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filterPrivacy="1" codeName="ThisWorkbook"/>
  <xr:revisionPtr revIDLastSave="0" documentId="8_{C8BC2191-9152-4677-BDF4-FFF2AB79C458}" xr6:coauthVersionLast="45" xr6:coauthVersionMax="45" xr10:uidLastSave="{00000000-0000-0000-0000-000000000000}"/>
  <bookViews>
    <workbookView xWindow="-120" yWindow="-120" windowWidth="20730" windowHeight="11160" tabRatio="833" xr2:uid="{00000000-000D-0000-FFFF-FFFF00000000}"/>
  </bookViews>
  <sheets>
    <sheet name="Wolters Kluwer daily overview" sheetId="132" r:id="rId1"/>
    <sheet name="Daily trades 24 Dec - 29 Dec" sheetId="185" r:id="rId2"/>
    <sheet name="Daily trades 17 Dec - 23 Dec" sheetId="184" r:id="rId3"/>
    <sheet name="Daily trades 10 Dec - 16 Dec" sheetId="183" r:id="rId4"/>
    <sheet name="Daily trades 3 Dec - 9 Dec" sheetId="182" r:id="rId5"/>
    <sheet name="Daily trades 26 Nov - 2 Dec" sheetId="181" r:id="rId6"/>
    <sheet name="Daily trades 19 - 25 November" sheetId="180" r:id="rId7"/>
    <sheet name="Daily trades 12 - 18 November" sheetId="179" r:id="rId8"/>
    <sheet name="Daily trades 5 - 11 November" sheetId="178" r:id="rId9"/>
    <sheet name="Daily trades 2 - 4 November" sheetId="177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51" i="132" l="1"/>
  <c r="K52" i="132"/>
  <c r="K50" i="132"/>
  <c r="F51" i="132"/>
  <c r="F52" i="132"/>
  <c r="F50" i="132"/>
  <c r="E51" i="132"/>
  <c r="E52" i="132"/>
  <c r="E50" i="132"/>
  <c r="D51" i="132"/>
  <c r="D52" i="132"/>
  <c r="D50" i="132"/>
  <c r="C51" i="132"/>
  <c r="C52" i="132"/>
  <c r="G52" i="132" s="1"/>
  <c r="C50" i="132"/>
  <c r="N46" i="132" l="1"/>
  <c r="M46" i="132"/>
  <c r="L46" i="132"/>
  <c r="K46" i="132"/>
  <c r="K47" i="132"/>
  <c r="K48" i="132"/>
  <c r="K49" i="132"/>
  <c r="K45" i="132"/>
  <c r="J46" i="132"/>
  <c r="I46" i="132"/>
  <c r="H46" i="132"/>
  <c r="G46" i="132"/>
  <c r="F47" i="132"/>
  <c r="F48" i="132"/>
  <c r="F46" i="132"/>
  <c r="F45" i="132"/>
  <c r="E47" i="132"/>
  <c r="E48" i="132"/>
  <c r="E46" i="132"/>
  <c r="E45" i="132"/>
  <c r="D47" i="132"/>
  <c r="D48" i="132"/>
  <c r="D49" i="132"/>
  <c r="D46" i="132"/>
  <c r="D45" i="132"/>
  <c r="C47" i="132"/>
  <c r="C48" i="132"/>
  <c r="C49" i="132"/>
  <c r="C46" i="132"/>
  <c r="C45" i="132"/>
  <c r="C44" i="132"/>
  <c r="F49" i="132" l="1"/>
  <c r="E49" i="132" l="1"/>
  <c r="K41" i="132" l="1"/>
  <c r="K42" i="132"/>
  <c r="K43" i="132"/>
  <c r="K44" i="132"/>
  <c r="K40" i="132"/>
  <c r="F41" i="132"/>
  <c r="F42" i="132"/>
  <c r="F43" i="132"/>
  <c r="F40" i="132"/>
  <c r="E41" i="132"/>
  <c r="E42" i="132"/>
  <c r="E43" i="132"/>
  <c r="E40" i="132"/>
  <c r="D41" i="132"/>
  <c r="D42" i="132"/>
  <c r="D43" i="132"/>
  <c r="D44" i="132"/>
  <c r="D40" i="132"/>
  <c r="C41" i="132"/>
  <c r="C42" i="132"/>
  <c r="C43" i="132"/>
  <c r="C40" i="132"/>
  <c r="F44" i="132" l="1"/>
  <c r="E44" i="132" l="1"/>
  <c r="K36" i="132" l="1"/>
  <c r="K37" i="132"/>
  <c r="K38" i="132"/>
  <c r="K39" i="132"/>
  <c r="K35" i="132"/>
  <c r="F36" i="132"/>
  <c r="F37" i="132"/>
  <c r="F38" i="132"/>
  <c r="F35" i="132"/>
  <c r="E36" i="132"/>
  <c r="E37" i="132"/>
  <c r="E38" i="132"/>
  <c r="E35" i="132"/>
  <c r="D36" i="132"/>
  <c r="D37" i="132"/>
  <c r="D38" i="132"/>
  <c r="D39" i="132"/>
  <c r="D35" i="132"/>
  <c r="C36" i="132"/>
  <c r="C37" i="132"/>
  <c r="C38" i="132"/>
  <c r="C39" i="132"/>
  <c r="C35" i="132"/>
  <c r="F39" i="132" l="1"/>
  <c r="E39" i="132" l="1"/>
  <c r="K34" i="132" l="1"/>
  <c r="K33" i="132"/>
  <c r="K32" i="132"/>
  <c r="K31" i="132"/>
  <c r="K30" i="132"/>
  <c r="F33" i="132"/>
  <c r="F32" i="132"/>
  <c r="F31" i="132"/>
  <c r="F30" i="132"/>
  <c r="E33" i="132"/>
  <c r="E32" i="132"/>
  <c r="E31" i="132"/>
  <c r="E30" i="132"/>
  <c r="D34" i="132"/>
  <c r="D33" i="132"/>
  <c r="D32" i="132"/>
  <c r="D31" i="132"/>
  <c r="D30" i="132"/>
  <c r="C34" i="132"/>
  <c r="C33" i="132"/>
  <c r="C32" i="132"/>
  <c r="C31" i="132"/>
  <c r="C30" i="132"/>
  <c r="F34" i="132" l="1"/>
  <c r="E34" i="132" l="1"/>
  <c r="K29" i="132" l="1"/>
  <c r="F29" i="132"/>
  <c r="D29" i="132"/>
  <c r="C29" i="132"/>
  <c r="K27" i="132" l="1"/>
  <c r="K28" i="132"/>
  <c r="K26" i="132"/>
  <c r="K25" i="132"/>
  <c r="F27" i="132"/>
  <c r="F28" i="132"/>
  <c r="F26" i="132"/>
  <c r="F25" i="132"/>
  <c r="E27" i="132"/>
  <c r="E28" i="132"/>
  <c r="E26" i="132"/>
  <c r="E25" i="132"/>
  <c r="D27" i="132"/>
  <c r="D28" i="132"/>
  <c r="D26" i="132"/>
  <c r="D25" i="132"/>
  <c r="C27" i="132"/>
  <c r="C28" i="132"/>
  <c r="C26" i="132"/>
  <c r="C25" i="132"/>
  <c r="K24" i="132" l="1"/>
  <c r="D24" i="132"/>
  <c r="C24" i="132"/>
  <c r="K23" i="132"/>
  <c r="F23" i="132"/>
  <c r="E23" i="132"/>
  <c r="D23" i="132"/>
  <c r="C23" i="132"/>
  <c r="F24" i="132" l="1"/>
  <c r="E24" i="132" l="1"/>
  <c r="K22" i="132" l="1"/>
  <c r="K21" i="132"/>
  <c r="K20" i="132"/>
  <c r="F22" i="132"/>
  <c r="F21" i="132"/>
  <c r="F20" i="132"/>
  <c r="E22" i="132"/>
  <c r="E21" i="132"/>
  <c r="E20" i="132"/>
  <c r="D22" i="132"/>
  <c r="D21" i="132"/>
  <c r="D20" i="132"/>
  <c r="C22" i="132"/>
  <c r="C21" i="132"/>
  <c r="C20" i="132"/>
  <c r="K19" i="132" l="1"/>
  <c r="F19" i="132"/>
  <c r="E19" i="132"/>
  <c r="D19" i="132"/>
  <c r="C19" i="132"/>
  <c r="K18" i="132" l="1"/>
  <c r="F18" i="132"/>
  <c r="E18" i="132"/>
  <c r="D18" i="132"/>
  <c r="C18" i="132"/>
  <c r="K17" i="132" l="1"/>
  <c r="K16" i="132"/>
  <c r="K15" i="132"/>
  <c r="F17" i="132" l="1"/>
  <c r="F16" i="132"/>
  <c r="F15" i="132"/>
  <c r="E17" i="132"/>
  <c r="E16" i="132"/>
  <c r="E15" i="132"/>
  <c r="D17" i="132"/>
  <c r="D16" i="132"/>
  <c r="D15" i="132"/>
  <c r="C17" i="132"/>
  <c r="C14" i="132"/>
  <c r="C13" i="132"/>
  <c r="C15" i="132"/>
  <c r="C16" i="132"/>
  <c r="J13" i="132" l="1"/>
  <c r="J14" i="132"/>
  <c r="G15" i="132"/>
  <c r="G16" i="132"/>
  <c r="H17" i="132"/>
  <c r="H18" i="132"/>
  <c r="I19" i="132"/>
  <c r="I20" i="132"/>
  <c r="J21" i="132"/>
  <c r="J22" i="132"/>
  <c r="G23" i="132"/>
  <c r="G24" i="132"/>
  <c r="H25" i="132"/>
  <c r="H26" i="132"/>
  <c r="I27" i="132"/>
  <c r="I28" i="132"/>
  <c r="J29" i="132"/>
  <c r="J30" i="132"/>
  <c r="G31" i="132"/>
  <c r="G32" i="132"/>
  <c r="H33" i="132"/>
  <c r="H34" i="132"/>
  <c r="I35" i="132"/>
  <c r="I36" i="132"/>
  <c r="J37" i="132"/>
  <c r="J38" i="132"/>
  <c r="G39" i="132"/>
  <c r="G40" i="132"/>
  <c r="H41" i="132"/>
  <c r="H42" i="132"/>
  <c r="I43" i="132"/>
  <c r="I44" i="132"/>
  <c r="J45" i="132"/>
  <c r="G47" i="132"/>
  <c r="G48" i="132"/>
  <c r="H49" i="132"/>
  <c r="H50" i="132"/>
  <c r="I51" i="132"/>
  <c r="C12" i="132"/>
  <c r="J12" i="132" s="1"/>
  <c r="G12" i="132" l="1"/>
  <c r="G38" i="132"/>
  <c r="G30" i="132"/>
  <c r="G22" i="132"/>
  <c r="G14" i="132"/>
  <c r="H48" i="132"/>
  <c r="H40" i="132"/>
  <c r="H32" i="132"/>
  <c r="H24" i="132"/>
  <c r="H16" i="132"/>
  <c r="I50" i="132"/>
  <c r="I42" i="132"/>
  <c r="I34" i="132"/>
  <c r="I26" i="132"/>
  <c r="I18" i="132"/>
  <c r="J51" i="132"/>
  <c r="J44" i="132"/>
  <c r="J36" i="132"/>
  <c r="J28" i="132"/>
  <c r="J20" i="132"/>
  <c r="G45" i="132"/>
  <c r="G37" i="132"/>
  <c r="G29" i="132"/>
  <c r="G21" i="132"/>
  <c r="G13" i="132"/>
  <c r="H47" i="132"/>
  <c r="H39" i="132"/>
  <c r="H31" i="132"/>
  <c r="H23" i="132"/>
  <c r="H15" i="132"/>
  <c r="I49" i="132"/>
  <c r="I41" i="132"/>
  <c r="I33" i="132"/>
  <c r="I25" i="132"/>
  <c r="I17" i="132"/>
  <c r="J43" i="132"/>
  <c r="J35" i="132"/>
  <c r="J27" i="132"/>
  <c r="J19" i="132"/>
  <c r="D12" i="132"/>
  <c r="D14" i="132"/>
  <c r="G51" i="132"/>
  <c r="G44" i="132"/>
  <c r="G36" i="132"/>
  <c r="G28" i="132"/>
  <c r="G20" i="132"/>
  <c r="H12" i="132"/>
  <c r="H38" i="132"/>
  <c r="H30" i="132"/>
  <c r="H22" i="132"/>
  <c r="H14" i="132"/>
  <c r="I48" i="132"/>
  <c r="I40" i="132"/>
  <c r="I32" i="132"/>
  <c r="I24" i="132"/>
  <c r="I16" i="132"/>
  <c r="J50" i="132"/>
  <c r="J42" i="132"/>
  <c r="J34" i="132"/>
  <c r="J26" i="132"/>
  <c r="J18" i="132"/>
  <c r="D13" i="132"/>
  <c r="G43" i="132"/>
  <c r="G35" i="132"/>
  <c r="G27" i="132"/>
  <c r="G19" i="132"/>
  <c r="H45" i="132"/>
  <c r="H37" i="132"/>
  <c r="H29" i="132"/>
  <c r="H21" i="132"/>
  <c r="H13" i="132"/>
  <c r="I47" i="132"/>
  <c r="I39" i="132"/>
  <c r="I31" i="132"/>
  <c r="I23" i="132"/>
  <c r="I15" i="132"/>
  <c r="J49" i="132"/>
  <c r="J41" i="132"/>
  <c r="J33" i="132"/>
  <c r="J25" i="132"/>
  <c r="J17" i="132"/>
  <c r="E12" i="132"/>
  <c r="E14" i="132"/>
  <c r="G50" i="132"/>
  <c r="G42" i="132"/>
  <c r="G34" i="132"/>
  <c r="G26" i="132"/>
  <c r="G18" i="132"/>
  <c r="H51" i="132"/>
  <c r="H44" i="132"/>
  <c r="H36" i="132"/>
  <c r="H28" i="132"/>
  <c r="H20" i="132"/>
  <c r="I12" i="132"/>
  <c r="I38" i="132"/>
  <c r="I30" i="132"/>
  <c r="I22" i="132"/>
  <c r="I14" i="132"/>
  <c r="J48" i="132"/>
  <c r="J40" i="132"/>
  <c r="J32" i="132"/>
  <c r="J24" i="132"/>
  <c r="J16" i="132"/>
  <c r="E13" i="132"/>
  <c r="G49" i="132"/>
  <c r="G41" i="132"/>
  <c r="G33" i="132"/>
  <c r="G25" i="132"/>
  <c r="G17" i="132"/>
  <c r="H43" i="132"/>
  <c r="H35" i="132"/>
  <c r="H27" i="132"/>
  <c r="H19" i="132"/>
  <c r="I45" i="132"/>
  <c r="I37" i="132"/>
  <c r="I29" i="132"/>
  <c r="I21" i="132"/>
  <c r="I13" i="132"/>
  <c r="J47" i="132"/>
  <c r="J39" i="132"/>
  <c r="J31" i="132"/>
  <c r="J23" i="132"/>
  <c r="J15" i="132"/>
  <c r="F12" i="132"/>
  <c r="F14" i="132"/>
  <c r="F13" i="132"/>
  <c r="C53" i="132" l="1"/>
  <c r="R97" i="132"/>
  <c r="E29" i="132" l="1"/>
  <c r="E53" i="132" s="1"/>
  <c r="C7" i="132" l="1"/>
  <c r="D53" i="132"/>
</calcChain>
</file>

<file path=xl/sharedStrings.xml><?xml version="1.0" encoding="utf-8"?>
<sst xmlns="http://schemas.openxmlformats.org/spreadsheetml/2006/main" count="16919" uniqueCount="27">
  <si>
    <t>Announcement date:</t>
  </si>
  <si>
    <t>Percentage of program completed:</t>
  </si>
  <si>
    <t>Investment firm:</t>
  </si>
  <si>
    <t>Date</t>
  </si>
  <si>
    <t>Total shares purchased</t>
  </si>
  <si>
    <t>Average price</t>
  </si>
  <si>
    <t>Buyback amount</t>
  </si>
  <si>
    <t>Euronext</t>
  </si>
  <si>
    <t>BATS</t>
  </si>
  <si>
    <t>CHI-X</t>
  </si>
  <si>
    <t>Total</t>
  </si>
  <si>
    <t>Trade Details</t>
  </si>
  <si>
    <t>Time</t>
  </si>
  <si>
    <t>Volume</t>
  </si>
  <si>
    <t>Price</t>
  </si>
  <si>
    <t>Proceeds</t>
  </si>
  <si>
    <t>Exchange</t>
  </si>
  <si>
    <t>Turqoise</t>
  </si>
  <si>
    <t>Number of shares purchased per venue</t>
  </si>
  <si>
    <t>Average purchase price per venue</t>
  </si>
  <si>
    <t>Wolters Kluwer share buyback program | EUR 75 million tranche</t>
  </si>
  <si>
    <t>Wolters Kluwer NV share buyback overview | EUR 75 million tranche - Transaction Details</t>
  </si>
  <si>
    <t>-</t>
  </si>
  <si>
    <t>ABN AMRO</t>
  </si>
  <si>
    <t>Euronext Amsterdam</t>
  </si>
  <si>
    <t>Aquis</t>
  </si>
  <si>
    <t>Turquoise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</si>
</sst>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 ;_ * \-#,##0.00_ ;_ * &quot;-&quot;??_ ;_ @_ "/>
    <numFmt numFmtId="165" formatCode="_-&quot;£&quot;* #,##0.00_-;\-&quot;£&quot;* #,##0.00_-;_-&quot;£&quot;* &quot;-&quot;??_-;_-@_-"/>
    <numFmt numFmtId="166" formatCode="_-* #,##0.00_-;\-* #,##0.00_-;_-* &quot;-&quot;??_-;_-@_-"/>
    <numFmt numFmtId="167" formatCode="_(&quot;£&quot;* #,##0.00_);_(&quot;£&quot;* \(#,##0.00\);_(&quot;£&quot;* &quot;-&quot;??_);_(@_)"/>
    <numFmt numFmtId="168" formatCode="[$€-413]\ #,##0.00"/>
    <numFmt numFmtId="169" formatCode="_(* #,##0_);_(* \(#,##0\);_(* &quot;-&quot;??_);_(@_)"/>
    <numFmt numFmtId="170" formatCode="[$€-413]\ #,##0.0000"/>
    <numFmt numFmtId="171" formatCode="_(* #,##0.0000_);_(* \(#,##0.0000\);_(* &quot;-&quot;??_);_(@_)"/>
    <numFmt numFmtId="172" formatCode="_ * #,##0_ ;_ * \-#,##0_ ;_ * &quot;-&quot;??_ ;_ @_ "/>
    <numFmt numFmtId="173" formatCode="_ [$€-413]\ * #,##0.00_ ;_ [$€-413]\ * \-#,##0.00_ ;_ [$€-413]\ * &quot;-&quot;??_ ;_ @_ "/>
    <numFmt numFmtId="174" formatCode="[$-409]d\-mmm\-yyyy;@"/>
    <numFmt numFmtId="175" formatCode="[$-F400]h:mm:ss\ AM/PM"/>
    <numFmt numFmtId="176" formatCode="h:mm:ss;@"/>
    <numFmt numFmtId="177" formatCode="dd\-mmm\ yyyy"/>
    <numFmt numFmtId="178" formatCode="_ [$€-2]\ * #,##0.00_ ;_ [$€-2]\ * \-#,##0.00_ ;_ [$€-2]\ * &quot;-&quot;??_ ;_ @_ "/>
    <numFmt numFmtId="179" formatCode="#,##0.00000000"/>
    <numFmt numFmtId="180" formatCode="0.0"/>
    <numFmt numFmtId="181" formatCode="&quot;€&quot;\ #,##0.00"/>
    <numFmt numFmtId="182" formatCode="&quot;€&quot;\ #,##0.0000"/>
  </numFmts>
  <fonts count="5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color indexed="18"/>
      <name val="Calibri"/>
      <family val="2"/>
      <scheme val="minor"/>
    </font>
    <font>
      <sz val="11"/>
      <color indexed="8"/>
      <name val="Calibri"/>
      <family val="2"/>
    </font>
    <font>
      <sz val="11"/>
      <color indexed="1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8"/>
      <name val="Myriad Roman"/>
    </font>
    <font>
      <sz val="10"/>
      <color theme="1"/>
      <name val="Calibri"/>
      <family val="2"/>
      <scheme val="minor"/>
    </font>
    <font>
      <sz val="10"/>
      <name val="Tahoma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b/>
      <sz val="8"/>
      <name val="Arial"/>
      <family val="2"/>
    </font>
    <font>
      <b/>
      <sz val="9"/>
      <name val="Arial"/>
      <family val="2"/>
    </font>
    <font>
      <sz val="10"/>
      <color indexed="8"/>
      <name val="Calibri"/>
      <family val="2"/>
    </font>
    <font>
      <sz val="10"/>
      <color theme="0"/>
      <name val="Calibri"/>
      <family val="2"/>
      <scheme val="minor"/>
    </font>
    <font>
      <sz val="10"/>
      <color rgb="FF9C0006"/>
      <name val="Calibri"/>
      <family val="2"/>
      <scheme val="minor"/>
    </font>
    <font>
      <b/>
      <sz val="10"/>
      <color rgb="FFFA7D00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0"/>
      <color rgb="FF7F7F7F"/>
      <name val="Calibri"/>
      <family val="2"/>
      <scheme val="minor"/>
    </font>
    <font>
      <sz val="10"/>
      <color rgb="FF006100"/>
      <name val="Calibri"/>
      <family val="2"/>
      <scheme val="minor"/>
    </font>
    <font>
      <sz val="10"/>
      <color rgb="FF3F3F76"/>
      <name val="Calibri"/>
      <family val="2"/>
      <scheme val="minor"/>
    </font>
    <font>
      <sz val="10"/>
      <color rgb="FFFA7D00"/>
      <name val="Calibri"/>
      <family val="2"/>
      <scheme val="minor"/>
    </font>
    <font>
      <sz val="10"/>
      <color rgb="FF9C6500"/>
      <name val="Calibri"/>
      <family val="2"/>
      <scheme val="minor"/>
    </font>
    <font>
      <b/>
      <sz val="10"/>
      <color rgb="FF3F3F3F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78">
    <xf numFmtId="0" fontId="0" fillId="0" borderId="0"/>
    <xf numFmtId="9" fontId="3" fillId="0" borderId="0" applyFont="0" applyFill="0" applyBorder="0" applyAlignment="0" applyProtection="0"/>
    <xf numFmtId="0" fontId="4" fillId="0" borderId="0"/>
    <xf numFmtId="0" fontId="4" fillId="0" borderId="0"/>
    <xf numFmtId="43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3" fillId="0" borderId="0"/>
    <xf numFmtId="166" fontId="14" fillId="0" borderId="0" applyFont="0" applyFill="0" applyBorder="0" applyAlignment="0" applyProtection="0"/>
    <xf numFmtId="0" fontId="15" fillId="0" borderId="0"/>
    <xf numFmtId="0" fontId="15" fillId="0" borderId="0"/>
    <xf numFmtId="0" fontId="2" fillId="0" borderId="0"/>
    <xf numFmtId="44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4" fillId="0" borderId="0"/>
    <xf numFmtId="0" fontId="3" fillId="0" borderId="0"/>
    <xf numFmtId="0" fontId="16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0" borderId="11" applyNumberFormat="0" applyFill="0" applyAlignment="0" applyProtection="0"/>
    <xf numFmtId="0" fontId="22" fillId="0" borderId="12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8" borderId="0" applyNumberFormat="0" applyBorder="0" applyAlignment="0" applyProtection="0"/>
    <xf numFmtId="0" fontId="26" fillId="9" borderId="13" applyNumberFormat="0" applyAlignment="0" applyProtection="0"/>
    <xf numFmtId="0" fontId="27" fillId="10" borderId="14" applyNumberFormat="0" applyAlignment="0" applyProtection="0"/>
    <xf numFmtId="0" fontId="28" fillId="10" borderId="13" applyNumberFormat="0" applyAlignment="0" applyProtection="0"/>
    <xf numFmtId="0" fontId="29" fillId="0" borderId="15" applyNumberFormat="0" applyFill="0" applyAlignment="0" applyProtection="0"/>
    <xf numFmtId="0" fontId="5" fillId="11" borderId="16" applyNumberFormat="0" applyAlignment="0" applyProtection="0"/>
    <xf numFmtId="0" fontId="30" fillId="0" borderId="0" applyNumberFormat="0" applyFill="0" applyBorder="0" applyAlignment="0" applyProtection="0"/>
    <xf numFmtId="0" fontId="3" fillId="12" borderId="17" applyNumberFormat="0" applyFont="0" applyAlignment="0" applyProtection="0"/>
    <xf numFmtId="0" fontId="31" fillId="0" borderId="0" applyNumberFormat="0" applyFill="0" applyBorder="0" applyAlignment="0" applyProtection="0"/>
    <xf numFmtId="0" fontId="18" fillId="0" borderId="18" applyNumberFormat="0" applyFill="0" applyAlignment="0" applyProtection="0"/>
    <xf numFmtId="0" fontId="6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6" fillId="36" borderId="0" applyNumberFormat="0" applyBorder="0" applyAlignment="0" applyProtection="0"/>
    <xf numFmtId="0" fontId="32" fillId="0" borderId="0" applyFill="0" applyBorder="0" applyAlignment="0" applyProtection="0"/>
    <xf numFmtId="0" fontId="33" fillId="0" borderId="0" applyFill="0" applyBorder="0" applyAlignment="0" applyProtection="0"/>
    <xf numFmtId="9" fontId="4" fillId="0" borderId="0" applyFont="0" applyFill="0" applyBorder="0" applyAlignment="0" applyProtection="0"/>
    <xf numFmtId="0" fontId="34" fillId="0" borderId="0" applyFill="0" applyBorder="0" applyProtection="0">
      <alignment horizontal="left"/>
    </xf>
    <xf numFmtId="0" fontId="35" fillId="0" borderId="0" applyBorder="0" applyProtection="0">
      <alignment horizontal="left"/>
    </xf>
    <xf numFmtId="0" fontId="36" fillId="0" borderId="0" applyFill="0" applyBorder="0" applyProtection="0">
      <alignment horizontal="left"/>
    </xf>
    <xf numFmtId="0" fontId="33" fillId="0" borderId="4" applyFill="0" applyBorder="0" applyProtection="0">
      <alignment horizontal="left"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3" fillId="12" borderId="17" applyNumberFormat="0" applyFont="0" applyAlignment="0" applyProtection="0"/>
    <xf numFmtId="0" fontId="3" fillId="0" borderId="0"/>
    <xf numFmtId="0" fontId="3" fillId="12" borderId="1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12" borderId="1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12" borderId="1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4" fillId="0" borderId="0"/>
    <xf numFmtId="43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12" borderId="17" applyNumberFormat="0" applyFont="0" applyAlignment="0" applyProtection="0"/>
    <xf numFmtId="0" fontId="3" fillId="0" borderId="0"/>
    <xf numFmtId="0" fontId="3" fillId="12" borderId="1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12" borderId="1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12" borderId="17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4" fillId="0" borderId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38" fillId="16" borderId="0" applyNumberFormat="0" applyBorder="0" applyAlignment="0" applyProtection="0"/>
    <xf numFmtId="0" fontId="38" fillId="20" borderId="0" applyNumberFormat="0" applyBorder="0" applyAlignment="0" applyProtection="0"/>
    <xf numFmtId="0" fontId="38" fillId="24" borderId="0" applyNumberFormat="0" applyBorder="0" applyAlignment="0" applyProtection="0"/>
    <xf numFmtId="0" fontId="38" fillId="28" borderId="0" applyNumberFormat="0" applyBorder="0" applyAlignment="0" applyProtection="0"/>
    <xf numFmtId="0" fontId="38" fillId="32" borderId="0" applyNumberFormat="0" applyBorder="0" applyAlignment="0" applyProtection="0"/>
    <xf numFmtId="0" fontId="38" fillId="36" borderId="0" applyNumberFormat="0" applyBorder="0" applyAlignment="0" applyProtection="0"/>
    <xf numFmtId="0" fontId="38" fillId="13" borderId="0" applyNumberFormat="0" applyBorder="0" applyAlignment="0" applyProtection="0"/>
    <xf numFmtId="0" fontId="38" fillId="17" borderId="0" applyNumberFormat="0" applyBorder="0" applyAlignment="0" applyProtection="0"/>
    <xf numFmtId="0" fontId="38" fillId="21" borderId="0" applyNumberFormat="0" applyBorder="0" applyAlignment="0" applyProtection="0"/>
    <xf numFmtId="0" fontId="38" fillId="25" borderId="0" applyNumberFormat="0" applyBorder="0" applyAlignment="0" applyProtection="0"/>
    <xf numFmtId="0" fontId="38" fillId="29" borderId="0" applyNumberFormat="0" applyBorder="0" applyAlignment="0" applyProtection="0"/>
    <xf numFmtId="0" fontId="38" fillId="33" borderId="0" applyNumberFormat="0" applyBorder="0" applyAlignment="0" applyProtection="0"/>
    <xf numFmtId="0" fontId="39" fillId="7" borderId="0" applyNumberFormat="0" applyBorder="0" applyAlignment="0" applyProtection="0"/>
    <xf numFmtId="0" fontId="40" fillId="10" borderId="13" applyNumberFormat="0" applyAlignment="0" applyProtection="0"/>
    <xf numFmtId="0" fontId="41" fillId="11" borderId="16" applyNumberFormat="0" applyAlignment="0" applyProtection="0"/>
    <xf numFmtId="166" fontId="14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6" borderId="0" applyNumberFormat="0" applyBorder="0" applyAlignment="0" applyProtection="0"/>
    <xf numFmtId="0" fontId="20" fillId="0" borderId="10" applyNumberFormat="0" applyFill="0" applyAlignment="0" applyProtection="0"/>
    <xf numFmtId="0" fontId="21" fillId="0" borderId="11" applyNumberFormat="0" applyFill="0" applyAlignment="0" applyProtection="0"/>
    <xf numFmtId="0" fontId="22" fillId="0" borderId="12" applyNumberFormat="0" applyFill="0" applyAlignment="0" applyProtection="0"/>
    <xf numFmtId="0" fontId="22" fillId="0" borderId="0" applyNumberFormat="0" applyFill="0" applyBorder="0" applyAlignment="0" applyProtection="0"/>
    <xf numFmtId="0" fontId="44" fillId="9" borderId="13" applyNumberFormat="0" applyAlignment="0" applyProtection="0"/>
    <xf numFmtId="0" fontId="45" fillId="0" borderId="15" applyNumberFormat="0" applyFill="0" applyAlignment="0" applyProtection="0"/>
    <xf numFmtId="0" fontId="46" fillId="8" borderId="0" applyNumberFormat="0" applyBorder="0" applyAlignment="0" applyProtection="0"/>
    <xf numFmtId="0" fontId="1" fillId="12" borderId="17" applyNumberFormat="0" applyFont="0" applyAlignment="0" applyProtection="0"/>
    <xf numFmtId="0" fontId="47" fillId="10" borderId="14" applyNumberFormat="0" applyAlignment="0" applyProtection="0"/>
    <xf numFmtId="9" fontId="1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18" applyNumberFormat="0" applyFill="0" applyAlignment="0" applyProtection="0"/>
    <xf numFmtId="0" fontId="50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</cellStyleXfs>
  <cellXfs count="197">
    <xf numFmtId="0" fontId="0" fillId="0" borderId="0" xfId="0"/>
    <xf numFmtId="0" fontId="0" fillId="3" borderId="0" xfId="0" applyFont="1" applyFill="1"/>
    <xf numFmtId="0" fontId="7" fillId="3" borderId="0" xfId="2" applyFont="1" applyFill="1"/>
    <xf numFmtId="0" fontId="8" fillId="2" borderId="0" xfId="2" applyFont="1" applyFill="1" applyAlignment="1">
      <alignment horizontal="center"/>
    </xf>
    <xf numFmtId="43" fontId="8" fillId="3" borderId="0" xfId="4" applyFont="1" applyFill="1" applyAlignment="1">
      <alignment horizontal="right"/>
    </xf>
    <xf numFmtId="0" fontId="8" fillId="3" borderId="0" xfId="2" applyFont="1" applyFill="1" applyAlignment="1">
      <alignment horizontal="right"/>
    </xf>
    <xf numFmtId="0" fontId="0" fillId="2" borderId="0" xfId="0" applyFont="1" applyFill="1"/>
    <xf numFmtId="0" fontId="0" fillId="2" borderId="0" xfId="0" applyFont="1" applyFill="1" applyBorder="1"/>
    <xf numFmtId="0" fontId="10" fillId="3" borderId="0" xfId="2" applyFont="1" applyFill="1"/>
    <xf numFmtId="0" fontId="10" fillId="2" borderId="0" xfId="2" applyFont="1" applyFill="1" applyAlignment="1">
      <alignment horizontal="center"/>
    </xf>
    <xf numFmtId="43" fontId="10" fillId="3" borderId="0" xfId="4" applyFont="1" applyFill="1" applyAlignment="1">
      <alignment horizontal="right"/>
    </xf>
    <xf numFmtId="169" fontId="10" fillId="3" borderId="0" xfId="2" applyNumberFormat="1" applyFont="1" applyFill="1" applyAlignment="1">
      <alignment horizontal="right"/>
    </xf>
    <xf numFmtId="169" fontId="0" fillId="2" borderId="0" xfId="0" applyNumberFormat="1" applyFont="1" applyFill="1"/>
    <xf numFmtId="0" fontId="8" fillId="3" borderId="0" xfId="2" applyFont="1" applyFill="1"/>
    <xf numFmtId="170" fontId="10" fillId="3" borderId="0" xfId="2" applyNumberFormat="1" applyFont="1" applyFill="1" applyAlignment="1">
      <alignment horizontal="right"/>
    </xf>
    <xf numFmtId="0" fontId="10" fillId="3" borderId="0" xfId="2" applyFont="1" applyFill="1" applyAlignment="1">
      <alignment horizontal="right"/>
    </xf>
    <xf numFmtId="171" fontId="0" fillId="2" borderId="0" xfId="0" applyNumberFormat="1" applyFont="1" applyFill="1"/>
    <xf numFmtId="0" fontId="11" fillId="3" borderId="0" xfId="0" applyFont="1" applyFill="1"/>
    <xf numFmtId="0" fontId="12" fillId="3" borderId="0" xfId="2" applyFont="1" applyFill="1"/>
    <xf numFmtId="0" fontId="11" fillId="3" borderId="0" xfId="2" applyFont="1" applyFill="1" applyAlignment="1">
      <alignment horizontal="right"/>
    </xf>
    <xf numFmtId="170" fontId="11" fillId="3" borderId="0" xfId="0" applyNumberFormat="1" applyFont="1" applyFill="1"/>
    <xf numFmtId="0" fontId="11" fillId="2" borderId="0" xfId="0" applyFont="1" applyFill="1"/>
    <xf numFmtId="0" fontId="11" fillId="2" borderId="0" xfId="0" applyFont="1" applyFill="1" applyBorder="1"/>
    <xf numFmtId="10" fontId="11" fillId="2" borderId="0" xfId="7" applyNumberFormat="1" applyFont="1" applyFill="1" applyAlignment="1">
      <alignment horizontal="center"/>
    </xf>
    <xf numFmtId="172" fontId="6" fillId="2" borderId="0" xfId="1" applyNumberFormat="1" applyFont="1" applyFill="1" applyAlignment="1">
      <alignment horizontal="center"/>
    </xf>
    <xf numFmtId="0" fontId="6" fillId="0" borderId="0" xfId="0" applyFont="1"/>
    <xf numFmtId="173" fontId="6" fillId="3" borderId="0" xfId="6" applyNumberFormat="1" applyFont="1" applyFill="1" applyAlignment="1">
      <alignment horizontal="right"/>
    </xf>
    <xf numFmtId="0" fontId="0" fillId="2" borderId="0" xfId="0" applyFont="1" applyFill="1" applyAlignment="1">
      <alignment horizontal="center"/>
    </xf>
    <xf numFmtId="43" fontId="3" fillId="3" borderId="0" xfId="4" applyFont="1" applyFill="1" applyAlignment="1">
      <alignment horizontal="right"/>
    </xf>
    <xf numFmtId="0" fontId="0" fillId="3" borderId="0" xfId="0" applyFont="1" applyFill="1" applyAlignment="1">
      <alignment horizontal="right"/>
    </xf>
    <xf numFmtId="0" fontId="10" fillId="4" borderId="2" xfId="2" applyFont="1" applyFill="1" applyBorder="1"/>
    <xf numFmtId="0" fontId="5" fillId="4" borderId="3" xfId="2" applyFont="1" applyFill="1" applyBorder="1" applyAlignment="1">
      <alignment horizontal="center"/>
    </xf>
    <xf numFmtId="0" fontId="0" fillId="2" borderId="0" xfId="0" applyFont="1" applyFill="1" applyAlignment="1">
      <alignment horizontal="right"/>
    </xf>
    <xf numFmtId="43" fontId="5" fillId="4" borderId="3" xfId="4" applyFont="1" applyFill="1" applyBorder="1" applyAlignment="1"/>
    <xf numFmtId="177" fontId="0" fillId="2" borderId="4" xfId="0" applyNumberFormat="1" applyFill="1" applyBorder="1" applyAlignment="1">
      <alignment horizontal="center"/>
    </xf>
    <xf numFmtId="0" fontId="7" fillId="3" borderId="0" xfId="2" applyFont="1" applyFill="1" applyAlignment="1">
      <alignment vertical="center"/>
    </xf>
    <xf numFmtId="3" fontId="0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0" xfId="0" applyFont="1" applyFill="1" applyAlignment="1">
      <alignment vertical="center"/>
    </xf>
    <xf numFmtId="4" fontId="0" fillId="2" borderId="0" xfId="18" applyNumberFormat="1" applyFont="1" applyFill="1" applyAlignment="1">
      <alignment horizontal="center" vertical="center"/>
    </xf>
    <xf numFmtId="0" fontId="0" fillId="2" borderId="0" xfId="18" applyFont="1" applyFill="1" applyAlignment="1">
      <alignment horizontal="center" vertical="center"/>
    </xf>
    <xf numFmtId="0" fontId="0" fillId="2" borderId="0" xfId="18" applyFont="1" applyFill="1" applyBorder="1" applyAlignment="1">
      <alignment horizontal="center" vertical="center"/>
    </xf>
    <xf numFmtId="14" fontId="0" fillId="2" borderId="0" xfId="0" applyNumberFormat="1" applyFont="1" applyFill="1" applyBorder="1" applyAlignment="1">
      <alignment horizontal="center" vertical="center"/>
    </xf>
    <xf numFmtId="14" fontId="0" fillId="2" borderId="0" xfId="0" applyNumberFormat="1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175" fontId="0" fillId="2" borderId="0" xfId="0" applyNumberFormat="1" applyFont="1" applyFill="1" applyBorder="1" applyAlignment="1">
      <alignment horizontal="center" vertical="center"/>
    </xf>
    <xf numFmtId="175" fontId="0" fillId="2" borderId="0" xfId="18" applyNumberFormat="1" applyFont="1" applyFill="1" applyAlignment="1">
      <alignment horizontal="center" vertical="center"/>
    </xf>
    <xf numFmtId="175" fontId="0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73" fontId="0" fillId="2" borderId="0" xfId="0" applyNumberFormat="1" applyFont="1" applyFill="1" applyBorder="1" applyAlignment="1">
      <alignment horizontal="center" vertical="center"/>
    </xf>
    <xf numFmtId="4" fontId="11" fillId="2" borderId="0" xfId="8" applyNumberFormat="1" applyFont="1" applyFill="1" applyBorder="1" applyAlignment="1">
      <alignment horizontal="center" vertical="center"/>
    </xf>
    <xf numFmtId="2" fontId="3" fillId="2" borderId="0" xfId="9" applyNumberFormat="1" applyFont="1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2" borderId="0" xfId="18" applyNumberFormat="1" applyFont="1" applyFill="1" applyAlignment="1">
      <alignment horizontal="center" vertical="center"/>
    </xf>
    <xf numFmtId="177" fontId="11" fillId="0" borderId="0" xfId="2" applyNumberFormat="1" applyFont="1" applyFill="1" applyAlignment="1">
      <alignment horizontal="center"/>
    </xf>
    <xf numFmtId="3" fontId="11" fillId="2" borderId="4" xfId="8" applyNumberFormat="1" applyFont="1" applyFill="1" applyBorder="1" applyAlignment="1">
      <alignment horizontal="center"/>
    </xf>
    <xf numFmtId="0" fontId="13" fillId="5" borderId="19" xfId="2" applyFont="1" applyFill="1" applyBorder="1" applyAlignment="1">
      <alignment horizontal="center"/>
    </xf>
    <xf numFmtId="3" fontId="13" fillId="5" borderId="19" xfId="2" applyNumberFormat="1" applyFont="1" applyFill="1" applyBorder="1" applyAlignment="1">
      <alignment horizontal="center"/>
    </xf>
    <xf numFmtId="43" fontId="13" fillId="5" borderId="19" xfId="4" applyFont="1" applyFill="1" applyBorder="1" applyAlignment="1">
      <alignment horizontal="center"/>
    </xf>
    <xf numFmtId="168" fontId="11" fillId="2" borderId="1" xfId="4" applyNumberFormat="1" applyFont="1" applyFill="1" applyBorder="1" applyAlignment="1">
      <alignment horizontal="center"/>
    </xf>
    <xf numFmtId="168" fontId="11" fillId="2" borderId="4" xfId="4" applyNumberFormat="1" applyFont="1" applyFill="1" applyBorder="1" applyAlignment="1">
      <alignment horizontal="center"/>
    </xf>
    <xf numFmtId="0" fontId="13" fillId="5" borderId="7" xfId="2" applyFont="1" applyFill="1" applyBorder="1" applyAlignment="1">
      <alignment horizontal="center"/>
    </xf>
    <xf numFmtId="174" fontId="12" fillId="3" borderId="9" xfId="2" applyNumberFormat="1" applyFont="1" applyFill="1" applyBorder="1" applyAlignment="1">
      <alignment horizontal="center"/>
    </xf>
    <xf numFmtId="175" fontId="5" fillId="5" borderId="0" xfId="8" applyNumberFormat="1" applyFont="1" applyFill="1" applyBorder="1" applyAlignment="1">
      <alignment horizontal="center" vertical="center" wrapText="1"/>
    </xf>
    <xf numFmtId="3" fontId="5" fillId="5" borderId="0" xfId="8" applyNumberFormat="1" applyFont="1" applyFill="1" applyBorder="1" applyAlignment="1">
      <alignment horizontal="center" vertical="center" wrapText="1"/>
    </xf>
    <xf numFmtId="2" fontId="5" fillId="5" borderId="0" xfId="9" applyNumberFormat="1" applyFont="1" applyFill="1" applyBorder="1" applyAlignment="1">
      <alignment horizontal="center" vertical="center" wrapText="1"/>
    </xf>
    <xf numFmtId="169" fontId="5" fillId="5" borderId="0" xfId="8" applyNumberFormat="1" applyFont="1" applyFill="1" applyBorder="1" applyAlignment="1">
      <alignment horizontal="center" vertical="center" wrapText="1"/>
    </xf>
    <xf numFmtId="176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4" fontId="0" fillId="2" borderId="0" xfId="18" applyNumberFormat="1" applyFont="1" applyFill="1" applyBorder="1" applyAlignment="1">
      <alignment horizontal="center" vertical="center"/>
    </xf>
    <xf numFmtId="175" fontId="0" fillId="2" borderId="0" xfId="18" applyNumberFormat="1" applyFont="1" applyFill="1" applyBorder="1" applyAlignment="1">
      <alignment horizontal="center" vertical="center"/>
    </xf>
    <xf numFmtId="2" fontId="0" fillId="2" borderId="0" xfId="18" applyNumberFormat="1" applyFont="1" applyFill="1" applyBorder="1" applyAlignment="1">
      <alignment horizontal="center" vertical="center"/>
    </xf>
    <xf numFmtId="14" fontId="0" fillId="2" borderId="7" xfId="0" applyNumberFormat="1" applyFont="1" applyFill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4" fontId="0" fillId="2" borderId="7" xfId="18" applyNumberFormat="1" applyFont="1" applyFill="1" applyBorder="1" applyAlignment="1">
      <alignment horizontal="center" vertical="center"/>
    </xf>
    <xf numFmtId="177" fontId="0" fillId="2" borderId="6" xfId="0" applyNumberFormat="1" applyFill="1" applyBorder="1" applyAlignment="1">
      <alignment horizontal="center"/>
    </xf>
    <xf numFmtId="3" fontId="11" fillId="2" borderId="6" xfId="8" applyNumberFormat="1" applyFont="1" applyFill="1" applyBorder="1" applyAlignment="1">
      <alignment horizontal="center"/>
    </xf>
    <xf numFmtId="168" fontId="11" fillId="2" borderId="19" xfId="4" applyNumberFormat="1" applyFont="1" applyFill="1" applyBorder="1" applyAlignment="1">
      <alignment horizontal="center"/>
    </xf>
    <xf numFmtId="168" fontId="11" fillId="2" borderId="6" xfId="4" applyNumberFormat="1" applyFont="1" applyFill="1" applyBorder="1" applyAlignment="1">
      <alignment horizontal="center"/>
    </xf>
    <xf numFmtId="178" fontId="11" fillId="2" borderId="0" xfId="6" applyNumberFormat="1" applyFont="1" applyFill="1" applyBorder="1" applyAlignment="1">
      <alignment horizontal="center"/>
    </xf>
    <xf numFmtId="178" fontId="11" fillId="2" borderId="7" xfId="6" applyNumberFormat="1" applyFont="1" applyFill="1" applyBorder="1" applyAlignment="1">
      <alignment horizontal="center"/>
    </xf>
    <xf numFmtId="3" fontId="0" fillId="2" borderId="0" xfId="0" applyNumberFormat="1" applyFont="1" applyFill="1" applyAlignment="1">
      <alignment vertical="center"/>
    </xf>
    <xf numFmtId="177" fontId="0" fillId="2" borderId="1" xfId="0" applyNumberFormat="1" applyFill="1" applyBorder="1" applyAlignment="1">
      <alignment horizontal="center"/>
    </xf>
    <xf numFmtId="177" fontId="0" fillId="2" borderId="19" xfId="0" applyNumberFormat="1" applyFill="1" applyBorder="1" applyAlignment="1">
      <alignment horizontal="center"/>
    </xf>
    <xf numFmtId="169" fontId="12" fillId="2" borderId="20" xfId="4" applyNumberFormat="1" applyFont="1" applyFill="1" applyBorder="1" applyAlignment="1"/>
    <xf numFmtId="169" fontId="12" fillId="2" borderId="21" xfId="4" applyNumberFormat="1" applyFont="1" applyFill="1" applyBorder="1" applyAlignment="1"/>
    <xf numFmtId="0" fontId="0" fillId="2" borderId="20" xfId="0" applyFont="1" applyFill="1" applyBorder="1"/>
    <xf numFmtId="178" fontId="11" fillId="2" borderId="0" xfId="4" applyNumberFormat="1" applyFont="1" applyFill="1" applyBorder="1" applyAlignment="1">
      <alignment horizontal="center"/>
    </xf>
    <xf numFmtId="178" fontId="11" fillId="2" borderId="7" xfId="4" applyNumberFormat="1" applyFont="1" applyFill="1" applyBorder="1" applyAlignment="1">
      <alignment horizontal="center"/>
    </xf>
    <xf numFmtId="3" fontId="0" fillId="3" borderId="0" xfId="0" applyNumberFormat="1" applyFont="1" applyFill="1"/>
    <xf numFmtId="180" fontId="0" fillId="2" borderId="0" xfId="0" applyNumberFormat="1" applyFont="1" applyFill="1" applyAlignment="1">
      <alignment horizontal="center"/>
    </xf>
    <xf numFmtId="173" fontId="0" fillId="2" borderId="0" xfId="6" applyNumberFormat="1" applyFont="1" applyFill="1" applyAlignment="1">
      <alignment horizontal="center"/>
    </xf>
    <xf numFmtId="168" fontId="0" fillId="2" borderId="0" xfId="0" applyNumberFormat="1" applyFont="1" applyFill="1" applyAlignment="1">
      <alignment horizontal="center"/>
    </xf>
    <xf numFmtId="3" fontId="0" fillId="2" borderId="0" xfId="0" applyNumberFormat="1" applyFont="1" applyFill="1" applyAlignment="1">
      <alignment horizontal="center"/>
    </xf>
    <xf numFmtId="178" fontId="11" fillId="2" borderId="3" xfId="6" applyNumberFormat="1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173" fontId="0" fillId="2" borderId="0" xfId="0" applyNumberFormat="1" applyFont="1" applyFill="1" applyAlignment="1">
      <alignment horizontal="center"/>
    </xf>
    <xf numFmtId="0" fontId="0" fillId="4" borderId="5" xfId="0" applyFont="1" applyFill="1" applyBorder="1"/>
    <xf numFmtId="0" fontId="0" fillId="2" borderId="7" xfId="0" applyFont="1" applyFill="1" applyBorder="1"/>
    <xf numFmtId="0" fontId="0" fillId="2" borderId="8" xfId="0" applyFont="1" applyFill="1" applyBorder="1"/>
    <xf numFmtId="0" fontId="5" fillId="5" borderId="8" xfId="0" applyFont="1" applyFill="1" applyBorder="1" applyAlignment="1">
      <alignment horizontal="center"/>
    </xf>
    <xf numFmtId="178" fontId="11" fillId="2" borderId="4" xfId="6" applyNumberFormat="1" applyFont="1" applyFill="1" applyBorder="1" applyAlignment="1">
      <alignment horizontal="center"/>
    </xf>
    <xf numFmtId="178" fontId="11" fillId="2" borderId="6" xfId="6" applyNumberFormat="1" applyFont="1" applyFill="1" applyBorder="1" applyAlignment="1">
      <alignment horizontal="center"/>
    </xf>
    <xf numFmtId="0" fontId="11" fillId="3" borderId="4" xfId="0" applyFont="1" applyFill="1" applyBorder="1"/>
    <xf numFmtId="179" fontId="0" fillId="3" borderId="4" xfId="0" applyNumberFormat="1" applyFont="1" applyFill="1" applyBorder="1"/>
    <xf numFmtId="0" fontId="0" fillId="3" borderId="4" xfId="0" applyFont="1" applyFill="1" applyBorder="1"/>
    <xf numFmtId="3" fontId="0" fillId="3" borderId="4" xfId="0" applyNumberFormat="1" applyFont="1" applyFill="1" applyBorder="1"/>
    <xf numFmtId="0" fontId="13" fillId="5" borderId="4" xfId="2" applyFont="1" applyFill="1" applyBorder="1" applyAlignment="1">
      <alignment horizontal="center"/>
    </xf>
    <xf numFmtId="169" fontId="11" fillId="2" borderId="2" xfId="8" applyNumberFormat="1" applyFont="1" applyFill="1" applyBorder="1" applyAlignment="1">
      <alignment horizontal="center"/>
    </xf>
    <xf numFmtId="169" fontId="11" fillId="2" borderId="0" xfId="8" applyNumberFormat="1" applyFont="1" applyFill="1" applyBorder="1" applyAlignment="1">
      <alignment horizontal="center"/>
    </xf>
    <xf numFmtId="169" fontId="11" fillId="2" borderId="5" xfId="8" applyNumberFormat="1" applyFont="1" applyFill="1" applyBorder="1" applyAlignment="1">
      <alignment horizontal="center"/>
    </xf>
    <xf numFmtId="169" fontId="11" fillId="2" borderId="4" xfId="8" applyNumberFormat="1" applyFont="1" applyFill="1" applyBorder="1" applyAlignment="1">
      <alignment horizontal="center"/>
    </xf>
    <xf numFmtId="169" fontId="11" fillId="2" borderId="6" xfId="8" applyNumberFormat="1" applyFont="1" applyFill="1" applyBorder="1" applyAlignment="1">
      <alignment horizontal="center"/>
    </xf>
    <xf numFmtId="169" fontId="11" fillId="2" borderId="7" xfId="8" applyNumberFormat="1" applyFont="1" applyFill="1" applyBorder="1" applyAlignment="1">
      <alignment horizontal="center"/>
    </xf>
    <xf numFmtId="169" fontId="11" fillId="2" borderId="8" xfId="8" applyNumberFormat="1" applyFont="1" applyFill="1" applyBorder="1" applyAlignment="1">
      <alignment horizontal="center"/>
    </xf>
    <xf numFmtId="178" fontId="11" fillId="2" borderId="5" xfId="0" applyNumberFormat="1" applyFont="1" applyFill="1" applyBorder="1" applyAlignment="1">
      <alignment horizontal="center"/>
    </xf>
    <xf numFmtId="178" fontId="11" fillId="2" borderId="8" xfId="0" applyNumberFormat="1" applyFont="1" applyFill="1" applyBorder="1" applyAlignment="1">
      <alignment horizontal="center"/>
    </xf>
    <xf numFmtId="178" fontId="11" fillId="2" borderId="0" xfId="8" applyNumberFormat="1" applyFont="1" applyFill="1" applyBorder="1" applyAlignment="1">
      <alignment horizontal="center"/>
    </xf>
    <xf numFmtId="178" fontId="11" fillId="2" borderId="3" xfId="4" applyNumberFormat="1" applyFont="1" applyFill="1" applyBorder="1" applyAlignment="1">
      <alignment horizontal="center"/>
    </xf>
    <xf numFmtId="178" fontId="11" fillId="2" borderId="7" xfId="8" applyNumberFormat="1" applyFont="1" applyFill="1" applyBorder="1" applyAlignment="1">
      <alignment horizontal="center"/>
    </xf>
    <xf numFmtId="178" fontId="12" fillId="2" borderId="5" xfId="0" applyNumberFormat="1" applyFont="1" applyFill="1" applyBorder="1" applyAlignment="1">
      <alignment horizontal="center"/>
    </xf>
    <xf numFmtId="178" fontId="12" fillId="2" borderId="8" xfId="0" applyNumberFormat="1" applyFont="1" applyFill="1" applyBorder="1" applyAlignment="1">
      <alignment horizontal="center"/>
    </xf>
    <xf numFmtId="178" fontId="12" fillId="2" borderId="0" xfId="0" applyNumberFormat="1" applyFont="1" applyFill="1" applyBorder="1" applyAlignment="1">
      <alignment horizontal="center"/>
    </xf>
    <xf numFmtId="178" fontId="0" fillId="2" borderId="0" xfId="0" applyNumberFormat="1" applyFont="1" applyFill="1" applyBorder="1" applyAlignment="1">
      <alignment horizontal="center"/>
    </xf>
    <xf numFmtId="178" fontId="0" fillId="2" borderId="7" xfId="0" applyNumberFormat="1" applyFont="1" applyFill="1" applyBorder="1" applyAlignment="1">
      <alignment horizontal="center"/>
    </xf>
    <xf numFmtId="178" fontId="0" fillId="2" borderId="5" xfId="0" applyNumberFormat="1" applyFont="1" applyFill="1" applyBorder="1" applyAlignment="1">
      <alignment horizontal="center"/>
    </xf>
    <xf numFmtId="178" fontId="0" fillId="2" borderId="8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vertical="center"/>
    </xf>
    <xf numFmtId="175" fontId="0" fillId="2" borderId="7" xfId="18" applyNumberFormat="1" applyFont="1" applyFill="1" applyBorder="1" applyAlignment="1">
      <alignment horizontal="center" vertical="center"/>
    </xf>
    <xf numFmtId="0" fontId="0" fillId="2" borderId="7" xfId="18" applyFont="1" applyFill="1" applyBorder="1" applyAlignment="1">
      <alignment horizontal="center" vertical="center"/>
    </xf>
    <xf numFmtId="2" fontId="0" fillId="2" borderId="7" xfId="18" applyNumberFormat="1" applyFont="1" applyFill="1" applyBorder="1" applyAlignment="1">
      <alignment horizontal="center" vertical="center"/>
    </xf>
    <xf numFmtId="175" fontId="0" fillId="2" borderId="7" xfId="0" applyNumberFormat="1" applyFont="1" applyFill="1" applyBorder="1" applyAlignment="1">
      <alignment horizontal="center" vertical="center"/>
    </xf>
    <xf numFmtId="14" fontId="0" fillId="2" borderId="3" xfId="0" applyNumberFormat="1" applyFont="1" applyFill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4" fontId="0" fillId="2" borderId="3" xfId="18" applyNumberFormat="1" applyFont="1" applyFill="1" applyBorder="1" applyAlignment="1">
      <alignment horizontal="center" vertical="center"/>
    </xf>
    <xf numFmtId="4" fontId="11" fillId="2" borderId="7" xfId="8" applyNumberFormat="1" applyFont="1" applyFill="1" applyBorder="1" applyAlignment="1">
      <alignment horizontal="center" vertical="center"/>
    </xf>
    <xf numFmtId="168" fontId="11" fillId="2" borderId="22" xfId="4" applyNumberFormat="1" applyFont="1" applyFill="1" applyBorder="1" applyAlignment="1">
      <alignment horizontal="center"/>
    </xf>
    <xf numFmtId="178" fontId="11" fillId="2" borderId="2" xfId="6" applyNumberFormat="1" applyFont="1" applyFill="1" applyBorder="1" applyAlignment="1">
      <alignment horizontal="center"/>
    </xf>
    <xf numFmtId="175" fontId="0" fillId="2" borderId="3" xfId="18" applyNumberFormat="1" applyFont="1" applyFill="1" applyBorder="1" applyAlignment="1">
      <alignment horizontal="center" vertical="center"/>
    </xf>
    <xf numFmtId="0" fontId="0" fillId="2" borderId="3" xfId="18" applyFont="1" applyFill="1" applyBorder="1" applyAlignment="1">
      <alignment horizontal="center" vertical="center"/>
    </xf>
    <xf numFmtId="2" fontId="0" fillId="2" borderId="3" xfId="18" applyNumberFormat="1" applyFont="1" applyFill="1" applyBorder="1" applyAlignment="1">
      <alignment horizontal="center" vertical="center"/>
    </xf>
    <xf numFmtId="3" fontId="11" fillId="2" borderId="1" xfId="8" applyNumberFormat="1" applyFont="1" applyFill="1" applyBorder="1" applyAlignment="1">
      <alignment horizontal="center"/>
    </xf>
    <xf numFmtId="170" fontId="4" fillId="0" borderId="7" xfId="0" applyNumberFormat="1" applyFont="1" applyFill="1" applyBorder="1" applyAlignment="1">
      <alignment horizontal="right" vertical="center"/>
    </xf>
    <xf numFmtId="14" fontId="4" fillId="0" borderId="7" xfId="0" applyNumberFormat="1" applyFont="1" applyBorder="1" applyAlignment="1">
      <alignment horizontal="right"/>
    </xf>
    <xf numFmtId="168" fontId="4" fillId="0" borderId="7" xfId="0" applyNumberFormat="1" applyFont="1" applyFill="1" applyBorder="1" applyAlignment="1">
      <alignment vertical="center"/>
    </xf>
    <xf numFmtId="170" fontId="4" fillId="0" borderId="0" xfId="0" applyNumberFormat="1" applyFont="1" applyFill="1" applyBorder="1" applyAlignment="1">
      <alignment horizontal="right" vertical="center"/>
    </xf>
    <xf numFmtId="0" fontId="4" fillId="0" borderId="0" xfId="208" applyNumberFormat="1" applyFont="1" applyBorder="1" applyAlignment="1">
      <alignment horizontal="right"/>
    </xf>
    <xf numFmtId="175" fontId="4" fillId="0" borderId="7" xfId="0" applyNumberFormat="1" applyFont="1" applyBorder="1" applyAlignment="1">
      <alignment horizontal="right"/>
    </xf>
    <xf numFmtId="0" fontId="4" fillId="0" borderId="7" xfId="0" applyFont="1" applyFill="1" applyBorder="1" applyAlignment="1">
      <alignment horizontal="right" vertical="center"/>
    </xf>
    <xf numFmtId="0" fontId="4" fillId="0" borderId="0" xfId="377" applyNumberFormat="1" applyFont="1" applyBorder="1" applyAlignment="1">
      <alignment horizontal="right"/>
    </xf>
    <xf numFmtId="169" fontId="12" fillId="2" borderId="6" xfId="4" applyNumberFormat="1" applyFont="1" applyFill="1" applyBorder="1" applyAlignment="1"/>
    <xf numFmtId="168" fontId="12" fillId="3" borderId="19" xfId="2" applyNumberFormat="1" applyFont="1" applyFill="1" applyBorder="1" applyAlignment="1">
      <alignment horizontal="center"/>
    </xf>
    <xf numFmtId="3" fontId="11" fillId="2" borderId="2" xfId="8" applyNumberFormat="1" applyFont="1" applyFill="1" applyBorder="1" applyAlignment="1">
      <alignment horizontal="center"/>
    </xf>
    <xf numFmtId="3" fontId="12" fillId="2" borderId="6" xfId="4" applyNumberFormat="1" applyFont="1" applyFill="1" applyBorder="1" applyAlignment="1">
      <alignment horizontal="center"/>
    </xf>
    <xf numFmtId="0" fontId="4" fillId="0" borderId="7" xfId="377" applyNumberFormat="1" applyFont="1" applyBorder="1" applyAlignment="1">
      <alignment horizontal="right"/>
    </xf>
    <xf numFmtId="168" fontId="12" fillId="2" borderId="19" xfId="4" applyNumberFormat="1" applyFont="1" applyFill="1" applyBorder="1" applyAlignment="1">
      <alignment horizontal="center"/>
    </xf>
    <xf numFmtId="170" fontId="4" fillId="0" borderId="3" xfId="0" applyNumberFormat="1" applyFont="1" applyFill="1" applyBorder="1" applyAlignment="1">
      <alignment horizontal="right" vertical="center"/>
    </xf>
    <xf numFmtId="0" fontId="4" fillId="0" borderId="3" xfId="377" applyNumberFormat="1" applyFont="1" applyBorder="1" applyAlignment="1">
      <alignment horizontal="right"/>
    </xf>
    <xf numFmtId="168" fontId="11" fillId="2" borderId="2" xfId="4" applyNumberFormat="1" applyFont="1" applyFill="1" applyBorder="1" applyAlignment="1">
      <alignment horizontal="center"/>
    </xf>
    <xf numFmtId="0" fontId="4" fillId="0" borderId="7" xfId="208" applyNumberFormat="1" applyFont="1" applyBorder="1" applyAlignment="1">
      <alignment horizontal="right"/>
    </xf>
    <xf numFmtId="168" fontId="4" fillId="0" borderId="0" xfId="0" applyNumberFormat="1" applyFont="1" applyFill="1" applyBorder="1" applyAlignment="1">
      <alignment vertical="center"/>
    </xf>
    <xf numFmtId="175" fontId="4" fillId="0" borderId="0" xfId="0" applyNumberFormat="1" applyFont="1" applyBorder="1" applyAlignment="1">
      <alignment horizontal="right"/>
    </xf>
    <xf numFmtId="14" fontId="4" fillId="0" borderId="0" xfId="0" applyNumberFormat="1" applyFont="1" applyBorder="1" applyAlignment="1">
      <alignment horizontal="right"/>
    </xf>
    <xf numFmtId="0" fontId="4" fillId="0" borderId="3" xfId="0" applyFont="1" applyFill="1" applyBorder="1" applyAlignment="1">
      <alignment horizontal="right" vertical="center"/>
    </xf>
    <xf numFmtId="168" fontId="4" fillId="0" borderId="3" xfId="0" applyNumberFormat="1" applyFont="1" applyFill="1" applyBorder="1" applyAlignment="1">
      <alignment vertical="center"/>
    </xf>
    <xf numFmtId="0" fontId="4" fillId="0" borderId="3" xfId="208" applyNumberFormat="1" applyFont="1" applyBorder="1" applyAlignment="1">
      <alignment horizontal="right"/>
    </xf>
    <xf numFmtId="175" fontId="4" fillId="0" borderId="3" xfId="0" applyNumberFormat="1" applyFont="1" applyBorder="1" applyAlignment="1">
      <alignment horizontal="right"/>
    </xf>
    <xf numFmtId="14" fontId="4" fillId="0" borderId="3" xfId="0" applyNumberFormat="1" applyFont="1" applyBorder="1" applyAlignment="1">
      <alignment horizontal="right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14" fontId="51" fillId="2" borderId="3" xfId="0" applyNumberFormat="1" applyFont="1" applyFill="1" applyBorder="1" applyAlignment="1">
      <alignment horizontal="right" vertical="center"/>
    </xf>
    <xf numFmtId="176" fontId="51" fillId="0" borderId="3" xfId="0" applyNumberFormat="1" applyFont="1" applyBorder="1" applyAlignment="1">
      <alignment horizontal="right" vertical="center"/>
    </xf>
    <xf numFmtId="0" fontId="51" fillId="0" borderId="3" xfId="0" applyFont="1" applyBorder="1" applyAlignment="1">
      <alignment horizontal="right" vertical="center"/>
    </xf>
    <xf numFmtId="14" fontId="51" fillId="2" borderId="0" xfId="0" applyNumberFormat="1" applyFont="1" applyFill="1" applyBorder="1" applyAlignment="1">
      <alignment horizontal="right" vertical="center"/>
    </xf>
    <xf numFmtId="176" fontId="51" fillId="0" borderId="0" xfId="0" applyNumberFormat="1" applyFont="1" applyBorder="1" applyAlignment="1">
      <alignment horizontal="right" vertical="center"/>
    </xf>
    <xf numFmtId="0" fontId="51" fillId="0" borderId="0" xfId="0" applyFont="1" applyBorder="1" applyAlignment="1">
      <alignment horizontal="right" vertical="center"/>
    </xf>
    <xf numFmtId="4" fontId="51" fillId="2" borderId="0" xfId="18" applyNumberFormat="1" applyFont="1" applyFill="1" applyBorder="1" applyAlignment="1">
      <alignment horizontal="right" vertical="center"/>
    </xf>
    <xf numFmtId="175" fontId="51" fillId="2" borderId="0" xfId="18" applyNumberFormat="1" applyFont="1" applyFill="1" applyBorder="1" applyAlignment="1">
      <alignment horizontal="right" vertical="center"/>
    </xf>
    <xf numFmtId="0" fontId="51" fillId="2" borderId="0" xfId="18" applyFont="1" applyFill="1" applyBorder="1" applyAlignment="1">
      <alignment horizontal="right" vertical="center"/>
    </xf>
    <xf numFmtId="14" fontId="51" fillId="2" borderId="7" xfId="0" applyNumberFormat="1" applyFont="1" applyFill="1" applyBorder="1" applyAlignment="1">
      <alignment horizontal="right" vertical="center"/>
    </xf>
    <xf numFmtId="175" fontId="51" fillId="2" borderId="7" xfId="18" applyNumberFormat="1" applyFont="1" applyFill="1" applyBorder="1" applyAlignment="1">
      <alignment horizontal="right" vertical="center"/>
    </xf>
    <xf numFmtId="0" fontId="51" fillId="2" borderId="7" xfId="18" applyFont="1" applyFill="1" applyBorder="1" applyAlignment="1">
      <alignment horizontal="right" vertical="center"/>
    </xf>
    <xf numFmtId="4" fontId="51" fillId="2" borderId="7" xfId="18" applyNumberFormat="1" applyFont="1" applyFill="1" applyBorder="1" applyAlignment="1">
      <alignment horizontal="right" vertical="center"/>
    </xf>
    <xf numFmtId="181" fontId="51" fillId="2" borderId="3" xfId="18" applyNumberFormat="1" applyFont="1" applyFill="1" applyBorder="1" applyAlignment="1">
      <alignment horizontal="right" vertical="center"/>
    </xf>
    <xf numFmtId="181" fontId="51" fillId="2" borderId="0" xfId="18" applyNumberFormat="1" applyFont="1" applyFill="1" applyBorder="1" applyAlignment="1">
      <alignment horizontal="right" vertical="center"/>
    </xf>
    <xf numFmtId="181" fontId="51" fillId="2" borderId="7" xfId="18" applyNumberFormat="1" applyFont="1" applyFill="1" applyBorder="1" applyAlignment="1">
      <alignment horizontal="right" vertical="center"/>
    </xf>
    <xf numFmtId="182" fontId="51" fillId="0" borderId="3" xfId="0" applyNumberFormat="1" applyFont="1" applyBorder="1" applyAlignment="1">
      <alignment horizontal="right" vertical="center"/>
    </xf>
    <xf numFmtId="182" fontId="51" fillId="0" borderId="0" xfId="0" applyNumberFormat="1" applyFont="1" applyBorder="1" applyAlignment="1">
      <alignment horizontal="right" vertical="center"/>
    </xf>
    <xf numFmtId="182" fontId="51" fillId="2" borderId="0" xfId="18" applyNumberFormat="1" applyFont="1" applyFill="1" applyBorder="1" applyAlignment="1">
      <alignment horizontal="right" vertical="center"/>
    </xf>
    <xf numFmtId="182" fontId="51" fillId="2" borderId="7" xfId="18" applyNumberFormat="1" applyFont="1" applyFill="1" applyBorder="1" applyAlignment="1">
      <alignment horizontal="right" vertical="center"/>
    </xf>
    <xf numFmtId="0" fontId="5" fillId="4" borderId="3" xfId="0" applyFont="1" applyFill="1" applyBorder="1" applyAlignment="1">
      <alignment horizontal="center"/>
    </xf>
    <xf numFmtId="0" fontId="5" fillId="4" borderId="0" xfId="2" applyFont="1" applyFill="1" applyAlignment="1">
      <alignment horizontal="center" vertical="center"/>
    </xf>
  </cellXfs>
  <cellStyles count="378">
    <cellStyle name="% 2" xfId="3" xr:uid="{00000000-0005-0000-0000-000000000000}"/>
    <cellStyle name="20% - Accent1" xfId="47" builtinId="30" customBuiltin="1"/>
    <cellStyle name="20% - Accent1 2" xfId="92" xr:uid="{00000000-0005-0000-0000-000002000000}"/>
    <cellStyle name="20% - Accent1 2 2" xfId="161" xr:uid="{00000000-0005-0000-0000-000003000000}"/>
    <cellStyle name="20% - Accent1 2 3" xfId="320" xr:uid="{52C2FC2B-03BE-4856-9721-F38382C4881A}"/>
    <cellStyle name="20% - Accent1 3" xfId="106" xr:uid="{00000000-0005-0000-0000-000004000000}"/>
    <cellStyle name="20% - Accent1 3 2" xfId="175" xr:uid="{00000000-0005-0000-0000-000005000000}"/>
    <cellStyle name="20% - Accent1 4" xfId="120" xr:uid="{00000000-0005-0000-0000-000006000000}"/>
    <cellStyle name="20% - Accent1 4 2" xfId="189" xr:uid="{00000000-0005-0000-0000-000007000000}"/>
    <cellStyle name="20% - Accent1 5" xfId="145" xr:uid="{00000000-0005-0000-0000-000008000000}"/>
    <cellStyle name="20% - Accent2" xfId="51" builtinId="34" customBuiltin="1"/>
    <cellStyle name="20% - Accent2 2" xfId="94" xr:uid="{00000000-0005-0000-0000-00000A000000}"/>
    <cellStyle name="20% - Accent2 2 2" xfId="163" xr:uid="{00000000-0005-0000-0000-00000B000000}"/>
    <cellStyle name="20% - Accent2 2 3" xfId="321" xr:uid="{2C3025DA-96B0-4F64-B4A2-70EF7E0A0000}"/>
    <cellStyle name="20% - Accent2 3" xfId="108" xr:uid="{00000000-0005-0000-0000-00000C000000}"/>
    <cellStyle name="20% - Accent2 3 2" xfId="177" xr:uid="{00000000-0005-0000-0000-00000D000000}"/>
    <cellStyle name="20% - Accent2 4" xfId="122" xr:uid="{00000000-0005-0000-0000-00000E000000}"/>
    <cellStyle name="20% - Accent2 4 2" xfId="191" xr:uid="{00000000-0005-0000-0000-00000F000000}"/>
    <cellStyle name="20% - Accent2 5" xfId="147" xr:uid="{00000000-0005-0000-0000-000010000000}"/>
    <cellStyle name="20% - Accent3" xfId="55" builtinId="38" customBuiltin="1"/>
    <cellStyle name="20% - Accent3 2" xfId="96" xr:uid="{00000000-0005-0000-0000-000012000000}"/>
    <cellStyle name="20% - Accent3 2 2" xfId="165" xr:uid="{00000000-0005-0000-0000-000013000000}"/>
    <cellStyle name="20% - Accent3 2 3" xfId="322" xr:uid="{C4B83A36-A122-485B-BAD0-127E519426B8}"/>
    <cellStyle name="20% - Accent3 3" xfId="110" xr:uid="{00000000-0005-0000-0000-000014000000}"/>
    <cellStyle name="20% - Accent3 3 2" xfId="179" xr:uid="{00000000-0005-0000-0000-000015000000}"/>
    <cellStyle name="20% - Accent3 4" xfId="124" xr:uid="{00000000-0005-0000-0000-000016000000}"/>
    <cellStyle name="20% - Accent3 4 2" xfId="193" xr:uid="{00000000-0005-0000-0000-000017000000}"/>
    <cellStyle name="20% - Accent3 5" xfId="149" xr:uid="{00000000-0005-0000-0000-000018000000}"/>
    <cellStyle name="20% - Accent4" xfId="59" builtinId="42" customBuiltin="1"/>
    <cellStyle name="20% - Accent4 2" xfId="98" xr:uid="{00000000-0005-0000-0000-00001A000000}"/>
    <cellStyle name="20% - Accent4 2 2" xfId="167" xr:uid="{00000000-0005-0000-0000-00001B000000}"/>
    <cellStyle name="20% - Accent4 2 3" xfId="323" xr:uid="{2998C048-6E1B-4AFD-A895-43CA04435BD4}"/>
    <cellStyle name="20% - Accent4 3" xfId="112" xr:uid="{00000000-0005-0000-0000-00001C000000}"/>
    <cellStyle name="20% - Accent4 3 2" xfId="181" xr:uid="{00000000-0005-0000-0000-00001D000000}"/>
    <cellStyle name="20% - Accent4 4" xfId="126" xr:uid="{00000000-0005-0000-0000-00001E000000}"/>
    <cellStyle name="20% - Accent4 4 2" xfId="195" xr:uid="{00000000-0005-0000-0000-00001F000000}"/>
    <cellStyle name="20% - Accent4 5" xfId="151" xr:uid="{00000000-0005-0000-0000-000020000000}"/>
    <cellStyle name="20% - Accent5" xfId="63" builtinId="46" customBuiltin="1"/>
    <cellStyle name="20% - Accent5 2" xfId="100" xr:uid="{00000000-0005-0000-0000-000022000000}"/>
    <cellStyle name="20% - Accent5 2 2" xfId="169" xr:uid="{00000000-0005-0000-0000-000023000000}"/>
    <cellStyle name="20% - Accent5 2 3" xfId="324" xr:uid="{D187CE39-FF62-4F30-BADA-EEA31BC78286}"/>
    <cellStyle name="20% - Accent5 3" xfId="114" xr:uid="{00000000-0005-0000-0000-000024000000}"/>
    <cellStyle name="20% - Accent5 3 2" xfId="183" xr:uid="{00000000-0005-0000-0000-000025000000}"/>
    <cellStyle name="20% - Accent5 4" xfId="128" xr:uid="{00000000-0005-0000-0000-000026000000}"/>
    <cellStyle name="20% - Accent5 4 2" xfId="197" xr:uid="{00000000-0005-0000-0000-000027000000}"/>
    <cellStyle name="20% - Accent5 5" xfId="153" xr:uid="{00000000-0005-0000-0000-000028000000}"/>
    <cellStyle name="20% - Accent6" xfId="67" builtinId="50" customBuiltin="1"/>
    <cellStyle name="20% - Accent6 2" xfId="102" xr:uid="{00000000-0005-0000-0000-00002A000000}"/>
    <cellStyle name="20% - Accent6 2 2" xfId="171" xr:uid="{00000000-0005-0000-0000-00002B000000}"/>
    <cellStyle name="20% - Accent6 2 3" xfId="325" xr:uid="{7B4FA037-2DFD-4057-B041-00E1A56FE606}"/>
    <cellStyle name="20% - Accent6 3" xfId="116" xr:uid="{00000000-0005-0000-0000-00002C000000}"/>
    <cellStyle name="20% - Accent6 3 2" xfId="185" xr:uid="{00000000-0005-0000-0000-00002D000000}"/>
    <cellStyle name="20% - Accent6 4" xfId="130" xr:uid="{00000000-0005-0000-0000-00002E000000}"/>
    <cellStyle name="20% - Accent6 4 2" xfId="199" xr:uid="{00000000-0005-0000-0000-00002F000000}"/>
    <cellStyle name="20% - Accent6 5" xfId="155" xr:uid="{00000000-0005-0000-0000-000030000000}"/>
    <cellStyle name="40% - Accent1" xfId="48" builtinId="31" customBuiltin="1"/>
    <cellStyle name="40% - Accent1 2" xfId="93" xr:uid="{00000000-0005-0000-0000-000032000000}"/>
    <cellStyle name="40% - Accent1 2 2" xfId="162" xr:uid="{00000000-0005-0000-0000-000033000000}"/>
    <cellStyle name="40% - Accent1 2 3" xfId="326" xr:uid="{5CCC033A-07C7-4B9D-9721-6B4CAA67E7A2}"/>
    <cellStyle name="40% - Accent1 3" xfId="107" xr:uid="{00000000-0005-0000-0000-000034000000}"/>
    <cellStyle name="40% - Accent1 3 2" xfId="176" xr:uid="{00000000-0005-0000-0000-000035000000}"/>
    <cellStyle name="40% - Accent1 4" xfId="121" xr:uid="{00000000-0005-0000-0000-000036000000}"/>
    <cellStyle name="40% - Accent1 4 2" xfId="190" xr:uid="{00000000-0005-0000-0000-000037000000}"/>
    <cellStyle name="40% - Accent1 5" xfId="146" xr:uid="{00000000-0005-0000-0000-000038000000}"/>
    <cellStyle name="40% - Accent2" xfId="52" builtinId="35" customBuiltin="1"/>
    <cellStyle name="40% - Accent2 2" xfId="95" xr:uid="{00000000-0005-0000-0000-00003A000000}"/>
    <cellStyle name="40% - Accent2 2 2" xfId="164" xr:uid="{00000000-0005-0000-0000-00003B000000}"/>
    <cellStyle name="40% - Accent2 2 3" xfId="327" xr:uid="{D77A1E67-9F87-48AB-8056-3EEA33B0F35A}"/>
    <cellStyle name="40% - Accent2 3" xfId="109" xr:uid="{00000000-0005-0000-0000-00003C000000}"/>
    <cellStyle name="40% - Accent2 3 2" xfId="178" xr:uid="{00000000-0005-0000-0000-00003D000000}"/>
    <cellStyle name="40% - Accent2 4" xfId="123" xr:uid="{00000000-0005-0000-0000-00003E000000}"/>
    <cellStyle name="40% - Accent2 4 2" xfId="192" xr:uid="{00000000-0005-0000-0000-00003F000000}"/>
    <cellStyle name="40% - Accent2 5" xfId="148" xr:uid="{00000000-0005-0000-0000-000040000000}"/>
    <cellStyle name="40% - Accent3" xfId="56" builtinId="39" customBuiltin="1"/>
    <cellStyle name="40% - Accent3 2" xfId="97" xr:uid="{00000000-0005-0000-0000-000042000000}"/>
    <cellStyle name="40% - Accent3 2 2" xfId="166" xr:uid="{00000000-0005-0000-0000-000043000000}"/>
    <cellStyle name="40% - Accent3 2 3" xfId="328" xr:uid="{10BE37A4-121E-489A-8767-8574BA3E5704}"/>
    <cellStyle name="40% - Accent3 3" xfId="111" xr:uid="{00000000-0005-0000-0000-000044000000}"/>
    <cellStyle name="40% - Accent3 3 2" xfId="180" xr:uid="{00000000-0005-0000-0000-000045000000}"/>
    <cellStyle name="40% - Accent3 4" xfId="125" xr:uid="{00000000-0005-0000-0000-000046000000}"/>
    <cellStyle name="40% - Accent3 4 2" xfId="194" xr:uid="{00000000-0005-0000-0000-000047000000}"/>
    <cellStyle name="40% - Accent3 5" xfId="150" xr:uid="{00000000-0005-0000-0000-000048000000}"/>
    <cellStyle name="40% - Accent4" xfId="60" builtinId="43" customBuiltin="1"/>
    <cellStyle name="40% - Accent4 2" xfId="99" xr:uid="{00000000-0005-0000-0000-00004A000000}"/>
    <cellStyle name="40% - Accent4 2 2" xfId="168" xr:uid="{00000000-0005-0000-0000-00004B000000}"/>
    <cellStyle name="40% - Accent4 2 3" xfId="329" xr:uid="{5F1113C2-19B6-4E96-B5C2-BCB05AFB8CED}"/>
    <cellStyle name="40% - Accent4 3" xfId="113" xr:uid="{00000000-0005-0000-0000-00004C000000}"/>
    <cellStyle name="40% - Accent4 3 2" xfId="182" xr:uid="{00000000-0005-0000-0000-00004D000000}"/>
    <cellStyle name="40% - Accent4 4" xfId="127" xr:uid="{00000000-0005-0000-0000-00004E000000}"/>
    <cellStyle name="40% - Accent4 4 2" xfId="196" xr:uid="{00000000-0005-0000-0000-00004F000000}"/>
    <cellStyle name="40% - Accent4 5" xfId="152" xr:uid="{00000000-0005-0000-0000-000050000000}"/>
    <cellStyle name="40% - Accent5" xfId="64" builtinId="47" customBuiltin="1"/>
    <cellStyle name="40% - Accent5 2" xfId="101" xr:uid="{00000000-0005-0000-0000-000052000000}"/>
    <cellStyle name="40% - Accent5 2 2" xfId="170" xr:uid="{00000000-0005-0000-0000-000053000000}"/>
    <cellStyle name="40% - Accent5 2 3" xfId="330" xr:uid="{A1013259-79F3-43B3-86DE-DF3DB07B4E92}"/>
    <cellStyle name="40% - Accent5 3" xfId="115" xr:uid="{00000000-0005-0000-0000-000054000000}"/>
    <cellStyle name="40% - Accent5 3 2" xfId="184" xr:uid="{00000000-0005-0000-0000-000055000000}"/>
    <cellStyle name="40% - Accent5 4" xfId="129" xr:uid="{00000000-0005-0000-0000-000056000000}"/>
    <cellStyle name="40% - Accent5 4 2" xfId="198" xr:uid="{00000000-0005-0000-0000-000057000000}"/>
    <cellStyle name="40% - Accent5 5" xfId="154" xr:uid="{00000000-0005-0000-0000-000058000000}"/>
    <cellStyle name="40% - Accent6" xfId="68" builtinId="51" customBuiltin="1"/>
    <cellStyle name="40% - Accent6 2" xfId="103" xr:uid="{00000000-0005-0000-0000-00005A000000}"/>
    <cellStyle name="40% - Accent6 2 2" xfId="172" xr:uid="{00000000-0005-0000-0000-00005B000000}"/>
    <cellStyle name="40% - Accent6 2 3" xfId="331" xr:uid="{02D46F71-7468-406C-B7A1-CC188BB7959C}"/>
    <cellStyle name="40% - Accent6 3" xfId="117" xr:uid="{00000000-0005-0000-0000-00005C000000}"/>
    <cellStyle name="40% - Accent6 3 2" xfId="186" xr:uid="{00000000-0005-0000-0000-00005D000000}"/>
    <cellStyle name="40% - Accent6 4" xfId="131" xr:uid="{00000000-0005-0000-0000-00005E000000}"/>
    <cellStyle name="40% - Accent6 4 2" xfId="200" xr:uid="{00000000-0005-0000-0000-00005F000000}"/>
    <cellStyle name="40% - Accent6 5" xfId="156" xr:uid="{00000000-0005-0000-0000-000060000000}"/>
    <cellStyle name="60% - Accent1" xfId="49" builtinId="32" customBuiltin="1"/>
    <cellStyle name="60% - Accent1 2" xfId="332" xr:uid="{75FA7134-8E7C-470B-B817-7970D6BAB54D}"/>
    <cellStyle name="60% - Accent2" xfId="53" builtinId="36" customBuiltin="1"/>
    <cellStyle name="60% - Accent2 2" xfId="333" xr:uid="{8A1B52B9-4452-46C5-AD17-110ACA43EB7C}"/>
    <cellStyle name="60% - Accent3" xfId="57" builtinId="40" customBuiltin="1"/>
    <cellStyle name="60% - Accent3 2" xfId="334" xr:uid="{261E9016-CAA5-41F9-B784-B1FA1FB4ED77}"/>
    <cellStyle name="60% - Accent4" xfId="61" builtinId="44" customBuiltin="1"/>
    <cellStyle name="60% - Accent4 2" xfId="335" xr:uid="{F71CF414-59B1-4835-8BE9-5000CF1E0826}"/>
    <cellStyle name="60% - Accent5" xfId="65" builtinId="48" customBuiltin="1"/>
    <cellStyle name="60% - Accent5 2" xfId="336" xr:uid="{88760AC3-18D9-400F-9D1B-BC009DD40462}"/>
    <cellStyle name="60% - Accent6" xfId="69" builtinId="52" customBuiltin="1"/>
    <cellStyle name="60% - Accent6 2" xfId="337" xr:uid="{DFD54919-14EC-4F40-8B4C-40FF6298E3B8}"/>
    <cellStyle name="Accent1" xfId="46" builtinId="29" customBuiltin="1"/>
    <cellStyle name="Accent1 2" xfId="338" xr:uid="{A2F9AD8D-EF1B-4DD0-8BB5-98517B4AEF0F}"/>
    <cellStyle name="Accent2" xfId="50" builtinId="33" customBuiltin="1"/>
    <cellStyle name="Accent2 2" xfId="339" xr:uid="{D5966B3B-1480-42BB-AC8A-3633E1191983}"/>
    <cellStyle name="Accent3" xfId="54" builtinId="37" customBuiltin="1"/>
    <cellStyle name="Accent3 2" xfId="340" xr:uid="{7747E5FC-C3E1-4878-BC8E-C7EFEF288685}"/>
    <cellStyle name="Accent4" xfId="58" builtinId="41" customBuiltin="1"/>
    <cellStyle name="Accent4 2" xfId="341" xr:uid="{D2C50FC7-9790-45B7-B694-4DCEFDEBA63E}"/>
    <cellStyle name="Accent5" xfId="62" builtinId="45" customBuiltin="1"/>
    <cellStyle name="Accent5 2" xfId="342" xr:uid="{A1B960DC-1E15-40B2-9E32-6CB1F45818C7}"/>
    <cellStyle name="Accent6" xfId="66" builtinId="49" customBuiltin="1"/>
    <cellStyle name="Accent6 2" xfId="343" xr:uid="{8F93F697-6DB9-484F-8C73-1C5973B30B12}"/>
    <cellStyle name="Bad" xfId="35" builtinId="27" customBuiltin="1"/>
    <cellStyle name="Bad 2" xfId="344" xr:uid="{9A17419F-66B7-4F77-8016-5480A7253F71}"/>
    <cellStyle name="Calculation" xfId="39" builtinId="22" customBuiltin="1"/>
    <cellStyle name="Calculation 2" xfId="345" xr:uid="{220DA7C0-16B3-4FDC-926F-7056A398DC82}"/>
    <cellStyle name="Check Cell" xfId="41" builtinId="23" customBuiltin="1"/>
    <cellStyle name="Check Cell 2" xfId="346" xr:uid="{4EDAE364-6EAB-473E-BE99-42EED745373A}"/>
    <cellStyle name="Comma [0] 2" xfId="81" xr:uid="{00000000-0005-0000-0000-000070000000}"/>
    <cellStyle name="Comma 10" xfId="376" xr:uid="{1D4D1102-E346-4DE4-9C5A-01517BB49203}"/>
    <cellStyle name="Comma 11" xfId="377" xr:uid="{9DA92773-EA9C-48E9-AB1F-2F91F4DB265A}"/>
    <cellStyle name="Comma 2" xfId="4" xr:uid="{00000000-0005-0000-0000-000071000000}"/>
    <cellStyle name="Comma 2 10" xfId="217" xr:uid="{662D8C66-0BF5-4893-BD02-B4ED2FCB759E}"/>
    <cellStyle name="Comma 2 11" xfId="218" xr:uid="{B003CF61-842B-4080-93F2-DA02092E4C89}"/>
    <cellStyle name="Comma 2 12" xfId="219" xr:uid="{33D4F8F8-56D3-4706-8384-B732BA8F0ED6}"/>
    <cellStyle name="Comma 2 13" xfId="220" xr:uid="{69764E6B-7132-46D1-B705-DCFC3682246E}"/>
    <cellStyle name="Comma 2 14" xfId="221" xr:uid="{C9C2EF74-A9CA-487C-AA36-DFC69D06A41D}"/>
    <cellStyle name="Comma 2 15" xfId="222" xr:uid="{720628D2-3C0A-452F-B487-47BFCC1DBAA6}"/>
    <cellStyle name="Comma 2 16" xfId="223" xr:uid="{69BC1B9C-75B2-4803-8587-C5C0DFD70685}"/>
    <cellStyle name="Comma 2 17" xfId="224" xr:uid="{48308459-02E8-4141-907D-FEAE6D970CC6}"/>
    <cellStyle name="Comma 2 18" xfId="225" xr:uid="{08E704A8-1DAA-4C55-8F38-4EC7321C40DF}"/>
    <cellStyle name="Comma 2 19" xfId="226" xr:uid="{08AA07D9-A5CA-4339-88A4-281B82D8B042}"/>
    <cellStyle name="Comma 2 2" xfId="25" xr:uid="{00000000-0005-0000-0000-000072000000}"/>
    <cellStyle name="Comma 2 2 2" xfId="11" xr:uid="{00000000-0005-0000-0000-000073000000}"/>
    <cellStyle name="Comma 2 2 2 2" xfId="202" xr:uid="{00000000-0005-0000-0000-000074000000}"/>
    <cellStyle name="Comma 2 2 3" xfId="201" xr:uid="{00000000-0005-0000-0000-000075000000}"/>
    <cellStyle name="Comma 2 2 3 2" xfId="347" xr:uid="{5FD7855A-E37A-4310-A62D-47F60B65552F}"/>
    <cellStyle name="Comma 2 2 4" xfId="133" xr:uid="{00000000-0005-0000-0000-000076000000}"/>
    <cellStyle name="Comma 2 2 5" xfId="214" xr:uid="{85C7891B-C4C8-457A-B42F-CF5413D7F4AB}"/>
    <cellStyle name="Comma 2 20" xfId="227" xr:uid="{C240910B-645B-4A26-AECD-150693D696B8}"/>
    <cellStyle name="Comma 2 21" xfId="228" xr:uid="{34D88A39-E68C-47DF-A6E8-20B21A5E854E}"/>
    <cellStyle name="Comma 2 22" xfId="229" xr:uid="{40FBD472-DBA0-474D-B254-48BA2B3A21B1}"/>
    <cellStyle name="Comma 2 23" xfId="230" xr:uid="{4C7A9DAA-D93E-4B02-AD30-74B34D9CF8C0}"/>
    <cellStyle name="Comma 2 24" xfId="231" xr:uid="{329C92E3-C41B-4D02-8A50-FD2F08110E0F}"/>
    <cellStyle name="Comma 2 25" xfId="232" xr:uid="{0450E8C6-01F1-44E4-8F63-332F7082E42E}"/>
    <cellStyle name="Comma 2 26" xfId="233" xr:uid="{A3117E8F-311A-448C-AF24-31232BEFA7F6}"/>
    <cellStyle name="Comma 2 27" xfId="234" xr:uid="{05236EE2-39A0-47CA-A354-6FB98545CDBA}"/>
    <cellStyle name="Comma 2 28" xfId="213" xr:uid="{94CDB27A-8261-4D1F-B3BF-179FFF28AD2C}"/>
    <cellStyle name="Comma 2 28 2" xfId="373" xr:uid="{2BF6258C-9219-4BB3-A05A-0E7AE00B8F40}"/>
    <cellStyle name="Comma 2 29" xfId="369" xr:uid="{2535DB8F-10E3-48FD-A504-54F492082146}"/>
    <cellStyle name="Comma 2 3" xfId="24" xr:uid="{00000000-0005-0000-0000-000077000000}"/>
    <cellStyle name="Comma 2 3 2" xfId="235" xr:uid="{CC91E0D2-DF8C-4217-ABF0-F040B93F58BD}"/>
    <cellStyle name="Comma 2 30" xfId="368" xr:uid="{5E221F17-8D93-40E9-8D2F-62DCE2601047}"/>
    <cellStyle name="Comma 2 31" xfId="370" xr:uid="{685AC8AB-64E7-4344-9C73-9B2B77B989C6}"/>
    <cellStyle name="Comma 2 32" xfId="210" xr:uid="{6D95E14B-AAB7-4E9F-BE15-05E13B406C09}"/>
    <cellStyle name="Comma 2 4" xfId="138" xr:uid="{00000000-0005-0000-0000-000078000000}"/>
    <cellStyle name="Comma 2 4 2" xfId="236" xr:uid="{A1FEAB12-23D7-4D7F-87FD-FD33E830955E}"/>
    <cellStyle name="Comma 2 5" xfId="82" xr:uid="{00000000-0005-0000-0000-000079000000}"/>
    <cellStyle name="Comma 2 5 2" xfId="237" xr:uid="{298F6730-0562-473E-B898-F7EA3BB977B8}"/>
    <cellStyle name="Comma 2 6" xfId="238" xr:uid="{DB50FCAB-B218-4B19-9E17-7D51D2011B3E}"/>
    <cellStyle name="Comma 2 7" xfId="239" xr:uid="{5723E22C-BB9E-40CB-A694-5E2CB052D374}"/>
    <cellStyle name="Comma 2 8" xfId="240" xr:uid="{CFDED2D9-5060-4077-845B-6608C323C066}"/>
    <cellStyle name="Comma 2 9" xfId="241" xr:uid="{73484C01-BBA1-40DF-B5A5-CDB9504DE62D}"/>
    <cellStyle name="Comma 3" xfId="8" xr:uid="{00000000-0005-0000-0000-00007A000000}"/>
    <cellStyle name="Comma 3 2" xfId="374" xr:uid="{C7C8E5A9-FC1A-4BAC-BC5F-03C91F9A017C}"/>
    <cellStyle name="Comma 3 3" xfId="318" xr:uid="{6147B0BA-5C71-491C-9C62-38F116A663C8}"/>
    <cellStyle name="Comma 4" xfId="23" xr:uid="{00000000-0005-0000-0000-00007B000000}"/>
    <cellStyle name="Comma 4 2" xfId="348" xr:uid="{E133F992-984E-4B17-9484-3975A18BE598}"/>
    <cellStyle name="Comma 5" xfId="212" xr:uid="{B25285DA-BA0D-4BE1-8179-B982A4336FC6}"/>
    <cellStyle name="Comma 5 2" xfId="372" xr:uid="{46BC599B-F2E8-403A-8C1D-16FF330F2910}"/>
    <cellStyle name="Comma 6" xfId="366" xr:uid="{5D268ED9-0CEA-42FF-8DF3-73EEAD8F6E2B}"/>
    <cellStyle name="Comma 6 2" xfId="375" xr:uid="{540EAA3A-96CB-416F-B409-80F8FB7ED016}"/>
    <cellStyle name="Comma 7" xfId="367" xr:uid="{DBC92F55-7561-4EC0-B973-AC1E56ED057F}"/>
    <cellStyle name="Comma 7 2" xfId="371" xr:uid="{7819BE63-D81C-44F7-A4BC-4D54938C5313}"/>
    <cellStyle name="Comma 8" xfId="209" xr:uid="{E880FEE7-D8E5-4E7F-8B8B-02308B925D13}"/>
    <cellStyle name="Comma 9" xfId="208" xr:uid="{3A28C906-0AA2-4149-BCDA-2B38BA42B38A}"/>
    <cellStyle name="Currency" xfId="6" builtinId="4"/>
    <cellStyle name="Currency 2" xfId="15" xr:uid="{00000000-0005-0000-0000-00007D000000}"/>
    <cellStyle name="Currency 2 2" xfId="203" xr:uid="{00000000-0005-0000-0000-00007E000000}"/>
    <cellStyle name="Currency 2 3" xfId="136" xr:uid="{00000000-0005-0000-0000-00007F000000}"/>
    <cellStyle name="Currency 3" xfId="9" xr:uid="{00000000-0005-0000-0000-000080000000}"/>
    <cellStyle name="Currency 4" xfId="140" xr:uid="{00000000-0005-0000-0000-000081000000}"/>
    <cellStyle name="Explanatory Text" xfId="44" builtinId="53" customBuiltin="1"/>
    <cellStyle name="Explanatory Text 2" xfId="349" xr:uid="{D1C5DF6B-CE3F-4D71-AB77-D4C301A5C595}"/>
    <cellStyle name="Footnote" xfId="73" xr:uid="{00000000-0005-0000-0000-000083000000}"/>
    <cellStyle name="Good" xfId="34" builtinId="26" customBuiltin="1"/>
    <cellStyle name="Good 2" xfId="350" xr:uid="{BA0AA777-0DEB-4FE3-8698-5886C2D5FAD5}"/>
    <cellStyle name="Heading 1" xfId="30" builtinId="16" customBuiltin="1"/>
    <cellStyle name="Heading 1 2" xfId="351" xr:uid="{FB6D41C2-E452-4906-BE0D-6EBCDCD59308}"/>
    <cellStyle name="Heading 2" xfId="31" builtinId="17" customBuiltin="1"/>
    <cellStyle name="Heading 2 2" xfId="352" xr:uid="{A0BA2917-5279-49C3-A5BA-C453719B463F}"/>
    <cellStyle name="Heading 3" xfId="32" builtinId="18" customBuiltin="1"/>
    <cellStyle name="Heading 3 2" xfId="353" xr:uid="{337C6F79-36BB-4ADD-AB7D-DA8DB804986E}"/>
    <cellStyle name="Heading 4" xfId="33" builtinId="19" customBuiltin="1"/>
    <cellStyle name="Heading 4 2" xfId="354" xr:uid="{20FA742A-3559-47B0-BEBE-8211C2F6E4CF}"/>
    <cellStyle name="Hyperlink 2" xfId="16" xr:uid="{00000000-0005-0000-0000-000089000000}"/>
    <cellStyle name="Input" xfId="37" builtinId="20" customBuiltin="1"/>
    <cellStyle name="Input 2" xfId="355" xr:uid="{AA489E2F-20E6-4170-8800-9E6B21248499}"/>
    <cellStyle name="Linked Cell" xfId="40" builtinId="24" customBuiltin="1"/>
    <cellStyle name="Linked Cell 2" xfId="356" xr:uid="{E18B9576-2FDF-47A2-898C-178063FB5684}"/>
    <cellStyle name="Migliaia (0)_Banca-dati-BB" xfId="83" xr:uid="{00000000-0005-0000-0000-00008C000000}"/>
    <cellStyle name="Migliaia_Banca-dati-BB" xfId="84" xr:uid="{00000000-0005-0000-0000-00008D000000}"/>
    <cellStyle name="Neutral" xfId="36" builtinId="28" customBuiltin="1"/>
    <cellStyle name="Neutral 2" xfId="357" xr:uid="{C70C410D-E394-4C91-B0BF-EBCE164FA98D}"/>
    <cellStyle name="Normal" xfId="0" builtinId="0"/>
    <cellStyle name="Normal 10" xfId="70" xr:uid="{00000000-0005-0000-0000-000090000000}"/>
    <cellStyle name="Normal 2" xfId="2" xr:uid="{00000000-0005-0000-0000-000091000000}"/>
    <cellStyle name="Normal 2 10" xfId="242" xr:uid="{8419443D-54E2-4BDA-BB48-02E594DB34D6}"/>
    <cellStyle name="Normal 2 11" xfId="243" xr:uid="{3EEB5F8E-C80A-4451-8CAD-04490CD2EEE1}"/>
    <cellStyle name="Normal 2 12" xfId="244" xr:uid="{80E4C86E-E49C-4291-927A-089A1F86020B}"/>
    <cellStyle name="Normal 2 13" xfId="245" xr:uid="{DC3F1655-8AB3-40EA-8104-A9EB6DD1937F}"/>
    <cellStyle name="Normal 2 14" xfId="246" xr:uid="{2ED0DA6D-B3F8-472D-8749-B2CB6FBBC1CF}"/>
    <cellStyle name="Normal 2 15" xfId="247" xr:uid="{66AF5AB9-E247-48E6-BE7A-B680179481F7}"/>
    <cellStyle name="Normal 2 16" xfId="248" xr:uid="{E24CE79A-CD5E-48DB-9950-AB12BEFD75B8}"/>
    <cellStyle name="Normal 2 17" xfId="249" xr:uid="{DC4042A0-8AF9-4B4A-8A31-24B9ABC0959C}"/>
    <cellStyle name="Normal 2 18" xfId="250" xr:uid="{BC48292D-600E-4D57-9619-085962866ABD}"/>
    <cellStyle name="Normal 2 19" xfId="251" xr:uid="{3D6F6791-0844-4268-84B9-E64790CD6E4B}"/>
    <cellStyle name="Normal 2 2" xfId="17" xr:uid="{00000000-0005-0000-0000-000092000000}"/>
    <cellStyle name="Normal 2 2 2" xfId="132" xr:uid="{00000000-0005-0000-0000-000093000000}"/>
    <cellStyle name="Normal 2 2 2 2" xfId="319" xr:uid="{53ADB0CB-F5D7-494C-9E49-0AA9F970FF29}"/>
    <cellStyle name="Normal 2 2 3" xfId="252" xr:uid="{BB4E64FC-5933-436D-A0C1-80D6C0496ED2}"/>
    <cellStyle name="Normal 2 20" xfId="253" xr:uid="{B532F89B-A2A2-4308-A520-43450E9C5D48}"/>
    <cellStyle name="Normal 2 21" xfId="254" xr:uid="{62370883-6677-4B12-A026-B006B82D9F87}"/>
    <cellStyle name="Normal 2 22" xfId="255" xr:uid="{B976C93D-03BB-45E9-8639-30F378474C56}"/>
    <cellStyle name="Normal 2 23" xfId="256" xr:uid="{E1EB69F8-A68C-4138-B82A-59E36F7FEC82}"/>
    <cellStyle name="Normal 2 24" xfId="257" xr:uid="{276EBF7C-A592-4E66-AC35-39529A917FBC}"/>
    <cellStyle name="Normal 2 25" xfId="258" xr:uid="{12DF1A14-E8E9-4464-9286-CEFE4DDABD1B}"/>
    <cellStyle name="Normal 2 3" xfId="5" xr:uid="{00000000-0005-0000-0000-000094000000}"/>
    <cellStyle name="Normal 2 3 2" xfId="204" xr:uid="{00000000-0005-0000-0000-000095000000}"/>
    <cellStyle name="Normal 2 3 3" xfId="259" xr:uid="{11AF6418-353B-48F5-B876-5C3F715EB055}"/>
    <cellStyle name="Normal 2 4" xfId="71" xr:uid="{00000000-0005-0000-0000-000096000000}"/>
    <cellStyle name="Normal 2 4 2" xfId="260" xr:uid="{C3568F29-9165-407B-B5B1-60648E27F36D}"/>
    <cellStyle name="Normal 2 5" xfId="261" xr:uid="{1248C4A9-4C5C-47FB-9540-F5246659BD43}"/>
    <cellStyle name="Normal 2 6" xfId="262" xr:uid="{C1EF5B34-2C79-4447-B7D2-750E1C524AA0}"/>
    <cellStyle name="Normal 2 7" xfId="263" xr:uid="{4FB260F5-7B3A-4DD2-B569-A59F8B7AE813}"/>
    <cellStyle name="Normal 2 8" xfId="264" xr:uid="{DC66F0F0-2B1A-482D-A55F-FBF5156BFB63}"/>
    <cellStyle name="Normal 2 9" xfId="265" xr:uid="{6DFAC330-3622-49E7-801D-60000B678E51}"/>
    <cellStyle name="Normal 3" xfId="18" xr:uid="{00000000-0005-0000-0000-000097000000}"/>
    <cellStyle name="Normal 3 10" xfId="267" xr:uid="{A064738A-8DB6-41CD-A541-F79884080A3C}"/>
    <cellStyle name="Normal 3 11" xfId="268" xr:uid="{19572A0A-3B05-4F30-9BCD-B0E45481D21E}"/>
    <cellStyle name="Normal 3 12" xfId="269" xr:uid="{FEFD6305-777F-45AD-AE11-870B91795C53}"/>
    <cellStyle name="Normal 3 13" xfId="270" xr:uid="{C36B5FC4-5BB6-458A-BD5C-FFB5B1FD605A}"/>
    <cellStyle name="Normal 3 14" xfId="271" xr:uid="{6B8A0206-0FC1-4FD3-818E-009846A71BAB}"/>
    <cellStyle name="Normal 3 15" xfId="272" xr:uid="{4BBA0579-F141-45E2-B09F-52D7F176695E}"/>
    <cellStyle name="Normal 3 16" xfId="273" xr:uid="{54166B54-8204-4FA8-9EA2-189215ABB06D}"/>
    <cellStyle name="Normal 3 17" xfId="274" xr:uid="{9D700ED2-88B0-406E-951F-3D7DE2A7D684}"/>
    <cellStyle name="Normal 3 18" xfId="275" xr:uid="{6CEEAE45-D40F-4CA2-A381-AED2F10FFF52}"/>
    <cellStyle name="Normal 3 19" xfId="276" xr:uid="{D0D84012-3871-4413-8EE9-05CCCC09CBD4}"/>
    <cellStyle name="Normal 3 2" xfId="10" xr:uid="{00000000-0005-0000-0000-000098000000}"/>
    <cellStyle name="Normal 3 2 2" xfId="205" xr:uid="{00000000-0005-0000-0000-000099000000}"/>
    <cellStyle name="Normal 3 2 3" xfId="277" xr:uid="{8B90F068-BE21-4B9E-A2AE-DED595882BEC}"/>
    <cellStyle name="Normal 3 20" xfId="278" xr:uid="{70158EB3-CE17-436D-B05F-F39A9F852AE2}"/>
    <cellStyle name="Normal 3 21" xfId="279" xr:uid="{5C80B9FA-F800-4221-BB68-8658161CA77E}"/>
    <cellStyle name="Normal 3 22" xfId="280" xr:uid="{D7B087B3-F528-4CE4-836B-7D6543FAA362}"/>
    <cellStyle name="Normal 3 23" xfId="281" xr:uid="{73A63DE0-6052-47D4-98C0-87F3E42DC836}"/>
    <cellStyle name="Normal 3 24" xfId="282" xr:uid="{29EA12FB-D45C-4004-95B5-2983CE6D9855}"/>
    <cellStyle name="Normal 3 25" xfId="283" xr:uid="{C7343787-D80E-4AB7-9CE8-023315549169}"/>
    <cellStyle name="Normal 3 26" xfId="266" xr:uid="{C5C21946-4731-4070-A625-9C1C8CBF0757}"/>
    <cellStyle name="Normal 3 3" xfId="141" xr:uid="{00000000-0005-0000-0000-00009A000000}"/>
    <cellStyle name="Normal 3 3 2" xfId="284" xr:uid="{D5E3413A-3DAA-42F8-8FA1-6BD52DDAF0B5}"/>
    <cellStyle name="Normal 3 4" xfId="85" xr:uid="{00000000-0005-0000-0000-00009B000000}"/>
    <cellStyle name="Normal 3 4 2" xfId="285" xr:uid="{FDF06787-F99C-4EAB-9EF3-FFD7CDBF1A50}"/>
    <cellStyle name="Normal 3 5" xfId="286" xr:uid="{7E459D90-FC33-469B-9133-321ECDC26A5A}"/>
    <cellStyle name="Normal 3 6" xfId="287" xr:uid="{CBACB4D0-5438-46EB-8B30-C3048670FEFC}"/>
    <cellStyle name="Normal 3 7" xfId="288" xr:uid="{0B668822-FAF1-4A5D-BF57-244B3A24BAF5}"/>
    <cellStyle name="Normal 3 8" xfId="289" xr:uid="{53CB322D-228E-477D-9602-53FCE2A013D2}"/>
    <cellStyle name="Normal 3 9" xfId="290" xr:uid="{BAB9DA57-2CBF-493A-A6FB-74D29220045E}"/>
    <cellStyle name="Normal 4" xfId="13" xr:uid="{00000000-0005-0000-0000-00009C000000}"/>
    <cellStyle name="Normal 4 10" xfId="292" xr:uid="{C62FDEC9-6012-4E9E-8755-8124FB74AE5A}"/>
    <cellStyle name="Normal 4 11" xfId="293" xr:uid="{AA80B3E2-D3B2-4437-859E-252F57BA63C2}"/>
    <cellStyle name="Normal 4 12" xfId="294" xr:uid="{01C92440-EC6D-4E3F-AAE6-E6BFFBEA61F7}"/>
    <cellStyle name="Normal 4 13" xfId="295" xr:uid="{BA4989C2-B146-4C8E-AB85-A863475196F4}"/>
    <cellStyle name="Normal 4 14" xfId="296" xr:uid="{331203C1-6E52-4D7D-9863-06B74B5340EE}"/>
    <cellStyle name="Normal 4 15" xfId="297" xr:uid="{F1E662F5-57C8-4EC7-ABFD-48BA36A8649C}"/>
    <cellStyle name="Normal 4 16" xfId="298" xr:uid="{EC8A2F4D-47A7-4C80-BD83-AC3C18CAEBB6}"/>
    <cellStyle name="Normal 4 17" xfId="299" xr:uid="{81453400-77CD-4A0E-BF59-469766D7FC4C}"/>
    <cellStyle name="Normal 4 18" xfId="300" xr:uid="{A9F393E1-C77C-4C71-BB17-8729FE907EF9}"/>
    <cellStyle name="Normal 4 19" xfId="301" xr:uid="{32B6D0AE-7F4D-445D-8376-D7E432057212}"/>
    <cellStyle name="Normal 4 2" xfId="19" xr:uid="{00000000-0005-0000-0000-00009D000000}"/>
    <cellStyle name="Normal 4 2 2" xfId="302" xr:uid="{EA7E8C2B-2E70-41A3-9AD1-8347C8222BC0}"/>
    <cellStyle name="Normal 4 20" xfId="303" xr:uid="{E75B7DDF-B834-47DD-B7CD-C7DCFD1C8551}"/>
    <cellStyle name="Normal 4 21" xfId="304" xr:uid="{3338FFA2-DB97-4CE4-824F-BA125A51A4F8}"/>
    <cellStyle name="Normal 4 22" xfId="305" xr:uid="{BAB11354-80A3-401A-8AFE-BFA828B43065}"/>
    <cellStyle name="Normal 4 23" xfId="306" xr:uid="{B69B4A79-FCF0-4C99-AE02-F019A42A1ED1}"/>
    <cellStyle name="Normal 4 24" xfId="307" xr:uid="{A4C7EDA3-1979-430B-9C9E-7769E7B01D15}"/>
    <cellStyle name="Normal 4 25" xfId="308" xr:uid="{15D4F8EE-DA1B-45F7-B4CB-3EA64377AD7C}"/>
    <cellStyle name="Normal 4 26" xfId="291" xr:uid="{98F5BF07-4036-4AC7-8052-EB63A915E216}"/>
    <cellStyle name="Normal 4 3" xfId="157" xr:uid="{00000000-0005-0000-0000-00009E000000}"/>
    <cellStyle name="Normal 4 3 2" xfId="309" xr:uid="{971C7E66-B6E3-4FA0-8C27-8C02EE23FC2F}"/>
    <cellStyle name="Normal 4 4" xfId="88" xr:uid="{00000000-0005-0000-0000-00009F000000}"/>
    <cellStyle name="Normal 4 4 2" xfId="310" xr:uid="{92E2A149-488C-4680-A077-829858D6B185}"/>
    <cellStyle name="Normal 4 5" xfId="311" xr:uid="{60BE40ED-81B9-43EF-83C9-816BF153F230}"/>
    <cellStyle name="Normal 4 6" xfId="312" xr:uid="{F324E10D-FF0B-40E7-80E9-0391CBA62E00}"/>
    <cellStyle name="Normal 4 7" xfId="313" xr:uid="{712AD5E7-C3EF-464F-8614-EDD5E9D62853}"/>
    <cellStyle name="Normal 4 8" xfId="314" xr:uid="{FE425E06-21C1-45CE-A348-A8BD06E14B3A}"/>
    <cellStyle name="Normal 4 9" xfId="315" xr:uid="{B62F2A9E-A248-4778-AD00-7145EFFBA294}"/>
    <cellStyle name="Normal 5" xfId="12" xr:uid="{00000000-0005-0000-0000-0000A0000000}"/>
    <cellStyle name="Normal 5 2" xfId="26" xr:uid="{00000000-0005-0000-0000-0000A1000000}"/>
    <cellStyle name="Normal 5 3" xfId="159" xr:uid="{00000000-0005-0000-0000-0000A2000000}"/>
    <cellStyle name="Normal 5 4" xfId="90" xr:uid="{00000000-0005-0000-0000-0000A3000000}"/>
    <cellStyle name="Normal 6" xfId="14" xr:uid="{00000000-0005-0000-0000-0000A4000000}"/>
    <cellStyle name="Normal 6 2" xfId="173" xr:uid="{00000000-0005-0000-0000-0000A5000000}"/>
    <cellStyle name="Normal 6 3" xfId="104" xr:uid="{00000000-0005-0000-0000-0000A6000000}"/>
    <cellStyle name="Normal 6 4" xfId="316" xr:uid="{C5CBA381-C9A6-42AD-9FA4-F87C9C0282B9}"/>
    <cellStyle name="Normal 7" xfId="118" xr:uid="{00000000-0005-0000-0000-0000A7000000}"/>
    <cellStyle name="Normal 7 2" xfId="187" xr:uid="{00000000-0005-0000-0000-0000A8000000}"/>
    <cellStyle name="Normal 7 3" xfId="317" xr:uid="{A6C10569-BFDC-4A3D-9632-C7C902DF27F0}"/>
    <cellStyle name="Normal 8" xfId="28" xr:uid="{00000000-0005-0000-0000-0000A9000000}"/>
    <cellStyle name="Normal 8 2" xfId="206" xr:uid="{00000000-0005-0000-0000-0000AA000000}"/>
    <cellStyle name="Normal 8 3" xfId="216" xr:uid="{B88687FF-66B7-48A4-81D4-1E020C19A480}"/>
    <cellStyle name="Normal 9" xfId="137" xr:uid="{00000000-0005-0000-0000-0000AB000000}"/>
    <cellStyle name="Normal 9 2" xfId="215" xr:uid="{854AF8A5-C657-406F-8B7B-97FF9379E658}"/>
    <cellStyle name="Note" xfId="43" builtinId="10" customBuiltin="1"/>
    <cellStyle name="Note 2" xfId="89" xr:uid="{00000000-0005-0000-0000-0000AD000000}"/>
    <cellStyle name="Note 2 2" xfId="158" xr:uid="{00000000-0005-0000-0000-0000AE000000}"/>
    <cellStyle name="Note 2 3" xfId="358" xr:uid="{BAEC9A12-0015-4976-9339-CD8F369CF911}"/>
    <cellStyle name="Note 3" xfId="91" xr:uid="{00000000-0005-0000-0000-0000AF000000}"/>
    <cellStyle name="Note 3 2" xfId="160" xr:uid="{00000000-0005-0000-0000-0000B0000000}"/>
    <cellStyle name="Note 4" xfId="105" xr:uid="{00000000-0005-0000-0000-0000B1000000}"/>
    <cellStyle name="Note 4 2" xfId="174" xr:uid="{00000000-0005-0000-0000-0000B2000000}"/>
    <cellStyle name="Note 5" xfId="119" xr:uid="{00000000-0005-0000-0000-0000B3000000}"/>
    <cellStyle name="Note 5 2" xfId="188" xr:uid="{00000000-0005-0000-0000-0000B4000000}"/>
    <cellStyle name="Output" xfId="38" builtinId="21" customBuiltin="1"/>
    <cellStyle name="Output 2" xfId="359" xr:uid="{2BD65CE3-D26C-4690-8F51-3C5DB25D850B}"/>
    <cellStyle name="Percent" xfId="1" builtinId="5"/>
    <cellStyle name="Percent 2" xfId="21" xr:uid="{00000000-0005-0000-0000-0000B7000000}"/>
    <cellStyle name="Percent 2 2" xfId="72" xr:uid="{00000000-0005-0000-0000-0000B8000000}"/>
    <cellStyle name="Percent 2 2 2" xfId="360" xr:uid="{5DD809C6-117D-4545-A7FC-75A70A8E6CC4}"/>
    <cellStyle name="Percent 2 3" xfId="211" xr:uid="{EFFF75F9-2E7F-4A0A-95D2-8BA85FE7B459}"/>
    <cellStyle name="Percent 3" xfId="22" xr:uid="{00000000-0005-0000-0000-0000B9000000}"/>
    <cellStyle name="Percent 3 2" xfId="80" xr:uid="{00000000-0005-0000-0000-0000BA000000}"/>
    <cellStyle name="Percent 3 2 2" xfId="362" xr:uid="{3329923B-5C1F-4B74-BC1D-DB8234F2665D}"/>
    <cellStyle name="Percent 3 3" xfId="77" xr:uid="{00000000-0005-0000-0000-0000BB000000}"/>
    <cellStyle name="Percent 3 4" xfId="361" xr:uid="{F3497100-5D2B-49EA-A250-D25E2E1BA099}"/>
    <cellStyle name="Percent 4" xfId="20" xr:uid="{00000000-0005-0000-0000-0000BC000000}"/>
    <cellStyle name="Percent 4 2" xfId="27" xr:uid="{00000000-0005-0000-0000-0000BD000000}"/>
    <cellStyle name="Percent 4 3" xfId="142" xr:uid="{00000000-0005-0000-0000-0000BE000000}"/>
    <cellStyle name="Percent 4 4" xfId="78" xr:uid="{00000000-0005-0000-0000-0000BF000000}"/>
    <cellStyle name="Percent 5" xfId="7" xr:uid="{00000000-0005-0000-0000-0000C0000000}"/>
    <cellStyle name="Percent 5 2" xfId="134" xr:uid="{00000000-0005-0000-0000-0000C1000000}"/>
    <cellStyle name="Percent 5 3" xfId="143" xr:uid="{00000000-0005-0000-0000-0000C2000000}"/>
    <cellStyle name="Percent 5 4" xfId="79" xr:uid="{00000000-0005-0000-0000-0000C3000000}"/>
    <cellStyle name="Percent 6" xfId="86" xr:uid="{00000000-0005-0000-0000-0000C4000000}"/>
    <cellStyle name="Percent 7" xfId="87" xr:uid="{00000000-0005-0000-0000-0000C5000000}"/>
    <cellStyle name="Percent 7 2" xfId="144" xr:uid="{00000000-0005-0000-0000-0000C6000000}"/>
    <cellStyle name="Percent 8" xfId="135" xr:uid="{00000000-0005-0000-0000-0000C7000000}"/>
    <cellStyle name="Percent 8 2" xfId="207" xr:uid="{00000000-0005-0000-0000-0000C8000000}"/>
    <cellStyle name="Percent 9" xfId="139" xr:uid="{00000000-0005-0000-0000-0000C9000000}"/>
    <cellStyle name="Table Heading" xfId="74" xr:uid="{00000000-0005-0000-0000-0000CA000000}"/>
    <cellStyle name="Table Title" xfId="75" xr:uid="{00000000-0005-0000-0000-0000CB000000}"/>
    <cellStyle name="Table Units" xfId="76" xr:uid="{00000000-0005-0000-0000-0000CC000000}"/>
    <cellStyle name="Title" xfId="29" builtinId="15" customBuiltin="1"/>
    <cellStyle name="Title 2" xfId="363" xr:uid="{8905BE4D-236D-4069-BDE7-CBA206EF5A48}"/>
    <cellStyle name="Total" xfId="45" builtinId="25" customBuiltin="1"/>
    <cellStyle name="Total 2" xfId="364" xr:uid="{E20A66B6-1CD4-42F1-9213-01282DF3937B}"/>
    <cellStyle name="Warning Text" xfId="42" builtinId="11" customBuiltin="1"/>
    <cellStyle name="Warning Text 2" xfId="365" xr:uid="{3A6F8D1C-1F3F-40D0-8FE3-DBBB95C6DC50}"/>
  </cellStyles>
  <dxfs count="0"/>
  <tableStyles count="0" defaultTableStyle="TableStyleMedium2" defaultPivotStyle="PivotStyleMedium9"/>
  <colors>
    <mruColors>
      <color rgb="FF7AC043"/>
      <color rgb="FF007AC3"/>
      <color rgb="FFEA65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1.xml"/><Relationship Id="rId34" Type="http://schemas.openxmlformats.org/officeDocument/2006/relationships/customXml" Target="../customXml/item9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5" Type="http://schemas.openxmlformats.org/officeDocument/2006/relationships/calcChain" Target="calcChain.xml"/><Relationship Id="rId33" Type="http://schemas.openxmlformats.org/officeDocument/2006/relationships/customXml" Target="../customXml/item8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externalLink" Target="externalLinks/externalLink10.xml"/><Relationship Id="rId29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sharedStrings" Target="sharedStrings.xml"/><Relationship Id="rId32" Type="http://schemas.openxmlformats.org/officeDocument/2006/relationships/customXml" Target="../customXml/item7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styles" Target="styles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31" Type="http://schemas.openxmlformats.org/officeDocument/2006/relationships/customXml" Target="../customXml/item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theme" Target="theme/theme1.xml"/><Relationship Id="rId27" Type="http://schemas.openxmlformats.org/officeDocument/2006/relationships/customXml" Target="../customXml/item2.xml"/><Relationship Id="rId30" Type="http://schemas.openxmlformats.org/officeDocument/2006/relationships/customXml" Target="../customXml/item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236220</xdr:colOff>
      <xdr:row>1</xdr:row>
      <xdr:rowOff>152400</xdr:rowOff>
    </xdr:from>
    <xdr:to>
      <xdr:col>2</xdr:col>
      <xdr:colOff>163438</xdr:colOff>
      <xdr:row>4</xdr:row>
      <xdr:rowOff>73223</xdr:rowOff>
    </xdr:to>
    <xdr:pic>
      <xdr:nvPicPr>
        <xdr:cNvPr id="3" name="Picture 2" descr="Image result for wolters kluwer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" y="449580"/>
          <a:ext cx="2399273" cy="4694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rie-louise.konan\AppData\Local\Microsoft\Windows\INetCache\Content.Outlook\883IYH0W\20201104%20Daily%20report%20Share%20Buyback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rie-louise.konan\AppData\Local\Microsoft\Windows\INetCache\Content.Outlook\883IYH0W\20201223%20Daily%20report%20Share%20Buyback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rie-louise.konan\AppData\Local\Microsoft\Windows\INetCache\Content.Outlook\883IYH0W\20201229%20Daily%20report%20Share%20Buyback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rie-louise.konan\AppData\Local\Microsoft\Windows\INetCache\Content.Outlook\883IYH0W\20201109%20Daily%20report%20Share%20Buyback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rie-louise.konan\AppData\Local\Microsoft\Windows\INetCache\Content.Outlook\883IYH0W\20201111%20Daily%20report%20Share%20Buyback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rie-louise.konan\AppData\Local\Microsoft\Windows\INetCache\Content.Outlook\883IYH0W\20201116%20Daily%20report%20Share%20Buyback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rie-louise.konan\AppData\Local\Microsoft\Windows\INetCache\Content.Outlook\883IYH0W\20201118%20Daily%20report%20Share%20Buyback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rie-louise.konan\AppData\Local\Microsoft\Windows\INetCache\Content.Outlook\883IYH0W\20201125%20Daily%20report%20Share%20Buyback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rie-louise.konan\AppData\Local\Microsoft\Windows\INetCache\Content.Outlook\883IYH0W\20201202%20Daily%20report%20Share%20Buyback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rie-louise.konan\AppData\Local\Microsoft\Windows\INetCache\Content.Outlook\883IYH0W\20201209%20Daily%20report%20Share%20Buyback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rie-louise.konan\AppData\Local\Microsoft\Windows\INetCache\Content.Outlook\883IYH0W\20201216%20Daily%20report%20Share%20Buybac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ily report"/>
      <sheetName val="30-April-2020"/>
      <sheetName val="29-April-2020"/>
      <sheetName val="4-November-2020"/>
      <sheetName val="3-November-2020"/>
      <sheetName val="2-November-2020"/>
    </sheetNames>
    <sheetDataSet>
      <sheetData sheetId="0">
        <row r="39">
          <cell r="E39">
            <v>25827</v>
          </cell>
          <cell r="I39">
            <v>70.559813000000005</v>
          </cell>
          <cell r="K39">
            <v>1822348.2903510001</v>
          </cell>
          <cell r="N39">
            <v>25752</v>
          </cell>
          <cell r="Q39">
            <v>0</v>
          </cell>
          <cell r="T39">
            <v>75</v>
          </cell>
          <cell r="W39">
            <v>0</v>
          </cell>
          <cell r="Z39">
            <v>0</v>
          </cell>
        </row>
        <row r="40">
          <cell r="E40">
            <v>25350</v>
          </cell>
          <cell r="I40">
            <v>72.171344000000005</v>
          </cell>
          <cell r="K40">
            <v>1829543.5704000001</v>
          </cell>
          <cell r="N40">
            <v>25350</v>
          </cell>
          <cell r="Q40">
            <v>0</v>
          </cell>
          <cell r="T40">
            <v>0</v>
          </cell>
          <cell r="W40">
            <v>0</v>
          </cell>
          <cell r="Z40">
            <v>0</v>
          </cell>
        </row>
        <row r="41">
          <cell r="E41">
            <v>21000</v>
          </cell>
          <cell r="I41">
            <v>75.084890000000001</v>
          </cell>
          <cell r="K41">
            <v>1576782.69</v>
          </cell>
          <cell r="N41">
            <v>21000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</row>
        <row r="42">
          <cell r="Q42"/>
          <cell r="T42"/>
          <cell r="W42"/>
          <cell r="Z42"/>
        </row>
        <row r="43">
          <cell r="Q43"/>
          <cell r="T43"/>
          <cell r="W43"/>
          <cell r="Z43"/>
        </row>
        <row r="44">
          <cell r="Q44"/>
          <cell r="T44"/>
          <cell r="W44"/>
          <cell r="Z44"/>
        </row>
        <row r="45">
          <cell r="Q45"/>
          <cell r="T45"/>
          <cell r="W45"/>
          <cell r="Z45"/>
        </row>
        <row r="46">
          <cell r="Q46"/>
          <cell r="T46"/>
          <cell r="W46"/>
          <cell r="Z46"/>
        </row>
        <row r="47">
          <cell r="Q47"/>
          <cell r="T47"/>
          <cell r="W47"/>
          <cell r="Z47"/>
        </row>
        <row r="48">
          <cell r="Q48"/>
          <cell r="T48"/>
          <cell r="W48"/>
          <cell r="Z48"/>
        </row>
        <row r="49">
          <cell r="Q49"/>
          <cell r="T49"/>
          <cell r="W49"/>
          <cell r="Z49"/>
        </row>
        <row r="50">
          <cell r="Q50"/>
          <cell r="T50"/>
          <cell r="W50"/>
          <cell r="Z50"/>
        </row>
        <row r="51">
          <cell r="Q51"/>
          <cell r="T51"/>
          <cell r="W51"/>
          <cell r="Z51"/>
        </row>
        <row r="52">
          <cell r="Q52"/>
          <cell r="T52"/>
          <cell r="W52"/>
          <cell r="Z52"/>
        </row>
        <row r="53">
          <cell r="Q53"/>
          <cell r="T53"/>
          <cell r="W53"/>
          <cell r="Z53"/>
        </row>
        <row r="54">
          <cell r="Q54"/>
          <cell r="T54"/>
          <cell r="W54"/>
          <cell r="Z54"/>
        </row>
        <row r="55">
          <cell r="Q55"/>
          <cell r="T55"/>
          <cell r="W55"/>
          <cell r="Z55"/>
        </row>
        <row r="56">
          <cell r="Q56"/>
          <cell r="T56"/>
          <cell r="W56"/>
          <cell r="Z56"/>
        </row>
        <row r="57">
          <cell r="Q57"/>
          <cell r="T57"/>
          <cell r="W57"/>
          <cell r="Z57"/>
        </row>
        <row r="58">
          <cell r="Q58"/>
          <cell r="T58"/>
          <cell r="W58"/>
          <cell r="Z58"/>
        </row>
        <row r="59">
          <cell r="Q59"/>
          <cell r="T59"/>
          <cell r="W59"/>
          <cell r="Z59"/>
        </row>
        <row r="60">
          <cell r="Q60"/>
          <cell r="T60"/>
          <cell r="W60"/>
          <cell r="Z60"/>
        </row>
        <row r="61">
          <cell r="Q61"/>
          <cell r="T61"/>
          <cell r="W61"/>
          <cell r="Z61"/>
        </row>
        <row r="62">
          <cell r="Q62"/>
          <cell r="T62"/>
          <cell r="W62"/>
          <cell r="Z62"/>
        </row>
        <row r="63">
          <cell r="Q63"/>
          <cell r="T63"/>
          <cell r="W63"/>
          <cell r="Z63"/>
        </row>
        <row r="64">
          <cell r="Q64"/>
          <cell r="T64"/>
          <cell r="W64"/>
          <cell r="Z64"/>
        </row>
        <row r="65">
          <cell r="Q65"/>
          <cell r="T65"/>
          <cell r="W65"/>
          <cell r="Z65"/>
        </row>
        <row r="66">
          <cell r="Q66"/>
          <cell r="T66"/>
          <cell r="W66"/>
          <cell r="Z66"/>
        </row>
        <row r="67">
          <cell r="Q67"/>
          <cell r="T67"/>
          <cell r="W67"/>
          <cell r="Z67"/>
        </row>
        <row r="68">
          <cell r="Q68"/>
          <cell r="T68"/>
          <cell r="W68"/>
          <cell r="Z68"/>
        </row>
        <row r="69">
          <cell r="Q69"/>
          <cell r="T69"/>
          <cell r="W69"/>
          <cell r="Z69"/>
        </row>
        <row r="70">
          <cell r="Q70"/>
          <cell r="T70"/>
          <cell r="W70"/>
          <cell r="Z70"/>
        </row>
        <row r="71">
          <cell r="Q71"/>
          <cell r="T71"/>
          <cell r="W71"/>
          <cell r="Z71"/>
        </row>
        <row r="72">
          <cell r="Q72"/>
          <cell r="T72"/>
          <cell r="W72"/>
          <cell r="Z72"/>
        </row>
        <row r="74">
          <cell r="Q74"/>
          <cell r="T74"/>
          <cell r="W74"/>
          <cell r="Z74"/>
        </row>
        <row r="75">
          <cell r="Q75"/>
          <cell r="T75"/>
          <cell r="W75"/>
          <cell r="Z75"/>
        </row>
        <row r="76">
          <cell r="Q76"/>
          <cell r="T76"/>
          <cell r="W76"/>
          <cell r="Z76"/>
        </row>
        <row r="77">
          <cell r="Q77"/>
          <cell r="T77"/>
          <cell r="W77"/>
          <cell r="Z77"/>
        </row>
        <row r="79">
          <cell r="Q79"/>
          <cell r="T79"/>
          <cell r="W79"/>
          <cell r="Z79"/>
        </row>
        <row r="80">
          <cell r="Q80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ily report"/>
      <sheetName val="23-December-2020"/>
      <sheetName val="22-December-2020"/>
      <sheetName val="21-December-2020"/>
      <sheetName val="18-December-2020"/>
      <sheetName val="17-December-2020"/>
      <sheetName val="16-December-2020"/>
      <sheetName val="15-December-2020"/>
      <sheetName val="14-December-2020"/>
      <sheetName val="11-December-2020"/>
      <sheetName val="10-December-2020"/>
      <sheetName val="09-December-2020"/>
      <sheetName val="08-December-2020"/>
      <sheetName val="07-December-2020"/>
      <sheetName val="04-December-2020"/>
      <sheetName val="03-December-2020"/>
      <sheetName val="02-December-2020"/>
      <sheetName val="01-December-2020"/>
      <sheetName val="30-November-2020"/>
      <sheetName val="27-November-2020"/>
      <sheetName val="26-November-2020"/>
      <sheetName val="25-November-2020"/>
      <sheetName val="24-November-2020"/>
      <sheetName val="23-November-2020"/>
      <sheetName val="20-November-2020"/>
      <sheetName val="19-November-2020"/>
      <sheetName val="18-November-2020"/>
      <sheetName val="17-November-2020"/>
      <sheetName val="16-November-2020"/>
      <sheetName val="13-November-2020"/>
      <sheetName val="12-November-2020"/>
      <sheetName val="11-November-2020"/>
      <sheetName val="10-November-2020"/>
      <sheetName val="9-November-2020"/>
      <sheetName val="6-November-2020"/>
      <sheetName val="5-November-2020"/>
      <sheetName val="4-November-2020"/>
      <sheetName val="3-November-2020"/>
      <sheetName val="2-November-2020"/>
    </sheetNames>
    <sheetDataSet>
      <sheetData sheetId="0">
        <row r="72">
          <cell r="E72">
            <v>26400</v>
          </cell>
          <cell r="I72">
            <v>68.833601999999999</v>
          </cell>
          <cell r="K72">
            <v>1817207.0928</v>
          </cell>
          <cell r="N72">
            <v>26400</v>
          </cell>
        </row>
        <row r="73">
          <cell r="E73">
            <v>26400</v>
          </cell>
          <cell r="I73">
            <v>68.874852000000004</v>
          </cell>
          <cell r="K73">
            <v>1818296.0928000002</v>
          </cell>
          <cell r="N73">
            <v>26308</v>
          </cell>
          <cell r="Q73">
            <v>30</v>
          </cell>
          <cell r="T73">
            <v>39</v>
          </cell>
          <cell r="W73">
            <v>23</v>
          </cell>
          <cell r="Z73">
            <v>0</v>
          </cell>
        </row>
        <row r="74">
          <cell r="E74">
            <v>26500</v>
          </cell>
          <cell r="I74">
            <v>68.819457</v>
          </cell>
          <cell r="K74">
            <v>1823715.6105</v>
          </cell>
          <cell r="N74">
            <v>26500</v>
          </cell>
        </row>
        <row r="75">
          <cell r="E75">
            <v>26100</v>
          </cell>
          <cell r="I75">
            <v>68.934884999999994</v>
          </cell>
          <cell r="K75">
            <v>1799200.4984999998</v>
          </cell>
          <cell r="N75">
            <v>26100</v>
          </cell>
        </row>
        <row r="76">
          <cell r="E76">
            <v>26460</v>
          </cell>
          <cell r="I76">
            <v>69.131271999999996</v>
          </cell>
          <cell r="K76">
            <v>1829213.4571199999</v>
          </cell>
          <cell r="N76">
            <v>26460</v>
          </cell>
        </row>
      </sheetData>
      <sheetData sheetId="1"/>
      <sheetData sheetId="2"/>
      <sheetData sheetId="3"/>
      <sheetData sheetId="4">
        <row r="6">
          <cell r="O6">
            <v>26308</v>
          </cell>
          <cell r="P6">
            <v>1811927.8399999982</v>
          </cell>
        </row>
        <row r="7">
          <cell r="O7">
            <v>30</v>
          </cell>
          <cell r="P7">
            <v>2076.6</v>
          </cell>
        </row>
        <row r="8">
          <cell r="O8">
            <v>39</v>
          </cell>
          <cell r="P8">
            <v>2699.58</v>
          </cell>
        </row>
        <row r="9">
          <cell r="O9">
            <v>23</v>
          </cell>
          <cell r="P9">
            <v>1592.06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ily report"/>
      <sheetName val="29-December-2020"/>
      <sheetName val="28-December-2020"/>
      <sheetName val="24-December-2020"/>
      <sheetName val="23-December-2020"/>
      <sheetName val="22-December-2020"/>
      <sheetName val="21-December-2020"/>
      <sheetName val="18-December-2020"/>
      <sheetName val="17-December-2020"/>
      <sheetName val="16-December-2020"/>
      <sheetName val="15-December-2020"/>
      <sheetName val="14-December-2020"/>
      <sheetName val="11-December-2020"/>
      <sheetName val="10-December-2020"/>
      <sheetName val="09-December-2020"/>
      <sheetName val="08-December-2020"/>
      <sheetName val="07-December-2020"/>
      <sheetName val="04-December-2020"/>
      <sheetName val="03-December-2020"/>
      <sheetName val="02-December-2020"/>
      <sheetName val="01-December-2020"/>
      <sheetName val="30-November-2020"/>
      <sheetName val="27-November-2020"/>
      <sheetName val="26-November-2020"/>
      <sheetName val="25-November-2020"/>
      <sheetName val="24-November-2020"/>
      <sheetName val="23-November-2020"/>
      <sheetName val="20-November-2020"/>
      <sheetName val="19-November-2020"/>
      <sheetName val="18-November-2020"/>
      <sheetName val="17-November-2020"/>
      <sheetName val="16-November-2020"/>
      <sheetName val="13-November-2020"/>
      <sheetName val="12-November-2020"/>
      <sheetName val="11-November-2020"/>
      <sheetName val="10-November-2020"/>
      <sheetName val="9-November-2020"/>
      <sheetName val="6-November-2020"/>
      <sheetName val="5-November-2020"/>
      <sheetName val="4-November-2020"/>
      <sheetName val="3-November-2020"/>
      <sheetName val="2-November-2020"/>
    </sheetNames>
    <sheetDataSet>
      <sheetData sheetId="0">
        <row r="77">
          <cell r="E77">
            <v>26000</v>
          </cell>
          <cell r="I77">
            <v>68.810154999999995</v>
          </cell>
          <cell r="K77">
            <v>1789064.0299999998</v>
          </cell>
          <cell r="N77">
            <v>26000</v>
          </cell>
        </row>
        <row r="78">
          <cell r="E78">
            <v>26200</v>
          </cell>
          <cell r="I78">
            <v>69.619049000000004</v>
          </cell>
          <cell r="K78">
            <v>1824019.0838000001</v>
          </cell>
          <cell r="N78">
            <v>26200</v>
          </cell>
        </row>
        <row r="79">
          <cell r="E79">
            <v>24839</v>
          </cell>
          <cell r="I79">
            <v>70.620724999999993</v>
          </cell>
          <cell r="K79">
            <v>1754148.1882749998</v>
          </cell>
          <cell r="N79">
            <v>24839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ily report"/>
      <sheetName val="30-April-2020"/>
      <sheetName val="29-April-2020"/>
      <sheetName val="9-November-2020"/>
      <sheetName val="6-November-2020"/>
      <sheetName val="5-November-2020"/>
      <sheetName val="4-November-2020"/>
      <sheetName val="3-November-2020"/>
      <sheetName val="2-November-2020"/>
    </sheetNames>
    <sheetDataSet>
      <sheetData sheetId="0">
        <row r="42">
          <cell r="E42">
            <v>23500</v>
          </cell>
          <cell r="I42">
            <v>77.644587999999999</v>
          </cell>
          <cell r="K42">
            <v>1824647.818</v>
          </cell>
          <cell r="N42">
            <v>23500</v>
          </cell>
        </row>
        <row r="43">
          <cell r="E43">
            <v>24500</v>
          </cell>
          <cell r="I43">
            <v>77.072183999999993</v>
          </cell>
          <cell r="K43">
            <v>1888268.5079999999</v>
          </cell>
          <cell r="N43">
            <v>24500</v>
          </cell>
        </row>
        <row r="44">
          <cell r="E44">
            <v>29900</v>
          </cell>
          <cell r="I44">
            <v>76.631421000000003</v>
          </cell>
          <cell r="K44">
            <v>2291279.4879000001</v>
          </cell>
          <cell r="N44">
            <v>29900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ily report"/>
      <sheetName val="30-April-2020"/>
      <sheetName val="29-April-2020"/>
      <sheetName val="11-November-2020"/>
      <sheetName val="10-November-2020"/>
      <sheetName val="9-November-2020"/>
      <sheetName val="6-November-2020"/>
      <sheetName val="5-November-2020"/>
      <sheetName val="4-November-2020"/>
      <sheetName val="3-November-2020"/>
      <sheetName val="2-November-2020"/>
    </sheetNames>
    <sheetDataSet>
      <sheetData sheetId="0">
        <row r="45">
          <cell r="E45">
            <v>24620</v>
          </cell>
          <cell r="I45">
            <v>74.207578999999996</v>
          </cell>
          <cell r="K45">
            <v>1826990.5949799998</v>
          </cell>
        </row>
        <row r="46">
          <cell r="E46">
            <v>24500</v>
          </cell>
          <cell r="I46">
            <v>74.096632999999997</v>
          </cell>
          <cell r="K46">
            <v>1815367.5085</v>
          </cell>
          <cell r="N46">
            <v>24500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ily report"/>
      <sheetName val="30-April-2020"/>
      <sheetName val="29-April-2020"/>
      <sheetName val="16-November-2020"/>
      <sheetName val="13-November-2020"/>
      <sheetName val="12-November-2020"/>
      <sheetName val="11-November-2020"/>
      <sheetName val="10-November-2020"/>
      <sheetName val="9-November-2020"/>
      <sheetName val="6-November-2020"/>
      <sheetName val="5-November-2020"/>
      <sheetName val="4-November-2020"/>
      <sheetName val="3-November-2020"/>
      <sheetName val="2-November-2020"/>
    </sheetNames>
    <sheetDataSet>
      <sheetData sheetId="0">
        <row r="47">
          <cell r="E47">
            <v>24585</v>
          </cell>
          <cell r="I47">
            <v>74.366892000000007</v>
          </cell>
          <cell r="K47">
            <v>1828310.0398200001</v>
          </cell>
          <cell r="N47">
            <v>24585</v>
          </cell>
        </row>
        <row r="48">
          <cell r="E48">
            <v>24900</v>
          </cell>
          <cell r="I48">
            <v>73.472335000000001</v>
          </cell>
          <cell r="K48">
            <v>1829461.1414999999</v>
          </cell>
          <cell r="N48">
            <v>24900</v>
          </cell>
        </row>
        <row r="49">
          <cell r="E49">
            <v>25465</v>
          </cell>
          <cell r="I49">
            <v>71.696557999999996</v>
          </cell>
          <cell r="K49">
            <v>1825752.8494699998</v>
          </cell>
          <cell r="N49">
            <v>25465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ily report"/>
      <sheetName val="30-April-2020"/>
      <sheetName val="29-April-2020"/>
      <sheetName val="18-November-2020"/>
      <sheetName val="17-November-2020"/>
      <sheetName val="16-November-2020"/>
      <sheetName val="13-November-2020"/>
      <sheetName val="12-November-2020"/>
      <sheetName val="11-November-2020"/>
      <sheetName val="10-November-2020"/>
      <sheetName val="9-November-2020"/>
      <sheetName val="6-November-2020"/>
      <sheetName val="5-November-2020"/>
      <sheetName val="4-November-2020"/>
      <sheetName val="3-November-2020"/>
      <sheetName val="2-November-2020"/>
    </sheetNames>
    <sheetDataSet>
      <sheetData sheetId="0">
        <row r="50">
          <cell r="E50">
            <v>26000</v>
          </cell>
          <cell r="I50">
            <v>70.392556999999996</v>
          </cell>
          <cell r="K50">
            <v>1830206.4819999998</v>
          </cell>
          <cell r="N50">
            <v>26000</v>
          </cell>
        </row>
        <row r="51">
          <cell r="E51">
            <v>25650</v>
          </cell>
          <cell r="I51">
            <v>70.984024000000005</v>
          </cell>
          <cell r="K51">
            <v>1820740.2156000002</v>
          </cell>
          <cell r="N51">
            <v>25650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ily report"/>
      <sheetName val="30-April-2020"/>
      <sheetName val="29-April-2020"/>
      <sheetName val="25-November-2020"/>
      <sheetName val="24-November-2020"/>
      <sheetName val="23-November-2020"/>
      <sheetName val="20-November-2020"/>
      <sheetName val="19-November-2020"/>
      <sheetName val="18-November-2020"/>
      <sheetName val="17-November-2020"/>
      <sheetName val="16-November-2020"/>
      <sheetName val="13-November-2020"/>
      <sheetName val="12-November-2020"/>
      <sheetName val="11-November-2020"/>
      <sheetName val="10-November-2020"/>
      <sheetName val="9-November-2020"/>
      <sheetName val="6-November-2020"/>
      <sheetName val="5-November-2020"/>
      <sheetName val="4-November-2020"/>
      <sheetName val="3-November-2020"/>
      <sheetName val="2-November-2020"/>
    </sheetNames>
    <sheetDataSet>
      <sheetData sheetId="0">
        <row r="52">
          <cell r="E52">
            <v>25600</v>
          </cell>
          <cell r="I52">
            <v>71.196940999999995</v>
          </cell>
          <cell r="K52">
            <v>1822641.6895999999</v>
          </cell>
          <cell r="N52">
            <v>25600</v>
          </cell>
        </row>
        <row r="53">
          <cell r="E53">
            <v>25507</v>
          </cell>
          <cell r="I53">
            <v>71.700434000000001</v>
          </cell>
          <cell r="K53">
            <v>1828862.970038</v>
          </cell>
          <cell r="N53">
            <v>25507</v>
          </cell>
        </row>
        <row r="54">
          <cell r="E54">
            <v>25568</v>
          </cell>
          <cell r="I54">
            <v>71.540542000000002</v>
          </cell>
          <cell r="K54">
            <v>1829148.577856</v>
          </cell>
          <cell r="N54">
            <v>25568</v>
          </cell>
        </row>
        <row r="55">
          <cell r="E55">
            <v>26069</v>
          </cell>
          <cell r="I55">
            <v>70.180828000000005</v>
          </cell>
          <cell r="K55">
            <v>1829544.0051320002</v>
          </cell>
          <cell r="N55">
            <v>26069</v>
          </cell>
        </row>
        <row r="56">
          <cell r="E56">
            <v>26200</v>
          </cell>
          <cell r="I56">
            <v>69.791049999999998</v>
          </cell>
          <cell r="K56">
            <v>1828525.51</v>
          </cell>
          <cell r="N56">
            <v>26200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ily report"/>
      <sheetName val="09-December-2020"/>
      <sheetName val="08-December-2020"/>
      <sheetName val="07-December-2020"/>
      <sheetName val="04-December-2020"/>
      <sheetName val="03-December-2020"/>
      <sheetName val="02-December-2020"/>
      <sheetName val="01-December-2020"/>
      <sheetName val="30-November-2020"/>
      <sheetName val="27-November-2020"/>
      <sheetName val="26-November-2020"/>
      <sheetName val="25-November-2020"/>
      <sheetName val="24-November-2020"/>
      <sheetName val="23-November-2020"/>
      <sheetName val="20-November-2020"/>
      <sheetName val="19-November-2020"/>
      <sheetName val="18-November-2020"/>
      <sheetName val="17-November-2020"/>
      <sheetName val="16-November-2020"/>
      <sheetName val="13-November-2020"/>
      <sheetName val="12-November-2020"/>
      <sheetName val="11-November-2020"/>
      <sheetName val="10-November-2020"/>
      <sheetName val="9-November-2020"/>
      <sheetName val="6-November-2020"/>
      <sheetName val="5-November-2020"/>
      <sheetName val="4-November-2020"/>
      <sheetName val="3-November-2020"/>
      <sheetName val="2-November-2020"/>
    </sheetNames>
    <sheetDataSet>
      <sheetData sheetId="0">
        <row r="57">
          <cell r="E57">
            <v>26095</v>
          </cell>
          <cell r="I57">
            <v>70.098862999999994</v>
          </cell>
          <cell r="K57">
            <v>1829229.829985</v>
          </cell>
          <cell r="N57">
            <v>26095</v>
          </cell>
        </row>
        <row r="58">
          <cell r="E58">
            <v>26100</v>
          </cell>
          <cell r="I58">
            <v>69.798128000000005</v>
          </cell>
          <cell r="K58">
            <v>1821731.1408000002</v>
          </cell>
          <cell r="N58">
            <v>26100</v>
          </cell>
        </row>
        <row r="59">
          <cell r="E59">
            <v>25900</v>
          </cell>
          <cell r="I59">
            <v>70.381952999999996</v>
          </cell>
          <cell r="K59">
            <v>1822892.5826999999</v>
          </cell>
          <cell r="N59">
            <v>25900</v>
          </cell>
        </row>
        <row r="60">
          <cell r="E60">
            <v>26000</v>
          </cell>
          <cell r="I60">
            <v>70.369757000000007</v>
          </cell>
          <cell r="K60">
            <v>1829613.6820000003</v>
          </cell>
          <cell r="N60">
            <v>26000</v>
          </cell>
        </row>
        <row r="61">
          <cell r="E61">
            <v>26600</v>
          </cell>
          <cell r="I61">
            <v>68.821243999999993</v>
          </cell>
          <cell r="K61">
            <v>1830645.0903999999</v>
          </cell>
          <cell r="N61">
            <v>26600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ily report"/>
      <sheetName val="09-December-2020"/>
      <sheetName val="08-December-2020"/>
      <sheetName val="07-December-2020"/>
      <sheetName val="04-December-2020"/>
      <sheetName val="03-December-2020"/>
      <sheetName val="02-December-2020"/>
      <sheetName val="01-December-2020"/>
      <sheetName val="30-November-2020"/>
      <sheetName val="27-November-2020"/>
      <sheetName val="26-November-2020"/>
      <sheetName val="25-November-2020"/>
      <sheetName val="24-November-2020"/>
      <sheetName val="23-November-2020"/>
      <sheetName val="20-November-2020"/>
      <sheetName val="19-November-2020"/>
      <sheetName val="18-November-2020"/>
      <sheetName val="17-November-2020"/>
      <sheetName val="16-November-2020"/>
      <sheetName val="13-November-2020"/>
      <sheetName val="12-November-2020"/>
      <sheetName val="11-November-2020"/>
      <sheetName val="10-November-2020"/>
      <sheetName val="9-November-2020"/>
      <sheetName val="6-November-2020"/>
      <sheetName val="5-November-2020"/>
      <sheetName val="4-November-2020"/>
      <sheetName val="3-November-2020"/>
      <sheetName val="2-November-2020"/>
    </sheetNames>
    <sheetDataSet>
      <sheetData sheetId="0">
        <row r="62">
          <cell r="E62">
            <v>27270</v>
          </cell>
          <cell r="I62">
            <v>68.374081000000004</v>
          </cell>
          <cell r="J62">
            <v>68.380399999999995</v>
          </cell>
          <cell r="K62">
            <v>1864561.1888700002</v>
          </cell>
          <cell r="N62">
            <v>27270</v>
          </cell>
        </row>
        <row r="63">
          <cell r="E63">
            <v>26700</v>
          </cell>
          <cell r="I63">
            <v>67.945071999999996</v>
          </cell>
          <cell r="J63">
            <v>67.926500000000004</v>
          </cell>
          <cell r="K63">
            <v>1814133.4223999998</v>
          </cell>
          <cell r="N63">
            <v>26700</v>
          </cell>
        </row>
        <row r="64">
          <cell r="E64">
            <v>26850</v>
          </cell>
          <cell r="I64">
            <v>67.882620000000003</v>
          </cell>
          <cell r="J64">
            <v>67.831199999999995</v>
          </cell>
          <cell r="K64">
            <v>1822648.3470000001</v>
          </cell>
          <cell r="N64">
            <v>26850</v>
          </cell>
        </row>
        <row r="65">
          <cell r="E65">
            <v>26250</v>
          </cell>
          <cell r="I65">
            <v>68.965166999999994</v>
          </cell>
          <cell r="J65">
            <v>69.028999999999996</v>
          </cell>
          <cell r="K65">
            <v>1810335.6337499998</v>
          </cell>
          <cell r="N65">
            <v>26250</v>
          </cell>
        </row>
        <row r="66">
          <cell r="E66">
            <v>26000</v>
          </cell>
          <cell r="I66">
            <v>69.531502000000003</v>
          </cell>
          <cell r="J66">
            <v>69.544499999999999</v>
          </cell>
          <cell r="K66">
            <v>1807819.0520000001</v>
          </cell>
          <cell r="N66">
            <v>26000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ily report"/>
      <sheetName val="16-December-2020"/>
      <sheetName val="15-December-2020"/>
      <sheetName val="14-December-2020"/>
      <sheetName val="11-December-2020"/>
      <sheetName val="10-December-2020"/>
      <sheetName val="09-December-2020"/>
      <sheetName val="08-December-2020"/>
      <sheetName val="07-December-2020"/>
      <sheetName val="04-December-2020"/>
      <sheetName val="03-December-2020"/>
      <sheetName val="02-December-2020"/>
      <sheetName val="01-December-2020"/>
      <sheetName val="30-November-2020"/>
      <sheetName val="27-November-2020"/>
      <sheetName val="26-November-2020"/>
      <sheetName val="25-November-2020"/>
      <sheetName val="24-November-2020"/>
      <sheetName val="23-November-2020"/>
      <sheetName val="20-November-2020"/>
      <sheetName val="19-November-2020"/>
      <sheetName val="18-November-2020"/>
      <sheetName val="17-November-2020"/>
      <sheetName val="16-November-2020"/>
      <sheetName val="13-November-2020"/>
      <sheetName val="12-November-2020"/>
      <sheetName val="11-November-2020"/>
      <sheetName val="10-November-2020"/>
      <sheetName val="9-November-2020"/>
      <sheetName val="6-November-2020"/>
      <sheetName val="5-November-2020"/>
      <sheetName val="4-November-2020"/>
      <sheetName val="3-November-2020"/>
      <sheetName val="2-November-2020"/>
    </sheetNames>
    <sheetDataSet>
      <sheetData sheetId="0">
        <row r="67">
          <cell r="E67">
            <v>26415</v>
          </cell>
          <cell r="I67">
            <v>69.231311000000005</v>
          </cell>
          <cell r="K67">
            <v>1828745.0800650001</v>
          </cell>
          <cell r="N67">
            <v>26415</v>
          </cell>
        </row>
        <row r="68">
          <cell r="E68">
            <v>26700</v>
          </cell>
          <cell r="I68">
            <v>68.608205999999996</v>
          </cell>
          <cell r="K68">
            <v>1831839.1002</v>
          </cell>
          <cell r="N68">
            <v>26700</v>
          </cell>
        </row>
        <row r="69">
          <cell r="E69">
            <v>26650</v>
          </cell>
          <cell r="I69">
            <v>68.427454999999995</v>
          </cell>
          <cell r="K69">
            <v>1823591.6757499999</v>
          </cell>
          <cell r="N69">
            <v>26650</v>
          </cell>
        </row>
        <row r="70">
          <cell r="E70">
            <v>26850</v>
          </cell>
          <cell r="I70">
            <v>68.104449000000002</v>
          </cell>
          <cell r="K70">
            <v>1828604.4556500001</v>
          </cell>
          <cell r="N70">
            <v>26850</v>
          </cell>
        </row>
        <row r="71">
          <cell r="E71">
            <v>26890</v>
          </cell>
          <cell r="I71">
            <v>68.066192999999998</v>
          </cell>
          <cell r="K71">
            <v>1830299.92977</v>
          </cell>
          <cell r="N71">
            <v>26890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R97"/>
  <sheetViews>
    <sheetView tabSelected="1" zoomScaleNormal="100" workbookViewId="0"/>
  </sheetViews>
  <sheetFormatPr defaultColWidth="9.140625" defaultRowHeight="15"/>
  <cols>
    <col min="1" max="1" width="4" style="1" customWidth="1"/>
    <col min="2" max="2" width="32" style="1" customWidth="1"/>
    <col min="3" max="3" width="23.7109375" style="27" customWidth="1"/>
    <col min="4" max="4" width="17.5703125" style="28" customWidth="1"/>
    <col min="5" max="5" width="17.5703125" style="29" customWidth="1"/>
    <col min="6" max="6" width="12.140625" style="6" customWidth="1"/>
    <col min="7" max="7" width="15.140625" style="6" customWidth="1"/>
    <col min="8" max="10" width="12.140625" style="6" customWidth="1"/>
    <col min="11" max="13" width="12.140625" style="7" customWidth="1"/>
    <col min="14" max="14" width="12.140625" style="6" customWidth="1"/>
    <col min="15" max="15" width="14.42578125" style="7" bestFit="1" customWidth="1"/>
    <col min="16" max="16" width="18" style="1" bestFit="1" customWidth="1"/>
    <col min="17" max="16384" width="9.140625" style="1"/>
  </cols>
  <sheetData>
    <row r="1" spans="1:15" ht="23.25">
      <c r="B1" s="2" t="s">
        <v>20</v>
      </c>
      <c r="C1" s="3"/>
      <c r="D1" s="4"/>
      <c r="E1" s="5"/>
    </row>
    <row r="2" spans="1:15">
      <c r="B2" s="8"/>
      <c r="C2" s="9"/>
      <c r="D2" s="4"/>
      <c r="E2" s="5"/>
    </row>
    <row r="3" spans="1:15">
      <c r="B3" s="8"/>
      <c r="C3" s="9"/>
      <c r="D3" s="10"/>
      <c r="E3" s="11"/>
      <c r="F3" s="12"/>
    </row>
    <row r="4" spans="1:15">
      <c r="B4" s="13"/>
      <c r="C4" s="9"/>
      <c r="D4" s="6"/>
      <c r="E4" s="14"/>
      <c r="F4" s="12"/>
    </row>
    <row r="5" spans="1:15">
      <c r="B5" s="13"/>
      <c r="C5" s="9"/>
      <c r="D5" s="6"/>
      <c r="E5" s="15"/>
      <c r="F5" s="16"/>
    </row>
    <row r="6" spans="1:15" s="17" customFormat="1">
      <c r="B6" s="18" t="s">
        <v>0</v>
      </c>
      <c r="C6" s="54">
        <v>44137</v>
      </c>
      <c r="D6" s="6"/>
      <c r="E6" s="19"/>
      <c r="F6" s="20"/>
      <c r="G6" s="21"/>
      <c r="H6" s="21"/>
      <c r="I6" s="21"/>
      <c r="J6" s="21"/>
      <c r="K6" s="22"/>
      <c r="L6" s="22"/>
      <c r="M6" s="22"/>
      <c r="N6" s="21"/>
      <c r="O6" s="22"/>
    </row>
    <row r="7" spans="1:15" s="17" customFormat="1">
      <c r="B7" s="18" t="s">
        <v>1</v>
      </c>
      <c r="C7" s="23">
        <f>E53/75000000</f>
        <v>0.9999996828570934</v>
      </c>
      <c r="D7" s="6"/>
      <c r="E7" s="19"/>
      <c r="G7" s="21"/>
      <c r="H7" s="21"/>
      <c r="I7" s="21"/>
      <c r="J7" s="21"/>
      <c r="K7" s="22"/>
      <c r="L7" s="22"/>
      <c r="M7" s="22"/>
      <c r="N7" s="21"/>
      <c r="O7" s="22"/>
    </row>
    <row r="8" spans="1:15" s="17" customFormat="1">
      <c r="B8" s="18" t="s">
        <v>2</v>
      </c>
      <c r="C8" s="23" t="s">
        <v>23</v>
      </c>
      <c r="D8" s="6"/>
      <c r="E8" s="19"/>
      <c r="G8" s="21"/>
      <c r="H8" s="21"/>
      <c r="I8" s="21"/>
      <c r="J8" s="21"/>
      <c r="K8" s="22"/>
      <c r="L8" s="22"/>
      <c r="M8" s="22"/>
      <c r="N8" s="21"/>
      <c r="O8" s="22"/>
    </row>
    <row r="9" spans="1:15">
      <c r="B9" s="8"/>
      <c r="C9" s="24">
        <v>5826473</v>
      </c>
      <c r="D9" s="25"/>
      <c r="E9" s="26">
        <v>199700000</v>
      </c>
      <c r="O9" s="101"/>
    </row>
    <row r="10" spans="1:15">
      <c r="A10" s="17"/>
      <c r="B10" s="30"/>
      <c r="C10" s="31"/>
      <c r="D10" s="33"/>
      <c r="E10" s="33"/>
      <c r="F10" s="195" t="s">
        <v>18</v>
      </c>
      <c r="G10" s="195"/>
      <c r="H10" s="195"/>
      <c r="I10" s="195"/>
      <c r="J10" s="98"/>
      <c r="K10" s="195" t="s">
        <v>19</v>
      </c>
      <c r="L10" s="195"/>
      <c r="M10" s="195"/>
      <c r="N10" s="195"/>
      <c r="O10" s="100"/>
    </row>
    <row r="11" spans="1:15" s="32" customFormat="1">
      <c r="A11" s="17"/>
      <c r="B11" s="56" t="s">
        <v>3</v>
      </c>
      <c r="C11" s="57" t="s">
        <v>4</v>
      </c>
      <c r="D11" s="58" t="s">
        <v>5</v>
      </c>
      <c r="E11" s="56" t="s">
        <v>6</v>
      </c>
      <c r="F11" s="110" t="s">
        <v>7</v>
      </c>
      <c r="G11" s="61" t="s">
        <v>8</v>
      </c>
      <c r="H11" s="61" t="s">
        <v>9</v>
      </c>
      <c r="I11" s="61" t="s">
        <v>17</v>
      </c>
      <c r="J11" s="61" t="s">
        <v>25</v>
      </c>
      <c r="K11" s="61" t="s">
        <v>7</v>
      </c>
      <c r="L11" s="61" t="s">
        <v>8</v>
      </c>
      <c r="M11" s="61" t="s">
        <v>9</v>
      </c>
      <c r="N11" s="61" t="s">
        <v>17</v>
      </c>
      <c r="O11" s="103" t="s">
        <v>25</v>
      </c>
    </row>
    <row r="12" spans="1:15" s="17" customFormat="1">
      <c r="B12" s="34">
        <v>44137</v>
      </c>
      <c r="C12" s="55">
        <f>IF('[1]Daily report'!E39="","",'[1]Daily report'!E39)</f>
        <v>25827</v>
      </c>
      <c r="D12" s="59">
        <f>IF(C12="","",'[1]Daily report'!I39)</f>
        <v>70.559813000000005</v>
      </c>
      <c r="E12" s="60">
        <f>IF(C12="","",'[1]Daily report'!K39)</f>
        <v>1822348.2903510001</v>
      </c>
      <c r="F12" s="111">
        <f>IF(C12="","",'[1]Daily report'!N39)</f>
        <v>25752</v>
      </c>
      <c r="G12" s="112">
        <f>IF(C12="","",'[1]Daily report'!Q39)</f>
        <v>0</v>
      </c>
      <c r="H12" s="112">
        <f>IF(C12="","",'[1]Daily report'!T39)</f>
        <v>75</v>
      </c>
      <c r="I12" s="112">
        <f>IF(C12="","",'[1]Daily report'!W39)</f>
        <v>0</v>
      </c>
      <c r="J12" s="113">
        <f>IF(C12="","",'[1]Daily report'!Z39)</f>
        <v>0</v>
      </c>
      <c r="K12" s="82">
        <v>70.561769436997295</v>
      </c>
      <c r="L12" s="90" t="s">
        <v>22</v>
      </c>
      <c r="M12" s="90">
        <v>70.58</v>
      </c>
      <c r="N12" s="90" t="s">
        <v>22</v>
      </c>
      <c r="O12" s="118" t="s">
        <v>22</v>
      </c>
    </row>
    <row r="13" spans="1:15" s="17" customFormat="1">
      <c r="B13" s="34">
        <v>44138</v>
      </c>
      <c r="C13" s="55">
        <f>IF('[1]Daily report'!E40="","",'[1]Daily report'!E40)</f>
        <v>25350</v>
      </c>
      <c r="D13" s="59">
        <f>IF(C13="","",'[1]Daily report'!I40)</f>
        <v>72.171344000000005</v>
      </c>
      <c r="E13" s="60">
        <f>IF(C13="","",'[1]Daily report'!K40)</f>
        <v>1829543.5704000001</v>
      </c>
      <c r="F13" s="114">
        <f>IF(C13="","",'[1]Daily report'!N40)</f>
        <v>25350</v>
      </c>
      <c r="G13" s="112">
        <f>IF(C13="","",'[1]Daily report'!Q40)</f>
        <v>0</v>
      </c>
      <c r="H13" s="112">
        <f>IF(C13="","",'[1]Daily report'!T40)</f>
        <v>0</v>
      </c>
      <c r="I13" s="112">
        <f>IF(C13="","",'[1]Daily report'!W40)</f>
        <v>0</v>
      </c>
      <c r="J13" s="113">
        <f>IF(C13="","",'[1]Daily report'!Z40)</f>
        <v>0</v>
      </c>
      <c r="K13" s="82">
        <v>72.171344000000005</v>
      </c>
      <c r="L13" s="90" t="s">
        <v>22</v>
      </c>
      <c r="M13" s="90" t="s">
        <v>22</v>
      </c>
      <c r="N13" s="90" t="s">
        <v>22</v>
      </c>
      <c r="O13" s="118" t="s">
        <v>22</v>
      </c>
    </row>
    <row r="14" spans="1:15" s="17" customFormat="1">
      <c r="B14" s="78">
        <v>44139</v>
      </c>
      <c r="C14" s="79">
        <f>IF('[1]Daily report'!E41="","",'[1]Daily report'!E41)</f>
        <v>21000</v>
      </c>
      <c r="D14" s="80">
        <f>IF(C14="","",'[1]Daily report'!I41)</f>
        <v>75.084890000000001</v>
      </c>
      <c r="E14" s="81">
        <f>IF(C14="","",'[1]Daily report'!K41)</f>
        <v>1576782.69</v>
      </c>
      <c r="F14" s="115">
        <f>IF(C14="","",'[1]Daily report'!N41)</f>
        <v>21000</v>
      </c>
      <c r="G14" s="116">
        <f>IF(C14="","",'[1]Daily report'!Q41)</f>
        <v>0</v>
      </c>
      <c r="H14" s="116">
        <f>IF(C14="","",'[1]Daily report'!T41)</f>
        <v>0</v>
      </c>
      <c r="I14" s="116">
        <f>IF(C14="","",'[1]Daily report'!W41)</f>
        <v>0</v>
      </c>
      <c r="J14" s="117">
        <f>IF(C14="","",'[1]Daily report'!Z41)</f>
        <v>0</v>
      </c>
      <c r="K14" s="105">
        <v>75.084890000000001</v>
      </c>
      <c r="L14" s="91" t="s">
        <v>22</v>
      </c>
      <c r="M14" s="91" t="s">
        <v>22</v>
      </c>
      <c r="N14" s="91" t="s">
        <v>22</v>
      </c>
      <c r="O14" s="119" t="s">
        <v>22</v>
      </c>
    </row>
    <row r="15" spans="1:15" s="17" customFormat="1">
      <c r="B15" s="85">
        <v>44140</v>
      </c>
      <c r="C15" s="55">
        <f>'[2]Daily report'!$E$42</f>
        <v>23500</v>
      </c>
      <c r="D15" s="59">
        <f>'[2]Daily report'!$I$42</f>
        <v>77.644587999999999</v>
      </c>
      <c r="E15" s="60">
        <f>'[2]Daily report'!$K$42</f>
        <v>1824647.818</v>
      </c>
      <c r="F15" s="114">
        <f>'[2]Daily report'!$N$42</f>
        <v>23500</v>
      </c>
      <c r="G15" s="112">
        <f>IF(C15="","",'[1]Daily report'!Q42)</f>
        <v>0</v>
      </c>
      <c r="H15" s="112">
        <f>IF(C15="","",'[1]Daily report'!T42)</f>
        <v>0</v>
      </c>
      <c r="I15" s="112">
        <f>IF(C15="","",'[1]Daily report'!W42)</f>
        <v>0</v>
      </c>
      <c r="J15" s="113">
        <f>IF(C15="","",'[1]Daily report'!Z42)</f>
        <v>0</v>
      </c>
      <c r="K15" s="82">
        <f>'[2]Daily report'!$I$42</f>
        <v>77.644587999999999</v>
      </c>
      <c r="L15" s="90" t="s">
        <v>22</v>
      </c>
      <c r="M15" s="90" t="s">
        <v>22</v>
      </c>
      <c r="N15" s="90" t="s">
        <v>22</v>
      </c>
      <c r="O15" s="118" t="s">
        <v>22</v>
      </c>
    </row>
    <row r="16" spans="1:15" s="17" customFormat="1">
      <c r="B16" s="85">
        <v>44141</v>
      </c>
      <c r="C16" s="55">
        <f>'[2]Daily report'!$E$43</f>
        <v>24500</v>
      </c>
      <c r="D16" s="59">
        <f>'[2]Daily report'!$I$43</f>
        <v>77.072183999999993</v>
      </c>
      <c r="E16" s="60">
        <f>'[2]Daily report'!$K$43</f>
        <v>1888268.5079999999</v>
      </c>
      <c r="F16" s="114">
        <f>'[2]Daily report'!$N$43</f>
        <v>24500</v>
      </c>
      <c r="G16" s="112">
        <f>IF(C16="","",'[1]Daily report'!Q43)</f>
        <v>0</v>
      </c>
      <c r="H16" s="112">
        <f>IF(C16="","",'[1]Daily report'!T43)</f>
        <v>0</v>
      </c>
      <c r="I16" s="112">
        <f>IF(C16="","",'[1]Daily report'!W43)</f>
        <v>0</v>
      </c>
      <c r="J16" s="113">
        <f>IF(C16="","",'[1]Daily report'!Z43)</f>
        <v>0</v>
      </c>
      <c r="K16" s="82">
        <f>'[2]Daily report'!$I$43</f>
        <v>77.072183999999993</v>
      </c>
      <c r="L16" s="90" t="s">
        <v>22</v>
      </c>
      <c r="M16" s="90" t="s">
        <v>22</v>
      </c>
      <c r="N16" s="90" t="s">
        <v>22</v>
      </c>
      <c r="O16" s="118" t="s">
        <v>22</v>
      </c>
    </row>
    <row r="17" spans="2:15" s="17" customFormat="1">
      <c r="B17" s="85">
        <v>44144</v>
      </c>
      <c r="C17" s="55">
        <f>'[2]Daily report'!$E$44</f>
        <v>29900</v>
      </c>
      <c r="D17" s="59">
        <f>'[2]Daily report'!$I$44</f>
        <v>76.631421000000003</v>
      </c>
      <c r="E17" s="60">
        <f>'[2]Daily report'!$K$44</f>
        <v>2291279.4879000001</v>
      </c>
      <c r="F17" s="114">
        <f>'[2]Daily report'!$N$44</f>
        <v>29900</v>
      </c>
      <c r="G17" s="112">
        <f>IF(C17="","",'[1]Daily report'!Q44)</f>
        <v>0</v>
      </c>
      <c r="H17" s="112">
        <f>IF(C17="","",'[1]Daily report'!T44)</f>
        <v>0</v>
      </c>
      <c r="I17" s="112">
        <f>IF(C17="","",'[1]Daily report'!W44)</f>
        <v>0</v>
      </c>
      <c r="J17" s="113">
        <f>IF(C17="","",'[1]Daily report'!Z44)</f>
        <v>0</v>
      </c>
      <c r="K17" s="82">
        <f>'[2]Daily report'!$I$44</f>
        <v>76.631421000000003</v>
      </c>
      <c r="L17" s="90" t="s">
        <v>22</v>
      </c>
      <c r="M17" s="90" t="s">
        <v>22</v>
      </c>
      <c r="N17" s="90" t="s">
        <v>22</v>
      </c>
      <c r="O17" s="118" t="s">
        <v>22</v>
      </c>
    </row>
    <row r="18" spans="2:15" s="17" customFormat="1">
      <c r="B18" s="85">
        <v>44145</v>
      </c>
      <c r="C18" s="55">
        <f>'[3]Daily report'!$E$45</f>
        <v>24620</v>
      </c>
      <c r="D18" s="59">
        <f>'[3]Daily report'!$I$45</f>
        <v>74.207578999999996</v>
      </c>
      <c r="E18" s="60">
        <f>'[3]Daily report'!$K$45</f>
        <v>1826990.5949799998</v>
      </c>
      <c r="F18" s="114">
        <f>'[3]Daily report'!$E$45</f>
        <v>24620</v>
      </c>
      <c r="G18" s="112">
        <f>IF(C18="","",'[1]Daily report'!Q45)</f>
        <v>0</v>
      </c>
      <c r="H18" s="112">
        <f>IF(C18="","",'[1]Daily report'!T45)</f>
        <v>0</v>
      </c>
      <c r="I18" s="112">
        <f>IF(C18="","",'[1]Daily report'!W45)</f>
        <v>0</v>
      </c>
      <c r="J18" s="113">
        <f>IF(C18="","",'[1]Daily report'!Z45)</f>
        <v>0</v>
      </c>
      <c r="K18" s="82">
        <f>'[3]Daily report'!$I$45</f>
        <v>74.207578999999996</v>
      </c>
      <c r="L18" s="90" t="s">
        <v>22</v>
      </c>
      <c r="M18" s="90" t="s">
        <v>22</v>
      </c>
      <c r="N18" s="90" t="s">
        <v>22</v>
      </c>
      <c r="O18" s="118" t="s">
        <v>22</v>
      </c>
    </row>
    <row r="19" spans="2:15" s="17" customFormat="1">
      <c r="B19" s="86">
        <v>44146</v>
      </c>
      <c r="C19" s="79">
        <f>'[3]Daily report'!$E$46</f>
        <v>24500</v>
      </c>
      <c r="D19" s="80">
        <f>'[3]Daily report'!$I$46</f>
        <v>74.096632999999997</v>
      </c>
      <c r="E19" s="81">
        <f>'[3]Daily report'!$K$46</f>
        <v>1815367.5085</v>
      </c>
      <c r="F19" s="115">
        <f>'[3]Daily report'!$N$46</f>
        <v>24500</v>
      </c>
      <c r="G19" s="116">
        <f>IF(C19="","",'[1]Daily report'!Q46)</f>
        <v>0</v>
      </c>
      <c r="H19" s="116">
        <f>IF(C19="","",'[1]Daily report'!T46)</f>
        <v>0</v>
      </c>
      <c r="I19" s="116">
        <f>IF(C19="","",'[1]Daily report'!W46)</f>
        <v>0</v>
      </c>
      <c r="J19" s="117">
        <f>IF(C19="","",'[1]Daily report'!Z46)</f>
        <v>0</v>
      </c>
      <c r="K19" s="83">
        <f>'[3]Daily report'!$I$46</f>
        <v>74.096632999999997</v>
      </c>
      <c r="L19" s="91" t="s">
        <v>22</v>
      </c>
      <c r="M19" s="91" t="s">
        <v>22</v>
      </c>
      <c r="N19" s="91" t="s">
        <v>22</v>
      </c>
      <c r="O19" s="119" t="s">
        <v>22</v>
      </c>
    </row>
    <row r="20" spans="2:15" s="17" customFormat="1">
      <c r="B20" s="85">
        <v>44147</v>
      </c>
      <c r="C20" s="55">
        <f>'[4]Daily report'!$E$47</f>
        <v>24585</v>
      </c>
      <c r="D20" s="59">
        <f>'[4]Daily report'!$I$47</f>
        <v>74.366892000000007</v>
      </c>
      <c r="E20" s="60">
        <f>'[4]Daily report'!$K$47</f>
        <v>1828310.0398200001</v>
      </c>
      <c r="F20" s="114">
        <f>'[4]Daily report'!$N$47</f>
        <v>24585</v>
      </c>
      <c r="G20" s="112">
        <f>IF(C20="","",'[1]Daily report'!Q47)</f>
        <v>0</v>
      </c>
      <c r="H20" s="112">
        <f>IF(C20="","",'[1]Daily report'!T47)</f>
        <v>0</v>
      </c>
      <c r="I20" s="112">
        <f>IF(C20="","",'[1]Daily report'!W47)</f>
        <v>0</v>
      </c>
      <c r="J20" s="113">
        <f>IF(C20="","",'[1]Daily report'!Z47)</f>
        <v>0</v>
      </c>
      <c r="K20" s="82">
        <f>'[4]Daily report'!$I$47</f>
        <v>74.366892000000007</v>
      </c>
      <c r="L20" s="90" t="s">
        <v>22</v>
      </c>
      <c r="M20" s="120" t="s">
        <v>22</v>
      </c>
      <c r="N20" s="120" t="s">
        <v>22</v>
      </c>
      <c r="O20" s="118" t="s">
        <v>22</v>
      </c>
    </row>
    <row r="21" spans="2:15" s="17" customFormat="1">
      <c r="B21" s="85">
        <v>44148</v>
      </c>
      <c r="C21" s="55">
        <f>'[4]Daily report'!$E$48</f>
        <v>24900</v>
      </c>
      <c r="D21" s="59">
        <f>'[4]Daily report'!$I$48</f>
        <v>73.472335000000001</v>
      </c>
      <c r="E21" s="60">
        <f>'[4]Daily report'!$K$48</f>
        <v>1829461.1414999999</v>
      </c>
      <c r="F21" s="114">
        <f>'[4]Daily report'!$N$48</f>
        <v>24900</v>
      </c>
      <c r="G21" s="112">
        <f>IF(C21="","",'[1]Daily report'!Q48)</f>
        <v>0</v>
      </c>
      <c r="H21" s="112">
        <f>IF(C21="","",'[1]Daily report'!T48)</f>
        <v>0</v>
      </c>
      <c r="I21" s="112">
        <f>IF(C21="","",'[1]Daily report'!W48)</f>
        <v>0</v>
      </c>
      <c r="J21" s="113">
        <f>IF(C21="","",'[1]Daily report'!Z48)</f>
        <v>0</v>
      </c>
      <c r="K21" s="82">
        <f>'[4]Daily report'!$I$48</f>
        <v>73.472335000000001</v>
      </c>
      <c r="L21" s="90" t="s">
        <v>22</v>
      </c>
      <c r="M21" s="120" t="s">
        <v>22</v>
      </c>
      <c r="N21" s="120" t="s">
        <v>22</v>
      </c>
      <c r="O21" s="118" t="s">
        <v>22</v>
      </c>
    </row>
    <row r="22" spans="2:15" s="17" customFormat="1">
      <c r="B22" s="85">
        <v>44151</v>
      </c>
      <c r="C22" s="55">
        <f>'[4]Daily report'!$E$49</f>
        <v>25465</v>
      </c>
      <c r="D22" s="59">
        <f>'[4]Daily report'!$I$49</f>
        <v>71.696557999999996</v>
      </c>
      <c r="E22" s="60">
        <f>'[4]Daily report'!$K$49</f>
        <v>1825752.8494699998</v>
      </c>
      <c r="F22" s="114">
        <f>'[4]Daily report'!$N$49</f>
        <v>25465</v>
      </c>
      <c r="G22" s="112">
        <f>IF(C22="","",'[1]Daily report'!Q49)</f>
        <v>0</v>
      </c>
      <c r="H22" s="112">
        <f>IF(C22="","",'[1]Daily report'!T49)</f>
        <v>0</v>
      </c>
      <c r="I22" s="112">
        <f>IF(C22="","",'[1]Daily report'!W49)</f>
        <v>0</v>
      </c>
      <c r="J22" s="113">
        <f>IF(C22="","",'[1]Daily report'!Z49)</f>
        <v>0</v>
      </c>
      <c r="K22" s="82">
        <f>'[4]Daily report'!$I$49</f>
        <v>71.696557999999996</v>
      </c>
      <c r="L22" s="90" t="s">
        <v>22</v>
      </c>
      <c r="M22" s="120" t="s">
        <v>22</v>
      </c>
      <c r="N22" s="120" t="s">
        <v>22</v>
      </c>
      <c r="O22" s="118" t="s">
        <v>22</v>
      </c>
    </row>
    <row r="23" spans="2:15" s="17" customFormat="1">
      <c r="B23" s="85">
        <v>44152</v>
      </c>
      <c r="C23" s="55">
        <f>'[5]Daily report'!$E$50</f>
        <v>26000</v>
      </c>
      <c r="D23" s="59">
        <f>'[5]Daily report'!$I$50</f>
        <v>70.392556999999996</v>
      </c>
      <c r="E23" s="60">
        <f>'[5]Daily report'!$K$50</f>
        <v>1830206.4819999998</v>
      </c>
      <c r="F23" s="114">
        <f>'[5]Daily report'!$N$50</f>
        <v>26000</v>
      </c>
      <c r="G23" s="112">
        <f>IF(C23="","",'[1]Daily report'!Q50)</f>
        <v>0</v>
      </c>
      <c r="H23" s="112">
        <f>IF(C23="","",'[1]Daily report'!T50)</f>
        <v>0</v>
      </c>
      <c r="I23" s="112">
        <f>IF(C23="","",'[1]Daily report'!W50)</f>
        <v>0</v>
      </c>
      <c r="J23" s="113">
        <f>IF(C23="","",'[1]Daily report'!Z50)</f>
        <v>0</v>
      </c>
      <c r="K23" s="82">
        <f>'[5]Daily report'!$I$50</f>
        <v>70.392556999999996</v>
      </c>
      <c r="L23" s="90" t="s">
        <v>22</v>
      </c>
      <c r="M23" s="120" t="s">
        <v>22</v>
      </c>
      <c r="N23" s="120" t="s">
        <v>22</v>
      </c>
      <c r="O23" s="118" t="s">
        <v>22</v>
      </c>
    </row>
    <row r="24" spans="2:15" s="17" customFormat="1">
      <c r="B24" s="86">
        <v>44153</v>
      </c>
      <c r="C24" s="79">
        <f>'[5]Daily report'!$E$51</f>
        <v>25650</v>
      </c>
      <c r="D24" s="80">
        <f>'[5]Daily report'!$I$51</f>
        <v>70.984024000000005</v>
      </c>
      <c r="E24" s="81">
        <f>'[5]Daily report'!$K$51</f>
        <v>1820740.2156000002</v>
      </c>
      <c r="F24" s="115">
        <f>'[5]Daily report'!$N$51</f>
        <v>25650</v>
      </c>
      <c r="G24" s="116">
        <f>IF(C24="","",'[1]Daily report'!Q51)</f>
        <v>0</v>
      </c>
      <c r="H24" s="116">
        <f>IF(C24="","",'[1]Daily report'!T51)</f>
        <v>0</v>
      </c>
      <c r="I24" s="116">
        <f>IF(C24="","",'[1]Daily report'!W51)</f>
        <v>0</v>
      </c>
      <c r="J24" s="117">
        <f>IF(C24="","",'[1]Daily report'!Z51)</f>
        <v>0</v>
      </c>
      <c r="K24" s="83">
        <f>'[5]Daily report'!$I$51</f>
        <v>70.984024000000005</v>
      </c>
      <c r="L24" s="91" t="s">
        <v>22</v>
      </c>
      <c r="M24" s="91" t="s">
        <v>22</v>
      </c>
      <c r="N24" s="91" t="s">
        <v>22</v>
      </c>
      <c r="O24" s="119" t="s">
        <v>22</v>
      </c>
    </row>
    <row r="25" spans="2:15" s="17" customFormat="1">
      <c r="B25" s="85">
        <v>44154</v>
      </c>
      <c r="C25" s="55">
        <f>'[6]Daily report'!$E$52</f>
        <v>25600</v>
      </c>
      <c r="D25" s="59">
        <f>'[6]Daily report'!$I$52</f>
        <v>71.196940999999995</v>
      </c>
      <c r="E25" s="60">
        <f>'[6]Daily report'!$K$52</f>
        <v>1822641.6895999999</v>
      </c>
      <c r="F25" s="114">
        <f>'[6]Daily report'!$N$52</f>
        <v>25600</v>
      </c>
      <c r="G25" s="112">
        <f>IF(C25="","",'[1]Daily report'!Q52)</f>
        <v>0</v>
      </c>
      <c r="H25" s="112">
        <f>IF(C25="","",'[1]Daily report'!T52)</f>
        <v>0</v>
      </c>
      <c r="I25" s="112">
        <f>IF(C25="","",'[1]Daily report'!W52)</f>
        <v>0</v>
      </c>
      <c r="J25" s="113">
        <f>IF(C25="","",'[1]Daily report'!Z52)</f>
        <v>0</v>
      </c>
      <c r="K25" s="97">
        <f>'[6]Daily report'!$I$52</f>
        <v>71.196940999999995</v>
      </c>
      <c r="L25" s="121" t="s">
        <v>22</v>
      </c>
      <c r="M25" s="90" t="s">
        <v>22</v>
      </c>
      <c r="N25" s="120" t="s">
        <v>22</v>
      </c>
      <c r="O25" s="118" t="s">
        <v>22</v>
      </c>
    </row>
    <row r="26" spans="2:15" s="17" customFormat="1">
      <c r="B26" s="85">
        <v>44155</v>
      </c>
      <c r="C26" s="55">
        <f>'[6]Daily report'!E53</f>
        <v>25507</v>
      </c>
      <c r="D26" s="59">
        <f>'[6]Daily report'!I53</f>
        <v>71.700434000000001</v>
      </c>
      <c r="E26" s="60">
        <f>'[6]Daily report'!K53</f>
        <v>1828862.970038</v>
      </c>
      <c r="F26" s="114">
        <f>'[6]Daily report'!N53</f>
        <v>25507</v>
      </c>
      <c r="G26" s="112">
        <f>IF(C26="","",'[1]Daily report'!Q53)</f>
        <v>0</v>
      </c>
      <c r="H26" s="112">
        <f>IF(C26="","",'[1]Daily report'!T53)</f>
        <v>0</v>
      </c>
      <c r="I26" s="112">
        <f>IF(C26="","",'[1]Daily report'!W53)</f>
        <v>0</v>
      </c>
      <c r="J26" s="113">
        <f>IF(C26="","",'[1]Daily report'!Z53)</f>
        <v>0</v>
      </c>
      <c r="K26" s="82">
        <f>'[6]Daily report'!I53</f>
        <v>71.700434000000001</v>
      </c>
      <c r="L26" s="90" t="s">
        <v>22</v>
      </c>
      <c r="M26" s="120" t="s">
        <v>22</v>
      </c>
      <c r="N26" s="120" t="s">
        <v>22</v>
      </c>
      <c r="O26" s="118" t="s">
        <v>22</v>
      </c>
    </row>
    <row r="27" spans="2:15" s="17" customFormat="1">
      <c r="B27" s="85">
        <v>44158</v>
      </c>
      <c r="C27" s="55">
        <f>'[6]Daily report'!E54</f>
        <v>25568</v>
      </c>
      <c r="D27" s="59">
        <f>'[6]Daily report'!I54</f>
        <v>71.540542000000002</v>
      </c>
      <c r="E27" s="60">
        <f>'[6]Daily report'!K54</f>
        <v>1829148.577856</v>
      </c>
      <c r="F27" s="114">
        <f>'[6]Daily report'!N54</f>
        <v>25568</v>
      </c>
      <c r="G27" s="112">
        <f>IF(C27="","",'[1]Daily report'!Q54)</f>
        <v>0</v>
      </c>
      <c r="H27" s="112">
        <f>IF(C27="","",'[1]Daily report'!T54)</f>
        <v>0</v>
      </c>
      <c r="I27" s="112">
        <f>IF(C27="","",'[1]Daily report'!W54)</f>
        <v>0</v>
      </c>
      <c r="J27" s="113">
        <f>IF(C27="","",'[1]Daily report'!Z54)</f>
        <v>0</v>
      </c>
      <c r="K27" s="82">
        <f>'[6]Daily report'!I54</f>
        <v>71.540542000000002</v>
      </c>
      <c r="L27" s="90" t="s">
        <v>22</v>
      </c>
      <c r="M27" s="120" t="s">
        <v>22</v>
      </c>
      <c r="N27" s="120" t="s">
        <v>22</v>
      </c>
      <c r="O27" s="118" t="s">
        <v>22</v>
      </c>
    </row>
    <row r="28" spans="2:15" s="17" customFormat="1">
      <c r="B28" s="85">
        <v>44159</v>
      </c>
      <c r="C28" s="55">
        <f>'[6]Daily report'!E55</f>
        <v>26069</v>
      </c>
      <c r="D28" s="59">
        <f>'[6]Daily report'!I55</f>
        <v>70.180828000000005</v>
      </c>
      <c r="E28" s="60">
        <f>'[6]Daily report'!K55</f>
        <v>1829544.0051320002</v>
      </c>
      <c r="F28" s="114">
        <f>'[6]Daily report'!N55</f>
        <v>26069</v>
      </c>
      <c r="G28" s="112">
        <f>IF(C28="","",'[1]Daily report'!Q55)</f>
        <v>0</v>
      </c>
      <c r="H28" s="112">
        <f>IF(C28="","",'[1]Daily report'!T55)</f>
        <v>0</v>
      </c>
      <c r="I28" s="112">
        <f>IF(C28="","",'[1]Daily report'!W55)</f>
        <v>0</v>
      </c>
      <c r="J28" s="113">
        <f>IF(C28="","",'[1]Daily report'!Z55)</f>
        <v>0</v>
      </c>
      <c r="K28" s="82">
        <f>'[6]Daily report'!I55</f>
        <v>70.180828000000005</v>
      </c>
      <c r="L28" s="90" t="s">
        <v>22</v>
      </c>
      <c r="M28" s="90" t="s">
        <v>22</v>
      </c>
      <c r="N28" s="120" t="s">
        <v>22</v>
      </c>
      <c r="O28" s="118" t="s">
        <v>22</v>
      </c>
    </row>
    <row r="29" spans="2:15" s="17" customFormat="1">
      <c r="B29" s="86">
        <v>44160</v>
      </c>
      <c r="C29" s="79">
        <f>'[6]Daily report'!$E$56</f>
        <v>26200</v>
      </c>
      <c r="D29" s="80">
        <f>'[6]Daily report'!$I$56</f>
        <v>69.791049999999998</v>
      </c>
      <c r="E29" s="81">
        <f>'[6]Daily report'!$K$56</f>
        <v>1828525.51</v>
      </c>
      <c r="F29" s="115">
        <f>'[6]Daily report'!$N$56</f>
        <v>26200</v>
      </c>
      <c r="G29" s="116">
        <f>IF(C29="","",'[1]Daily report'!Q56)</f>
        <v>0</v>
      </c>
      <c r="H29" s="116">
        <f>IF(C29="","",'[1]Daily report'!T56)</f>
        <v>0</v>
      </c>
      <c r="I29" s="116">
        <f>IF(C29="","",'[1]Daily report'!W56)</f>
        <v>0</v>
      </c>
      <c r="J29" s="117">
        <f>IF(C29="","",'[1]Daily report'!Z56)</f>
        <v>0</v>
      </c>
      <c r="K29" s="83">
        <f>'[6]Daily report'!$I$56</f>
        <v>69.791049999999998</v>
      </c>
      <c r="L29" s="122" t="s">
        <v>22</v>
      </c>
      <c r="M29" s="122" t="s">
        <v>22</v>
      </c>
      <c r="N29" s="122" t="s">
        <v>22</v>
      </c>
      <c r="O29" s="119" t="s">
        <v>22</v>
      </c>
    </row>
    <row r="30" spans="2:15" s="17" customFormat="1">
      <c r="B30" s="85">
        <v>44161</v>
      </c>
      <c r="C30" s="55">
        <f>'[7]Daily report'!$E$57</f>
        <v>26095</v>
      </c>
      <c r="D30" s="59">
        <f>'[7]Daily report'!$I$57</f>
        <v>70.098862999999994</v>
      </c>
      <c r="E30" s="60">
        <f>'[7]Daily report'!$K$57</f>
        <v>1829229.829985</v>
      </c>
      <c r="F30" s="114">
        <f>'[7]Daily report'!$N$57</f>
        <v>26095</v>
      </c>
      <c r="G30" s="112">
        <f>IF(C30="","",'[1]Daily report'!Q57)</f>
        <v>0</v>
      </c>
      <c r="H30" s="112">
        <f>IF(C30="","",'[1]Daily report'!T57)</f>
        <v>0</v>
      </c>
      <c r="I30" s="112">
        <f>IF(C30="","",'[1]Daily report'!W57)</f>
        <v>0</v>
      </c>
      <c r="J30" s="113">
        <f>IF(C30="","",'[1]Daily report'!Z57)</f>
        <v>0</v>
      </c>
      <c r="K30" s="97">
        <f>'[7]Daily report'!$I$57</f>
        <v>70.098862999999994</v>
      </c>
      <c r="L30" s="121" t="s">
        <v>22</v>
      </c>
      <c r="M30" s="121" t="s">
        <v>22</v>
      </c>
      <c r="N30" s="121" t="s">
        <v>22</v>
      </c>
      <c r="O30" s="123" t="s">
        <v>22</v>
      </c>
    </row>
    <row r="31" spans="2:15" s="17" customFormat="1">
      <c r="B31" s="85">
        <v>44162</v>
      </c>
      <c r="C31" s="55">
        <f>'[7]Daily report'!$E$58</f>
        <v>26100</v>
      </c>
      <c r="D31" s="59">
        <f>'[7]Daily report'!$I$58</f>
        <v>69.798128000000005</v>
      </c>
      <c r="E31" s="60">
        <f>'[7]Daily report'!$K$58</f>
        <v>1821731.1408000002</v>
      </c>
      <c r="F31" s="114">
        <f>'[7]Daily report'!$N$58</f>
        <v>26100</v>
      </c>
      <c r="G31" s="112">
        <f>IF(C31="","",'[1]Daily report'!Q58)</f>
        <v>0</v>
      </c>
      <c r="H31" s="112">
        <f>IF(C31="","",'[1]Daily report'!T58)</f>
        <v>0</v>
      </c>
      <c r="I31" s="112">
        <f>IF(C31="","",'[1]Daily report'!W58)</f>
        <v>0</v>
      </c>
      <c r="J31" s="113">
        <f>IF(C31="","",'[1]Daily report'!Z58)</f>
        <v>0</v>
      </c>
      <c r="K31" s="82">
        <f>'[7]Daily report'!$I$58</f>
        <v>69.798128000000005</v>
      </c>
      <c r="L31" s="90" t="s">
        <v>22</v>
      </c>
      <c r="M31" s="90" t="s">
        <v>22</v>
      </c>
      <c r="N31" s="90" t="s">
        <v>22</v>
      </c>
      <c r="O31" s="123" t="s">
        <v>22</v>
      </c>
    </row>
    <row r="32" spans="2:15" s="17" customFormat="1">
      <c r="B32" s="85">
        <v>44165</v>
      </c>
      <c r="C32" s="55">
        <f>'[7]Daily report'!$E$59</f>
        <v>25900</v>
      </c>
      <c r="D32" s="59">
        <f>'[7]Daily report'!$I$59</f>
        <v>70.381952999999996</v>
      </c>
      <c r="E32" s="60">
        <f>'[7]Daily report'!$K$59</f>
        <v>1822892.5826999999</v>
      </c>
      <c r="F32" s="114">
        <f>'[7]Daily report'!$N$59</f>
        <v>25900</v>
      </c>
      <c r="G32" s="112">
        <f>IF(C32="","",'[1]Daily report'!Q59)</f>
        <v>0</v>
      </c>
      <c r="H32" s="112">
        <f>IF(C32="","",'[1]Daily report'!T59)</f>
        <v>0</v>
      </c>
      <c r="I32" s="112">
        <f>IF(C32="","",'[1]Daily report'!W59)</f>
        <v>0</v>
      </c>
      <c r="J32" s="113">
        <f>IF(C32="","",'[1]Daily report'!Z59)</f>
        <v>0</v>
      </c>
      <c r="K32" s="82">
        <f>'[7]Daily report'!$I$59</f>
        <v>70.381952999999996</v>
      </c>
      <c r="L32" s="90" t="s">
        <v>22</v>
      </c>
      <c r="M32" s="90" t="s">
        <v>22</v>
      </c>
      <c r="N32" s="90" t="s">
        <v>22</v>
      </c>
      <c r="O32" s="123" t="s">
        <v>22</v>
      </c>
    </row>
    <row r="33" spans="2:16" s="17" customFormat="1">
      <c r="B33" s="85">
        <v>44166</v>
      </c>
      <c r="C33" s="55">
        <f>'[7]Daily report'!$E$60</f>
        <v>26000</v>
      </c>
      <c r="D33" s="59">
        <f>'[7]Daily report'!$I$60</f>
        <v>70.369757000000007</v>
      </c>
      <c r="E33" s="60">
        <f>'[7]Daily report'!$K$60</f>
        <v>1829613.6820000003</v>
      </c>
      <c r="F33" s="114">
        <f>'[7]Daily report'!$N$60</f>
        <v>26000</v>
      </c>
      <c r="G33" s="112">
        <f>IF(C33="","",'[1]Daily report'!Q60)</f>
        <v>0</v>
      </c>
      <c r="H33" s="112">
        <f>IF(C33="","",'[1]Daily report'!T60)</f>
        <v>0</v>
      </c>
      <c r="I33" s="112">
        <f>IF(C33="","",'[1]Daily report'!W60)</f>
        <v>0</v>
      </c>
      <c r="J33" s="113">
        <f>IF(C33="","",'[1]Daily report'!Z60)</f>
        <v>0</v>
      </c>
      <c r="K33" s="82">
        <f>'[7]Daily report'!$I$60</f>
        <v>70.369757000000007</v>
      </c>
      <c r="L33" s="90" t="s">
        <v>22</v>
      </c>
      <c r="M33" s="90" t="s">
        <v>22</v>
      </c>
      <c r="N33" s="90" t="s">
        <v>22</v>
      </c>
      <c r="O33" s="123" t="s">
        <v>22</v>
      </c>
    </row>
    <row r="34" spans="2:16" s="17" customFormat="1">
      <c r="B34" s="86">
        <v>44167</v>
      </c>
      <c r="C34" s="79">
        <f>'[7]Daily report'!$E$61</f>
        <v>26600</v>
      </c>
      <c r="D34" s="80">
        <f>'[7]Daily report'!$I$61</f>
        <v>68.821243999999993</v>
      </c>
      <c r="E34" s="81">
        <f>'[7]Daily report'!$K$61</f>
        <v>1830645.0903999999</v>
      </c>
      <c r="F34" s="115">
        <f>'[7]Daily report'!$N$61</f>
        <v>26600</v>
      </c>
      <c r="G34" s="116">
        <f>IF(C34="","",'[1]Daily report'!Q61)</f>
        <v>0</v>
      </c>
      <c r="H34" s="116">
        <f>IF(C34="","",'[1]Daily report'!T61)</f>
        <v>0</v>
      </c>
      <c r="I34" s="116">
        <f>IF(C34="","",'[1]Daily report'!W61)</f>
        <v>0</v>
      </c>
      <c r="J34" s="117">
        <f>IF(C34="","",'[1]Daily report'!Z61)</f>
        <v>0</v>
      </c>
      <c r="K34" s="82">
        <f>'[7]Daily report'!$I$61</f>
        <v>68.821243999999993</v>
      </c>
      <c r="L34" s="91" t="s">
        <v>22</v>
      </c>
      <c r="M34" s="91" t="s">
        <v>22</v>
      </c>
      <c r="N34" s="91" t="s">
        <v>22</v>
      </c>
      <c r="O34" s="124" t="s">
        <v>22</v>
      </c>
    </row>
    <row r="35" spans="2:16" s="17" customFormat="1">
      <c r="B35" s="85">
        <v>44168</v>
      </c>
      <c r="C35" s="55">
        <f>'[8]Daily report'!E62</f>
        <v>27270</v>
      </c>
      <c r="D35" s="59">
        <f>'[8]Daily report'!I62</f>
        <v>68.374081000000004</v>
      </c>
      <c r="E35" s="141">
        <f>'[8]Daily report'!K62</f>
        <v>1864561.1888700002</v>
      </c>
      <c r="F35" s="114">
        <f>'[8]Daily report'!N62</f>
        <v>27270</v>
      </c>
      <c r="G35" s="112">
        <f>IF(C35="","",'[1]Daily report'!Q62)</f>
        <v>0</v>
      </c>
      <c r="H35" s="112">
        <f>IF(C35="","",'[1]Daily report'!T62)</f>
        <v>0</v>
      </c>
      <c r="I35" s="112">
        <f>IF(C35="","",'[1]Daily report'!W62)</f>
        <v>0</v>
      </c>
      <c r="J35" s="112">
        <f>IF(C35="","",'[1]Daily report'!Z62)</f>
        <v>0</v>
      </c>
      <c r="K35" s="142">
        <f>'[8]Daily report'!J62</f>
        <v>68.380399999999995</v>
      </c>
      <c r="L35" s="121" t="s">
        <v>22</v>
      </c>
      <c r="M35" s="121" t="s">
        <v>22</v>
      </c>
      <c r="N35" s="121" t="s">
        <v>22</v>
      </c>
      <c r="O35" s="123" t="s">
        <v>22</v>
      </c>
    </row>
    <row r="36" spans="2:16" s="17" customFormat="1">
      <c r="B36" s="85">
        <v>44169</v>
      </c>
      <c r="C36" s="55">
        <f>'[8]Daily report'!E63</f>
        <v>26700</v>
      </c>
      <c r="D36" s="59">
        <f>'[8]Daily report'!I63</f>
        <v>67.945071999999996</v>
      </c>
      <c r="E36" s="59">
        <f>'[8]Daily report'!K63</f>
        <v>1814133.4223999998</v>
      </c>
      <c r="F36" s="114">
        <f>'[8]Daily report'!N63</f>
        <v>26700</v>
      </c>
      <c r="G36" s="112">
        <f>IF(C36="","",'[1]Daily report'!Q63)</f>
        <v>0</v>
      </c>
      <c r="H36" s="112">
        <f>IF(C36="","",'[1]Daily report'!T63)</f>
        <v>0</v>
      </c>
      <c r="I36" s="112">
        <f>IF(C36="","",'[1]Daily report'!W63)</f>
        <v>0</v>
      </c>
      <c r="J36" s="112">
        <f>IF(C36="","",'[1]Daily report'!Z63)</f>
        <v>0</v>
      </c>
      <c r="K36" s="104">
        <f>'[8]Daily report'!J63</f>
        <v>67.926500000000004</v>
      </c>
      <c r="L36" s="90" t="s">
        <v>22</v>
      </c>
      <c r="M36" s="90" t="s">
        <v>22</v>
      </c>
      <c r="N36" s="90" t="s">
        <v>22</v>
      </c>
      <c r="O36" s="123" t="s">
        <v>22</v>
      </c>
    </row>
    <row r="37" spans="2:16" s="17" customFormat="1">
      <c r="B37" s="85">
        <v>44172</v>
      </c>
      <c r="C37" s="55">
        <f>'[8]Daily report'!E64</f>
        <v>26850</v>
      </c>
      <c r="D37" s="59">
        <f>'[8]Daily report'!I64</f>
        <v>67.882620000000003</v>
      </c>
      <c r="E37" s="59">
        <f>'[8]Daily report'!K64</f>
        <v>1822648.3470000001</v>
      </c>
      <c r="F37" s="114">
        <f>'[8]Daily report'!N64</f>
        <v>26850</v>
      </c>
      <c r="G37" s="112">
        <f>IF(C37="","",'[1]Daily report'!Q64)</f>
        <v>0</v>
      </c>
      <c r="H37" s="112">
        <f>IF(C37="","",'[1]Daily report'!T64)</f>
        <v>0</v>
      </c>
      <c r="I37" s="112">
        <f>IF(C37="","",'[1]Daily report'!W64)</f>
        <v>0</v>
      </c>
      <c r="J37" s="112">
        <f>IF(C37="","",'[1]Daily report'!Z64)</f>
        <v>0</v>
      </c>
      <c r="K37" s="104">
        <f>'[8]Daily report'!J64</f>
        <v>67.831199999999995</v>
      </c>
      <c r="L37" s="90" t="s">
        <v>22</v>
      </c>
      <c r="M37" s="90" t="s">
        <v>22</v>
      </c>
      <c r="N37" s="90" t="s">
        <v>22</v>
      </c>
      <c r="O37" s="123" t="s">
        <v>22</v>
      </c>
    </row>
    <row r="38" spans="2:16" s="17" customFormat="1">
      <c r="B38" s="85">
        <v>44173</v>
      </c>
      <c r="C38" s="55">
        <f>'[8]Daily report'!E65</f>
        <v>26250</v>
      </c>
      <c r="D38" s="59">
        <f>'[8]Daily report'!I65</f>
        <v>68.965166999999994</v>
      </c>
      <c r="E38" s="59">
        <f>'[8]Daily report'!K65</f>
        <v>1810335.6337499998</v>
      </c>
      <c r="F38" s="114">
        <f>'[8]Daily report'!N65</f>
        <v>26250</v>
      </c>
      <c r="G38" s="112">
        <f>IF(C38="","",'[1]Daily report'!Q65)</f>
        <v>0</v>
      </c>
      <c r="H38" s="112">
        <f>IF(C38="","",'[1]Daily report'!T65)</f>
        <v>0</v>
      </c>
      <c r="I38" s="112">
        <f>IF(C38="","",'[1]Daily report'!W65)</f>
        <v>0</v>
      </c>
      <c r="J38" s="112">
        <f>IF(C38="","",'[1]Daily report'!Z65)</f>
        <v>0</v>
      </c>
      <c r="K38" s="104">
        <f>'[8]Daily report'!J65</f>
        <v>69.028999999999996</v>
      </c>
      <c r="L38" s="90" t="s">
        <v>22</v>
      </c>
      <c r="M38" s="90" t="s">
        <v>22</v>
      </c>
      <c r="N38" s="90" t="s">
        <v>22</v>
      </c>
      <c r="O38" s="123" t="s">
        <v>22</v>
      </c>
    </row>
    <row r="39" spans="2:16" s="17" customFormat="1">
      <c r="B39" s="86">
        <v>44174</v>
      </c>
      <c r="C39" s="79">
        <f>'[8]Daily report'!E66</f>
        <v>26000</v>
      </c>
      <c r="D39" s="80">
        <f>'[8]Daily report'!I66</f>
        <v>69.531502000000003</v>
      </c>
      <c r="E39" s="80">
        <f>'[8]Daily report'!K66</f>
        <v>1807819.0520000001</v>
      </c>
      <c r="F39" s="115">
        <f>'[8]Daily report'!N66</f>
        <v>26000</v>
      </c>
      <c r="G39" s="116">
        <f>IF(C39="","",'[1]Daily report'!Q66)</f>
        <v>0</v>
      </c>
      <c r="H39" s="116">
        <f>IF(C39="","",'[1]Daily report'!T66)</f>
        <v>0</v>
      </c>
      <c r="I39" s="116">
        <f>IF(C39="","",'[1]Daily report'!W66)</f>
        <v>0</v>
      </c>
      <c r="J39" s="117">
        <f>IF(C39="","",'[1]Daily report'!Z66)</f>
        <v>0</v>
      </c>
      <c r="K39" s="104">
        <f>'[8]Daily report'!J66</f>
        <v>69.544499999999999</v>
      </c>
      <c r="L39" s="91" t="s">
        <v>22</v>
      </c>
      <c r="M39" s="91" t="s">
        <v>22</v>
      </c>
      <c r="N39" s="91" t="s">
        <v>22</v>
      </c>
      <c r="O39" s="124" t="s">
        <v>22</v>
      </c>
    </row>
    <row r="40" spans="2:16" s="17" customFormat="1">
      <c r="B40" s="85">
        <v>44175</v>
      </c>
      <c r="C40" s="55">
        <f>'[9]Daily report'!E67</f>
        <v>26415</v>
      </c>
      <c r="D40" s="59">
        <f>'[9]Daily report'!I67</f>
        <v>69.231311000000005</v>
      </c>
      <c r="E40" s="60">
        <f>'[9]Daily report'!K67</f>
        <v>1828745.0800650001</v>
      </c>
      <c r="F40" s="114">
        <f>'[9]Daily report'!N67</f>
        <v>26415</v>
      </c>
      <c r="G40" s="112">
        <f>IF(C40="","",'[1]Daily report'!Q67)</f>
        <v>0</v>
      </c>
      <c r="H40" s="112">
        <f>IF(C40="","",'[1]Daily report'!T67)</f>
        <v>0</v>
      </c>
      <c r="I40" s="112">
        <f>IF(C40="","",'[1]Daily report'!W67)</f>
        <v>0</v>
      </c>
      <c r="J40" s="112">
        <f>IF(C40="","",'[1]Daily report'!Z67)</f>
        <v>0</v>
      </c>
      <c r="K40" s="142">
        <f>'[9]Daily report'!I67</f>
        <v>69.231311000000005</v>
      </c>
      <c r="L40" s="121" t="s">
        <v>22</v>
      </c>
      <c r="M40" s="121" t="s">
        <v>22</v>
      </c>
      <c r="N40" s="121" t="s">
        <v>22</v>
      </c>
      <c r="O40" s="123" t="s">
        <v>22</v>
      </c>
    </row>
    <row r="41" spans="2:16" s="17" customFormat="1">
      <c r="B41" s="85">
        <v>44176</v>
      </c>
      <c r="C41" s="55">
        <f>'[9]Daily report'!E68</f>
        <v>26700</v>
      </c>
      <c r="D41" s="59">
        <f>'[9]Daily report'!I68</f>
        <v>68.608205999999996</v>
      </c>
      <c r="E41" s="60">
        <f>'[9]Daily report'!K68</f>
        <v>1831839.1002</v>
      </c>
      <c r="F41" s="114">
        <f>'[9]Daily report'!N68</f>
        <v>26700</v>
      </c>
      <c r="G41" s="112">
        <f>IF(C41="","",'[1]Daily report'!Q68)</f>
        <v>0</v>
      </c>
      <c r="H41" s="112">
        <f>IF(C41="","",'[1]Daily report'!T68)</f>
        <v>0</v>
      </c>
      <c r="I41" s="112">
        <f>IF(C41="","",'[1]Daily report'!W68)</f>
        <v>0</v>
      </c>
      <c r="J41" s="112">
        <f>IF(C41="","",'[1]Daily report'!Z68)</f>
        <v>0</v>
      </c>
      <c r="K41" s="104">
        <f>'[9]Daily report'!I68</f>
        <v>68.608205999999996</v>
      </c>
      <c r="L41" s="90" t="s">
        <v>22</v>
      </c>
      <c r="M41" s="90" t="s">
        <v>22</v>
      </c>
      <c r="N41" s="90" t="s">
        <v>22</v>
      </c>
      <c r="O41" s="123" t="s">
        <v>22</v>
      </c>
    </row>
    <row r="42" spans="2:16" s="17" customFormat="1">
      <c r="B42" s="34">
        <v>44179</v>
      </c>
      <c r="C42" s="55">
        <f>'[9]Daily report'!E69</f>
        <v>26650</v>
      </c>
      <c r="D42" s="59">
        <f>'[9]Daily report'!I69</f>
        <v>68.427454999999995</v>
      </c>
      <c r="E42" s="60">
        <f>'[9]Daily report'!K69</f>
        <v>1823591.6757499999</v>
      </c>
      <c r="F42" s="114">
        <f>'[9]Daily report'!N69</f>
        <v>26650</v>
      </c>
      <c r="G42" s="112">
        <f>IF(C42="","",'[1]Daily report'!Q69)</f>
        <v>0</v>
      </c>
      <c r="H42" s="112">
        <f>IF(C42="","",'[1]Daily report'!T69)</f>
        <v>0</v>
      </c>
      <c r="I42" s="112">
        <f>IF(C42="","",'[1]Daily report'!W69)</f>
        <v>0</v>
      </c>
      <c r="J42" s="112">
        <f>IF(C42="","",'[1]Daily report'!Z69)</f>
        <v>0</v>
      </c>
      <c r="K42" s="104">
        <f>'[9]Daily report'!I69</f>
        <v>68.427454999999995</v>
      </c>
      <c r="L42" s="90" t="s">
        <v>22</v>
      </c>
      <c r="M42" s="90" t="s">
        <v>22</v>
      </c>
      <c r="N42" s="90" t="s">
        <v>22</v>
      </c>
      <c r="O42" s="125" t="s">
        <v>22</v>
      </c>
      <c r="P42" s="106"/>
    </row>
    <row r="43" spans="2:16">
      <c r="B43" s="34">
        <v>44180</v>
      </c>
      <c r="C43" s="55">
        <f>'[9]Daily report'!E70</f>
        <v>26850</v>
      </c>
      <c r="D43" s="59">
        <f>'[9]Daily report'!I70</f>
        <v>68.104449000000002</v>
      </c>
      <c r="E43" s="60">
        <f>'[9]Daily report'!K70</f>
        <v>1828604.4556500001</v>
      </c>
      <c r="F43" s="114">
        <f>'[9]Daily report'!N70</f>
        <v>26850</v>
      </c>
      <c r="G43" s="112">
        <f>IF(C43="","",'[1]Daily report'!Q70)</f>
        <v>0</v>
      </c>
      <c r="H43" s="112">
        <f>IF(C43="","",'[1]Daily report'!T70)</f>
        <v>0</v>
      </c>
      <c r="I43" s="112">
        <f>IF(C43="","",'[1]Daily report'!W70)</f>
        <v>0</v>
      </c>
      <c r="J43" s="112">
        <f>IF(C43="","",'[1]Daily report'!Z70)</f>
        <v>0</v>
      </c>
      <c r="K43" s="104">
        <f>'[9]Daily report'!I70</f>
        <v>68.104449000000002</v>
      </c>
      <c r="L43" s="90" t="s">
        <v>22</v>
      </c>
      <c r="M43" s="90" t="s">
        <v>22</v>
      </c>
      <c r="N43" s="90" t="s">
        <v>22</v>
      </c>
      <c r="O43" s="126" t="s">
        <v>22</v>
      </c>
      <c r="P43" s="107"/>
    </row>
    <row r="44" spans="2:16">
      <c r="B44" s="78">
        <v>44181</v>
      </c>
      <c r="C44" s="79">
        <f>'[9]Daily report'!E71</f>
        <v>26890</v>
      </c>
      <c r="D44" s="80">
        <f>'[9]Daily report'!I71</f>
        <v>68.066192999999998</v>
      </c>
      <c r="E44" s="81">
        <f>'[9]Daily report'!K71</f>
        <v>1830299.92977</v>
      </c>
      <c r="F44" s="115">
        <f>'[9]Daily report'!N71</f>
        <v>26890</v>
      </c>
      <c r="G44" s="116">
        <f>IF(C44="","",'[1]Daily report'!Q71)</f>
        <v>0</v>
      </c>
      <c r="H44" s="116">
        <f>IF(C44="","",'[1]Daily report'!T71)</f>
        <v>0</v>
      </c>
      <c r="I44" s="116">
        <f>IF(C44="","",'[1]Daily report'!W71)</f>
        <v>0</v>
      </c>
      <c r="J44" s="116">
        <f>IF(C44="","",'[1]Daily report'!Z71)</f>
        <v>0</v>
      </c>
      <c r="K44" s="105">
        <f>'[9]Daily report'!I71</f>
        <v>68.066192999999998</v>
      </c>
      <c r="L44" s="91" t="s">
        <v>22</v>
      </c>
      <c r="M44" s="91" t="s">
        <v>22</v>
      </c>
      <c r="N44" s="91" t="s">
        <v>22</v>
      </c>
      <c r="O44" s="127" t="s">
        <v>22</v>
      </c>
      <c r="P44" s="107"/>
    </row>
    <row r="45" spans="2:16">
      <c r="B45" s="34">
        <v>44182</v>
      </c>
      <c r="C45" s="55">
        <f>'[10]Daily report'!$E$72</f>
        <v>26400</v>
      </c>
      <c r="D45" s="59">
        <f>'[10]Daily report'!$I$72</f>
        <v>68.833601999999999</v>
      </c>
      <c r="E45" s="60">
        <f>'[10]Daily report'!$K$72</f>
        <v>1817207.0928</v>
      </c>
      <c r="F45" s="114">
        <f>'[10]Daily report'!$N$72</f>
        <v>26400</v>
      </c>
      <c r="G45" s="112">
        <f>IF(C45="","",'[1]Daily report'!Q72)</f>
        <v>0</v>
      </c>
      <c r="H45" s="112">
        <f>IF(C45="","",'[1]Daily report'!T72)</f>
        <v>0</v>
      </c>
      <c r="I45" s="112">
        <f>IF(C45="","",'[1]Daily report'!W72)</f>
        <v>0</v>
      </c>
      <c r="J45" s="113">
        <f>IF(C45="","",'[1]Daily report'!Z72)</f>
        <v>0</v>
      </c>
      <c r="K45" s="104">
        <f>'[10]Daily report'!$I$72</f>
        <v>68.833601999999999</v>
      </c>
      <c r="L45" s="90" t="s">
        <v>22</v>
      </c>
      <c r="M45" s="90" t="s">
        <v>22</v>
      </c>
      <c r="N45" s="90" t="s">
        <v>22</v>
      </c>
      <c r="O45" s="126" t="s">
        <v>22</v>
      </c>
      <c r="P45" s="107"/>
    </row>
    <row r="46" spans="2:16">
      <c r="B46" s="34">
        <v>44183</v>
      </c>
      <c r="C46" s="146">
        <f>'[10]Daily report'!E73</f>
        <v>26400</v>
      </c>
      <c r="D46" s="59">
        <f>'[10]Daily report'!I73</f>
        <v>68.874852000000004</v>
      </c>
      <c r="E46" s="59">
        <f>'[10]Daily report'!K73</f>
        <v>1818296.0928000002</v>
      </c>
      <c r="F46" s="114">
        <f>'[10]Daily report'!N73</f>
        <v>26308</v>
      </c>
      <c r="G46" s="112">
        <f>'[10]Daily report'!$Q$73</f>
        <v>30</v>
      </c>
      <c r="H46" s="112">
        <f>'[10]Daily report'!$T$73</f>
        <v>39</v>
      </c>
      <c r="I46" s="112">
        <f>'[10]Daily report'!$W$73</f>
        <v>23</v>
      </c>
      <c r="J46" s="113">
        <f>'[10]Daily report'!$Z$73</f>
        <v>0</v>
      </c>
      <c r="K46" s="104">
        <f>'[10]18-December-2020'!$P$6/'[10]18-December-2020'!$O$6</f>
        <v>68.873644518777496</v>
      </c>
      <c r="L46" s="90">
        <f>'[10]18-December-2020'!$P$7/'[10]18-December-2020'!$O$7</f>
        <v>69.22</v>
      </c>
      <c r="M46" s="90">
        <f>'[10]18-December-2020'!$P$8/'[10]18-December-2020'!$O$8</f>
        <v>69.22</v>
      </c>
      <c r="N46" s="90">
        <f>'[10]18-December-2020'!$P$9/'[10]18-December-2020'!$O$9</f>
        <v>69.22</v>
      </c>
      <c r="O46" s="126" t="s">
        <v>22</v>
      </c>
      <c r="P46" s="107"/>
    </row>
    <row r="47" spans="2:16">
      <c r="B47" s="34">
        <v>44186</v>
      </c>
      <c r="C47" s="146">
        <f>'[10]Daily report'!E74</f>
        <v>26500</v>
      </c>
      <c r="D47" s="59">
        <f>'[10]Daily report'!I74</f>
        <v>68.819457</v>
      </c>
      <c r="E47" s="59">
        <f>'[10]Daily report'!K74</f>
        <v>1823715.6105</v>
      </c>
      <c r="F47" s="114">
        <f>'[10]Daily report'!N74</f>
        <v>26500</v>
      </c>
      <c r="G47" s="112">
        <f>IF(C47="","",'[1]Daily report'!Q74)</f>
        <v>0</v>
      </c>
      <c r="H47" s="112">
        <f>IF(C47="","",'[1]Daily report'!T74)</f>
        <v>0</v>
      </c>
      <c r="I47" s="112">
        <f>IF(C47="","",'[1]Daily report'!W74)</f>
        <v>0</v>
      </c>
      <c r="J47" s="113">
        <f>IF(C47="","",'[1]Daily report'!Z74)</f>
        <v>0</v>
      </c>
      <c r="K47" s="104">
        <f>'[10]Daily report'!I74</f>
        <v>68.819457</v>
      </c>
      <c r="L47" s="90" t="s">
        <v>22</v>
      </c>
      <c r="M47" s="90" t="s">
        <v>22</v>
      </c>
      <c r="N47" s="90" t="s">
        <v>22</v>
      </c>
      <c r="O47" s="126" t="s">
        <v>22</v>
      </c>
      <c r="P47" s="108"/>
    </row>
    <row r="48" spans="2:16">
      <c r="B48" s="34">
        <v>44187</v>
      </c>
      <c r="C48" s="146">
        <f>'[10]Daily report'!E75</f>
        <v>26100</v>
      </c>
      <c r="D48" s="59">
        <f>'[10]Daily report'!I75</f>
        <v>68.934884999999994</v>
      </c>
      <c r="E48" s="59">
        <f>'[10]Daily report'!K75</f>
        <v>1799200.4984999998</v>
      </c>
      <c r="F48" s="114">
        <f>'[10]Daily report'!N75</f>
        <v>26100</v>
      </c>
      <c r="G48" s="112">
        <f>IF(C48="","",'[1]Daily report'!Q75)</f>
        <v>0</v>
      </c>
      <c r="H48" s="112">
        <f>IF(C48="","",'[1]Daily report'!T75)</f>
        <v>0</v>
      </c>
      <c r="I48" s="112">
        <f>IF(C48="","",'[1]Daily report'!W75)</f>
        <v>0</v>
      </c>
      <c r="J48" s="113">
        <f>IF(C48="","",'[1]Daily report'!Z75)</f>
        <v>0</v>
      </c>
      <c r="K48" s="104">
        <f>'[10]Daily report'!I75</f>
        <v>68.934884999999994</v>
      </c>
      <c r="L48" s="90" t="s">
        <v>22</v>
      </c>
      <c r="M48" s="90" t="s">
        <v>22</v>
      </c>
      <c r="N48" s="90" t="s">
        <v>22</v>
      </c>
      <c r="O48" s="126" t="s">
        <v>22</v>
      </c>
      <c r="P48" s="109"/>
    </row>
    <row r="49" spans="2:16">
      <c r="B49" s="78">
        <v>44188</v>
      </c>
      <c r="C49" s="146">
        <f>'[10]Daily report'!E76</f>
        <v>26460</v>
      </c>
      <c r="D49" s="59">
        <f>'[10]Daily report'!I76</f>
        <v>69.131271999999996</v>
      </c>
      <c r="E49" s="59">
        <f>'[10]Daily report'!K76</f>
        <v>1829213.4571199999</v>
      </c>
      <c r="F49" s="114">
        <f>'[10]Daily report'!N76</f>
        <v>26460</v>
      </c>
      <c r="G49" s="116">
        <f>IF(C49="","",'[1]Daily report'!Q76)</f>
        <v>0</v>
      </c>
      <c r="H49" s="116">
        <f>IF(C49="","",'[1]Daily report'!T76)</f>
        <v>0</v>
      </c>
      <c r="I49" s="116">
        <f>IF(C49="","",'[1]Daily report'!W76)</f>
        <v>0</v>
      </c>
      <c r="J49" s="117">
        <f>IF(C49="","",'[1]Daily report'!Z76)</f>
        <v>0</v>
      </c>
      <c r="K49" s="104">
        <f>'[10]Daily report'!I76</f>
        <v>69.131271999999996</v>
      </c>
      <c r="L49" s="91" t="s">
        <v>22</v>
      </c>
      <c r="M49" s="91" t="s">
        <v>22</v>
      </c>
      <c r="N49" s="91" t="s">
        <v>22</v>
      </c>
      <c r="O49" s="127" t="s">
        <v>22</v>
      </c>
      <c r="P49" s="109"/>
    </row>
    <row r="50" spans="2:16">
      <c r="B50" s="34">
        <v>44189</v>
      </c>
      <c r="C50" s="157">
        <f>'[11]Daily report'!E77</f>
        <v>26000</v>
      </c>
      <c r="D50" s="141">
        <f>'[11]Daily report'!I77</f>
        <v>68.810154999999995</v>
      </c>
      <c r="E50" s="163">
        <f>'[11]Daily report'!K77</f>
        <v>1789064.0299999998</v>
      </c>
      <c r="F50" s="111">
        <f>'[11]Daily report'!N77</f>
        <v>26000</v>
      </c>
      <c r="G50" s="112">
        <f>IF(C50="","",'[1]Daily report'!Q77)</f>
        <v>0</v>
      </c>
      <c r="H50" s="112">
        <f>IF(C50="","",'[1]Daily report'!T77)</f>
        <v>0</v>
      </c>
      <c r="I50" s="112">
        <f>IF(C50="","",'[1]Daily report'!W77)</f>
        <v>0</v>
      </c>
      <c r="J50" s="112">
        <f>IF(C50="","",'[1]Daily report'!Z77)</f>
        <v>0</v>
      </c>
      <c r="K50" s="142">
        <f>'[11]Daily report'!I77</f>
        <v>68.810154999999995</v>
      </c>
      <c r="L50" s="90" t="s">
        <v>22</v>
      </c>
      <c r="M50" s="90" t="s">
        <v>22</v>
      </c>
      <c r="N50" s="90" t="s">
        <v>22</v>
      </c>
      <c r="O50" s="128" t="s">
        <v>22</v>
      </c>
      <c r="P50" s="92"/>
    </row>
    <row r="51" spans="2:16" ht="15.75" customHeight="1">
      <c r="B51" s="34">
        <v>44193</v>
      </c>
      <c r="C51" s="55">
        <f>'[11]Daily report'!E78</f>
        <v>26200</v>
      </c>
      <c r="D51" s="59">
        <f>'[11]Daily report'!I78</f>
        <v>69.619049000000004</v>
      </c>
      <c r="E51" s="60">
        <f>'[11]Daily report'!K78</f>
        <v>1824019.0838000001</v>
      </c>
      <c r="F51" s="114">
        <f>'[11]Daily report'!N78</f>
        <v>26200</v>
      </c>
      <c r="G51" s="112">
        <f>IF(C51="","",'[1]Daily report'!Q79)</f>
        <v>0</v>
      </c>
      <c r="H51" s="112">
        <f>IF(C51="","",'[1]Daily report'!T79)</f>
        <v>0</v>
      </c>
      <c r="I51" s="112">
        <f>IF(C51="","",'[1]Daily report'!W79)</f>
        <v>0</v>
      </c>
      <c r="J51" s="112">
        <f>IF(C51="","",'[1]Daily report'!Z79)</f>
        <v>0</v>
      </c>
      <c r="K51" s="104">
        <f>'[11]Daily report'!I78</f>
        <v>69.619049000000004</v>
      </c>
      <c r="L51" s="90" t="s">
        <v>22</v>
      </c>
      <c r="M51" s="90" t="s">
        <v>22</v>
      </c>
      <c r="N51" s="90" t="s">
        <v>22</v>
      </c>
      <c r="O51" s="128" t="s">
        <v>22</v>
      </c>
    </row>
    <row r="52" spans="2:16" ht="15.75" customHeight="1">
      <c r="B52" s="34">
        <v>44194</v>
      </c>
      <c r="C52" s="79">
        <f>'[11]Daily report'!E79</f>
        <v>24839</v>
      </c>
      <c r="D52" s="80">
        <f>'[11]Daily report'!I79</f>
        <v>70.620724999999993</v>
      </c>
      <c r="E52" s="81">
        <f>'[11]Daily report'!K79</f>
        <v>1754148.1882749998</v>
      </c>
      <c r="F52" s="115">
        <f>'[11]Daily report'!N79</f>
        <v>24839</v>
      </c>
      <c r="G52" s="112">
        <f>IF(C52="","",'[1]Daily report'!Q80)</f>
        <v>0</v>
      </c>
      <c r="H52" s="112">
        <v>0</v>
      </c>
      <c r="I52" s="112">
        <v>0</v>
      </c>
      <c r="J52" s="112">
        <v>0</v>
      </c>
      <c r="K52" s="105">
        <f>'[11]Daily report'!I79</f>
        <v>70.620724999999993</v>
      </c>
      <c r="L52" s="91" t="s">
        <v>22</v>
      </c>
      <c r="M52" s="91" t="s">
        <v>22</v>
      </c>
      <c r="N52" s="91" t="s">
        <v>22</v>
      </c>
      <c r="O52" s="129" t="s">
        <v>22</v>
      </c>
    </row>
    <row r="53" spans="2:16">
      <c r="B53" s="62" t="s">
        <v>10</v>
      </c>
      <c r="C53" s="158">
        <f>SUM(C12:C52)</f>
        <v>1060910</v>
      </c>
      <c r="D53" s="160">
        <f>E53/C53</f>
        <v>70.694004405917568</v>
      </c>
      <c r="E53" s="156">
        <f>SUM(E12:E52)</f>
        <v>74999976.214282006</v>
      </c>
      <c r="F53" s="155"/>
      <c r="G53" s="87"/>
      <c r="H53" s="87"/>
      <c r="I53" s="87"/>
      <c r="J53" s="88"/>
      <c r="K53" s="101"/>
      <c r="L53" s="89"/>
      <c r="M53" s="89"/>
      <c r="N53" s="89"/>
      <c r="O53" s="102"/>
    </row>
    <row r="54" spans="2:16">
      <c r="B54" s="27"/>
      <c r="D54" s="27"/>
      <c r="E54" s="27"/>
      <c r="F54" s="27"/>
    </row>
    <row r="55" spans="2:16">
      <c r="B55" s="27"/>
      <c r="C55" s="96"/>
      <c r="D55" s="99"/>
      <c r="E55" s="94"/>
      <c r="F55" s="27"/>
    </row>
    <row r="56" spans="2:16">
      <c r="B56" s="27"/>
      <c r="C56" s="96"/>
      <c r="D56" s="27"/>
      <c r="E56" s="95"/>
      <c r="F56" s="95"/>
    </row>
    <row r="57" spans="2:16">
      <c r="B57" s="27"/>
      <c r="D57" s="27"/>
      <c r="E57" s="93"/>
      <c r="F57" s="27"/>
    </row>
    <row r="58" spans="2:16">
      <c r="B58" s="27"/>
      <c r="D58" s="27"/>
      <c r="E58" s="27"/>
      <c r="F58" s="27"/>
    </row>
    <row r="59" spans="2:16">
      <c r="B59" s="27"/>
      <c r="D59" s="27"/>
      <c r="E59" s="27"/>
      <c r="F59" s="27"/>
    </row>
    <row r="60" spans="2:16">
      <c r="B60" s="27"/>
      <c r="D60" s="27"/>
      <c r="E60" s="27"/>
      <c r="F60" s="27"/>
    </row>
    <row r="61" spans="2:16">
      <c r="B61" s="27"/>
      <c r="D61" s="27"/>
      <c r="E61" s="27"/>
      <c r="F61" s="27"/>
    </row>
    <row r="62" spans="2:16">
      <c r="B62" s="27"/>
      <c r="F62" s="27"/>
    </row>
    <row r="63" spans="2:16">
      <c r="B63" s="27"/>
      <c r="F63" s="27"/>
    </row>
    <row r="64" spans="2:16">
      <c r="B64" s="27"/>
      <c r="F64" s="27"/>
    </row>
    <row r="65" spans="2:6">
      <c r="B65" s="27"/>
      <c r="F65" s="27"/>
    </row>
    <row r="97" spans="18:18">
      <c r="R97" s="1">
        <f>SUM(C12:C51)</f>
        <v>1036071</v>
      </c>
    </row>
  </sheetData>
  <mergeCells count="2">
    <mergeCell ref="F10:I10"/>
    <mergeCell ref="K10:N10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C3417-4645-4206-BF10-5F6AD574877B}">
  <dimension ref="A1:G3121"/>
  <sheetViews>
    <sheetView showGridLines="0" zoomScaleNormal="100" workbookViewId="0">
      <pane ySplit="4" topLeftCell="A5" activePane="bottomLeft" state="frozen"/>
      <selection pane="bottomLeft"/>
    </sheetView>
  </sheetViews>
  <sheetFormatPr defaultColWidth="9.140625" defaultRowHeight="15"/>
  <cols>
    <col min="1" max="1" width="20.7109375" style="37" customWidth="1"/>
    <col min="2" max="2" width="20.7109375" style="45" customWidth="1"/>
    <col min="3" max="3" width="20.7109375" style="36" customWidth="1"/>
    <col min="4" max="4" width="20.7109375" style="51" customWidth="1"/>
    <col min="5" max="5" width="20.7109375" style="49" customWidth="1"/>
    <col min="6" max="6" width="20.7109375" style="37" customWidth="1"/>
    <col min="7" max="16384" width="9.140625" style="38"/>
  </cols>
  <sheetData>
    <row r="1" spans="1:7" ht="23.25">
      <c r="A1" s="35" t="s">
        <v>21</v>
      </c>
      <c r="B1" s="44"/>
    </row>
    <row r="3" spans="1:7">
      <c r="A3" s="196" t="s">
        <v>11</v>
      </c>
      <c r="B3" s="196"/>
      <c r="C3" s="196"/>
      <c r="D3" s="196"/>
      <c r="E3" s="196"/>
      <c r="F3" s="196"/>
      <c r="G3" s="84"/>
    </row>
    <row r="4" spans="1:7">
      <c r="A4" s="63" t="s">
        <v>3</v>
      </c>
      <c r="B4" s="63" t="s">
        <v>12</v>
      </c>
      <c r="C4" s="64" t="s">
        <v>13</v>
      </c>
      <c r="D4" s="65" t="s">
        <v>14</v>
      </c>
      <c r="E4" s="65" t="s">
        <v>15</v>
      </c>
      <c r="F4" s="66" t="s">
        <v>16</v>
      </c>
    </row>
    <row r="5" spans="1:7">
      <c r="A5" s="42">
        <v>44137</v>
      </c>
      <c r="B5" s="67">
        <v>0.72408564814814813</v>
      </c>
      <c r="C5" s="68">
        <v>55</v>
      </c>
      <c r="D5" s="69">
        <v>70.819999999999993</v>
      </c>
      <c r="E5" s="70">
        <v>3895.0999999999995</v>
      </c>
      <c r="F5" s="68" t="s">
        <v>24</v>
      </c>
    </row>
    <row r="6" spans="1:7">
      <c r="A6" s="42">
        <v>44137</v>
      </c>
      <c r="B6" s="67">
        <v>0.72408564814814813</v>
      </c>
      <c r="C6" s="68">
        <v>105</v>
      </c>
      <c r="D6" s="69">
        <v>70.819999999999993</v>
      </c>
      <c r="E6" s="70">
        <v>7436.0999999999995</v>
      </c>
      <c r="F6" s="68" t="s">
        <v>24</v>
      </c>
    </row>
    <row r="7" spans="1:7">
      <c r="A7" s="42">
        <v>44137</v>
      </c>
      <c r="B7" s="67">
        <v>0.72408564814814813</v>
      </c>
      <c r="C7" s="68">
        <v>71</v>
      </c>
      <c r="D7" s="69">
        <v>70.819999999999993</v>
      </c>
      <c r="E7" s="70">
        <v>5028.2199999999993</v>
      </c>
      <c r="F7" s="68" t="s">
        <v>24</v>
      </c>
    </row>
    <row r="8" spans="1:7">
      <c r="A8" s="42">
        <v>44137</v>
      </c>
      <c r="B8" s="67">
        <v>0.72408564814814813</v>
      </c>
      <c r="C8" s="68">
        <v>94</v>
      </c>
      <c r="D8" s="69">
        <v>70.819999999999993</v>
      </c>
      <c r="E8" s="70">
        <v>6657.079999999999</v>
      </c>
      <c r="F8" s="68" t="s">
        <v>24</v>
      </c>
    </row>
    <row r="9" spans="1:7">
      <c r="A9" s="42">
        <v>44137</v>
      </c>
      <c r="B9" s="67">
        <v>0.72408564814814813</v>
      </c>
      <c r="C9" s="68">
        <v>75</v>
      </c>
      <c r="D9" s="69">
        <v>70.819999999999993</v>
      </c>
      <c r="E9" s="70">
        <v>5311.4999999999991</v>
      </c>
      <c r="F9" s="68" t="s">
        <v>24</v>
      </c>
    </row>
    <row r="10" spans="1:7">
      <c r="A10" s="42">
        <v>44137</v>
      </c>
      <c r="B10" s="67">
        <v>0.71968750000000004</v>
      </c>
      <c r="C10" s="68">
        <v>45</v>
      </c>
      <c r="D10" s="69">
        <v>70.86</v>
      </c>
      <c r="E10" s="70">
        <v>3188.7</v>
      </c>
      <c r="F10" s="68" t="s">
        <v>24</v>
      </c>
    </row>
    <row r="11" spans="1:7">
      <c r="A11" s="42">
        <v>44137</v>
      </c>
      <c r="B11" s="67">
        <v>0.71968750000000004</v>
      </c>
      <c r="C11" s="68">
        <v>141</v>
      </c>
      <c r="D11" s="69">
        <v>70.86</v>
      </c>
      <c r="E11" s="70">
        <v>9991.26</v>
      </c>
      <c r="F11" s="68" t="s">
        <v>24</v>
      </c>
    </row>
    <row r="12" spans="1:7">
      <c r="A12" s="42">
        <v>44137</v>
      </c>
      <c r="B12" s="67">
        <v>0.71968750000000004</v>
      </c>
      <c r="C12" s="68">
        <v>22</v>
      </c>
      <c r="D12" s="69">
        <v>70.86</v>
      </c>
      <c r="E12" s="70">
        <v>1558.92</v>
      </c>
      <c r="F12" s="68" t="s">
        <v>24</v>
      </c>
    </row>
    <row r="13" spans="1:7">
      <c r="A13" s="42">
        <v>44137</v>
      </c>
      <c r="B13" s="67">
        <v>0.71968750000000004</v>
      </c>
      <c r="C13" s="68">
        <v>126</v>
      </c>
      <c r="D13" s="69">
        <v>70.86</v>
      </c>
      <c r="E13" s="70">
        <v>8928.36</v>
      </c>
      <c r="F13" s="68" t="s">
        <v>24</v>
      </c>
    </row>
    <row r="14" spans="1:7">
      <c r="A14" s="42">
        <v>44137</v>
      </c>
      <c r="B14" s="67">
        <v>0.71968750000000004</v>
      </c>
      <c r="C14" s="68">
        <v>75</v>
      </c>
      <c r="D14" s="69">
        <v>70.86</v>
      </c>
      <c r="E14" s="70">
        <v>5314.5</v>
      </c>
      <c r="F14" s="68" t="s">
        <v>24</v>
      </c>
    </row>
    <row r="15" spans="1:7">
      <c r="A15" s="42">
        <v>44137</v>
      </c>
      <c r="B15" s="67">
        <v>0.71968750000000004</v>
      </c>
      <c r="C15" s="68">
        <v>13</v>
      </c>
      <c r="D15" s="69">
        <v>70.86</v>
      </c>
      <c r="E15" s="70">
        <v>921.18</v>
      </c>
      <c r="F15" s="68" t="s">
        <v>24</v>
      </c>
    </row>
    <row r="16" spans="1:7">
      <c r="A16" s="42">
        <v>44137</v>
      </c>
      <c r="B16" s="67">
        <v>0.71968750000000004</v>
      </c>
      <c r="C16" s="68">
        <v>76</v>
      </c>
      <c r="D16" s="69">
        <v>70.86</v>
      </c>
      <c r="E16" s="70">
        <v>5385.36</v>
      </c>
      <c r="F16" s="68" t="s">
        <v>24</v>
      </c>
    </row>
    <row r="17" spans="1:6">
      <c r="A17" s="42">
        <v>44137</v>
      </c>
      <c r="B17" s="67">
        <v>0.71709490740740733</v>
      </c>
      <c r="C17" s="68">
        <v>64</v>
      </c>
      <c r="D17" s="69">
        <v>70.8</v>
      </c>
      <c r="E17" s="70">
        <v>4531.2</v>
      </c>
      <c r="F17" s="68" t="s">
        <v>24</v>
      </c>
    </row>
    <row r="18" spans="1:6">
      <c r="A18" s="42">
        <v>44137</v>
      </c>
      <c r="B18" s="67">
        <v>0.71709490740740733</v>
      </c>
      <c r="C18" s="68">
        <v>21</v>
      </c>
      <c r="D18" s="69">
        <v>70.8</v>
      </c>
      <c r="E18" s="70">
        <v>1486.8</v>
      </c>
      <c r="F18" s="68" t="s">
        <v>24</v>
      </c>
    </row>
    <row r="19" spans="1:6">
      <c r="A19" s="42">
        <v>44137</v>
      </c>
      <c r="B19" s="67">
        <v>0.71709490740740733</v>
      </c>
      <c r="C19" s="68">
        <v>79</v>
      </c>
      <c r="D19" s="69">
        <v>70.8</v>
      </c>
      <c r="E19" s="70">
        <v>5593.2</v>
      </c>
      <c r="F19" s="68" t="s">
        <v>24</v>
      </c>
    </row>
    <row r="20" spans="1:6">
      <c r="A20" s="42">
        <v>44137</v>
      </c>
      <c r="B20" s="67">
        <v>0.71709490740740733</v>
      </c>
      <c r="C20" s="68">
        <v>87</v>
      </c>
      <c r="D20" s="69">
        <v>70.8</v>
      </c>
      <c r="E20" s="70">
        <v>6159.5999999999995</v>
      </c>
      <c r="F20" s="68" t="s">
        <v>24</v>
      </c>
    </row>
    <row r="21" spans="1:6">
      <c r="A21" s="42">
        <v>44137</v>
      </c>
      <c r="B21" s="67">
        <v>0.71709490740740733</v>
      </c>
      <c r="C21" s="68">
        <v>66</v>
      </c>
      <c r="D21" s="69">
        <v>70.8</v>
      </c>
      <c r="E21" s="70">
        <v>4672.8</v>
      </c>
      <c r="F21" s="68" t="s">
        <v>24</v>
      </c>
    </row>
    <row r="22" spans="1:6">
      <c r="A22" s="42">
        <v>44137</v>
      </c>
      <c r="B22" s="67">
        <v>0.71709490740740733</v>
      </c>
      <c r="C22" s="68">
        <v>104</v>
      </c>
      <c r="D22" s="69">
        <v>70.8</v>
      </c>
      <c r="E22" s="70">
        <v>7363.2</v>
      </c>
      <c r="F22" s="68" t="s">
        <v>24</v>
      </c>
    </row>
    <row r="23" spans="1:6">
      <c r="A23" s="42">
        <v>44137</v>
      </c>
      <c r="B23" s="67">
        <v>0.71709490740740733</v>
      </c>
      <c r="C23" s="68">
        <v>75</v>
      </c>
      <c r="D23" s="69">
        <v>70.8</v>
      </c>
      <c r="E23" s="70">
        <v>5310</v>
      </c>
      <c r="F23" s="68" t="s">
        <v>24</v>
      </c>
    </row>
    <row r="24" spans="1:6">
      <c r="A24" s="42">
        <v>44137</v>
      </c>
      <c r="B24" s="67">
        <v>0.71646990740740746</v>
      </c>
      <c r="C24" s="68">
        <v>55</v>
      </c>
      <c r="D24" s="69">
        <v>70.78</v>
      </c>
      <c r="E24" s="70">
        <v>3892.9</v>
      </c>
      <c r="F24" s="68" t="s">
        <v>24</v>
      </c>
    </row>
    <row r="25" spans="1:6">
      <c r="A25" s="42">
        <v>44137</v>
      </c>
      <c r="B25" s="67">
        <v>0.71646990740740746</v>
      </c>
      <c r="C25" s="68">
        <v>65</v>
      </c>
      <c r="D25" s="69">
        <v>70.78</v>
      </c>
      <c r="E25" s="70">
        <v>4600.7</v>
      </c>
      <c r="F25" s="68" t="s">
        <v>24</v>
      </c>
    </row>
    <row r="26" spans="1:6">
      <c r="A26" s="42">
        <v>44137</v>
      </c>
      <c r="B26" s="67">
        <v>0.71646990740740746</v>
      </c>
      <c r="C26" s="68">
        <v>93</v>
      </c>
      <c r="D26" s="69">
        <v>70.78</v>
      </c>
      <c r="E26" s="70">
        <v>6582.54</v>
      </c>
      <c r="F26" s="68" t="s">
        <v>24</v>
      </c>
    </row>
    <row r="27" spans="1:6">
      <c r="A27" s="42">
        <v>44137</v>
      </c>
      <c r="B27" s="67">
        <v>0.71646990740740746</v>
      </c>
      <c r="C27" s="68">
        <v>116</v>
      </c>
      <c r="D27" s="69">
        <v>70.78</v>
      </c>
      <c r="E27" s="70">
        <v>8210.48</v>
      </c>
      <c r="F27" s="68" t="s">
        <v>24</v>
      </c>
    </row>
    <row r="28" spans="1:6">
      <c r="A28" s="42">
        <v>44137</v>
      </c>
      <c r="B28" s="67">
        <v>0.71646990740740746</v>
      </c>
      <c r="C28" s="68">
        <v>70</v>
      </c>
      <c r="D28" s="69">
        <v>70.78</v>
      </c>
      <c r="E28" s="70">
        <v>4954.6000000000004</v>
      </c>
      <c r="F28" s="68" t="s">
        <v>24</v>
      </c>
    </row>
    <row r="29" spans="1:6">
      <c r="A29" s="42">
        <v>44137</v>
      </c>
      <c r="B29" s="67">
        <v>0.71646990740740746</v>
      </c>
      <c r="C29" s="68">
        <v>22</v>
      </c>
      <c r="D29" s="69">
        <v>70.78</v>
      </c>
      <c r="E29" s="70">
        <v>1557.16</v>
      </c>
      <c r="F29" s="68" t="s">
        <v>24</v>
      </c>
    </row>
    <row r="30" spans="1:6">
      <c r="A30" s="42">
        <v>44137</v>
      </c>
      <c r="B30" s="67">
        <v>0.71646990740740746</v>
      </c>
      <c r="C30" s="68">
        <v>79</v>
      </c>
      <c r="D30" s="69">
        <v>70.78</v>
      </c>
      <c r="E30" s="70">
        <v>5591.62</v>
      </c>
      <c r="F30" s="68" t="s">
        <v>24</v>
      </c>
    </row>
    <row r="31" spans="1:6">
      <c r="A31" s="42">
        <v>44137</v>
      </c>
      <c r="B31" s="67">
        <v>0.7096527777777778</v>
      </c>
      <c r="C31" s="68">
        <v>117</v>
      </c>
      <c r="D31" s="69">
        <v>71.040000000000006</v>
      </c>
      <c r="E31" s="70">
        <v>8311.68</v>
      </c>
      <c r="F31" s="68" t="s">
        <v>24</v>
      </c>
    </row>
    <row r="32" spans="1:6">
      <c r="A32" s="42">
        <v>44137</v>
      </c>
      <c r="B32" s="67">
        <v>0.7096527777777778</v>
      </c>
      <c r="C32" s="68">
        <v>52</v>
      </c>
      <c r="D32" s="69">
        <v>71.040000000000006</v>
      </c>
      <c r="E32" s="70">
        <v>3694.0800000000004</v>
      </c>
      <c r="F32" s="68" t="s">
        <v>24</v>
      </c>
    </row>
    <row r="33" spans="1:6">
      <c r="A33" s="42">
        <v>44137</v>
      </c>
      <c r="B33" s="67">
        <v>0.7096527777777778</v>
      </c>
      <c r="C33" s="68">
        <v>58</v>
      </c>
      <c r="D33" s="69">
        <v>71.040000000000006</v>
      </c>
      <c r="E33" s="70">
        <v>4120.3200000000006</v>
      </c>
      <c r="F33" s="68" t="s">
        <v>24</v>
      </c>
    </row>
    <row r="34" spans="1:6">
      <c r="A34" s="42">
        <v>44137</v>
      </c>
      <c r="B34" s="67">
        <v>0.7096527777777778</v>
      </c>
      <c r="C34" s="68">
        <v>36</v>
      </c>
      <c r="D34" s="69">
        <v>71.040000000000006</v>
      </c>
      <c r="E34" s="70">
        <v>2557.44</v>
      </c>
      <c r="F34" s="68" t="s">
        <v>24</v>
      </c>
    </row>
    <row r="35" spans="1:6">
      <c r="A35" s="42">
        <v>44137</v>
      </c>
      <c r="B35" s="67">
        <v>0.7096527777777778</v>
      </c>
      <c r="C35" s="68">
        <v>84</v>
      </c>
      <c r="D35" s="69">
        <v>71.040000000000006</v>
      </c>
      <c r="E35" s="70">
        <v>5967.3600000000006</v>
      </c>
      <c r="F35" s="68" t="s">
        <v>24</v>
      </c>
    </row>
    <row r="36" spans="1:6">
      <c r="A36" s="42">
        <v>44137</v>
      </c>
      <c r="B36" s="67">
        <v>0.7096527777777778</v>
      </c>
      <c r="C36" s="68">
        <v>105</v>
      </c>
      <c r="D36" s="69">
        <v>71.040000000000006</v>
      </c>
      <c r="E36" s="70">
        <v>7459.2000000000007</v>
      </c>
      <c r="F36" s="68" t="s">
        <v>24</v>
      </c>
    </row>
    <row r="37" spans="1:6">
      <c r="A37" s="42">
        <v>44137</v>
      </c>
      <c r="B37" s="67">
        <v>0.7091087962962962</v>
      </c>
      <c r="C37" s="68">
        <v>7</v>
      </c>
      <c r="D37" s="69">
        <v>71.040000000000006</v>
      </c>
      <c r="E37" s="70">
        <v>497.28000000000003</v>
      </c>
      <c r="F37" s="68" t="s">
        <v>24</v>
      </c>
    </row>
    <row r="38" spans="1:6">
      <c r="A38" s="42">
        <v>44137</v>
      </c>
      <c r="B38" s="67">
        <v>0.7091087962962962</v>
      </c>
      <c r="C38" s="68">
        <v>21</v>
      </c>
      <c r="D38" s="69">
        <v>71.040000000000006</v>
      </c>
      <c r="E38" s="70">
        <v>1491.8400000000001</v>
      </c>
      <c r="F38" s="68" t="s">
        <v>24</v>
      </c>
    </row>
    <row r="39" spans="1:6">
      <c r="A39" s="42">
        <v>44137</v>
      </c>
      <c r="B39" s="67">
        <v>0.7091087962962962</v>
      </c>
      <c r="C39" s="68">
        <v>25</v>
      </c>
      <c r="D39" s="69">
        <v>71.040000000000006</v>
      </c>
      <c r="E39" s="70">
        <v>1776.0000000000002</v>
      </c>
      <c r="F39" s="68" t="s">
        <v>24</v>
      </c>
    </row>
    <row r="40" spans="1:6">
      <c r="A40" s="42">
        <v>44137</v>
      </c>
      <c r="B40" s="67">
        <v>0.7091087962962962</v>
      </c>
      <c r="C40" s="68">
        <v>79</v>
      </c>
      <c r="D40" s="69">
        <v>71.040000000000006</v>
      </c>
      <c r="E40" s="70">
        <v>5612.1600000000008</v>
      </c>
      <c r="F40" s="68" t="s">
        <v>24</v>
      </c>
    </row>
    <row r="41" spans="1:6">
      <c r="A41" s="42">
        <v>44137</v>
      </c>
      <c r="B41" s="67">
        <v>0.7091087962962962</v>
      </c>
      <c r="C41" s="68">
        <v>22</v>
      </c>
      <c r="D41" s="69">
        <v>71.040000000000006</v>
      </c>
      <c r="E41" s="70">
        <v>1562.88</v>
      </c>
      <c r="F41" s="68" t="s">
        <v>24</v>
      </c>
    </row>
    <row r="42" spans="1:6">
      <c r="A42" s="42">
        <v>44137</v>
      </c>
      <c r="B42" s="67">
        <v>0.7091087962962962</v>
      </c>
      <c r="C42" s="68">
        <v>100</v>
      </c>
      <c r="D42" s="69">
        <v>71.040000000000006</v>
      </c>
      <c r="E42" s="70">
        <v>7104.0000000000009</v>
      </c>
      <c r="F42" s="68" t="s">
        <v>24</v>
      </c>
    </row>
    <row r="43" spans="1:6">
      <c r="A43" s="42">
        <v>44137</v>
      </c>
      <c r="B43" s="67">
        <v>0.70906249999999993</v>
      </c>
      <c r="C43" s="68">
        <v>320</v>
      </c>
      <c r="D43" s="69">
        <v>71.040000000000006</v>
      </c>
      <c r="E43" s="70">
        <v>22732.800000000003</v>
      </c>
      <c r="F43" s="68" t="s">
        <v>24</v>
      </c>
    </row>
    <row r="44" spans="1:6">
      <c r="A44" s="42">
        <v>44137</v>
      </c>
      <c r="B44" s="67">
        <v>0.709050925925926</v>
      </c>
      <c r="C44" s="68">
        <v>23</v>
      </c>
      <c r="D44" s="69">
        <v>71.040000000000006</v>
      </c>
      <c r="E44" s="70">
        <v>1633.92</v>
      </c>
      <c r="F44" s="68" t="s">
        <v>24</v>
      </c>
    </row>
    <row r="45" spans="1:6">
      <c r="A45" s="42">
        <v>44137</v>
      </c>
      <c r="B45" s="67">
        <v>0.709050925925926</v>
      </c>
      <c r="C45" s="68">
        <v>8</v>
      </c>
      <c r="D45" s="69">
        <v>71.040000000000006</v>
      </c>
      <c r="E45" s="70">
        <v>568.32000000000005</v>
      </c>
      <c r="F45" s="68" t="s">
        <v>24</v>
      </c>
    </row>
    <row r="46" spans="1:6">
      <c r="A46" s="42">
        <v>44137</v>
      </c>
      <c r="B46" s="67">
        <v>0.709050925925926</v>
      </c>
      <c r="C46" s="68">
        <v>75</v>
      </c>
      <c r="D46" s="69">
        <v>71.040000000000006</v>
      </c>
      <c r="E46" s="70">
        <v>5328.0000000000009</v>
      </c>
      <c r="F46" s="68" t="s">
        <v>24</v>
      </c>
    </row>
    <row r="47" spans="1:6">
      <c r="A47" s="42">
        <v>44137</v>
      </c>
      <c r="B47" s="67">
        <v>0.70870370370370372</v>
      </c>
      <c r="C47" s="68">
        <v>95</v>
      </c>
      <c r="D47" s="69">
        <v>71</v>
      </c>
      <c r="E47" s="70">
        <v>6745</v>
      </c>
      <c r="F47" s="68" t="s">
        <v>24</v>
      </c>
    </row>
    <row r="48" spans="1:6">
      <c r="A48" s="42">
        <v>44137</v>
      </c>
      <c r="B48" s="67">
        <v>0.70870370370370372</v>
      </c>
      <c r="C48" s="68">
        <v>55</v>
      </c>
      <c r="D48" s="69">
        <v>71</v>
      </c>
      <c r="E48" s="70">
        <v>3905</v>
      </c>
      <c r="F48" s="68" t="s">
        <v>24</v>
      </c>
    </row>
    <row r="49" spans="1:6">
      <c r="A49" s="42">
        <v>44137</v>
      </c>
      <c r="B49" s="67">
        <v>0.70870370370370372</v>
      </c>
      <c r="C49" s="68">
        <v>135</v>
      </c>
      <c r="D49" s="69">
        <v>71</v>
      </c>
      <c r="E49" s="70">
        <v>9585</v>
      </c>
      <c r="F49" s="68" t="s">
        <v>24</v>
      </c>
    </row>
    <row r="50" spans="1:6">
      <c r="A50" s="42">
        <v>44137</v>
      </c>
      <c r="B50" s="67">
        <v>0.70870370370370372</v>
      </c>
      <c r="C50" s="68">
        <v>76</v>
      </c>
      <c r="D50" s="69">
        <v>71</v>
      </c>
      <c r="E50" s="70">
        <v>5396</v>
      </c>
      <c r="F50" s="68" t="s">
        <v>24</v>
      </c>
    </row>
    <row r="51" spans="1:6">
      <c r="A51" s="42">
        <v>44137</v>
      </c>
      <c r="B51" s="67">
        <v>0.70870370370370372</v>
      </c>
      <c r="C51" s="68">
        <v>64</v>
      </c>
      <c r="D51" s="69">
        <v>71</v>
      </c>
      <c r="E51" s="70">
        <v>4544</v>
      </c>
      <c r="F51" s="68" t="s">
        <v>24</v>
      </c>
    </row>
    <row r="52" spans="1:6">
      <c r="A52" s="42">
        <v>44137</v>
      </c>
      <c r="B52" s="67">
        <v>0.70870370370370372</v>
      </c>
      <c r="C52" s="68">
        <v>75</v>
      </c>
      <c r="D52" s="69">
        <v>71</v>
      </c>
      <c r="E52" s="70">
        <v>5325</v>
      </c>
      <c r="F52" s="68" t="s">
        <v>24</v>
      </c>
    </row>
    <row r="53" spans="1:6">
      <c r="A53" s="42">
        <v>44137</v>
      </c>
      <c r="B53" s="67">
        <v>0.70001157407407399</v>
      </c>
      <c r="C53" s="68">
        <v>33</v>
      </c>
      <c r="D53" s="69">
        <v>71.040000000000006</v>
      </c>
      <c r="E53" s="70">
        <v>2344.3200000000002</v>
      </c>
      <c r="F53" s="68" t="s">
        <v>24</v>
      </c>
    </row>
    <row r="54" spans="1:6">
      <c r="A54" s="42">
        <v>44137</v>
      </c>
      <c r="B54" s="67">
        <v>0.70001157407407399</v>
      </c>
      <c r="C54" s="68">
        <v>22</v>
      </c>
      <c r="D54" s="69">
        <v>71.040000000000006</v>
      </c>
      <c r="E54" s="70">
        <v>1562.88</v>
      </c>
      <c r="F54" s="68" t="s">
        <v>24</v>
      </c>
    </row>
    <row r="55" spans="1:6">
      <c r="A55" s="42">
        <v>44137</v>
      </c>
      <c r="B55" s="67">
        <v>0.70001157407407399</v>
      </c>
      <c r="C55" s="68">
        <v>32</v>
      </c>
      <c r="D55" s="69">
        <v>71.040000000000006</v>
      </c>
      <c r="E55" s="70">
        <v>2273.2800000000002</v>
      </c>
      <c r="F55" s="68" t="s">
        <v>24</v>
      </c>
    </row>
    <row r="56" spans="1:6">
      <c r="A56" s="42">
        <v>44137</v>
      </c>
      <c r="B56" s="67">
        <v>0.70001157407407399</v>
      </c>
      <c r="C56" s="68">
        <v>21</v>
      </c>
      <c r="D56" s="69">
        <v>71.040000000000006</v>
      </c>
      <c r="E56" s="70">
        <v>1491.8400000000001</v>
      </c>
      <c r="F56" s="68" t="s">
        <v>24</v>
      </c>
    </row>
    <row r="57" spans="1:6">
      <c r="A57" s="42">
        <v>44137</v>
      </c>
      <c r="B57" s="67">
        <v>0.70001157407407399</v>
      </c>
      <c r="C57" s="68">
        <v>117</v>
      </c>
      <c r="D57" s="69">
        <v>71.040000000000006</v>
      </c>
      <c r="E57" s="70">
        <v>8311.68</v>
      </c>
      <c r="F57" s="68" t="s">
        <v>24</v>
      </c>
    </row>
    <row r="58" spans="1:6">
      <c r="A58" s="42">
        <v>44137</v>
      </c>
      <c r="B58" s="67">
        <v>0.70001157407407399</v>
      </c>
      <c r="C58" s="68">
        <v>75</v>
      </c>
      <c r="D58" s="69">
        <v>71.040000000000006</v>
      </c>
      <c r="E58" s="70">
        <v>5328.0000000000009</v>
      </c>
      <c r="F58" s="68" t="s">
        <v>24</v>
      </c>
    </row>
    <row r="59" spans="1:6">
      <c r="A59" s="42">
        <v>44137</v>
      </c>
      <c r="B59" s="67">
        <v>0.69760416666666669</v>
      </c>
      <c r="C59" s="68">
        <v>400</v>
      </c>
      <c r="D59" s="69">
        <v>71.02</v>
      </c>
      <c r="E59" s="70">
        <v>28408</v>
      </c>
      <c r="F59" s="68" t="s">
        <v>24</v>
      </c>
    </row>
    <row r="60" spans="1:6">
      <c r="A60" s="42">
        <v>44137</v>
      </c>
      <c r="B60" s="67">
        <v>0.6946296296296296</v>
      </c>
      <c r="C60" s="68">
        <v>111</v>
      </c>
      <c r="D60" s="69">
        <v>70.98</v>
      </c>
      <c r="E60" s="70">
        <v>7878.7800000000007</v>
      </c>
      <c r="F60" s="68" t="s">
        <v>24</v>
      </c>
    </row>
    <row r="61" spans="1:6">
      <c r="A61" s="42">
        <v>44137</v>
      </c>
      <c r="B61" s="67">
        <v>0.6946296296296296</v>
      </c>
      <c r="C61" s="68">
        <v>215</v>
      </c>
      <c r="D61" s="69">
        <v>70.98</v>
      </c>
      <c r="E61" s="70">
        <v>15260.7</v>
      </c>
      <c r="F61" s="68" t="s">
        <v>24</v>
      </c>
    </row>
    <row r="62" spans="1:6">
      <c r="A62" s="42">
        <v>44137</v>
      </c>
      <c r="B62" s="67">
        <v>0.6946296296296296</v>
      </c>
      <c r="C62" s="68">
        <v>75</v>
      </c>
      <c r="D62" s="69">
        <v>70.98</v>
      </c>
      <c r="E62" s="70">
        <v>5323.5</v>
      </c>
      <c r="F62" s="68" t="s">
        <v>24</v>
      </c>
    </row>
    <row r="63" spans="1:6">
      <c r="A63" s="42">
        <v>44137</v>
      </c>
      <c r="B63" s="67">
        <v>0.69456018518518514</v>
      </c>
      <c r="C63" s="68">
        <v>64</v>
      </c>
      <c r="D63" s="69">
        <v>70.98</v>
      </c>
      <c r="E63" s="70">
        <v>4542.72</v>
      </c>
      <c r="F63" s="68" t="s">
        <v>24</v>
      </c>
    </row>
    <row r="64" spans="1:6">
      <c r="A64" s="42">
        <v>44137</v>
      </c>
      <c r="B64" s="67">
        <v>0.69450231481481495</v>
      </c>
      <c r="C64" s="68">
        <v>35</v>
      </c>
      <c r="D64" s="69">
        <v>70.959999999999994</v>
      </c>
      <c r="E64" s="70">
        <v>2483.6</v>
      </c>
      <c r="F64" s="68" t="s">
        <v>24</v>
      </c>
    </row>
    <row r="65" spans="1:6">
      <c r="A65" s="42">
        <v>44137</v>
      </c>
      <c r="B65" s="67">
        <v>0.69386574074074081</v>
      </c>
      <c r="C65" s="68">
        <v>49</v>
      </c>
      <c r="D65" s="69">
        <v>70.92</v>
      </c>
      <c r="E65" s="70">
        <v>3475.08</v>
      </c>
      <c r="F65" s="68" t="s">
        <v>24</v>
      </c>
    </row>
    <row r="66" spans="1:6">
      <c r="A66" s="42">
        <v>44137</v>
      </c>
      <c r="B66" s="67">
        <v>0.68998842592592602</v>
      </c>
      <c r="C66" s="68">
        <v>10</v>
      </c>
      <c r="D66" s="69">
        <v>70.88</v>
      </c>
      <c r="E66" s="70">
        <v>708.8</v>
      </c>
      <c r="F66" s="68" t="s">
        <v>24</v>
      </c>
    </row>
    <row r="67" spans="1:6">
      <c r="A67" s="42">
        <v>44137</v>
      </c>
      <c r="B67" s="67">
        <v>0.68998842592592602</v>
      </c>
      <c r="C67" s="68">
        <v>76</v>
      </c>
      <c r="D67" s="69">
        <v>70.88</v>
      </c>
      <c r="E67" s="70">
        <v>5386.8799999999992</v>
      </c>
      <c r="F67" s="68" t="s">
        <v>24</v>
      </c>
    </row>
    <row r="68" spans="1:6">
      <c r="A68" s="42">
        <v>44137</v>
      </c>
      <c r="B68" s="67">
        <v>0.68998842592592602</v>
      </c>
      <c r="C68" s="68">
        <v>64</v>
      </c>
      <c r="D68" s="69">
        <v>70.88</v>
      </c>
      <c r="E68" s="70">
        <v>4536.32</v>
      </c>
      <c r="F68" s="68" t="s">
        <v>24</v>
      </c>
    </row>
    <row r="69" spans="1:6">
      <c r="A69" s="42">
        <v>44137</v>
      </c>
      <c r="B69" s="67">
        <v>0.68998842592592602</v>
      </c>
      <c r="C69" s="68">
        <v>75</v>
      </c>
      <c r="D69" s="69">
        <v>70.88</v>
      </c>
      <c r="E69" s="70">
        <v>5316</v>
      </c>
      <c r="F69" s="68" t="s">
        <v>24</v>
      </c>
    </row>
    <row r="70" spans="1:6">
      <c r="A70" s="42">
        <v>44137</v>
      </c>
      <c r="B70" s="67">
        <v>0.68989583333333326</v>
      </c>
      <c r="C70" s="68">
        <v>26</v>
      </c>
      <c r="D70" s="69">
        <v>70.88</v>
      </c>
      <c r="E70" s="70">
        <v>1842.8799999999999</v>
      </c>
      <c r="F70" s="68" t="s">
        <v>24</v>
      </c>
    </row>
    <row r="71" spans="1:6">
      <c r="A71" s="42">
        <v>44137</v>
      </c>
      <c r="B71" s="67">
        <v>0.68989583333333326</v>
      </c>
      <c r="C71" s="68">
        <v>75</v>
      </c>
      <c r="D71" s="69">
        <v>70.88</v>
      </c>
      <c r="E71" s="70">
        <v>5316</v>
      </c>
      <c r="F71" s="68" t="s">
        <v>24</v>
      </c>
    </row>
    <row r="72" spans="1:6">
      <c r="A72" s="42">
        <v>44137</v>
      </c>
      <c r="B72" s="67">
        <v>0.68946759259259272</v>
      </c>
      <c r="C72" s="68">
        <v>140</v>
      </c>
      <c r="D72" s="69">
        <v>70.92</v>
      </c>
      <c r="E72" s="70">
        <v>9928.8000000000011</v>
      </c>
      <c r="F72" s="68" t="s">
        <v>24</v>
      </c>
    </row>
    <row r="73" spans="1:6">
      <c r="A73" s="42">
        <v>44137</v>
      </c>
      <c r="B73" s="67">
        <v>0.68945601851851845</v>
      </c>
      <c r="C73" s="68">
        <v>27</v>
      </c>
      <c r="D73" s="69">
        <v>70.92</v>
      </c>
      <c r="E73" s="70">
        <v>1914.8400000000001</v>
      </c>
      <c r="F73" s="68" t="s">
        <v>24</v>
      </c>
    </row>
    <row r="74" spans="1:6">
      <c r="A74" s="42">
        <v>44137</v>
      </c>
      <c r="B74" s="67">
        <v>0.68945601851851845</v>
      </c>
      <c r="C74" s="68">
        <v>3</v>
      </c>
      <c r="D74" s="69">
        <v>70.92</v>
      </c>
      <c r="E74" s="70">
        <v>212.76</v>
      </c>
      <c r="F74" s="68" t="s">
        <v>24</v>
      </c>
    </row>
    <row r="75" spans="1:6">
      <c r="A75" s="42">
        <v>44137</v>
      </c>
      <c r="B75" s="67">
        <v>0.68945601851851845</v>
      </c>
      <c r="C75" s="68">
        <v>83</v>
      </c>
      <c r="D75" s="69">
        <v>70.92</v>
      </c>
      <c r="E75" s="70">
        <v>5886.3600000000006</v>
      </c>
      <c r="F75" s="68" t="s">
        <v>24</v>
      </c>
    </row>
    <row r="76" spans="1:6">
      <c r="A76" s="42">
        <v>44137</v>
      </c>
      <c r="B76" s="67">
        <v>0.68945601851851845</v>
      </c>
      <c r="C76" s="68">
        <v>84</v>
      </c>
      <c r="D76" s="69">
        <v>70.92</v>
      </c>
      <c r="E76" s="70">
        <v>5957.28</v>
      </c>
      <c r="F76" s="68" t="s">
        <v>24</v>
      </c>
    </row>
    <row r="77" spans="1:6">
      <c r="A77" s="42">
        <v>44137</v>
      </c>
      <c r="B77" s="67">
        <v>0.68945601851851845</v>
      </c>
      <c r="C77" s="68">
        <v>75</v>
      </c>
      <c r="D77" s="69">
        <v>70.92</v>
      </c>
      <c r="E77" s="70">
        <v>5319</v>
      </c>
      <c r="F77" s="68" t="s">
        <v>24</v>
      </c>
    </row>
    <row r="78" spans="1:6">
      <c r="A78" s="42">
        <v>44137</v>
      </c>
      <c r="B78" s="67">
        <v>0.68863425925925925</v>
      </c>
      <c r="C78" s="68">
        <v>53</v>
      </c>
      <c r="D78" s="69">
        <v>70.86</v>
      </c>
      <c r="E78" s="70">
        <v>3755.58</v>
      </c>
      <c r="F78" s="68" t="s">
        <v>24</v>
      </c>
    </row>
    <row r="79" spans="1:6">
      <c r="A79" s="42">
        <v>44137</v>
      </c>
      <c r="B79" s="67">
        <v>0.68863425925925925</v>
      </c>
      <c r="C79" s="68">
        <v>79</v>
      </c>
      <c r="D79" s="69">
        <v>70.86</v>
      </c>
      <c r="E79" s="70">
        <v>5597.94</v>
      </c>
      <c r="F79" s="68" t="s">
        <v>24</v>
      </c>
    </row>
    <row r="80" spans="1:6">
      <c r="A80" s="42">
        <v>44137</v>
      </c>
      <c r="B80" s="67">
        <v>0.68863425925925925</v>
      </c>
      <c r="C80" s="68">
        <v>35</v>
      </c>
      <c r="D80" s="69">
        <v>70.86</v>
      </c>
      <c r="E80" s="70">
        <v>2480.1</v>
      </c>
      <c r="F80" s="68" t="s">
        <v>24</v>
      </c>
    </row>
    <row r="81" spans="1:6">
      <c r="A81" s="42">
        <v>44137</v>
      </c>
      <c r="B81" s="67">
        <v>0.68863425925925925</v>
      </c>
      <c r="C81" s="68">
        <v>22</v>
      </c>
      <c r="D81" s="69">
        <v>70.86</v>
      </c>
      <c r="E81" s="70">
        <v>1558.92</v>
      </c>
      <c r="F81" s="68" t="s">
        <v>24</v>
      </c>
    </row>
    <row r="82" spans="1:6">
      <c r="A82" s="42">
        <v>44137</v>
      </c>
      <c r="B82" s="67">
        <v>0.6877199074074074</v>
      </c>
      <c r="C82" s="68">
        <v>95</v>
      </c>
      <c r="D82" s="69">
        <v>70.94</v>
      </c>
      <c r="E82" s="70">
        <v>6739.3</v>
      </c>
      <c r="F82" s="68" t="s">
        <v>24</v>
      </c>
    </row>
    <row r="83" spans="1:6">
      <c r="A83" s="42">
        <v>44137</v>
      </c>
      <c r="B83" s="67">
        <v>0.6877199074074074</v>
      </c>
      <c r="C83" s="68">
        <v>75</v>
      </c>
      <c r="D83" s="69">
        <v>70.94</v>
      </c>
      <c r="E83" s="70">
        <v>5320.5</v>
      </c>
      <c r="F83" s="68" t="s">
        <v>24</v>
      </c>
    </row>
    <row r="84" spans="1:6">
      <c r="A84" s="42">
        <v>44137</v>
      </c>
      <c r="B84" s="67">
        <v>0.6877199074074074</v>
      </c>
      <c r="C84" s="68">
        <v>64</v>
      </c>
      <c r="D84" s="69">
        <v>70.94</v>
      </c>
      <c r="E84" s="70">
        <v>4540.16</v>
      </c>
      <c r="F84" s="68" t="s">
        <v>24</v>
      </c>
    </row>
    <row r="85" spans="1:6">
      <c r="A85" s="42">
        <v>44137</v>
      </c>
      <c r="B85" s="67">
        <v>0.6877199074074074</v>
      </c>
      <c r="C85" s="68">
        <v>66</v>
      </c>
      <c r="D85" s="69">
        <v>70.94</v>
      </c>
      <c r="E85" s="70">
        <v>4682.04</v>
      </c>
      <c r="F85" s="68" t="s">
        <v>24</v>
      </c>
    </row>
    <row r="86" spans="1:6">
      <c r="A86" s="42">
        <v>44137</v>
      </c>
      <c r="B86" s="67">
        <v>0.68748842592592607</v>
      </c>
      <c r="C86" s="68">
        <v>202</v>
      </c>
      <c r="D86" s="69">
        <v>70.92</v>
      </c>
      <c r="E86" s="70">
        <v>14325.84</v>
      </c>
      <c r="F86" s="68" t="s">
        <v>24</v>
      </c>
    </row>
    <row r="87" spans="1:6">
      <c r="A87" s="42">
        <v>44137</v>
      </c>
      <c r="B87" s="67">
        <v>0.68748842592592607</v>
      </c>
      <c r="C87" s="68">
        <v>21</v>
      </c>
      <c r="D87" s="69">
        <v>70.92</v>
      </c>
      <c r="E87" s="70">
        <v>1489.32</v>
      </c>
      <c r="F87" s="68" t="s">
        <v>24</v>
      </c>
    </row>
    <row r="88" spans="1:6">
      <c r="A88" s="42">
        <v>44137</v>
      </c>
      <c r="B88" s="67">
        <v>0.68748842592592607</v>
      </c>
      <c r="C88" s="68">
        <v>10</v>
      </c>
      <c r="D88" s="69">
        <v>70.92</v>
      </c>
      <c r="E88" s="70">
        <v>709.2</v>
      </c>
      <c r="F88" s="68" t="s">
        <v>24</v>
      </c>
    </row>
    <row r="89" spans="1:6">
      <c r="A89" s="42">
        <v>44137</v>
      </c>
      <c r="B89" s="67">
        <v>0.68748842592592607</v>
      </c>
      <c r="C89" s="68">
        <v>22</v>
      </c>
      <c r="D89" s="69">
        <v>70.92</v>
      </c>
      <c r="E89" s="70">
        <v>1560.24</v>
      </c>
      <c r="F89" s="68" t="s">
        <v>24</v>
      </c>
    </row>
    <row r="90" spans="1:6">
      <c r="A90" s="42">
        <v>44137</v>
      </c>
      <c r="B90" s="67">
        <v>0.68748842592592607</v>
      </c>
      <c r="C90" s="68">
        <v>93</v>
      </c>
      <c r="D90" s="69">
        <v>70.92</v>
      </c>
      <c r="E90" s="70">
        <v>6595.56</v>
      </c>
      <c r="F90" s="68" t="s">
        <v>24</v>
      </c>
    </row>
    <row r="91" spans="1:6">
      <c r="A91" s="42">
        <v>44137</v>
      </c>
      <c r="B91" s="67">
        <v>0.68748842592592607</v>
      </c>
      <c r="C91" s="68">
        <v>64</v>
      </c>
      <c r="D91" s="69">
        <v>70.92</v>
      </c>
      <c r="E91" s="70">
        <v>4538.88</v>
      </c>
      <c r="F91" s="68" t="s">
        <v>24</v>
      </c>
    </row>
    <row r="92" spans="1:6">
      <c r="A92" s="42">
        <v>44137</v>
      </c>
      <c r="B92" s="67">
        <v>0.68748842592592607</v>
      </c>
      <c r="C92" s="68">
        <v>13</v>
      </c>
      <c r="D92" s="69">
        <v>70.92</v>
      </c>
      <c r="E92" s="70">
        <v>921.96</v>
      </c>
      <c r="F92" s="68" t="s">
        <v>24</v>
      </c>
    </row>
    <row r="93" spans="1:6">
      <c r="A93" s="42">
        <v>44137</v>
      </c>
      <c r="B93" s="67">
        <v>0.68748842592592607</v>
      </c>
      <c r="C93" s="68">
        <v>75</v>
      </c>
      <c r="D93" s="69">
        <v>70.92</v>
      </c>
      <c r="E93" s="70">
        <v>5319</v>
      </c>
      <c r="F93" s="68" t="s">
        <v>24</v>
      </c>
    </row>
    <row r="94" spans="1:6">
      <c r="A94" s="42">
        <v>44137</v>
      </c>
      <c r="B94" s="67">
        <v>0.68172453703703706</v>
      </c>
      <c r="C94" s="68">
        <v>62</v>
      </c>
      <c r="D94" s="69">
        <v>70.760000000000005</v>
      </c>
      <c r="E94" s="70">
        <v>4387.12</v>
      </c>
      <c r="F94" s="68" t="s">
        <v>24</v>
      </c>
    </row>
    <row r="95" spans="1:6">
      <c r="A95" s="42">
        <v>44137</v>
      </c>
      <c r="B95" s="67">
        <v>0.67420138888888903</v>
      </c>
      <c r="C95" s="68">
        <v>247</v>
      </c>
      <c r="D95" s="69">
        <v>70.739999999999995</v>
      </c>
      <c r="E95" s="70">
        <v>17472.78</v>
      </c>
      <c r="F95" s="68" t="s">
        <v>24</v>
      </c>
    </row>
    <row r="96" spans="1:6">
      <c r="A96" s="42">
        <v>44137</v>
      </c>
      <c r="B96" s="67">
        <v>0.67420138888888903</v>
      </c>
      <c r="C96" s="68">
        <v>53</v>
      </c>
      <c r="D96" s="69">
        <v>70.739999999999995</v>
      </c>
      <c r="E96" s="70">
        <v>3749.22</v>
      </c>
      <c r="F96" s="68" t="s">
        <v>24</v>
      </c>
    </row>
    <row r="97" spans="1:6">
      <c r="A97" s="42">
        <v>44137</v>
      </c>
      <c r="B97" s="67">
        <v>0.6736805555555555</v>
      </c>
      <c r="C97" s="68">
        <v>69</v>
      </c>
      <c r="D97" s="69">
        <v>70.680000000000007</v>
      </c>
      <c r="E97" s="70">
        <v>4876.92</v>
      </c>
      <c r="F97" s="68" t="s">
        <v>24</v>
      </c>
    </row>
    <row r="98" spans="1:6">
      <c r="A98" s="42">
        <v>44137</v>
      </c>
      <c r="B98" s="67">
        <v>0.67208333333333348</v>
      </c>
      <c r="C98" s="68">
        <v>67</v>
      </c>
      <c r="D98" s="69">
        <v>70.680000000000007</v>
      </c>
      <c r="E98" s="70">
        <v>4735.5600000000004</v>
      </c>
      <c r="F98" s="68" t="s">
        <v>24</v>
      </c>
    </row>
    <row r="99" spans="1:6">
      <c r="A99" s="42">
        <v>44137</v>
      </c>
      <c r="B99" s="67">
        <v>0.67197916666666657</v>
      </c>
      <c r="C99" s="68">
        <v>64</v>
      </c>
      <c r="D99" s="69">
        <v>70.7</v>
      </c>
      <c r="E99" s="70">
        <v>4524.8</v>
      </c>
      <c r="F99" s="68" t="s">
        <v>24</v>
      </c>
    </row>
    <row r="100" spans="1:6">
      <c r="A100" s="42">
        <v>44137</v>
      </c>
      <c r="B100" s="67">
        <v>0.67197916666666657</v>
      </c>
      <c r="C100" s="68">
        <v>75</v>
      </c>
      <c r="D100" s="69">
        <v>70.7</v>
      </c>
      <c r="E100" s="70">
        <v>5302.5</v>
      </c>
      <c r="F100" s="68" t="s">
        <v>24</v>
      </c>
    </row>
    <row r="101" spans="1:6">
      <c r="A101" s="42">
        <v>44137</v>
      </c>
      <c r="B101" s="67">
        <v>0.6708101851851852</v>
      </c>
      <c r="C101" s="68">
        <v>117</v>
      </c>
      <c r="D101" s="69">
        <v>70.739999999999995</v>
      </c>
      <c r="E101" s="70">
        <v>8276.58</v>
      </c>
      <c r="F101" s="68" t="s">
        <v>24</v>
      </c>
    </row>
    <row r="102" spans="1:6">
      <c r="A102" s="42">
        <v>44137</v>
      </c>
      <c r="B102" s="67">
        <v>0.67031249999999998</v>
      </c>
      <c r="C102" s="68">
        <v>57</v>
      </c>
      <c r="D102" s="69">
        <v>70.78</v>
      </c>
      <c r="E102" s="70">
        <v>4034.46</v>
      </c>
      <c r="F102" s="68" t="s">
        <v>24</v>
      </c>
    </row>
    <row r="103" spans="1:6">
      <c r="A103" s="42">
        <v>44137</v>
      </c>
      <c r="B103" s="67">
        <v>0.6692824074074073</v>
      </c>
      <c r="C103" s="68">
        <v>69</v>
      </c>
      <c r="D103" s="69">
        <v>70.760000000000005</v>
      </c>
      <c r="E103" s="70">
        <v>4882.4400000000005</v>
      </c>
      <c r="F103" s="68" t="s">
        <v>24</v>
      </c>
    </row>
    <row r="104" spans="1:6">
      <c r="A104" s="42">
        <v>44137</v>
      </c>
      <c r="B104" s="67">
        <v>0.6692824074074073</v>
      </c>
      <c r="C104" s="68">
        <v>30</v>
      </c>
      <c r="D104" s="69">
        <v>70.760000000000005</v>
      </c>
      <c r="E104" s="70">
        <v>2122.8000000000002</v>
      </c>
      <c r="F104" s="68" t="s">
        <v>24</v>
      </c>
    </row>
    <row r="105" spans="1:6">
      <c r="A105" s="42">
        <v>44137</v>
      </c>
      <c r="B105" s="67">
        <v>0.6692824074074073</v>
      </c>
      <c r="C105" s="68">
        <v>93</v>
      </c>
      <c r="D105" s="69">
        <v>70.760000000000005</v>
      </c>
      <c r="E105" s="70">
        <v>6580.68</v>
      </c>
      <c r="F105" s="68" t="s">
        <v>24</v>
      </c>
    </row>
    <row r="106" spans="1:6">
      <c r="A106" s="42">
        <v>44137</v>
      </c>
      <c r="B106" s="67">
        <v>0.6692824074074073</v>
      </c>
      <c r="C106" s="68">
        <v>30</v>
      </c>
      <c r="D106" s="69">
        <v>70.760000000000005</v>
      </c>
      <c r="E106" s="70">
        <v>2122.8000000000002</v>
      </c>
      <c r="F106" s="68" t="s">
        <v>24</v>
      </c>
    </row>
    <row r="107" spans="1:6">
      <c r="A107" s="42">
        <v>44137</v>
      </c>
      <c r="B107" s="67">
        <v>0.6692824074074073</v>
      </c>
      <c r="C107" s="68">
        <v>62</v>
      </c>
      <c r="D107" s="69">
        <v>70.760000000000005</v>
      </c>
      <c r="E107" s="70">
        <v>4387.12</v>
      </c>
      <c r="F107" s="68" t="s">
        <v>24</v>
      </c>
    </row>
    <row r="108" spans="1:6">
      <c r="A108" s="42">
        <v>44137</v>
      </c>
      <c r="B108" s="67">
        <v>0.66903935185185182</v>
      </c>
      <c r="C108" s="68">
        <v>12</v>
      </c>
      <c r="D108" s="69">
        <v>70.760000000000005</v>
      </c>
      <c r="E108" s="70">
        <v>849.12000000000012</v>
      </c>
      <c r="F108" s="68" t="s">
        <v>24</v>
      </c>
    </row>
    <row r="109" spans="1:6">
      <c r="A109" s="42">
        <v>44137</v>
      </c>
      <c r="B109" s="67">
        <v>0.66903935185185182</v>
      </c>
      <c r="C109" s="68">
        <v>50</v>
      </c>
      <c r="D109" s="69">
        <v>70.760000000000005</v>
      </c>
      <c r="E109" s="70">
        <v>3538.0000000000005</v>
      </c>
      <c r="F109" s="68" t="s">
        <v>24</v>
      </c>
    </row>
    <row r="110" spans="1:6">
      <c r="A110" s="42">
        <v>44137</v>
      </c>
      <c r="B110" s="67">
        <v>0.66888888888888898</v>
      </c>
      <c r="C110" s="68">
        <v>20</v>
      </c>
      <c r="D110" s="69">
        <v>70.78</v>
      </c>
      <c r="E110" s="70">
        <v>1415.6</v>
      </c>
      <c r="F110" s="68" t="s">
        <v>24</v>
      </c>
    </row>
    <row r="111" spans="1:6">
      <c r="A111" s="42">
        <v>44137</v>
      </c>
      <c r="B111" s="67">
        <v>0.66888888888888898</v>
      </c>
      <c r="C111" s="68">
        <v>112</v>
      </c>
      <c r="D111" s="69">
        <v>70.78</v>
      </c>
      <c r="E111" s="70">
        <v>7927.3600000000006</v>
      </c>
      <c r="F111" s="68" t="s">
        <v>24</v>
      </c>
    </row>
    <row r="112" spans="1:6">
      <c r="A112" s="42">
        <v>44137</v>
      </c>
      <c r="B112" s="67">
        <v>0.66888888888888898</v>
      </c>
      <c r="C112" s="68">
        <v>30</v>
      </c>
      <c r="D112" s="69">
        <v>70.78</v>
      </c>
      <c r="E112" s="70">
        <v>2123.4</v>
      </c>
      <c r="F112" s="68" t="s">
        <v>24</v>
      </c>
    </row>
    <row r="113" spans="1:6">
      <c r="A113" s="42">
        <v>44137</v>
      </c>
      <c r="B113" s="67">
        <v>0.66888888888888898</v>
      </c>
      <c r="C113" s="68">
        <v>93</v>
      </c>
      <c r="D113" s="69">
        <v>70.78</v>
      </c>
      <c r="E113" s="70">
        <v>6582.54</v>
      </c>
      <c r="F113" s="68" t="s">
        <v>24</v>
      </c>
    </row>
    <row r="114" spans="1:6">
      <c r="A114" s="42">
        <v>44137</v>
      </c>
      <c r="B114" s="67">
        <v>0.66888888888888898</v>
      </c>
      <c r="C114" s="68">
        <v>10</v>
      </c>
      <c r="D114" s="69">
        <v>70.78</v>
      </c>
      <c r="E114" s="70">
        <v>707.8</v>
      </c>
      <c r="F114" s="68" t="s">
        <v>24</v>
      </c>
    </row>
    <row r="115" spans="1:6">
      <c r="A115" s="42">
        <v>44137</v>
      </c>
      <c r="B115" s="67">
        <v>0.66888888888888898</v>
      </c>
      <c r="C115" s="68">
        <v>22</v>
      </c>
      <c r="D115" s="69">
        <v>70.78</v>
      </c>
      <c r="E115" s="70">
        <v>1557.16</v>
      </c>
      <c r="F115" s="68" t="s">
        <v>24</v>
      </c>
    </row>
    <row r="116" spans="1:6">
      <c r="A116" s="42">
        <v>44137</v>
      </c>
      <c r="B116" s="67">
        <v>0.66888888888888898</v>
      </c>
      <c r="C116" s="68">
        <v>63</v>
      </c>
      <c r="D116" s="69">
        <v>70.78</v>
      </c>
      <c r="E116" s="70">
        <v>4459.1400000000003</v>
      </c>
      <c r="F116" s="68" t="s">
        <v>24</v>
      </c>
    </row>
    <row r="117" spans="1:6">
      <c r="A117" s="42">
        <v>44137</v>
      </c>
      <c r="B117" s="67">
        <v>0.66888888888888898</v>
      </c>
      <c r="C117" s="68">
        <v>75</v>
      </c>
      <c r="D117" s="69">
        <v>70.78</v>
      </c>
      <c r="E117" s="70">
        <v>5308.5</v>
      </c>
      <c r="F117" s="68" t="s">
        <v>24</v>
      </c>
    </row>
    <row r="118" spans="1:6">
      <c r="A118" s="42">
        <v>44137</v>
      </c>
      <c r="B118" s="67">
        <v>0.66888888888888898</v>
      </c>
      <c r="C118" s="68">
        <v>75</v>
      </c>
      <c r="D118" s="69">
        <v>70.78</v>
      </c>
      <c r="E118" s="70">
        <v>5308.5</v>
      </c>
      <c r="F118" s="68" t="s">
        <v>24</v>
      </c>
    </row>
    <row r="119" spans="1:6">
      <c r="A119" s="42">
        <v>44137</v>
      </c>
      <c r="B119" s="67">
        <v>0.66787037037037045</v>
      </c>
      <c r="C119" s="68">
        <v>22</v>
      </c>
      <c r="D119" s="69">
        <v>70.819999999999993</v>
      </c>
      <c r="E119" s="70">
        <v>1558.04</v>
      </c>
      <c r="F119" s="68" t="s">
        <v>24</v>
      </c>
    </row>
    <row r="120" spans="1:6">
      <c r="A120" s="42">
        <v>44137</v>
      </c>
      <c r="B120" s="67">
        <v>0.66787037037037045</v>
      </c>
      <c r="C120" s="68">
        <v>32</v>
      </c>
      <c r="D120" s="69">
        <v>70.819999999999993</v>
      </c>
      <c r="E120" s="70">
        <v>2266.2399999999998</v>
      </c>
      <c r="F120" s="68" t="s">
        <v>24</v>
      </c>
    </row>
    <row r="121" spans="1:6">
      <c r="A121" s="42">
        <v>44137</v>
      </c>
      <c r="B121" s="67">
        <v>0.66703703703703709</v>
      </c>
      <c r="C121" s="68">
        <v>72</v>
      </c>
      <c r="D121" s="69">
        <v>70.819999999999993</v>
      </c>
      <c r="E121" s="70">
        <v>5099.0399999999991</v>
      </c>
      <c r="F121" s="68" t="s">
        <v>24</v>
      </c>
    </row>
    <row r="122" spans="1:6">
      <c r="A122" s="42">
        <v>44137</v>
      </c>
      <c r="B122" s="67">
        <v>0.66703703703703709</v>
      </c>
      <c r="C122" s="68">
        <v>38</v>
      </c>
      <c r="D122" s="69">
        <v>70.819999999999993</v>
      </c>
      <c r="E122" s="70">
        <v>2691.16</v>
      </c>
      <c r="F122" s="68" t="s">
        <v>24</v>
      </c>
    </row>
    <row r="123" spans="1:6">
      <c r="A123" s="42">
        <v>44137</v>
      </c>
      <c r="B123" s="67">
        <v>0.66702546296296295</v>
      </c>
      <c r="C123" s="68">
        <v>67</v>
      </c>
      <c r="D123" s="69">
        <v>70.84</v>
      </c>
      <c r="E123" s="70">
        <v>4746.2800000000007</v>
      </c>
      <c r="F123" s="68" t="s">
        <v>24</v>
      </c>
    </row>
    <row r="124" spans="1:6">
      <c r="A124" s="42">
        <v>44137</v>
      </c>
      <c r="B124" s="67">
        <v>0.66591435185185188</v>
      </c>
      <c r="C124" s="68">
        <v>60</v>
      </c>
      <c r="D124" s="69">
        <v>70.739999999999995</v>
      </c>
      <c r="E124" s="70">
        <v>4244.3999999999996</v>
      </c>
      <c r="F124" s="68" t="s">
        <v>24</v>
      </c>
    </row>
    <row r="125" spans="1:6">
      <c r="A125" s="42">
        <v>44137</v>
      </c>
      <c r="B125" s="67">
        <v>0.66357638888888892</v>
      </c>
      <c r="C125" s="68">
        <v>107</v>
      </c>
      <c r="D125" s="69">
        <v>70.739999999999995</v>
      </c>
      <c r="E125" s="70">
        <v>7569.1799999999994</v>
      </c>
      <c r="F125" s="68" t="s">
        <v>24</v>
      </c>
    </row>
    <row r="126" spans="1:6">
      <c r="A126" s="42">
        <v>44137</v>
      </c>
      <c r="B126" s="67">
        <v>0.66357638888888892</v>
      </c>
      <c r="C126" s="68">
        <v>16</v>
      </c>
      <c r="D126" s="69">
        <v>70.739999999999995</v>
      </c>
      <c r="E126" s="70">
        <v>1131.8399999999999</v>
      </c>
      <c r="F126" s="68" t="s">
        <v>24</v>
      </c>
    </row>
    <row r="127" spans="1:6">
      <c r="A127" s="42">
        <v>44137</v>
      </c>
      <c r="B127" s="67">
        <v>0.66202546296296294</v>
      </c>
      <c r="C127" s="68">
        <v>43</v>
      </c>
      <c r="D127" s="69">
        <v>70.680000000000007</v>
      </c>
      <c r="E127" s="70">
        <v>3039.2400000000002</v>
      </c>
      <c r="F127" s="68" t="s">
        <v>24</v>
      </c>
    </row>
    <row r="128" spans="1:6">
      <c r="A128" s="42">
        <v>44137</v>
      </c>
      <c r="B128" s="67">
        <v>0.66202546296296294</v>
      </c>
      <c r="C128" s="68">
        <v>22</v>
      </c>
      <c r="D128" s="69">
        <v>70.680000000000007</v>
      </c>
      <c r="E128" s="70">
        <v>1554.96</v>
      </c>
      <c r="F128" s="68" t="s">
        <v>24</v>
      </c>
    </row>
    <row r="129" spans="1:6">
      <c r="A129" s="42">
        <v>44137</v>
      </c>
      <c r="B129" s="67">
        <v>0.66202546296296294</v>
      </c>
      <c r="C129" s="68">
        <v>75</v>
      </c>
      <c r="D129" s="69">
        <v>70.680000000000007</v>
      </c>
      <c r="E129" s="70">
        <v>5301.0000000000009</v>
      </c>
      <c r="F129" s="68" t="s">
        <v>24</v>
      </c>
    </row>
    <row r="130" spans="1:6">
      <c r="A130" s="42">
        <v>44137</v>
      </c>
      <c r="B130" s="67">
        <v>0.66202546296296294</v>
      </c>
      <c r="C130" s="68">
        <v>309</v>
      </c>
      <c r="D130" s="69">
        <v>70.680000000000007</v>
      </c>
      <c r="E130" s="70">
        <v>21840.120000000003</v>
      </c>
      <c r="F130" s="68" t="s">
        <v>24</v>
      </c>
    </row>
    <row r="131" spans="1:6">
      <c r="A131" s="42">
        <v>44137</v>
      </c>
      <c r="B131" s="67">
        <v>0.65883101851851844</v>
      </c>
      <c r="C131" s="68">
        <v>82</v>
      </c>
      <c r="D131" s="69">
        <v>70.56</v>
      </c>
      <c r="E131" s="70">
        <v>5785.92</v>
      </c>
      <c r="F131" s="68" t="s">
        <v>24</v>
      </c>
    </row>
    <row r="132" spans="1:6">
      <c r="A132" s="42">
        <v>44137</v>
      </c>
      <c r="B132" s="67">
        <v>0.65848379629629628</v>
      </c>
      <c r="C132" s="68">
        <v>64</v>
      </c>
      <c r="D132" s="69">
        <v>70.62</v>
      </c>
      <c r="E132" s="70">
        <v>4519.68</v>
      </c>
      <c r="F132" s="68" t="s">
        <v>24</v>
      </c>
    </row>
    <row r="133" spans="1:6">
      <c r="A133" s="42">
        <v>44137</v>
      </c>
      <c r="B133" s="67">
        <v>0.65611111111111109</v>
      </c>
      <c r="C133" s="68">
        <v>48</v>
      </c>
      <c r="D133" s="69">
        <v>70.62</v>
      </c>
      <c r="E133" s="70">
        <v>3389.76</v>
      </c>
      <c r="F133" s="68" t="s">
        <v>24</v>
      </c>
    </row>
    <row r="134" spans="1:6">
      <c r="A134" s="42">
        <v>44137</v>
      </c>
      <c r="B134" s="67">
        <v>0.65611111111111109</v>
      </c>
      <c r="C134" s="68">
        <v>105</v>
      </c>
      <c r="D134" s="69">
        <v>70.62</v>
      </c>
      <c r="E134" s="70">
        <v>7415.1</v>
      </c>
      <c r="F134" s="68" t="s">
        <v>24</v>
      </c>
    </row>
    <row r="135" spans="1:6">
      <c r="A135" s="42">
        <v>44137</v>
      </c>
      <c r="B135" s="67">
        <v>0.65611111111111109</v>
      </c>
      <c r="C135" s="68">
        <v>23</v>
      </c>
      <c r="D135" s="69">
        <v>70.62</v>
      </c>
      <c r="E135" s="70">
        <v>1624.2600000000002</v>
      </c>
      <c r="F135" s="68" t="s">
        <v>24</v>
      </c>
    </row>
    <row r="136" spans="1:6">
      <c r="A136" s="42">
        <v>44137</v>
      </c>
      <c r="B136" s="67">
        <v>0.65611111111111109</v>
      </c>
      <c r="C136" s="68">
        <v>22</v>
      </c>
      <c r="D136" s="69">
        <v>70.62</v>
      </c>
      <c r="E136" s="70">
        <v>1553.64</v>
      </c>
      <c r="F136" s="68" t="s">
        <v>24</v>
      </c>
    </row>
    <row r="137" spans="1:6">
      <c r="A137" s="42">
        <v>44137</v>
      </c>
      <c r="B137" s="67">
        <v>0.65611111111111109</v>
      </c>
      <c r="C137" s="68">
        <v>27</v>
      </c>
      <c r="D137" s="69">
        <v>70.62</v>
      </c>
      <c r="E137" s="70">
        <v>1906.7400000000002</v>
      </c>
      <c r="F137" s="68" t="s">
        <v>24</v>
      </c>
    </row>
    <row r="138" spans="1:6">
      <c r="A138" s="42">
        <v>44137</v>
      </c>
      <c r="B138" s="67">
        <v>0.65611111111111109</v>
      </c>
      <c r="C138" s="68">
        <v>75</v>
      </c>
      <c r="D138" s="69">
        <v>70.62</v>
      </c>
      <c r="E138" s="70">
        <v>5296.5</v>
      </c>
      <c r="F138" s="68" t="s">
        <v>24</v>
      </c>
    </row>
    <row r="139" spans="1:6">
      <c r="A139" s="42">
        <v>44137</v>
      </c>
      <c r="B139" s="67">
        <v>0.65474537037037039</v>
      </c>
      <c r="C139" s="68">
        <v>105</v>
      </c>
      <c r="D139" s="69">
        <v>70.58</v>
      </c>
      <c r="E139" s="70">
        <v>7410.9</v>
      </c>
      <c r="F139" s="68" t="s">
        <v>24</v>
      </c>
    </row>
    <row r="140" spans="1:6">
      <c r="A140" s="42">
        <v>44137</v>
      </c>
      <c r="B140" s="67">
        <v>0.65472222222222232</v>
      </c>
      <c r="C140" s="68">
        <v>5</v>
      </c>
      <c r="D140" s="69">
        <v>70.58</v>
      </c>
      <c r="E140" s="70">
        <v>352.9</v>
      </c>
      <c r="F140" s="68" t="s">
        <v>24</v>
      </c>
    </row>
    <row r="141" spans="1:6">
      <c r="A141" s="42">
        <v>44137</v>
      </c>
      <c r="B141" s="67">
        <v>0.65469907407407402</v>
      </c>
      <c r="C141" s="68">
        <v>200</v>
      </c>
      <c r="D141" s="69">
        <v>70.599999999999994</v>
      </c>
      <c r="E141" s="70">
        <v>14119.999999999998</v>
      </c>
      <c r="F141" s="68" t="s">
        <v>24</v>
      </c>
    </row>
    <row r="142" spans="1:6">
      <c r="A142" s="42">
        <v>44137</v>
      </c>
      <c r="B142" s="67">
        <v>0.65226851851851853</v>
      </c>
      <c r="C142" s="68">
        <v>59</v>
      </c>
      <c r="D142" s="69">
        <v>70.540000000000006</v>
      </c>
      <c r="E142" s="70">
        <v>4161.8600000000006</v>
      </c>
      <c r="F142" s="68" t="s">
        <v>24</v>
      </c>
    </row>
    <row r="143" spans="1:6">
      <c r="A143" s="42">
        <v>44137</v>
      </c>
      <c r="B143" s="67">
        <v>0.65209490740740739</v>
      </c>
      <c r="C143" s="68">
        <v>14</v>
      </c>
      <c r="D143" s="69">
        <v>70.58</v>
      </c>
      <c r="E143" s="70">
        <v>988.12</v>
      </c>
      <c r="F143" s="68" t="s">
        <v>24</v>
      </c>
    </row>
    <row r="144" spans="1:6">
      <c r="A144" s="42">
        <v>44137</v>
      </c>
      <c r="B144" s="67">
        <v>0.65209490740740739</v>
      </c>
      <c r="C144" s="68">
        <v>75</v>
      </c>
      <c r="D144" s="69">
        <v>70.58</v>
      </c>
      <c r="E144" s="70">
        <v>5293.5</v>
      </c>
      <c r="F144" s="68" t="s">
        <v>24</v>
      </c>
    </row>
    <row r="145" spans="1:6">
      <c r="A145" s="42">
        <v>44137</v>
      </c>
      <c r="B145" s="67">
        <v>0.65075231481481477</v>
      </c>
      <c r="C145" s="68">
        <v>16</v>
      </c>
      <c r="D145" s="69">
        <v>70.56</v>
      </c>
      <c r="E145" s="70">
        <v>1128.96</v>
      </c>
      <c r="F145" s="68" t="s">
        <v>24</v>
      </c>
    </row>
    <row r="146" spans="1:6">
      <c r="A146" s="42">
        <v>44137</v>
      </c>
      <c r="B146" s="67">
        <v>0.65075231481481477</v>
      </c>
      <c r="C146" s="68">
        <v>53</v>
      </c>
      <c r="D146" s="69">
        <v>70.56</v>
      </c>
      <c r="E146" s="70">
        <v>3739.6800000000003</v>
      </c>
      <c r="F146" s="68" t="s">
        <v>24</v>
      </c>
    </row>
    <row r="147" spans="1:6">
      <c r="A147" s="42">
        <v>44137</v>
      </c>
      <c r="B147" s="67">
        <v>0.65057870370370363</v>
      </c>
      <c r="C147" s="68">
        <v>5</v>
      </c>
      <c r="D147" s="69">
        <v>70.58</v>
      </c>
      <c r="E147" s="70">
        <v>352.9</v>
      </c>
      <c r="F147" s="68" t="s">
        <v>9</v>
      </c>
    </row>
    <row r="148" spans="1:6">
      <c r="A148" s="42">
        <v>44137</v>
      </c>
      <c r="B148" s="67">
        <v>0.65054398148148163</v>
      </c>
      <c r="C148" s="68">
        <v>70</v>
      </c>
      <c r="D148" s="69">
        <v>70.58</v>
      </c>
      <c r="E148" s="70">
        <v>4940.5999999999995</v>
      </c>
      <c r="F148" s="68" t="s">
        <v>9</v>
      </c>
    </row>
    <row r="149" spans="1:6">
      <c r="A149" s="42">
        <v>44137</v>
      </c>
      <c r="B149" s="67">
        <v>0.65054398148148163</v>
      </c>
      <c r="C149" s="68">
        <v>191</v>
      </c>
      <c r="D149" s="69">
        <v>70.58</v>
      </c>
      <c r="E149" s="70">
        <v>13480.779999999999</v>
      </c>
      <c r="F149" s="68" t="s">
        <v>24</v>
      </c>
    </row>
    <row r="150" spans="1:6">
      <c r="A150" s="42">
        <v>44137</v>
      </c>
      <c r="B150" s="67">
        <v>0.65054398148148163</v>
      </c>
      <c r="C150" s="68">
        <v>28</v>
      </c>
      <c r="D150" s="69">
        <v>70.58</v>
      </c>
      <c r="E150" s="70">
        <v>1976.24</v>
      </c>
      <c r="F150" s="68" t="s">
        <v>24</v>
      </c>
    </row>
    <row r="151" spans="1:6">
      <c r="A151" s="42">
        <v>44137</v>
      </c>
      <c r="B151" s="67">
        <v>0.64887731481481481</v>
      </c>
      <c r="C151" s="68">
        <v>49</v>
      </c>
      <c r="D151" s="69">
        <v>70.540000000000006</v>
      </c>
      <c r="E151" s="70">
        <v>3456.4600000000005</v>
      </c>
      <c r="F151" s="68" t="s">
        <v>24</v>
      </c>
    </row>
    <row r="152" spans="1:6">
      <c r="A152" s="42">
        <v>44137</v>
      </c>
      <c r="B152" s="67">
        <v>0.64887731481481481</v>
      </c>
      <c r="C152" s="68">
        <v>22</v>
      </c>
      <c r="D152" s="69">
        <v>70.540000000000006</v>
      </c>
      <c r="E152" s="70">
        <v>1551.88</v>
      </c>
      <c r="F152" s="68" t="s">
        <v>24</v>
      </c>
    </row>
    <row r="153" spans="1:6">
      <c r="A153" s="42">
        <v>44137</v>
      </c>
      <c r="B153" s="67">
        <v>0.64887731481481481</v>
      </c>
      <c r="C153" s="68">
        <v>15</v>
      </c>
      <c r="D153" s="69">
        <v>70.540000000000006</v>
      </c>
      <c r="E153" s="70">
        <v>1058.1000000000001</v>
      </c>
      <c r="F153" s="68" t="s">
        <v>24</v>
      </c>
    </row>
    <row r="154" spans="1:6">
      <c r="A154" s="42">
        <v>44137</v>
      </c>
      <c r="B154" s="67">
        <v>0.64783564814814809</v>
      </c>
      <c r="C154" s="68">
        <v>48</v>
      </c>
      <c r="D154" s="69">
        <v>70.58</v>
      </c>
      <c r="E154" s="70">
        <v>3387.84</v>
      </c>
      <c r="F154" s="68" t="s">
        <v>24</v>
      </c>
    </row>
    <row r="155" spans="1:6">
      <c r="A155" s="42">
        <v>44137</v>
      </c>
      <c r="B155" s="67">
        <v>0.64653935185185185</v>
      </c>
      <c r="C155" s="68">
        <v>55</v>
      </c>
      <c r="D155" s="69">
        <v>70.64</v>
      </c>
      <c r="E155" s="70">
        <v>3885.2</v>
      </c>
      <c r="F155" s="68" t="s">
        <v>24</v>
      </c>
    </row>
    <row r="156" spans="1:6">
      <c r="A156" s="42">
        <v>44137</v>
      </c>
      <c r="B156" s="67">
        <v>0.64621527777777776</v>
      </c>
      <c r="C156" s="68">
        <v>71</v>
      </c>
      <c r="D156" s="69">
        <v>70.66</v>
      </c>
      <c r="E156" s="70">
        <v>5016.8599999999997</v>
      </c>
      <c r="F156" s="68" t="s">
        <v>24</v>
      </c>
    </row>
    <row r="157" spans="1:6">
      <c r="A157" s="42">
        <v>44137</v>
      </c>
      <c r="B157" s="67">
        <v>0.64596064814814813</v>
      </c>
      <c r="C157" s="68">
        <v>77</v>
      </c>
      <c r="D157" s="69">
        <v>70.66</v>
      </c>
      <c r="E157" s="70">
        <v>5440.82</v>
      </c>
      <c r="F157" s="68" t="s">
        <v>24</v>
      </c>
    </row>
    <row r="158" spans="1:6">
      <c r="A158" s="42">
        <v>44137</v>
      </c>
      <c r="B158" s="67">
        <v>0.64513888888888882</v>
      </c>
      <c r="C158" s="68">
        <v>29</v>
      </c>
      <c r="D158" s="69">
        <v>70.64</v>
      </c>
      <c r="E158" s="70">
        <v>2048.56</v>
      </c>
      <c r="F158" s="68" t="s">
        <v>24</v>
      </c>
    </row>
    <row r="159" spans="1:6">
      <c r="A159" s="42">
        <v>44137</v>
      </c>
      <c r="B159" s="67">
        <v>0.64513888888888882</v>
      </c>
      <c r="C159" s="68">
        <v>27</v>
      </c>
      <c r="D159" s="69">
        <v>70.64</v>
      </c>
      <c r="E159" s="70">
        <v>1907.28</v>
      </c>
      <c r="F159" s="68" t="s">
        <v>24</v>
      </c>
    </row>
    <row r="160" spans="1:6">
      <c r="A160" s="42">
        <v>44137</v>
      </c>
      <c r="B160" s="67">
        <v>0.64512731481481478</v>
      </c>
      <c r="C160" s="68">
        <v>85</v>
      </c>
      <c r="D160" s="69">
        <v>70.64</v>
      </c>
      <c r="E160" s="70">
        <v>6004.4</v>
      </c>
      <c r="F160" s="68" t="s">
        <v>24</v>
      </c>
    </row>
    <row r="161" spans="1:6">
      <c r="A161" s="42">
        <v>44137</v>
      </c>
      <c r="B161" s="67">
        <v>0.64049768518518524</v>
      </c>
      <c r="C161" s="68">
        <v>25</v>
      </c>
      <c r="D161" s="69">
        <v>70.52</v>
      </c>
      <c r="E161" s="70">
        <v>1763</v>
      </c>
      <c r="F161" s="68" t="s">
        <v>24</v>
      </c>
    </row>
    <row r="162" spans="1:6">
      <c r="A162" s="42">
        <v>44137</v>
      </c>
      <c r="B162" s="67">
        <v>0.64049768518518524</v>
      </c>
      <c r="C162" s="68">
        <v>35</v>
      </c>
      <c r="D162" s="69">
        <v>70.52</v>
      </c>
      <c r="E162" s="70">
        <v>2468.1999999999998</v>
      </c>
      <c r="F162" s="68" t="s">
        <v>24</v>
      </c>
    </row>
    <row r="163" spans="1:6">
      <c r="A163" s="42">
        <v>44137</v>
      </c>
      <c r="B163" s="67">
        <v>0.63921296296296293</v>
      </c>
      <c r="C163" s="68">
        <v>52</v>
      </c>
      <c r="D163" s="69">
        <v>70.599999999999994</v>
      </c>
      <c r="E163" s="70">
        <v>3671.2</v>
      </c>
      <c r="F163" s="68" t="s">
        <v>24</v>
      </c>
    </row>
    <row r="164" spans="1:6">
      <c r="A164" s="42">
        <v>44137</v>
      </c>
      <c r="B164" s="67">
        <v>0.63921296296296293</v>
      </c>
      <c r="C164" s="68">
        <v>64</v>
      </c>
      <c r="D164" s="69">
        <v>70.599999999999994</v>
      </c>
      <c r="E164" s="70">
        <v>4518.3999999999996</v>
      </c>
      <c r="F164" s="68" t="s">
        <v>24</v>
      </c>
    </row>
    <row r="165" spans="1:6">
      <c r="A165" s="42">
        <v>44137</v>
      </c>
      <c r="B165" s="67">
        <v>0.63921296296296293</v>
      </c>
      <c r="C165" s="68">
        <v>28</v>
      </c>
      <c r="D165" s="69">
        <v>70.599999999999994</v>
      </c>
      <c r="E165" s="70">
        <v>1976.7999999999997</v>
      </c>
      <c r="F165" s="68" t="s">
        <v>24</v>
      </c>
    </row>
    <row r="166" spans="1:6">
      <c r="A166" s="42">
        <v>44137</v>
      </c>
      <c r="B166" s="67">
        <v>0.63921296296296293</v>
      </c>
      <c r="C166" s="68">
        <v>7</v>
      </c>
      <c r="D166" s="69">
        <v>70.599999999999994</v>
      </c>
      <c r="E166" s="70">
        <v>494.19999999999993</v>
      </c>
      <c r="F166" s="68" t="s">
        <v>24</v>
      </c>
    </row>
    <row r="167" spans="1:6">
      <c r="A167" s="42">
        <v>44137</v>
      </c>
      <c r="B167" s="67">
        <v>0.63921296296296293</v>
      </c>
      <c r="C167" s="68">
        <v>75</v>
      </c>
      <c r="D167" s="69">
        <v>70.599999999999994</v>
      </c>
      <c r="E167" s="70">
        <v>5295</v>
      </c>
      <c r="F167" s="68" t="s">
        <v>24</v>
      </c>
    </row>
    <row r="168" spans="1:6">
      <c r="A168" s="42">
        <v>44137</v>
      </c>
      <c r="B168" s="67">
        <v>0.63734953703703701</v>
      </c>
      <c r="C168" s="68">
        <v>14</v>
      </c>
      <c r="D168" s="69">
        <v>70.56</v>
      </c>
      <c r="E168" s="70">
        <v>987.84</v>
      </c>
      <c r="F168" s="68" t="s">
        <v>24</v>
      </c>
    </row>
    <row r="169" spans="1:6">
      <c r="A169" s="42">
        <v>44137</v>
      </c>
      <c r="B169" s="67">
        <v>0.63734953703703701</v>
      </c>
      <c r="C169" s="68">
        <v>52</v>
      </c>
      <c r="D169" s="69">
        <v>70.56</v>
      </c>
      <c r="E169" s="70">
        <v>3669.12</v>
      </c>
      <c r="F169" s="68" t="s">
        <v>24</v>
      </c>
    </row>
    <row r="170" spans="1:6">
      <c r="A170" s="42">
        <v>44137</v>
      </c>
      <c r="B170" s="67">
        <v>0.63501157407407405</v>
      </c>
      <c r="C170" s="68">
        <v>41</v>
      </c>
      <c r="D170" s="69">
        <v>70.540000000000006</v>
      </c>
      <c r="E170" s="70">
        <v>2892.1400000000003</v>
      </c>
      <c r="F170" s="68" t="s">
        <v>24</v>
      </c>
    </row>
    <row r="171" spans="1:6">
      <c r="A171" s="42">
        <v>44137</v>
      </c>
      <c r="B171" s="67">
        <v>0.63501157407407405</v>
      </c>
      <c r="C171" s="68">
        <v>14</v>
      </c>
      <c r="D171" s="69">
        <v>70.540000000000006</v>
      </c>
      <c r="E171" s="70">
        <v>987.56000000000006</v>
      </c>
      <c r="F171" s="68" t="s">
        <v>24</v>
      </c>
    </row>
    <row r="172" spans="1:6">
      <c r="A172" s="42">
        <v>44137</v>
      </c>
      <c r="B172" s="67">
        <v>0.63215277777777779</v>
      </c>
      <c r="C172" s="68">
        <v>61</v>
      </c>
      <c r="D172" s="69">
        <v>70.540000000000006</v>
      </c>
      <c r="E172" s="70">
        <v>4302.9400000000005</v>
      </c>
      <c r="F172" s="68" t="s">
        <v>24</v>
      </c>
    </row>
    <row r="173" spans="1:6">
      <c r="A173" s="42">
        <v>44137</v>
      </c>
      <c r="B173" s="67">
        <v>0.6321296296296296</v>
      </c>
      <c r="C173" s="68">
        <v>68</v>
      </c>
      <c r="D173" s="69">
        <v>70.56</v>
      </c>
      <c r="E173" s="70">
        <v>4798.08</v>
      </c>
      <c r="F173" s="68" t="s">
        <v>24</v>
      </c>
    </row>
    <row r="174" spans="1:6">
      <c r="A174" s="42">
        <v>44137</v>
      </c>
      <c r="B174" s="67">
        <v>0.63168981481481479</v>
      </c>
      <c r="C174" s="68">
        <v>65</v>
      </c>
      <c r="D174" s="69">
        <v>70.540000000000006</v>
      </c>
      <c r="E174" s="70">
        <v>4585.1000000000004</v>
      </c>
      <c r="F174" s="68" t="s">
        <v>24</v>
      </c>
    </row>
    <row r="175" spans="1:6">
      <c r="A175" s="42">
        <v>44137</v>
      </c>
      <c r="B175" s="67">
        <v>0.6310069444444445</v>
      </c>
      <c r="C175" s="68">
        <v>55</v>
      </c>
      <c r="D175" s="69">
        <v>70.56</v>
      </c>
      <c r="E175" s="70">
        <v>3880.8</v>
      </c>
      <c r="F175" s="68" t="s">
        <v>24</v>
      </c>
    </row>
    <row r="176" spans="1:6">
      <c r="A176" s="42">
        <v>44137</v>
      </c>
      <c r="B176" s="67">
        <v>0.63099537037037035</v>
      </c>
      <c r="C176" s="68">
        <v>162</v>
      </c>
      <c r="D176" s="69">
        <v>70.58</v>
      </c>
      <c r="E176" s="70">
        <v>11433.96</v>
      </c>
      <c r="F176" s="68" t="s">
        <v>24</v>
      </c>
    </row>
    <row r="177" spans="1:6">
      <c r="A177" s="42">
        <v>44137</v>
      </c>
      <c r="B177" s="67">
        <v>0.62758101851851844</v>
      </c>
      <c r="C177" s="68">
        <v>110</v>
      </c>
      <c r="D177" s="69">
        <v>70.400000000000006</v>
      </c>
      <c r="E177" s="70">
        <v>7744.0000000000009</v>
      </c>
      <c r="F177" s="68" t="s">
        <v>24</v>
      </c>
    </row>
    <row r="178" spans="1:6">
      <c r="A178" s="42">
        <v>44137</v>
      </c>
      <c r="B178" s="67">
        <v>0.62565972222222221</v>
      </c>
      <c r="C178" s="68">
        <v>300</v>
      </c>
      <c r="D178" s="69">
        <v>70.400000000000006</v>
      </c>
      <c r="E178" s="70">
        <v>21120</v>
      </c>
      <c r="F178" s="68" t="s">
        <v>24</v>
      </c>
    </row>
    <row r="179" spans="1:6">
      <c r="A179" s="42">
        <v>44137</v>
      </c>
      <c r="B179" s="67">
        <v>0.62565972222222221</v>
      </c>
      <c r="C179" s="68">
        <v>101</v>
      </c>
      <c r="D179" s="69">
        <v>70.400000000000006</v>
      </c>
      <c r="E179" s="70">
        <v>7110.4000000000005</v>
      </c>
      <c r="F179" s="68" t="s">
        <v>24</v>
      </c>
    </row>
    <row r="180" spans="1:6">
      <c r="A180" s="42">
        <v>44137</v>
      </c>
      <c r="B180" s="67">
        <v>0.62565972222222221</v>
      </c>
      <c r="C180" s="68">
        <v>200</v>
      </c>
      <c r="D180" s="69">
        <v>70.400000000000006</v>
      </c>
      <c r="E180" s="70">
        <v>14080.000000000002</v>
      </c>
      <c r="F180" s="68" t="s">
        <v>24</v>
      </c>
    </row>
    <row r="181" spans="1:6">
      <c r="A181" s="42">
        <v>44137</v>
      </c>
      <c r="B181" s="67">
        <v>0.62524305555555548</v>
      </c>
      <c r="C181" s="68">
        <v>42</v>
      </c>
      <c r="D181" s="69">
        <v>70.459999999999994</v>
      </c>
      <c r="E181" s="70">
        <v>2959.3199999999997</v>
      </c>
      <c r="F181" s="68" t="s">
        <v>24</v>
      </c>
    </row>
    <row r="182" spans="1:6">
      <c r="A182" s="42">
        <v>44137</v>
      </c>
      <c r="B182" s="67">
        <v>0.62524305555555548</v>
      </c>
      <c r="C182" s="68">
        <v>19</v>
      </c>
      <c r="D182" s="69">
        <v>70.459999999999994</v>
      </c>
      <c r="E182" s="70">
        <v>1338.7399999999998</v>
      </c>
      <c r="F182" s="68" t="s">
        <v>24</v>
      </c>
    </row>
    <row r="183" spans="1:6">
      <c r="A183" s="42">
        <v>44137</v>
      </c>
      <c r="B183" s="67">
        <v>0.62524305555555548</v>
      </c>
      <c r="C183" s="68">
        <v>28</v>
      </c>
      <c r="D183" s="69">
        <v>70.459999999999994</v>
      </c>
      <c r="E183" s="70">
        <v>1972.8799999999999</v>
      </c>
      <c r="F183" s="68" t="s">
        <v>24</v>
      </c>
    </row>
    <row r="184" spans="1:6">
      <c r="A184" s="42">
        <v>44137</v>
      </c>
      <c r="B184" s="67">
        <v>0.62524305555555548</v>
      </c>
      <c r="C184" s="68">
        <v>75</v>
      </c>
      <c r="D184" s="69">
        <v>70.459999999999994</v>
      </c>
      <c r="E184" s="70">
        <v>5284.4999999999991</v>
      </c>
      <c r="F184" s="68" t="s">
        <v>24</v>
      </c>
    </row>
    <row r="185" spans="1:6">
      <c r="A185" s="42">
        <v>44137</v>
      </c>
      <c r="B185" s="67">
        <v>0.62524305555555548</v>
      </c>
      <c r="C185" s="68">
        <v>76</v>
      </c>
      <c r="D185" s="69">
        <v>70.459999999999994</v>
      </c>
      <c r="E185" s="70">
        <v>5354.9599999999991</v>
      </c>
      <c r="F185" s="68" t="s">
        <v>24</v>
      </c>
    </row>
    <row r="186" spans="1:6">
      <c r="A186" s="42">
        <v>44137</v>
      </c>
      <c r="B186" s="67">
        <v>0.62524305555555548</v>
      </c>
      <c r="C186" s="68">
        <v>11</v>
      </c>
      <c r="D186" s="69">
        <v>70.459999999999994</v>
      </c>
      <c r="E186" s="70">
        <v>775.06</v>
      </c>
      <c r="F186" s="68" t="s">
        <v>24</v>
      </c>
    </row>
    <row r="187" spans="1:6">
      <c r="A187" s="42">
        <v>44137</v>
      </c>
      <c r="B187" s="67">
        <v>0.62524305555555548</v>
      </c>
      <c r="C187" s="68">
        <v>174</v>
      </c>
      <c r="D187" s="69">
        <v>70.459999999999994</v>
      </c>
      <c r="E187" s="70">
        <v>12260.039999999999</v>
      </c>
      <c r="F187" s="68" t="s">
        <v>24</v>
      </c>
    </row>
    <row r="188" spans="1:6">
      <c r="A188" s="42">
        <v>44137</v>
      </c>
      <c r="B188" s="67">
        <v>0.62524305555555548</v>
      </c>
      <c r="C188" s="68">
        <v>75</v>
      </c>
      <c r="D188" s="69">
        <v>70.459999999999994</v>
      </c>
      <c r="E188" s="70">
        <v>5284.4999999999991</v>
      </c>
      <c r="F188" s="68" t="s">
        <v>24</v>
      </c>
    </row>
    <row r="189" spans="1:6">
      <c r="A189" s="42">
        <v>44137</v>
      </c>
      <c r="B189" s="67">
        <v>0.62517361111111114</v>
      </c>
      <c r="C189" s="68">
        <v>57</v>
      </c>
      <c r="D189" s="69">
        <v>70.44</v>
      </c>
      <c r="E189" s="70">
        <v>4015.08</v>
      </c>
      <c r="F189" s="68" t="s">
        <v>24</v>
      </c>
    </row>
    <row r="190" spans="1:6">
      <c r="A190" s="42">
        <v>44137</v>
      </c>
      <c r="B190" s="67">
        <v>0.62045138888888884</v>
      </c>
      <c r="C190" s="68">
        <v>63</v>
      </c>
      <c r="D190" s="69">
        <v>70.42</v>
      </c>
      <c r="E190" s="70">
        <v>4436.46</v>
      </c>
      <c r="F190" s="68" t="s">
        <v>24</v>
      </c>
    </row>
    <row r="191" spans="1:6">
      <c r="A191" s="42">
        <v>44137</v>
      </c>
      <c r="B191" s="67">
        <v>0.61869212962962961</v>
      </c>
      <c r="C191" s="68">
        <v>257</v>
      </c>
      <c r="D191" s="69">
        <v>70.400000000000006</v>
      </c>
      <c r="E191" s="70">
        <v>18092.800000000003</v>
      </c>
      <c r="F191" s="68" t="s">
        <v>24</v>
      </c>
    </row>
    <row r="192" spans="1:6">
      <c r="A192" s="42">
        <v>44137</v>
      </c>
      <c r="B192" s="67">
        <v>0.61866898148148142</v>
      </c>
      <c r="C192" s="68">
        <v>57</v>
      </c>
      <c r="D192" s="69">
        <v>70.42</v>
      </c>
      <c r="E192" s="70">
        <v>4013.94</v>
      </c>
      <c r="F192" s="68" t="s">
        <v>24</v>
      </c>
    </row>
    <row r="193" spans="1:6">
      <c r="A193" s="42">
        <v>44137</v>
      </c>
      <c r="B193" s="67">
        <v>0.61769675925925938</v>
      </c>
      <c r="C193" s="68">
        <v>67</v>
      </c>
      <c r="D193" s="69">
        <v>70.38</v>
      </c>
      <c r="E193" s="70">
        <v>4715.46</v>
      </c>
      <c r="F193" s="68" t="s">
        <v>24</v>
      </c>
    </row>
    <row r="194" spans="1:6">
      <c r="A194" s="42">
        <v>44137</v>
      </c>
      <c r="B194" s="67">
        <v>0.61563657407407402</v>
      </c>
      <c r="C194" s="68">
        <v>56</v>
      </c>
      <c r="D194" s="69">
        <v>70.44</v>
      </c>
      <c r="E194" s="70">
        <v>3944.64</v>
      </c>
      <c r="F194" s="68" t="s">
        <v>24</v>
      </c>
    </row>
    <row r="195" spans="1:6">
      <c r="A195" s="42">
        <v>44137</v>
      </c>
      <c r="B195" s="67">
        <v>0.61418981481481483</v>
      </c>
      <c r="C195" s="68">
        <v>55</v>
      </c>
      <c r="D195" s="69">
        <v>70.42</v>
      </c>
      <c r="E195" s="70">
        <v>3873.1</v>
      </c>
      <c r="F195" s="68" t="s">
        <v>24</v>
      </c>
    </row>
    <row r="196" spans="1:6">
      <c r="A196" s="42">
        <v>44137</v>
      </c>
      <c r="B196" s="67">
        <v>0.61020833333333335</v>
      </c>
      <c r="C196" s="68">
        <v>21</v>
      </c>
      <c r="D196" s="69">
        <v>70.3</v>
      </c>
      <c r="E196" s="70">
        <v>1476.3</v>
      </c>
      <c r="F196" s="68" t="s">
        <v>24</v>
      </c>
    </row>
    <row r="197" spans="1:6">
      <c r="A197" s="42">
        <v>44137</v>
      </c>
      <c r="B197" s="67">
        <v>0.61020833333333335</v>
      </c>
      <c r="C197" s="68">
        <v>22</v>
      </c>
      <c r="D197" s="69">
        <v>70.3</v>
      </c>
      <c r="E197" s="70">
        <v>1546.6</v>
      </c>
      <c r="F197" s="68" t="s">
        <v>24</v>
      </c>
    </row>
    <row r="198" spans="1:6">
      <c r="A198" s="42">
        <v>44137</v>
      </c>
      <c r="B198" s="67">
        <v>0.61020833333333335</v>
      </c>
      <c r="C198" s="68">
        <v>75</v>
      </c>
      <c r="D198" s="69">
        <v>70.3</v>
      </c>
      <c r="E198" s="70">
        <v>5272.5</v>
      </c>
      <c r="F198" s="68" t="s">
        <v>24</v>
      </c>
    </row>
    <row r="199" spans="1:6">
      <c r="A199" s="42">
        <v>44137</v>
      </c>
      <c r="B199" s="67">
        <v>0.60980324074074088</v>
      </c>
      <c r="C199" s="68">
        <v>59</v>
      </c>
      <c r="D199" s="69">
        <v>70.319999999999993</v>
      </c>
      <c r="E199" s="70">
        <v>4148.8799999999992</v>
      </c>
      <c r="F199" s="68" t="s">
        <v>24</v>
      </c>
    </row>
    <row r="200" spans="1:6">
      <c r="A200" s="42">
        <v>44137</v>
      </c>
      <c r="B200" s="67">
        <v>0.60833333333333328</v>
      </c>
      <c r="C200" s="68">
        <v>46</v>
      </c>
      <c r="D200" s="69">
        <v>70.36</v>
      </c>
      <c r="E200" s="70">
        <v>3236.56</v>
      </c>
      <c r="F200" s="68" t="s">
        <v>24</v>
      </c>
    </row>
    <row r="201" spans="1:6">
      <c r="A201" s="42">
        <v>44137</v>
      </c>
      <c r="B201" s="67">
        <v>0.60833333333333328</v>
      </c>
      <c r="C201" s="68">
        <v>14</v>
      </c>
      <c r="D201" s="69">
        <v>70.36</v>
      </c>
      <c r="E201" s="70">
        <v>985.04</v>
      </c>
      <c r="F201" s="68" t="s">
        <v>24</v>
      </c>
    </row>
    <row r="202" spans="1:6">
      <c r="A202" s="42">
        <v>44137</v>
      </c>
      <c r="B202" s="67">
        <v>0.60729166666666667</v>
      </c>
      <c r="C202" s="68">
        <v>69</v>
      </c>
      <c r="D202" s="69">
        <v>70.42</v>
      </c>
      <c r="E202" s="70">
        <v>4858.9800000000005</v>
      </c>
      <c r="F202" s="68" t="s">
        <v>24</v>
      </c>
    </row>
    <row r="203" spans="1:6">
      <c r="A203" s="42">
        <v>44137</v>
      </c>
      <c r="B203" s="67">
        <v>0.60650462962962959</v>
      </c>
      <c r="C203" s="68">
        <v>8</v>
      </c>
      <c r="D203" s="69">
        <v>70.44</v>
      </c>
      <c r="E203" s="70">
        <v>563.52</v>
      </c>
      <c r="F203" s="68" t="s">
        <v>24</v>
      </c>
    </row>
    <row r="204" spans="1:6">
      <c r="A204" s="42">
        <v>44137</v>
      </c>
      <c r="B204" s="67">
        <v>0.60650462962962959</v>
      </c>
      <c r="C204" s="68">
        <v>328</v>
      </c>
      <c r="D204" s="69">
        <v>70.44</v>
      </c>
      <c r="E204" s="70">
        <v>23104.32</v>
      </c>
      <c r="F204" s="68" t="s">
        <v>24</v>
      </c>
    </row>
    <row r="205" spans="1:6">
      <c r="A205" s="42">
        <v>44137</v>
      </c>
      <c r="B205" s="67">
        <v>0.60650462962962959</v>
      </c>
      <c r="C205" s="68">
        <v>28</v>
      </c>
      <c r="D205" s="69">
        <v>70.44</v>
      </c>
      <c r="E205" s="70">
        <v>1972.32</v>
      </c>
      <c r="F205" s="68" t="s">
        <v>24</v>
      </c>
    </row>
    <row r="206" spans="1:6">
      <c r="A206" s="42">
        <v>44137</v>
      </c>
      <c r="B206" s="67">
        <v>0.60650462962962959</v>
      </c>
      <c r="C206" s="68">
        <v>10</v>
      </c>
      <c r="D206" s="69">
        <v>70.44</v>
      </c>
      <c r="E206" s="70">
        <v>704.4</v>
      </c>
      <c r="F206" s="68" t="s">
        <v>24</v>
      </c>
    </row>
    <row r="207" spans="1:6">
      <c r="A207" s="42">
        <v>44137</v>
      </c>
      <c r="B207" s="67">
        <v>0.60650462962962959</v>
      </c>
      <c r="C207" s="68">
        <v>75</v>
      </c>
      <c r="D207" s="69">
        <v>70.44</v>
      </c>
      <c r="E207" s="70">
        <v>5283</v>
      </c>
      <c r="F207" s="68" t="s">
        <v>24</v>
      </c>
    </row>
    <row r="208" spans="1:6">
      <c r="A208" s="42">
        <v>44137</v>
      </c>
      <c r="B208" s="67">
        <v>0.60650462962962959</v>
      </c>
      <c r="C208" s="68">
        <v>49</v>
      </c>
      <c r="D208" s="69">
        <v>70.44</v>
      </c>
      <c r="E208" s="70">
        <v>3451.56</v>
      </c>
      <c r="F208" s="68" t="s">
        <v>24</v>
      </c>
    </row>
    <row r="209" spans="1:6">
      <c r="A209" s="42">
        <v>44137</v>
      </c>
      <c r="B209" s="67">
        <v>0.60650462962962959</v>
      </c>
      <c r="C209" s="68">
        <v>2</v>
      </c>
      <c r="D209" s="69">
        <v>70.44</v>
      </c>
      <c r="E209" s="70">
        <v>140.88</v>
      </c>
      <c r="F209" s="68" t="s">
        <v>24</v>
      </c>
    </row>
    <row r="210" spans="1:6">
      <c r="A210" s="42">
        <v>44137</v>
      </c>
      <c r="B210" s="67">
        <v>0.60605324074074074</v>
      </c>
      <c r="C210" s="68">
        <v>311</v>
      </c>
      <c r="D210" s="69">
        <v>70.42</v>
      </c>
      <c r="E210" s="70">
        <v>21900.62</v>
      </c>
      <c r="F210" s="68" t="s">
        <v>24</v>
      </c>
    </row>
    <row r="211" spans="1:6">
      <c r="A211" s="42">
        <v>44137</v>
      </c>
      <c r="B211" s="67">
        <v>0.60605324074074074</v>
      </c>
      <c r="C211" s="68">
        <v>89</v>
      </c>
      <c r="D211" s="69">
        <v>70.42</v>
      </c>
      <c r="E211" s="70">
        <v>6267.38</v>
      </c>
      <c r="F211" s="68" t="s">
        <v>24</v>
      </c>
    </row>
    <row r="212" spans="1:6">
      <c r="A212" s="42">
        <v>44137</v>
      </c>
      <c r="B212" s="67">
        <v>0.60466435185185174</v>
      </c>
      <c r="C212" s="68">
        <v>60</v>
      </c>
      <c r="D212" s="69">
        <v>70.42</v>
      </c>
      <c r="E212" s="70">
        <v>4225.2</v>
      </c>
      <c r="F212" s="68" t="s">
        <v>24</v>
      </c>
    </row>
    <row r="213" spans="1:6">
      <c r="A213" s="42">
        <v>44137</v>
      </c>
      <c r="B213" s="67">
        <v>0.60354166666666664</v>
      </c>
      <c r="C213" s="68">
        <v>59</v>
      </c>
      <c r="D213" s="69">
        <v>70.400000000000006</v>
      </c>
      <c r="E213" s="70">
        <v>4153.6000000000004</v>
      </c>
      <c r="F213" s="68" t="s">
        <v>24</v>
      </c>
    </row>
    <row r="214" spans="1:6">
      <c r="A214" s="42">
        <v>44137</v>
      </c>
      <c r="B214" s="67">
        <v>0.59894675925925922</v>
      </c>
      <c r="C214" s="68">
        <v>55</v>
      </c>
      <c r="D214" s="69">
        <v>70.42</v>
      </c>
      <c r="E214" s="70">
        <v>3873.1</v>
      </c>
      <c r="F214" s="68" t="s">
        <v>24</v>
      </c>
    </row>
    <row r="215" spans="1:6">
      <c r="A215" s="42">
        <v>44137</v>
      </c>
      <c r="B215" s="67">
        <v>0.59894675925925922</v>
      </c>
      <c r="C215" s="68">
        <v>71</v>
      </c>
      <c r="D215" s="69">
        <v>70.42</v>
      </c>
      <c r="E215" s="70">
        <v>4999.82</v>
      </c>
      <c r="F215" s="68" t="s">
        <v>24</v>
      </c>
    </row>
    <row r="216" spans="1:6">
      <c r="A216" s="42">
        <v>44137</v>
      </c>
      <c r="B216" s="67">
        <v>0.59837962962962965</v>
      </c>
      <c r="C216" s="68">
        <v>31</v>
      </c>
      <c r="D216" s="69">
        <v>70.42</v>
      </c>
      <c r="E216" s="70">
        <v>2183.02</v>
      </c>
      <c r="F216" s="68" t="s">
        <v>24</v>
      </c>
    </row>
    <row r="217" spans="1:6">
      <c r="A217" s="42">
        <v>44137</v>
      </c>
      <c r="B217" s="67">
        <v>0.59695601851851865</v>
      </c>
      <c r="C217" s="68">
        <v>66</v>
      </c>
      <c r="D217" s="69">
        <v>70.36</v>
      </c>
      <c r="E217" s="70">
        <v>4643.76</v>
      </c>
      <c r="F217" s="68" t="s">
        <v>24</v>
      </c>
    </row>
    <row r="218" spans="1:6">
      <c r="A218" s="42">
        <v>44137</v>
      </c>
      <c r="B218" s="67">
        <v>0.59464120370370377</v>
      </c>
      <c r="C218" s="68">
        <v>73</v>
      </c>
      <c r="D218" s="69">
        <v>70.36</v>
      </c>
      <c r="E218" s="70">
        <v>5136.28</v>
      </c>
      <c r="F218" s="68" t="s">
        <v>24</v>
      </c>
    </row>
    <row r="219" spans="1:6">
      <c r="A219" s="42">
        <v>44137</v>
      </c>
      <c r="B219" s="67">
        <v>0.59464120370370377</v>
      </c>
      <c r="C219" s="68">
        <v>80</v>
      </c>
      <c r="D219" s="69">
        <v>70.36</v>
      </c>
      <c r="E219" s="70">
        <v>5628.8</v>
      </c>
      <c r="F219" s="68" t="s">
        <v>24</v>
      </c>
    </row>
    <row r="220" spans="1:6">
      <c r="A220" s="42">
        <v>44137</v>
      </c>
      <c r="B220" s="67">
        <v>0.59099537037037031</v>
      </c>
      <c r="C220" s="68">
        <v>55</v>
      </c>
      <c r="D220" s="69">
        <v>70.34</v>
      </c>
      <c r="E220" s="70">
        <v>3868.7000000000003</v>
      </c>
      <c r="F220" s="68" t="s">
        <v>24</v>
      </c>
    </row>
    <row r="221" spans="1:6">
      <c r="A221" s="42">
        <v>44137</v>
      </c>
      <c r="B221" s="67">
        <v>0.58721064814814816</v>
      </c>
      <c r="C221" s="68">
        <v>99</v>
      </c>
      <c r="D221" s="69">
        <v>70.3</v>
      </c>
      <c r="E221" s="70">
        <v>6959.7</v>
      </c>
      <c r="F221" s="68" t="s">
        <v>24</v>
      </c>
    </row>
    <row r="222" spans="1:6">
      <c r="A222" s="42">
        <v>44137</v>
      </c>
      <c r="B222" s="67">
        <v>0.58215277777777785</v>
      </c>
      <c r="C222" s="68">
        <v>83</v>
      </c>
      <c r="D222" s="69">
        <v>70.260000000000005</v>
      </c>
      <c r="E222" s="70">
        <v>5831.5800000000008</v>
      </c>
      <c r="F222" s="68" t="s">
        <v>24</v>
      </c>
    </row>
    <row r="223" spans="1:6">
      <c r="A223" s="42">
        <v>44137</v>
      </c>
      <c r="B223" s="67">
        <v>0.57704861111111105</v>
      </c>
      <c r="C223" s="68">
        <v>67</v>
      </c>
      <c r="D223" s="69">
        <v>70.34</v>
      </c>
      <c r="E223" s="70">
        <v>4712.7800000000007</v>
      </c>
      <c r="F223" s="68" t="s">
        <v>24</v>
      </c>
    </row>
    <row r="224" spans="1:6">
      <c r="A224" s="42">
        <v>44137</v>
      </c>
      <c r="B224" s="67">
        <v>0.57672453703703697</v>
      </c>
      <c r="C224" s="68">
        <v>72</v>
      </c>
      <c r="D224" s="69">
        <v>70.38</v>
      </c>
      <c r="E224" s="70">
        <v>5067.3599999999997</v>
      </c>
      <c r="F224" s="68" t="s">
        <v>24</v>
      </c>
    </row>
    <row r="225" spans="1:6">
      <c r="A225" s="42">
        <v>44137</v>
      </c>
      <c r="B225" s="67">
        <v>0.57629629629629642</v>
      </c>
      <c r="C225" s="68">
        <v>57</v>
      </c>
      <c r="D225" s="69">
        <v>70.38</v>
      </c>
      <c r="E225" s="70">
        <v>4011.66</v>
      </c>
      <c r="F225" s="68" t="s">
        <v>24</v>
      </c>
    </row>
    <row r="226" spans="1:6">
      <c r="A226" s="42">
        <v>44137</v>
      </c>
      <c r="B226" s="67">
        <v>0.57175925925925919</v>
      </c>
      <c r="C226" s="68">
        <v>31</v>
      </c>
      <c r="D226" s="69">
        <v>70.34</v>
      </c>
      <c r="E226" s="70">
        <v>2180.54</v>
      </c>
      <c r="F226" s="68" t="s">
        <v>24</v>
      </c>
    </row>
    <row r="227" spans="1:6">
      <c r="A227" s="42">
        <v>44137</v>
      </c>
      <c r="B227" s="67">
        <v>0.57175925925925919</v>
      </c>
      <c r="C227" s="68">
        <v>75</v>
      </c>
      <c r="D227" s="69">
        <v>70.34</v>
      </c>
      <c r="E227" s="70">
        <v>5275.5</v>
      </c>
      <c r="F227" s="68" t="s">
        <v>24</v>
      </c>
    </row>
    <row r="228" spans="1:6">
      <c r="A228" s="42">
        <v>44137</v>
      </c>
      <c r="B228" s="67">
        <v>0.57175925925925919</v>
      </c>
      <c r="C228" s="68">
        <v>28</v>
      </c>
      <c r="D228" s="69">
        <v>70.34</v>
      </c>
      <c r="E228" s="70">
        <v>1969.52</v>
      </c>
      <c r="F228" s="68" t="s">
        <v>24</v>
      </c>
    </row>
    <row r="229" spans="1:6">
      <c r="A229" s="42">
        <v>44137</v>
      </c>
      <c r="B229" s="67">
        <v>0.57004629629629633</v>
      </c>
      <c r="C229" s="68">
        <v>59</v>
      </c>
      <c r="D229" s="69">
        <v>70.3</v>
      </c>
      <c r="E229" s="70">
        <v>4147.7</v>
      </c>
      <c r="F229" s="68" t="s">
        <v>24</v>
      </c>
    </row>
    <row r="230" spans="1:6">
      <c r="A230" s="42">
        <v>44137</v>
      </c>
      <c r="B230" s="67">
        <v>0.56591435185185179</v>
      </c>
      <c r="C230" s="68">
        <v>92</v>
      </c>
      <c r="D230" s="69">
        <v>70.34</v>
      </c>
      <c r="E230" s="70">
        <v>6471.2800000000007</v>
      </c>
      <c r="F230" s="68" t="s">
        <v>24</v>
      </c>
    </row>
    <row r="231" spans="1:6">
      <c r="A231" s="42">
        <v>44137</v>
      </c>
      <c r="B231" s="67">
        <v>0.56466435185185182</v>
      </c>
      <c r="C231" s="68">
        <v>192</v>
      </c>
      <c r="D231" s="69">
        <v>70.34</v>
      </c>
      <c r="E231" s="70">
        <v>13505.28</v>
      </c>
      <c r="F231" s="68" t="s">
        <v>24</v>
      </c>
    </row>
    <row r="232" spans="1:6">
      <c r="A232" s="42">
        <v>44137</v>
      </c>
      <c r="B232" s="67">
        <v>0.5618171296296296</v>
      </c>
      <c r="C232" s="68">
        <v>49</v>
      </c>
      <c r="D232" s="69">
        <v>70.34</v>
      </c>
      <c r="E232" s="70">
        <v>3446.6600000000003</v>
      </c>
      <c r="F232" s="68" t="s">
        <v>24</v>
      </c>
    </row>
    <row r="233" spans="1:6">
      <c r="A233" s="42">
        <v>44137</v>
      </c>
      <c r="B233" s="67">
        <v>0.5618171296296296</v>
      </c>
      <c r="C233" s="68">
        <v>26</v>
      </c>
      <c r="D233" s="69">
        <v>70.34</v>
      </c>
      <c r="E233" s="70">
        <v>1828.8400000000001</v>
      </c>
      <c r="F233" s="68" t="s">
        <v>24</v>
      </c>
    </row>
    <row r="234" spans="1:6">
      <c r="A234" s="42">
        <v>44137</v>
      </c>
      <c r="B234" s="67">
        <v>0.5618171296296296</v>
      </c>
      <c r="C234" s="68">
        <v>75</v>
      </c>
      <c r="D234" s="69">
        <v>70.34</v>
      </c>
      <c r="E234" s="70">
        <v>5275.5</v>
      </c>
      <c r="F234" s="68" t="s">
        <v>24</v>
      </c>
    </row>
    <row r="235" spans="1:6">
      <c r="A235" s="42">
        <v>44137</v>
      </c>
      <c r="B235" s="67">
        <v>0.5618171296296296</v>
      </c>
      <c r="C235" s="68">
        <v>39</v>
      </c>
      <c r="D235" s="69">
        <v>70.34</v>
      </c>
      <c r="E235" s="70">
        <v>2743.26</v>
      </c>
      <c r="F235" s="68" t="s">
        <v>24</v>
      </c>
    </row>
    <row r="236" spans="1:6">
      <c r="A236" s="42">
        <v>44137</v>
      </c>
      <c r="B236" s="67">
        <v>0.5618171296296296</v>
      </c>
      <c r="C236" s="68">
        <v>31</v>
      </c>
      <c r="D236" s="69">
        <v>70.34</v>
      </c>
      <c r="E236" s="70">
        <v>2180.54</v>
      </c>
      <c r="F236" s="68" t="s">
        <v>24</v>
      </c>
    </row>
    <row r="237" spans="1:6">
      <c r="A237" s="42">
        <v>44137</v>
      </c>
      <c r="B237" s="67">
        <v>0.5618171296296296</v>
      </c>
      <c r="C237" s="68">
        <v>27</v>
      </c>
      <c r="D237" s="69">
        <v>70.34</v>
      </c>
      <c r="E237" s="70">
        <v>1899.18</v>
      </c>
      <c r="F237" s="68" t="s">
        <v>24</v>
      </c>
    </row>
    <row r="238" spans="1:6">
      <c r="A238" s="42">
        <v>44137</v>
      </c>
      <c r="B238" s="67">
        <v>0.5618171296296296</v>
      </c>
      <c r="C238" s="68">
        <v>75</v>
      </c>
      <c r="D238" s="69">
        <v>70.34</v>
      </c>
      <c r="E238" s="70">
        <v>5275.5</v>
      </c>
      <c r="F238" s="68" t="s">
        <v>24</v>
      </c>
    </row>
    <row r="239" spans="1:6">
      <c r="A239" s="42">
        <v>44137</v>
      </c>
      <c r="B239" s="67">
        <v>0.5618171296296296</v>
      </c>
      <c r="C239" s="68">
        <v>22</v>
      </c>
      <c r="D239" s="69">
        <v>70.34</v>
      </c>
      <c r="E239" s="70">
        <v>1547.48</v>
      </c>
      <c r="F239" s="68" t="s">
        <v>24</v>
      </c>
    </row>
    <row r="240" spans="1:6">
      <c r="A240" s="42">
        <v>44137</v>
      </c>
      <c r="B240" s="67">
        <v>0.5618171296296296</v>
      </c>
      <c r="C240" s="68">
        <v>6</v>
      </c>
      <c r="D240" s="69">
        <v>70.34</v>
      </c>
      <c r="E240" s="70">
        <v>422.04</v>
      </c>
      <c r="F240" s="68" t="s">
        <v>24</v>
      </c>
    </row>
    <row r="241" spans="1:6">
      <c r="A241" s="42">
        <v>44137</v>
      </c>
      <c r="B241" s="67">
        <v>0.5618171296296296</v>
      </c>
      <c r="C241" s="68">
        <v>76</v>
      </c>
      <c r="D241" s="69">
        <v>70.34</v>
      </c>
      <c r="E241" s="70">
        <v>5345.84</v>
      </c>
      <c r="F241" s="68" t="s">
        <v>24</v>
      </c>
    </row>
    <row r="242" spans="1:6">
      <c r="A242" s="42">
        <v>44137</v>
      </c>
      <c r="B242" s="67">
        <v>0.5618171296296296</v>
      </c>
      <c r="C242" s="68">
        <v>64</v>
      </c>
      <c r="D242" s="69">
        <v>70.34</v>
      </c>
      <c r="E242" s="70">
        <v>4501.76</v>
      </c>
      <c r="F242" s="68" t="s">
        <v>24</v>
      </c>
    </row>
    <row r="243" spans="1:6">
      <c r="A243" s="42">
        <v>44137</v>
      </c>
      <c r="B243" s="67">
        <v>0.5618171296296296</v>
      </c>
      <c r="C243" s="68">
        <v>10</v>
      </c>
      <c r="D243" s="69">
        <v>70.34</v>
      </c>
      <c r="E243" s="70">
        <v>703.40000000000009</v>
      </c>
      <c r="F243" s="68" t="s">
        <v>24</v>
      </c>
    </row>
    <row r="244" spans="1:6">
      <c r="A244" s="42">
        <v>44137</v>
      </c>
      <c r="B244" s="67">
        <v>0.56155092592592604</v>
      </c>
      <c r="C244" s="68">
        <v>35</v>
      </c>
      <c r="D244" s="69">
        <v>70.3</v>
      </c>
      <c r="E244" s="70">
        <v>2460.5</v>
      </c>
      <c r="F244" s="68" t="s">
        <v>24</v>
      </c>
    </row>
    <row r="245" spans="1:6">
      <c r="A245" s="42">
        <v>44137</v>
      </c>
      <c r="B245" s="67">
        <v>0.56155092592592604</v>
      </c>
      <c r="C245" s="68">
        <v>64</v>
      </c>
      <c r="D245" s="69">
        <v>70.3</v>
      </c>
      <c r="E245" s="70">
        <v>4499.2</v>
      </c>
      <c r="F245" s="68" t="s">
        <v>24</v>
      </c>
    </row>
    <row r="246" spans="1:6">
      <c r="A246" s="42">
        <v>44137</v>
      </c>
      <c r="B246" s="67">
        <v>0.56153935185185189</v>
      </c>
      <c r="C246" s="68">
        <v>60</v>
      </c>
      <c r="D246" s="69">
        <v>70.34</v>
      </c>
      <c r="E246" s="70">
        <v>4220.4000000000005</v>
      </c>
      <c r="F246" s="68" t="s">
        <v>24</v>
      </c>
    </row>
    <row r="247" spans="1:6">
      <c r="A247" s="42">
        <v>44137</v>
      </c>
      <c r="B247" s="67">
        <v>0.55666666666666664</v>
      </c>
      <c r="C247" s="68">
        <v>123</v>
      </c>
      <c r="D247" s="69">
        <v>70.319999999999993</v>
      </c>
      <c r="E247" s="70">
        <v>8649.3599999999988</v>
      </c>
      <c r="F247" s="68" t="s">
        <v>24</v>
      </c>
    </row>
    <row r="248" spans="1:6">
      <c r="A248" s="42">
        <v>44137</v>
      </c>
      <c r="B248" s="67">
        <v>0.55645833333333339</v>
      </c>
      <c r="C248" s="68">
        <v>500</v>
      </c>
      <c r="D248" s="69">
        <v>70.319999999999993</v>
      </c>
      <c r="E248" s="70">
        <v>35160</v>
      </c>
      <c r="F248" s="68" t="s">
        <v>24</v>
      </c>
    </row>
    <row r="249" spans="1:6">
      <c r="A249" s="42">
        <v>44137</v>
      </c>
      <c r="B249" s="67">
        <v>0.55556712962962962</v>
      </c>
      <c r="C249" s="68">
        <v>69</v>
      </c>
      <c r="D249" s="69">
        <v>70.38</v>
      </c>
      <c r="E249" s="70">
        <v>4856.2199999999993</v>
      </c>
      <c r="F249" s="68" t="s">
        <v>24</v>
      </c>
    </row>
    <row r="250" spans="1:6">
      <c r="A250" s="42">
        <v>44137</v>
      </c>
      <c r="B250" s="67">
        <v>0.54862268518518531</v>
      </c>
      <c r="C250" s="68">
        <v>90</v>
      </c>
      <c r="D250" s="69">
        <v>70.36</v>
      </c>
      <c r="E250" s="70">
        <v>6332.4</v>
      </c>
      <c r="F250" s="68" t="s">
        <v>24</v>
      </c>
    </row>
    <row r="251" spans="1:6">
      <c r="A251" s="42">
        <v>44137</v>
      </c>
      <c r="B251" s="67">
        <v>0.54645833333333327</v>
      </c>
      <c r="C251" s="68">
        <v>21</v>
      </c>
      <c r="D251" s="69">
        <v>70.400000000000006</v>
      </c>
      <c r="E251" s="70">
        <v>1478.4</v>
      </c>
      <c r="F251" s="68" t="s">
        <v>24</v>
      </c>
    </row>
    <row r="252" spans="1:6">
      <c r="A252" s="42">
        <v>44137</v>
      </c>
      <c r="B252" s="67">
        <v>0.54645833333333327</v>
      </c>
      <c r="C252" s="68">
        <v>43</v>
      </c>
      <c r="D252" s="69">
        <v>70.400000000000006</v>
      </c>
      <c r="E252" s="70">
        <v>3027.2000000000003</v>
      </c>
      <c r="F252" s="68" t="s">
        <v>24</v>
      </c>
    </row>
    <row r="253" spans="1:6">
      <c r="A253" s="42">
        <v>44137</v>
      </c>
      <c r="B253" s="67">
        <v>0.54254629629629625</v>
      </c>
      <c r="C253" s="68">
        <v>56</v>
      </c>
      <c r="D253" s="69">
        <v>70.400000000000006</v>
      </c>
      <c r="E253" s="70">
        <v>3942.4000000000005</v>
      </c>
      <c r="F253" s="68" t="s">
        <v>24</v>
      </c>
    </row>
    <row r="254" spans="1:6">
      <c r="A254" s="42">
        <v>44137</v>
      </c>
      <c r="B254" s="67">
        <v>0.53724537037037035</v>
      </c>
      <c r="C254" s="68">
        <v>72</v>
      </c>
      <c r="D254" s="69">
        <v>70.38</v>
      </c>
      <c r="E254" s="70">
        <v>5067.3599999999997</v>
      </c>
      <c r="F254" s="68" t="s">
        <v>24</v>
      </c>
    </row>
    <row r="255" spans="1:6">
      <c r="A255" s="42">
        <v>44137</v>
      </c>
      <c r="B255" s="67">
        <v>0.53518518518518521</v>
      </c>
      <c r="C255" s="68">
        <v>89</v>
      </c>
      <c r="D255" s="69">
        <v>70.42</v>
      </c>
      <c r="E255" s="70">
        <v>6267.38</v>
      </c>
      <c r="F255" s="68" t="s">
        <v>24</v>
      </c>
    </row>
    <row r="256" spans="1:6">
      <c r="A256" s="42">
        <v>44137</v>
      </c>
      <c r="B256" s="67">
        <v>0.53136574074074072</v>
      </c>
      <c r="C256" s="68">
        <v>81</v>
      </c>
      <c r="D256" s="69">
        <v>70.400000000000006</v>
      </c>
      <c r="E256" s="70">
        <v>5702.4000000000005</v>
      </c>
      <c r="F256" s="68" t="s">
        <v>24</v>
      </c>
    </row>
    <row r="257" spans="1:6">
      <c r="A257" s="42">
        <v>44137</v>
      </c>
      <c r="B257" s="67">
        <v>0.52820601851851856</v>
      </c>
      <c r="C257" s="68">
        <v>73</v>
      </c>
      <c r="D257" s="69">
        <v>70.52</v>
      </c>
      <c r="E257" s="70">
        <v>5147.96</v>
      </c>
      <c r="F257" s="68" t="s">
        <v>24</v>
      </c>
    </row>
    <row r="258" spans="1:6">
      <c r="A258" s="42">
        <v>44137</v>
      </c>
      <c r="B258" s="67">
        <v>0.52642361111111113</v>
      </c>
      <c r="C258" s="68">
        <v>54</v>
      </c>
      <c r="D258" s="69">
        <v>70.5</v>
      </c>
      <c r="E258" s="70">
        <v>3807</v>
      </c>
      <c r="F258" s="68" t="s">
        <v>24</v>
      </c>
    </row>
    <row r="259" spans="1:6">
      <c r="A259" s="42">
        <v>44137</v>
      </c>
      <c r="B259" s="67">
        <v>0.52642361111111113</v>
      </c>
      <c r="C259" s="68">
        <v>13</v>
      </c>
      <c r="D259" s="69">
        <v>70.5</v>
      </c>
      <c r="E259" s="70">
        <v>916.5</v>
      </c>
      <c r="F259" s="68" t="s">
        <v>24</v>
      </c>
    </row>
    <row r="260" spans="1:6">
      <c r="A260" s="42">
        <v>44137</v>
      </c>
      <c r="B260" s="67">
        <v>0.52542824074074079</v>
      </c>
      <c r="C260" s="68">
        <v>55</v>
      </c>
      <c r="D260" s="69">
        <v>70.459999999999994</v>
      </c>
      <c r="E260" s="70">
        <v>3875.2999999999997</v>
      </c>
      <c r="F260" s="68" t="s">
        <v>24</v>
      </c>
    </row>
    <row r="261" spans="1:6">
      <c r="A261" s="42">
        <v>44137</v>
      </c>
      <c r="B261" s="67">
        <v>0.52503472222222225</v>
      </c>
      <c r="C261" s="68">
        <v>82</v>
      </c>
      <c r="D261" s="69">
        <v>70.48</v>
      </c>
      <c r="E261" s="70">
        <v>5779.3600000000006</v>
      </c>
      <c r="F261" s="68" t="s">
        <v>24</v>
      </c>
    </row>
    <row r="262" spans="1:6">
      <c r="A262" s="42">
        <v>44137</v>
      </c>
      <c r="B262" s="67">
        <v>0.52260416666666665</v>
      </c>
      <c r="C262" s="68">
        <v>26</v>
      </c>
      <c r="D262" s="69">
        <v>70.5</v>
      </c>
      <c r="E262" s="70">
        <v>1833</v>
      </c>
      <c r="F262" s="68" t="s">
        <v>24</v>
      </c>
    </row>
    <row r="263" spans="1:6">
      <c r="A263" s="42">
        <v>44137</v>
      </c>
      <c r="B263" s="67">
        <v>0.52260416666666665</v>
      </c>
      <c r="C263" s="68">
        <v>84</v>
      </c>
      <c r="D263" s="69">
        <v>70.5</v>
      </c>
      <c r="E263" s="70">
        <v>5922</v>
      </c>
      <c r="F263" s="68" t="s">
        <v>24</v>
      </c>
    </row>
    <row r="264" spans="1:6">
      <c r="A264" s="42">
        <v>44137</v>
      </c>
      <c r="B264" s="67">
        <v>0.52026620370370369</v>
      </c>
      <c r="C264" s="68">
        <v>217</v>
      </c>
      <c r="D264" s="69">
        <v>70.5</v>
      </c>
      <c r="E264" s="70">
        <v>15298.5</v>
      </c>
      <c r="F264" s="68" t="s">
        <v>24</v>
      </c>
    </row>
    <row r="265" spans="1:6">
      <c r="A265" s="42">
        <v>44137</v>
      </c>
      <c r="B265" s="67">
        <v>0.52026620370370369</v>
      </c>
      <c r="C265" s="68">
        <v>283</v>
      </c>
      <c r="D265" s="69">
        <v>70.5</v>
      </c>
      <c r="E265" s="70">
        <v>19951.5</v>
      </c>
      <c r="F265" s="68" t="s">
        <v>24</v>
      </c>
    </row>
    <row r="266" spans="1:6">
      <c r="A266" s="42">
        <v>44137</v>
      </c>
      <c r="B266" s="67">
        <v>0.51905092592592594</v>
      </c>
      <c r="C266" s="68">
        <v>13</v>
      </c>
      <c r="D266" s="69">
        <v>70.599999999999994</v>
      </c>
      <c r="E266" s="70">
        <v>917.8</v>
      </c>
      <c r="F266" s="68" t="s">
        <v>24</v>
      </c>
    </row>
    <row r="267" spans="1:6">
      <c r="A267" s="42">
        <v>44137</v>
      </c>
      <c r="B267" s="67">
        <v>0.51905092592592594</v>
      </c>
      <c r="C267" s="68">
        <v>75</v>
      </c>
      <c r="D267" s="69">
        <v>70.599999999999994</v>
      </c>
      <c r="E267" s="70">
        <v>5295</v>
      </c>
      <c r="F267" s="68" t="s">
        <v>24</v>
      </c>
    </row>
    <row r="268" spans="1:6">
      <c r="A268" s="42">
        <v>44137</v>
      </c>
      <c r="B268" s="67">
        <v>0.51755787037037038</v>
      </c>
      <c r="C268" s="68">
        <v>75</v>
      </c>
      <c r="D268" s="69">
        <v>70.680000000000007</v>
      </c>
      <c r="E268" s="70">
        <v>5301.0000000000009</v>
      </c>
      <c r="F268" s="68" t="s">
        <v>24</v>
      </c>
    </row>
    <row r="269" spans="1:6">
      <c r="A269" s="42">
        <v>44137</v>
      </c>
      <c r="B269" s="67">
        <v>0.51672453703703702</v>
      </c>
      <c r="C269" s="68">
        <v>68</v>
      </c>
      <c r="D269" s="69">
        <v>70.680000000000007</v>
      </c>
      <c r="E269" s="70">
        <v>4806.2400000000007</v>
      </c>
      <c r="F269" s="68" t="s">
        <v>24</v>
      </c>
    </row>
    <row r="270" spans="1:6">
      <c r="A270" s="42">
        <v>44137</v>
      </c>
      <c r="B270" s="67">
        <v>0.51380787037037035</v>
      </c>
      <c r="C270" s="68">
        <v>71</v>
      </c>
      <c r="D270" s="69">
        <v>70.62</v>
      </c>
      <c r="E270" s="70">
        <v>5014.0200000000004</v>
      </c>
      <c r="F270" s="68" t="s">
        <v>24</v>
      </c>
    </row>
    <row r="271" spans="1:6">
      <c r="A271" s="42">
        <v>44137</v>
      </c>
      <c r="B271" s="67">
        <v>0.51266203703703705</v>
      </c>
      <c r="C271" s="68">
        <v>1</v>
      </c>
      <c r="D271" s="69">
        <v>70.64</v>
      </c>
      <c r="E271" s="70">
        <v>70.64</v>
      </c>
      <c r="F271" s="68" t="s">
        <v>24</v>
      </c>
    </row>
    <row r="272" spans="1:6">
      <c r="A272" s="42">
        <v>44137</v>
      </c>
      <c r="B272" s="67">
        <v>0.51266203703703705</v>
      </c>
      <c r="C272" s="68">
        <v>47</v>
      </c>
      <c r="D272" s="69">
        <v>70.64</v>
      </c>
      <c r="E272" s="70">
        <v>3320.08</v>
      </c>
      <c r="F272" s="68" t="s">
        <v>24</v>
      </c>
    </row>
    <row r="273" spans="1:6">
      <c r="A273" s="42">
        <v>44137</v>
      </c>
      <c r="B273" s="67">
        <v>0.51266203703703705</v>
      </c>
      <c r="C273" s="68">
        <v>11</v>
      </c>
      <c r="D273" s="69">
        <v>70.64</v>
      </c>
      <c r="E273" s="70">
        <v>777.04</v>
      </c>
      <c r="F273" s="68" t="s">
        <v>24</v>
      </c>
    </row>
    <row r="274" spans="1:6">
      <c r="A274" s="42">
        <v>44137</v>
      </c>
      <c r="B274" s="67">
        <v>0.5091782407407407</v>
      </c>
      <c r="C274" s="68">
        <v>31</v>
      </c>
      <c r="D274" s="69">
        <v>70.72</v>
      </c>
      <c r="E274" s="70">
        <v>2192.3200000000002</v>
      </c>
      <c r="F274" s="68" t="s">
        <v>24</v>
      </c>
    </row>
    <row r="275" spans="1:6">
      <c r="A275" s="42">
        <v>44137</v>
      </c>
      <c r="B275" s="67">
        <v>0.5091782407407407</v>
      </c>
      <c r="C275" s="68">
        <v>76</v>
      </c>
      <c r="D275" s="69">
        <v>70.72</v>
      </c>
      <c r="E275" s="70">
        <v>5374.72</v>
      </c>
      <c r="F275" s="68" t="s">
        <v>24</v>
      </c>
    </row>
    <row r="276" spans="1:6">
      <c r="A276" s="42">
        <v>44137</v>
      </c>
      <c r="B276" s="67">
        <v>0.50793981481481476</v>
      </c>
      <c r="C276" s="68">
        <v>78</v>
      </c>
      <c r="D276" s="69">
        <v>70.680000000000007</v>
      </c>
      <c r="E276" s="70">
        <v>5513.0400000000009</v>
      </c>
      <c r="F276" s="68" t="s">
        <v>24</v>
      </c>
    </row>
    <row r="277" spans="1:6">
      <c r="A277" s="42">
        <v>44137</v>
      </c>
      <c r="B277" s="67">
        <v>0.50413194444444442</v>
      </c>
      <c r="C277" s="68">
        <v>66</v>
      </c>
      <c r="D277" s="69">
        <v>70.66</v>
      </c>
      <c r="E277" s="70">
        <v>4663.5599999999995</v>
      </c>
      <c r="F277" s="68" t="s">
        <v>24</v>
      </c>
    </row>
    <row r="278" spans="1:6">
      <c r="A278" s="42">
        <v>44137</v>
      </c>
      <c r="B278" s="67">
        <v>0.50197916666666664</v>
      </c>
      <c r="C278" s="68">
        <v>15</v>
      </c>
      <c r="D278" s="69">
        <v>70.66</v>
      </c>
      <c r="E278" s="70">
        <v>1059.8999999999999</v>
      </c>
      <c r="F278" s="68" t="s">
        <v>24</v>
      </c>
    </row>
    <row r="279" spans="1:6">
      <c r="A279" s="42">
        <v>44137</v>
      </c>
      <c r="B279" s="67">
        <v>0.50075231481481486</v>
      </c>
      <c r="C279" s="68">
        <v>75</v>
      </c>
      <c r="D279" s="69">
        <v>70.599999999999994</v>
      </c>
      <c r="E279" s="70">
        <v>5295</v>
      </c>
      <c r="F279" s="68" t="s">
        <v>24</v>
      </c>
    </row>
    <row r="280" spans="1:6">
      <c r="A280" s="42">
        <v>44137</v>
      </c>
      <c r="B280" s="67">
        <v>0.49733796296296301</v>
      </c>
      <c r="C280" s="68">
        <v>112</v>
      </c>
      <c r="D280" s="69">
        <v>70.680000000000007</v>
      </c>
      <c r="E280" s="70">
        <v>7916.1600000000008</v>
      </c>
      <c r="F280" s="68" t="s">
        <v>24</v>
      </c>
    </row>
    <row r="281" spans="1:6">
      <c r="A281" s="42">
        <v>44137</v>
      </c>
      <c r="B281" s="67">
        <v>0.49265046296296294</v>
      </c>
      <c r="C281" s="68">
        <v>72</v>
      </c>
      <c r="D281" s="69">
        <v>70.58</v>
      </c>
      <c r="E281" s="70">
        <v>5081.76</v>
      </c>
      <c r="F281" s="68" t="s">
        <v>24</v>
      </c>
    </row>
    <row r="282" spans="1:6">
      <c r="A282" s="42">
        <v>44137</v>
      </c>
      <c r="B282" s="67">
        <v>0.49221064814814813</v>
      </c>
      <c r="C282" s="68">
        <v>112</v>
      </c>
      <c r="D282" s="69">
        <v>70.62</v>
      </c>
      <c r="E282" s="70">
        <v>7909.4400000000005</v>
      </c>
      <c r="F282" s="68" t="s">
        <v>24</v>
      </c>
    </row>
    <row r="283" spans="1:6">
      <c r="A283" s="42">
        <v>44137</v>
      </c>
      <c r="B283" s="67">
        <v>0.48829861111111111</v>
      </c>
      <c r="C283" s="68">
        <v>103</v>
      </c>
      <c r="D283" s="69">
        <v>70.739999999999995</v>
      </c>
      <c r="E283" s="70">
        <v>7286.2199999999993</v>
      </c>
      <c r="F283" s="68" t="s">
        <v>24</v>
      </c>
    </row>
    <row r="284" spans="1:6">
      <c r="A284" s="42">
        <v>44137</v>
      </c>
      <c r="B284" s="67">
        <v>0.48652777777777773</v>
      </c>
      <c r="C284" s="68">
        <v>54</v>
      </c>
      <c r="D284" s="69">
        <v>70.78</v>
      </c>
      <c r="E284" s="70">
        <v>3822.12</v>
      </c>
      <c r="F284" s="68" t="s">
        <v>24</v>
      </c>
    </row>
    <row r="285" spans="1:6">
      <c r="A285" s="42">
        <v>44137</v>
      </c>
      <c r="B285" s="67">
        <v>0.48652777777777773</v>
      </c>
      <c r="C285" s="68">
        <v>8</v>
      </c>
      <c r="D285" s="69">
        <v>70.78</v>
      </c>
      <c r="E285" s="70">
        <v>566.24</v>
      </c>
      <c r="F285" s="68" t="s">
        <v>24</v>
      </c>
    </row>
    <row r="286" spans="1:6">
      <c r="A286" s="42">
        <v>44137</v>
      </c>
      <c r="B286" s="67">
        <v>0.48593749999999997</v>
      </c>
      <c r="C286" s="68">
        <v>1</v>
      </c>
      <c r="D286" s="69">
        <v>70.78</v>
      </c>
      <c r="E286" s="70">
        <v>70.78</v>
      </c>
      <c r="F286" s="68" t="s">
        <v>24</v>
      </c>
    </row>
    <row r="287" spans="1:6">
      <c r="A287" s="42">
        <v>44137</v>
      </c>
      <c r="B287" s="67">
        <v>0.48593749999999997</v>
      </c>
      <c r="C287" s="68">
        <v>65</v>
      </c>
      <c r="D287" s="69">
        <v>70.78</v>
      </c>
      <c r="E287" s="70">
        <v>4600.7</v>
      </c>
      <c r="F287" s="68" t="s">
        <v>24</v>
      </c>
    </row>
    <row r="288" spans="1:6">
      <c r="A288" s="42">
        <v>44137</v>
      </c>
      <c r="B288" s="67">
        <v>0.48450231481481482</v>
      </c>
      <c r="C288" s="68">
        <v>120</v>
      </c>
      <c r="D288" s="69">
        <v>70.760000000000005</v>
      </c>
      <c r="E288" s="70">
        <v>8491.2000000000007</v>
      </c>
      <c r="F288" s="68" t="s">
        <v>24</v>
      </c>
    </row>
    <row r="289" spans="1:6">
      <c r="A289" s="42">
        <v>44137</v>
      </c>
      <c r="B289" s="67">
        <v>0.481412037037037</v>
      </c>
      <c r="C289" s="68">
        <v>9</v>
      </c>
      <c r="D289" s="69">
        <v>70.739999999999995</v>
      </c>
      <c r="E289" s="70">
        <v>636.66</v>
      </c>
      <c r="F289" s="68" t="s">
        <v>24</v>
      </c>
    </row>
    <row r="290" spans="1:6">
      <c r="A290" s="42">
        <v>44137</v>
      </c>
      <c r="B290" s="67">
        <v>0.481412037037037</v>
      </c>
      <c r="C290" s="68">
        <v>47</v>
      </c>
      <c r="D290" s="69">
        <v>70.739999999999995</v>
      </c>
      <c r="E290" s="70">
        <v>3324.7799999999997</v>
      </c>
      <c r="F290" s="68" t="s">
        <v>24</v>
      </c>
    </row>
    <row r="291" spans="1:6">
      <c r="A291" s="42">
        <v>44137</v>
      </c>
      <c r="B291" s="67">
        <v>0.47917824074074072</v>
      </c>
      <c r="C291" s="68">
        <v>57</v>
      </c>
      <c r="D291" s="69">
        <v>70.739999999999995</v>
      </c>
      <c r="E291" s="70">
        <v>4032.18</v>
      </c>
      <c r="F291" s="68" t="s">
        <v>24</v>
      </c>
    </row>
    <row r="292" spans="1:6">
      <c r="A292" s="42">
        <v>44137</v>
      </c>
      <c r="B292" s="67">
        <v>0.47706018518518517</v>
      </c>
      <c r="C292" s="68">
        <v>77</v>
      </c>
      <c r="D292" s="69">
        <v>70.7</v>
      </c>
      <c r="E292" s="70">
        <v>5443.9000000000005</v>
      </c>
      <c r="F292" s="68" t="s">
        <v>24</v>
      </c>
    </row>
    <row r="293" spans="1:6">
      <c r="A293" s="42">
        <v>44137</v>
      </c>
      <c r="B293" s="67">
        <v>0.47591435185185182</v>
      </c>
      <c r="C293" s="68">
        <v>37</v>
      </c>
      <c r="D293" s="69">
        <v>70.739999999999995</v>
      </c>
      <c r="E293" s="70">
        <v>2617.3799999999997</v>
      </c>
      <c r="F293" s="68" t="s">
        <v>24</v>
      </c>
    </row>
    <row r="294" spans="1:6">
      <c r="A294" s="42">
        <v>44137</v>
      </c>
      <c r="B294" s="67">
        <v>0.47591435185185182</v>
      </c>
      <c r="C294" s="68">
        <v>30</v>
      </c>
      <c r="D294" s="69">
        <v>70.739999999999995</v>
      </c>
      <c r="E294" s="70">
        <v>2122.1999999999998</v>
      </c>
      <c r="F294" s="68" t="s">
        <v>24</v>
      </c>
    </row>
    <row r="295" spans="1:6">
      <c r="A295" s="42">
        <v>44137</v>
      </c>
      <c r="B295" s="67">
        <v>0.47510416666666666</v>
      </c>
      <c r="C295" s="68">
        <v>59</v>
      </c>
      <c r="D295" s="69">
        <v>70.8</v>
      </c>
      <c r="E295" s="70">
        <v>4177.2</v>
      </c>
      <c r="F295" s="68" t="s">
        <v>24</v>
      </c>
    </row>
    <row r="296" spans="1:6">
      <c r="A296" s="42">
        <v>44137</v>
      </c>
      <c r="B296" s="67">
        <v>0.47343750000000001</v>
      </c>
      <c r="C296" s="68">
        <v>56</v>
      </c>
      <c r="D296" s="69">
        <v>70.8</v>
      </c>
      <c r="E296" s="70">
        <v>3964.7999999999997</v>
      </c>
      <c r="F296" s="68" t="s">
        <v>24</v>
      </c>
    </row>
    <row r="297" spans="1:6">
      <c r="A297" s="42">
        <v>44137</v>
      </c>
      <c r="B297" s="67">
        <v>0.47105324074074079</v>
      </c>
      <c r="C297" s="68">
        <v>31</v>
      </c>
      <c r="D297" s="69">
        <v>70.7</v>
      </c>
      <c r="E297" s="70">
        <v>2191.7000000000003</v>
      </c>
      <c r="F297" s="68" t="s">
        <v>24</v>
      </c>
    </row>
    <row r="298" spans="1:6">
      <c r="A298" s="42">
        <v>44137</v>
      </c>
      <c r="B298" s="67">
        <v>0.47105324074074079</v>
      </c>
      <c r="C298" s="68">
        <v>47</v>
      </c>
      <c r="D298" s="69">
        <v>70.7</v>
      </c>
      <c r="E298" s="70">
        <v>3322.9</v>
      </c>
      <c r="F298" s="68" t="s">
        <v>24</v>
      </c>
    </row>
    <row r="299" spans="1:6">
      <c r="A299" s="42">
        <v>44137</v>
      </c>
      <c r="B299" s="67">
        <v>0.47061342592592598</v>
      </c>
      <c r="C299" s="68">
        <v>74</v>
      </c>
      <c r="D299" s="69">
        <v>70.72</v>
      </c>
      <c r="E299" s="70">
        <v>5233.28</v>
      </c>
      <c r="F299" s="68" t="s">
        <v>24</v>
      </c>
    </row>
    <row r="300" spans="1:6">
      <c r="A300" s="42">
        <v>44137</v>
      </c>
      <c r="B300" s="67">
        <v>0.46910879629629632</v>
      </c>
      <c r="C300" s="68">
        <v>54</v>
      </c>
      <c r="D300" s="69">
        <v>70.78</v>
      </c>
      <c r="E300" s="70">
        <v>3822.12</v>
      </c>
      <c r="F300" s="68" t="s">
        <v>24</v>
      </c>
    </row>
    <row r="301" spans="1:6">
      <c r="A301" s="42">
        <v>44137</v>
      </c>
      <c r="B301" s="67">
        <v>0.46825231481481483</v>
      </c>
      <c r="C301" s="68">
        <v>67</v>
      </c>
      <c r="D301" s="69">
        <v>70.8</v>
      </c>
      <c r="E301" s="70">
        <v>4743.5999999999995</v>
      </c>
      <c r="F301" s="68" t="s">
        <v>24</v>
      </c>
    </row>
    <row r="302" spans="1:6">
      <c r="A302" s="42">
        <v>44137</v>
      </c>
      <c r="B302" s="67">
        <v>0.46394675925925927</v>
      </c>
      <c r="C302" s="68">
        <v>8</v>
      </c>
      <c r="D302" s="69">
        <v>70.64</v>
      </c>
      <c r="E302" s="70">
        <v>565.12</v>
      </c>
      <c r="F302" s="68" t="s">
        <v>24</v>
      </c>
    </row>
    <row r="303" spans="1:6">
      <c r="A303" s="42">
        <v>44137</v>
      </c>
      <c r="B303" s="67">
        <v>0.46394675925925927</v>
      </c>
      <c r="C303" s="68">
        <v>61</v>
      </c>
      <c r="D303" s="69">
        <v>70.64</v>
      </c>
      <c r="E303" s="70">
        <v>4309.04</v>
      </c>
      <c r="F303" s="68" t="s">
        <v>24</v>
      </c>
    </row>
    <row r="304" spans="1:6">
      <c r="A304" s="42">
        <v>44137</v>
      </c>
      <c r="B304" s="67">
        <v>0.46394675925925927</v>
      </c>
      <c r="C304" s="68">
        <v>48</v>
      </c>
      <c r="D304" s="69">
        <v>70.66</v>
      </c>
      <c r="E304" s="70">
        <v>3391.68</v>
      </c>
      <c r="F304" s="68" t="s">
        <v>24</v>
      </c>
    </row>
    <row r="305" spans="1:6">
      <c r="A305" s="42">
        <v>44137</v>
      </c>
      <c r="B305" s="67">
        <v>0.46394675925925927</v>
      </c>
      <c r="C305" s="68">
        <v>20</v>
      </c>
      <c r="D305" s="69">
        <v>70.66</v>
      </c>
      <c r="E305" s="70">
        <v>1413.1999999999998</v>
      </c>
      <c r="F305" s="68" t="s">
        <v>24</v>
      </c>
    </row>
    <row r="306" spans="1:6">
      <c r="A306" s="42">
        <v>44137</v>
      </c>
      <c r="B306" s="67">
        <v>0.46255787037037038</v>
      </c>
      <c r="C306" s="68">
        <v>81</v>
      </c>
      <c r="D306" s="69">
        <v>70.72</v>
      </c>
      <c r="E306" s="70">
        <v>5728.32</v>
      </c>
      <c r="F306" s="68" t="s">
        <v>24</v>
      </c>
    </row>
    <row r="307" spans="1:6">
      <c r="A307" s="42">
        <v>44137</v>
      </c>
      <c r="B307" s="67">
        <v>0.46201388888888889</v>
      </c>
      <c r="C307" s="68">
        <v>64</v>
      </c>
      <c r="D307" s="69">
        <v>70.760000000000005</v>
      </c>
      <c r="E307" s="70">
        <v>4528.6400000000003</v>
      </c>
      <c r="F307" s="68" t="s">
        <v>24</v>
      </c>
    </row>
    <row r="308" spans="1:6">
      <c r="A308" s="42">
        <v>44137</v>
      </c>
      <c r="B308" s="67">
        <v>0.45998842592592593</v>
      </c>
      <c r="C308" s="68">
        <v>58</v>
      </c>
      <c r="D308" s="69">
        <v>70.7</v>
      </c>
      <c r="E308" s="70">
        <v>4100.6000000000004</v>
      </c>
      <c r="F308" s="68" t="s">
        <v>24</v>
      </c>
    </row>
    <row r="309" spans="1:6">
      <c r="A309" s="42">
        <v>44137</v>
      </c>
      <c r="B309" s="67">
        <v>0.45604166666666668</v>
      </c>
      <c r="C309" s="68">
        <v>62</v>
      </c>
      <c r="D309" s="69">
        <v>70.599999999999994</v>
      </c>
      <c r="E309" s="70">
        <v>4377.2</v>
      </c>
      <c r="F309" s="68" t="s">
        <v>24</v>
      </c>
    </row>
    <row r="310" spans="1:6">
      <c r="A310" s="42">
        <v>44137</v>
      </c>
      <c r="B310" s="67">
        <v>0.45604166666666668</v>
      </c>
      <c r="C310" s="68">
        <v>109</v>
      </c>
      <c r="D310" s="69">
        <v>70.64</v>
      </c>
      <c r="E310" s="70">
        <v>7699.76</v>
      </c>
      <c r="F310" s="68" t="s">
        <v>24</v>
      </c>
    </row>
    <row r="311" spans="1:6">
      <c r="A311" s="42">
        <v>44137</v>
      </c>
      <c r="B311" s="67">
        <v>0.45427083333333335</v>
      </c>
      <c r="C311" s="68">
        <v>64</v>
      </c>
      <c r="D311" s="69">
        <v>70.62</v>
      </c>
      <c r="E311" s="70">
        <v>4519.68</v>
      </c>
      <c r="F311" s="68" t="s">
        <v>24</v>
      </c>
    </row>
    <row r="312" spans="1:6">
      <c r="A312" s="42">
        <v>44137</v>
      </c>
      <c r="B312" s="67">
        <v>0.4529050925925926</v>
      </c>
      <c r="C312" s="68">
        <v>64</v>
      </c>
      <c r="D312" s="69">
        <v>70.540000000000006</v>
      </c>
      <c r="E312" s="70">
        <v>4514.5600000000004</v>
      </c>
      <c r="F312" s="68" t="s">
        <v>24</v>
      </c>
    </row>
    <row r="313" spans="1:6">
      <c r="A313" s="42">
        <v>44137</v>
      </c>
      <c r="B313" s="67">
        <v>0.45206018518518515</v>
      </c>
      <c r="C313" s="68">
        <v>63</v>
      </c>
      <c r="D313" s="69">
        <v>70.56</v>
      </c>
      <c r="E313" s="70">
        <v>4445.28</v>
      </c>
      <c r="F313" s="68" t="s">
        <v>24</v>
      </c>
    </row>
    <row r="314" spans="1:6">
      <c r="A314" s="42">
        <v>44137</v>
      </c>
      <c r="B314" s="67">
        <v>0.44989583333333333</v>
      </c>
      <c r="C314" s="68">
        <v>63</v>
      </c>
      <c r="D314" s="69">
        <v>70.48</v>
      </c>
      <c r="E314" s="70">
        <v>4440.2400000000007</v>
      </c>
      <c r="F314" s="68" t="s">
        <v>24</v>
      </c>
    </row>
    <row r="315" spans="1:6">
      <c r="A315" s="42">
        <v>44137</v>
      </c>
      <c r="B315" s="67">
        <v>0.44800925925925927</v>
      </c>
      <c r="C315" s="68">
        <v>65</v>
      </c>
      <c r="D315" s="69">
        <v>70.599999999999994</v>
      </c>
      <c r="E315" s="70">
        <v>4589</v>
      </c>
      <c r="F315" s="68" t="s">
        <v>24</v>
      </c>
    </row>
    <row r="316" spans="1:6">
      <c r="A316" s="42">
        <v>44137</v>
      </c>
      <c r="B316" s="67">
        <v>0.44771990740740741</v>
      </c>
      <c r="C316" s="68">
        <v>82</v>
      </c>
      <c r="D316" s="69">
        <v>70.64</v>
      </c>
      <c r="E316" s="70">
        <v>5792.4800000000005</v>
      </c>
      <c r="F316" s="68" t="s">
        <v>24</v>
      </c>
    </row>
    <row r="317" spans="1:6">
      <c r="A317" s="42">
        <v>44137</v>
      </c>
      <c r="B317" s="67">
        <v>0.44645833333333335</v>
      </c>
      <c r="C317" s="68">
        <v>56</v>
      </c>
      <c r="D317" s="69">
        <v>70.62</v>
      </c>
      <c r="E317" s="70">
        <v>3954.7200000000003</v>
      </c>
      <c r="F317" s="68" t="s">
        <v>24</v>
      </c>
    </row>
    <row r="318" spans="1:6">
      <c r="A318" s="42">
        <v>44137</v>
      </c>
      <c r="B318" s="67">
        <v>0.44465277777777779</v>
      </c>
      <c r="C318" s="68">
        <v>100</v>
      </c>
      <c r="D318" s="69">
        <v>70.64</v>
      </c>
      <c r="E318" s="70">
        <v>7064</v>
      </c>
      <c r="F318" s="68" t="s">
        <v>24</v>
      </c>
    </row>
    <row r="319" spans="1:6">
      <c r="A319" s="42">
        <v>44137</v>
      </c>
      <c r="B319" s="67">
        <v>0.44314814814814812</v>
      </c>
      <c r="C319" s="68">
        <v>58</v>
      </c>
      <c r="D319" s="69">
        <v>70.56</v>
      </c>
      <c r="E319" s="70">
        <v>4092.48</v>
      </c>
      <c r="F319" s="68" t="s">
        <v>24</v>
      </c>
    </row>
    <row r="320" spans="1:6">
      <c r="A320" s="42">
        <v>44137</v>
      </c>
      <c r="B320" s="67">
        <v>0.44187500000000002</v>
      </c>
      <c r="C320" s="68">
        <v>20</v>
      </c>
      <c r="D320" s="69">
        <v>70.5</v>
      </c>
      <c r="E320" s="70">
        <v>1410</v>
      </c>
      <c r="F320" s="68" t="s">
        <v>24</v>
      </c>
    </row>
    <row r="321" spans="1:6">
      <c r="A321" s="42">
        <v>44137</v>
      </c>
      <c r="B321" s="67">
        <v>0.44187500000000002</v>
      </c>
      <c r="C321" s="68">
        <v>50</v>
      </c>
      <c r="D321" s="69">
        <v>70.5</v>
      </c>
      <c r="E321" s="70">
        <v>3525</v>
      </c>
      <c r="F321" s="68" t="s">
        <v>24</v>
      </c>
    </row>
    <row r="322" spans="1:6">
      <c r="A322" s="42">
        <v>44137</v>
      </c>
      <c r="B322" s="67">
        <v>0.43951388888888893</v>
      </c>
      <c r="C322" s="68">
        <v>77</v>
      </c>
      <c r="D322" s="69">
        <v>70.52</v>
      </c>
      <c r="E322" s="70">
        <v>5430.04</v>
      </c>
      <c r="F322" s="68" t="s">
        <v>24</v>
      </c>
    </row>
    <row r="323" spans="1:6">
      <c r="A323" s="42">
        <v>44137</v>
      </c>
      <c r="B323" s="67">
        <v>0.43916666666666665</v>
      </c>
      <c r="C323" s="68">
        <v>75</v>
      </c>
      <c r="D323" s="69">
        <v>70.58</v>
      </c>
      <c r="E323" s="70">
        <v>5293.5</v>
      </c>
      <c r="F323" s="68" t="s">
        <v>24</v>
      </c>
    </row>
    <row r="324" spans="1:6">
      <c r="A324" s="42">
        <v>44137</v>
      </c>
      <c r="B324" s="67">
        <v>0.43916666666666665</v>
      </c>
      <c r="C324" s="68">
        <v>50</v>
      </c>
      <c r="D324" s="69">
        <v>70.58</v>
      </c>
      <c r="E324" s="70">
        <v>3529</v>
      </c>
      <c r="F324" s="68" t="s">
        <v>24</v>
      </c>
    </row>
    <row r="325" spans="1:6">
      <c r="A325" s="42">
        <v>44137</v>
      </c>
      <c r="B325" s="67">
        <v>0.43755787037037036</v>
      </c>
      <c r="C325" s="68">
        <v>63</v>
      </c>
      <c r="D325" s="69">
        <v>70.400000000000006</v>
      </c>
      <c r="E325" s="70">
        <v>4435.2000000000007</v>
      </c>
      <c r="F325" s="68" t="s">
        <v>24</v>
      </c>
    </row>
    <row r="326" spans="1:6">
      <c r="A326" s="42">
        <v>44137</v>
      </c>
      <c r="B326" s="67">
        <v>0.43503472222222223</v>
      </c>
      <c r="C326" s="68">
        <v>35</v>
      </c>
      <c r="D326" s="69">
        <v>70.319999999999993</v>
      </c>
      <c r="E326" s="70">
        <v>2461.1999999999998</v>
      </c>
      <c r="F326" s="68" t="s">
        <v>24</v>
      </c>
    </row>
    <row r="327" spans="1:6">
      <c r="A327" s="42">
        <v>44137</v>
      </c>
      <c r="B327" s="67">
        <v>0.4334722222222222</v>
      </c>
      <c r="C327" s="68">
        <v>82</v>
      </c>
      <c r="D327" s="69">
        <v>70.3</v>
      </c>
      <c r="E327" s="70">
        <v>5764.5999999999995</v>
      </c>
      <c r="F327" s="68" t="s">
        <v>24</v>
      </c>
    </row>
    <row r="328" spans="1:6">
      <c r="A328" s="42">
        <v>44137</v>
      </c>
      <c r="B328" s="67">
        <v>0.4327893518518518</v>
      </c>
      <c r="C328" s="68">
        <v>60</v>
      </c>
      <c r="D328" s="69">
        <v>70.3</v>
      </c>
      <c r="E328" s="70">
        <v>4218</v>
      </c>
      <c r="F328" s="68" t="s">
        <v>24</v>
      </c>
    </row>
    <row r="329" spans="1:6">
      <c r="A329" s="42">
        <v>44137</v>
      </c>
      <c r="B329" s="67">
        <v>0.4306828703703704</v>
      </c>
      <c r="C329" s="68">
        <v>65</v>
      </c>
      <c r="D329" s="69">
        <v>70.239999999999995</v>
      </c>
      <c r="E329" s="70">
        <v>4565.5999999999995</v>
      </c>
      <c r="F329" s="68" t="s">
        <v>24</v>
      </c>
    </row>
    <row r="330" spans="1:6">
      <c r="A330" s="42">
        <v>44137</v>
      </c>
      <c r="B330" s="67">
        <v>0.43002314814814818</v>
      </c>
      <c r="C330" s="68">
        <v>25</v>
      </c>
      <c r="D330" s="69">
        <v>70.260000000000005</v>
      </c>
      <c r="E330" s="70">
        <v>1756.5000000000002</v>
      </c>
      <c r="F330" s="68" t="s">
        <v>24</v>
      </c>
    </row>
    <row r="331" spans="1:6">
      <c r="A331" s="42">
        <v>44137</v>
      </c>
      <c r="B331" s="67">
        <v>0.43002314814814818</v>
      </c>
      <c r="C331" s="68">
        <v>33</v>
      </c>
      <c r="D331" s="69">
        <v>70.260000000000005</v>
      </c>
      <c r="E331" s="70">
        <v>2318.5800000000004</v>
      </c>
      <c r="F331" s="68" t="s">
        <v>24</v>
      </c>
    </row>
    <row r="332" spans="1:6">
      <c r="A332" s="42">
        <v>44137</v>
      </c>
      <c r="B332" s="67">
        <v>0.42804398148148143</v>
      </c>
      <c r="C332" s="68">
        <v>83</v>
      </c>
      <c r="D332" s="69">
        <v>70.22</v>
      </c>
      <c r="E332" s="70">
        <v>5828.26</v>
      </c>
      <c r="F332" s="68" t="s">
        <v>24</v>
      </c>
    </row>
    <row r="333" spans="1:6">
      <c r="A333" s="42">
        <v>44137</v>
      </c>
      <c r="B333" s="67">
        <v>0.42708333333333331</v>
      </c>
      <c r="C333" s="68">
        <v>64</v>
      </c>
      <c r="D333" s="69">
        <v>70.3</v>
      </c>
      <c r="E333" s="70">
        <v>4499.2</v>
      </c>
      <c r="F333" s="68" t="s">
        <v>24</v>
      </c>
    </row>
    <row r="334" spans="1:6">
      <c r="A334" s="42">
        <v>44137</v>
      </c>
      <c r="B334" s="67">
        <v>0.42708333333333331</v>
      </c>
      <c r="C334" s="68">
        <v>97</v>
      </c>
      <c r="D334" s="69">
        <v>70.3</v>
      </c>
      <c r="E334" s="70">
        <v>6819.0999999999995</v>
      </c>
      <c r="F334" s="68" t="s">
        <v>24</v>
      </c>
    </row>
    <row r="335" spans="1:6">
      <c r="A335" s="42">
        <v>44137</v>
      </c>
      <c r="B335" s="67">
        <v>0.42453703703703699</v>
      </c>
      <c r="C335" s="68">
        <v>70</v>
      </c>
      <c r="D335" s="69">
        <v>70.14</v>
      </c>
      <c r="E335" s="70">
        <v>4909.8</v>
      </c>
      <c r="F335" s="68" t="s">
        <v>24</v>
      </c>
    </row>
    <row r="336" spans="1:6">
      <c r="A336" s="42">
        <v>44137</v>
      </c>
      <c r="B336" s="67">
        <v>0.4229282407407407</v>
      </c>
      <c r="C336" s="68">
        <v>72</v>
      </c>
      <c r="D336" s="69">
        <v>70.12</v>
      </c>
      <c r="E336" s="70">
        <v>5048.6400000000003</v>
      </c>
      <c r="F336" s="68" t="s">
        <v>24</v>
      </c>
    </row>
    <row r="337" spans="1:6">
      <c r="A337" s="42">
        <v>44137</v>
      </c>
      <c r="B337" s="67">
        <v>0.42202546296296295</v>
      </c>
      <c r="C337" s="68">
        <v>83</v>
      </c>
      <c r="D337" s="69">
        <v>70.180000000000007</v>
      </c>
      <c r="E337" s="70">
        <v>5824.9400000000005</v>
      </c>
      <c r="F337" s="68" t="s">
        <v>24</v>
      </c>
    </row>
    <row r="338" spans="1:6">
      <c r="A338" s="42">
        <v>44137</v>
      </c>
      <c r="B338" s="67">
        <v>0.42028935185185184</v>
      </c>
      <c r="C338" s="68">
        <v>63</v>
      </c>
      <c r="D338" s="69">
        <v>70.2</v>
      </c>
      <c r="E338" s="70">
        <v>4422.6000000000004</v>
      </c>
      <c r="F338" s="68" t="s">
        <v>24</v>
      </c>
    </row>
    <row r="339" spans="1:6">
      <c r="A339" s="42">
        <v>44137</v>
      </c>
      <c r="B339" s="67">
        <v>0.41868055555555556</v>
      </c>
      <c r="C339" s="68">
        <v>90</v>
      </c>
      <c r="D339" s="69">
        <v>70.239999999999995</v>
      </c>
      <c r="E339" s="70">
        <v>6321.5999999999995</v>
      </c>
      <c r="F339" s="68" t="s">
        <v>24</v>
      </c>
    </row>
    <row r="340" spans="1:6">
      <c r="A340" s="42">
        <v>44137</v>
      </c>
      <c r="B340" s="67">
        <v>0.41820601851851852</v>
      </c>
      <c r="C340" s="68">
        <v>58</v>
      </c>
      <c r="D340" s="69">
        <v>70.239999999999995</v>
      </c>
      <c r="E340" s="70">
        <v>4073.9199999999996</v>
      </c>
      <c r="F340" s="68" t="s">
        <v>24</v>
      </c>
    </row>
    <row r="341" spans="1:6">
      <c r="A341" s="42">
        <v>44137</v>
      </c>
      <c r="B341" s="67">
        <v>0.41820601851851852</v>
      </c>
      <c r="C341" s="68">
        <v>10</v>
      </c>
      <c r="D341" s="69">
        <v>70.239999999999995</v>
      </c>
      <c r="E341" s="70">
        <v>702.4</v>
      </c>
      <c r="F341" s="68" t="s">
        <v>24</v>
      </c>
    </row>
    <row r="342" spans="1:6">
      <c r="A342" s="42">
        <v>44137</v>
      </c>
      <c r="B342" s="67">
        <v>0.41645833333333332</v>
      </c>
      <c r="C342" s="68">
        <v>85</v>
      </c>
      <c r="D342" s="69">
        <v>70.16</v>
      </c>
      <c r="E342" s="70">
        <v>5963.5999999999995</v>
      </c>
      <c r="F342" s="68" t="s">
        <v>24</v>
      </c>
    </row>
    <row r="343" spans="1:6">
      <c r="A343" s="42">
        <v>44137</v>
      </c>
      <c r="B343" s="67">
        <v>0.41567129629629629</v>
      </c>
      <c r="C343" s="68">
        <v>68</v>
      </c>
      <c r="D343" s="69">
        <v>70.12</v>
      </c>
      <c r="E343" s="70">
        <v>4768.16</v>
      </c>
      <c r="F343" s="68" t="s">
        <v>24</v>
      </c>
    </row>
    <row r="344" spans="1:6">
      <c r="A344" s="42">
        <v>44137</v>
      </c>
      <c r="B344" s="67">
        <v>0.41567129629629629</v>
      </c>
      <c r="C344" s="68">
        <v>125</v>
      </c>
      <c r="D344" s="69">
        <v>70.14</v>
      </c>
      <c r="E344" s="70">
        <v>8767.5</v>
      </c>
      <c r="F344" s="68" t="s">
        <v>24</v>
      </c>
    </row>
    <row r="345" spans="1:6">
      <c r="A345" s="42">
        <v>44137</v>
      </c>
      <c r="B345" s="67">
        <v>0.41371527777777778</v>
      </c>
      <c r="C345" s="68">
        <v>68</v>
      </c>
      <c r="D345" s="69">
        <v>69.98</v>
      </c>
      <c r="E345" s="70">
        <v>4758.6400000000003</v>
      </c>
      <c r="F345" s="68" t="s">
        <v>24</v>
      </c>
    </row>
    <row r="346" spans="1:6">
      <c r="A346" s="42">
        <v>44137</v>
      </c>
      <c r="B346" s="67">
        <v>0.41256944444444449</v>
      </c>
      <c r="C346" s="68">
        <v>73</v>
      </c>
      <c r="D346" s="69">
        <v>70.02</v>
      </c>
      <c r="E346" s="70">
        <v>5111.46</v>
      </c>
      <c r="F346" s="68" t="s">
        <v>24</v>
      </c>
    </row>
    <row r="347" spans="1:6">
      <c r="A347" s="42">
        <v>44137</v>
      </c>
      <c r="B347" s="67">
        <v>0.4117824074074074</v>
      </c>
      <c r="C347" s="68">
        <v>57</v>
      </c>
      <c r="D347" s="69">
        <v>70.02</v>
      </c>
      <c r="E347" s="70">
        <v>3991.14</v>
      </c>
      <c r="F347" s="68" t="s">
        <v>24</v>
      </c>
    </row>
    <row r="348" spans="1:6">
      <c r="A348" s="42">
        <v>44137</v>
      </c>
      <c r="B348" s="67">
        <v>0.4117824074074074</v>
      </c>
      <c r="C348" s="68">
        <v>59</v>
      </c>
      <c r="D348" s="69">
        <v>70.02</v>
      </c>
      <c r="E348" s="70">
        <v>4131.1799999999994</v>
      </c>
      <c r="F348" s="68" t="s">
        <v>24</v>
      </c>
    </row>
    <row r="349" spans="1:6">
      <c r="A349" s="42">
        <v>44137</v>
      </c>
      <c r="B349" s="67">
        <v>0.4107986111111111</v>
      </c>
      <c r="C349" s="68">
        <v>55</v>
      </c>
      <c r="D349" s="69">
        <v>69.92</v>
      </c>
      <c r="E349" s="70">
        <v>3845.6</v>
      </c>
      <c r="F349" s="68" t="s">
        <v>24</v>
      </c>
    </row>
    <row r="350" spans="1:6">
      <c r="A350" s="42">
        <v>44137</v>
      </c>
      <c r="B350" s="67">
        <v>0.40946759259259258</v>
      </c>
      <c r="C350" s="68">
        <v>54</v>
      </c>
      <c r="D350" s="69">
        <v>69.900000000000006</v>
      </c>
      <c r="E350" s="70">
        <v>3774.6000000000004</v>
      </c>
      <c r="F350" s="68" t="s">
        <v>24</v>
      </c>
    </row>
    <row r="351" spans="1:6">
      <c r="A351" s="42">
        <v>44137</v>
      </c>
      <c r="B351" s="67">
        <v>0.40642361111111108</v>
      </c>
      <c r="C351" s="68">
        <v>106</v>
      </c>
      <c r="D351" s="69">
        <v>69.8</v>
      </c>
      <c r="E351" s="70">
        <v>7398.7999999999993</v>
      </c>
      <c r="F351" s="68" t="s">
        <v>24</v>
      </c>
    </row>
    <row r="352" spans="1:6">
      <c r="A352" s="42">
        <v>44137</v>
      </c>
      <c r="B352" s="67">
        <v>0.40456018518518522</v>
      </c>
      <c r="C352" s="68">
        <v>55</v>
      </c>
      <c r="D352" s="69">
        <v>69.739999999999995</v>
      </c>
      <c r="E352" s="70">
        <v>3835.7</v>
      </c>
      <c r="F352" s="68" t="s">
        <v>24</v>
      </c>
    </row>
    <row r="353" spans="1:6">
      <c r="A353" s="42">
        <v>44137</v>
      </c>
      <c r="B353" s="67">
        <v>0.40319444444444441</v>
      </c>
      <c r="C353" s="68">
        <v>54</v>
      </c>
      <c r="D353" s="69">
        <v>69.8</v>
      </c>
      <c r="E353" s="70">
        <v>3769.2</v>
      </c>
      <c r="F353" s="68" t="s">
        <v>24</v>
      </c>
    </row>
    <row r="354" spans="1:6">
      <c r="A354" s="42">
        <v>44137</v>
      </c>
      <c r="B354" s="67">
        <v>0.40046296296296297</v>
      </c>
      <c r="C354" s="68">
        <v>89</v>
      </c>
      <c r="D354" s="69">
        <v>69.760000000000005</v>
      </c>
      <c r="E354" s="70">
        <v>6208.64</v>
      </c>
      <c r="F354" s="68" t="s">
        <v>24</v>
      </c>
    </row>
    <row r="355" spans="1:6">
      <c r="A355" s="42">
        <v>44137</v>
      </c>
      <c r="B355" s="67">
        <v>0.39989583333333334</v>
      </c>
      <c r="C355" s="68">
        <v>55</v>
      </c>
      <c r="D355" s="69">
        <v>69.819999999999993</v>
      </c>
      <c r="E355" s="70">
        <v>3840.0999999999995</v>
      </c>
      <c r="F355" s="68" t="s">
        <v>24</v>
      </c>
    </row>
    <row r="356" spans="1:6">
      <c r="A356" s="42">
        <v>44137</v>
      </c>
      <c r="B356" s="67">
        <v>0.39989583333333334</v>
      </c>
      <c r="C356" s="68">
        <v>49</v>
      </c>
      <c r="D356" s="69">
        <v>69.819999999999993</v>
      </c>
      <c r="E356" s="70">
        <v>3421.18</v>
      </c>
      <c r="F356" s="68" t="s">
        <v>24</v>
      </c>
    </row>
    <row r="357" spans="1:6">
      <c r="A357" s="42">
        <v>44137</v>
      </c>
      <c r="B357" s="67">
        <v>0.39958333333333335</v>
      </c>
      <c r="C357" s="68">
        <v>63</v>
      </c>
      <c r="D357" s="69">
        <v>69.819999999999993</v>
      </c>
      <c r="E357" s="70">
        <v>4398.66</v>
      </c>
      <c r="F357" s="68" t="s">
        <v>24</v>
      </c>
    </row>
    <row r="358" spans="1:6">
      <c r="A358" s="42">
        <v>44137</v>
      </c>
      <c r="B358" s="67">
        <v>0.39700231481481479</v>
      </c>
      <c r="C358" s="68">
        <v>54</v>
      </c>
      <c r="D358" s="69">
        <v>69.680000000000007</v>
      </c>
      <c r="E358" s="70">
        <v>3762.7200000000003</v>
      </c>
      <c r="F358" s="68" t="s">
        <v>24</v>
      </c>
    </row>
    <row r="359" spans="1:6">
      <c r="A359" s="42">
        <v>44137</v>
      </c>
      <c r="B359" s="67">
        <v>0.39538194444444441</v>
      </c>
      <c r="C359" s="68">
        <v>54</v>
      </c>
      <c r="D359" s="69">
        <v>69.64</v>
      </c>
      <c r="E359" s="70">
        <v>3760.56</v>
      </c>
      <c r="F359" s="68" t="s">
        <v>24</v>
      </c>
    </row>
    <row r="360" spans="1:6">
      <c r="A360" s="42">
        <v>44137</v>
      </c>
      <c r="B360" s="67">
        <v>0.39520833333333333</v>
      </c>
      <c r="C360" s="68">
        <v>25</v>
      </c>
      <c r="D360" s="69">
        <v>69.64</v>
      </c>
      <c r="E360" s="70">
        <v>1741</v>
      </c>
      <c r="F360" s="68" t="s">
        <v>24</v>
      </c>
    </row>
    <row r="361" spans="1:6">
      <c r="A361" s="42">
        <v>44137</v>
      </c>
      <c r="B361" s="67">
        <v>0.39520833333333333</v>
      </c>
      <c r="C361" s="68">
        <v>75</v>
      </c>
      <c r="D361" s="69">
        <v>69.64</v>
      </c>
      <c r="E361" s="70">
        <v>5223</v>
      </c>
      <c r="F361" s="68" t="s">
        <v>24</v>
      </c>
    </row>
    <row r="362" spans="1:6">
      <c r="A362" s="42">
        <v>44137</v>
      </c>
      <c r="B362" s="67">
        <v>0.3941087962962963</v>
      </c>
      <c r="C362" s="68">
        <v>60</v>
      </c>
      <c r="D362" s="69">
        <v>69.62</v>
      </c>
      <c r="E362" s="70">
        <v>4177.2000000000007</v>
      </c>
      <c r="F362" s="68" t="s">
        <v>24</v>
      </c>
    </row>
    <row r="363" spans="1:6">
      <c r="A363" s="42">
        <v>44137</v>
      </c>
      <c r="B363" s="67">
        <v>0.39292824074074079</v>
      </c>
      <c r="C363" s="68">
        <v>83</v>
      </c>
      <c r="D363" s="69">
        <v>69.66</v>
      </c>
      <c r="E363" s="70">
        <v>5781.78</v>
      </c>
      <c r="F363" s="68" t="s">
        <v>24</v>
      </c>
    </row>
    <row r="364" spans="1:6">
      <c r="A364" s="42">
        <v>44137</v>
      </c>
      <c r="B364" s="67">
        <v>0.3913194444444445</v>
      </c>
      <c r="C364" s="68">
        <v>70</v>
      </c>
      <c r="D364" s="69">
        <v>69.8</v>
      </c>
      <c r="E364" s="70">
        <v>4886</v>
      </c>
      <c r="F364" s="68" t="s">
        <v>24</v>
      </c>
    </row>
    <row r="365" spans="1:6">
      <c r="A365" s="42">
        <v>44137</v>
      </c>
      <c r="B365" s="67">
        <v>0.3901736111111111</v>
      </c>
      <c r="C365" s="68">
        <v>97</v>
      </c>
      <c r="D365" s="69">
        <v>69.84</v>
      </c>
      <c r="E365" s="70">
        <v>6774.4800000000005</v>
      </c>
      <c r="F365" s="68" t="s">
        <v>24</v>
      </c>
    </row>
    <row r="366" spans="1:6">
      <c r="A366" s="42">
        <v>44137</v>
      </c>
      <c r="B366" s="67">
        <v>0.3888888888888889</v>
      </c>
      <c r="C366" s="68">
        <v>77</v>
      </c>
      <c r="D366" s="69">
        <v>69.819999999999993</v>
      </c>
      <c r="E366" s="70">
        <v>5376.1399999999994</v>
      </c>
      <c r="F366" s="68" t="s">
        <v>24</v>
      </c>
    </row>
    <row r="367" spans="1:6">
      <c r="A367" s="42">
        <v>44137</v>
      </c>
      <c r="B367" s="67">
        <v>0.38746527777777778</v>
      </c>
      <c r="C367" s="68">
        <v>96</v>
      </c>
      <c r="D367" s="69">
        <v>69.900000000000006</v>
      </c>
      <c r="E367" s="70">
        <v>6710.4000000000005</v>
      </c>
      <c r="F367" s="68" t="s">
        <v>24</v>
      </c>
    </row>
    <row r="368" spans="1:6">
      <c r="A368" s="42">
        <v>44137</v>
      </c>
      <c r="B368" s="67">
        <v>0.38658564814814816</v>
      </c>
      <c r="C368" s="68">
        <v>61</v>
      </c>
      <c r="D368" s="69">
        <v>69.959999999999994</v>
      </c>
      <c r="E368" s="70">
        <v>4267.5599999999995</v>
      </c>
      <c r="F368" s="68" t="s">
        <v>24</v>
      </c>
    </row>
    <row r="369" spans="1:6">
      <c r="A369" s="42">
        <v>44137</v>
      </c>
      <c r="B369" s="67">
        <v>0.38599537037037041</v>
      </c>
      <c r="C369" s="68">
        <v>60</v>
      </c>
      <c r="D369" s="69">
        <v>69.92</v>
      </c>
      <c r="E369" s="70">
        <v>4195.2</v>
      </c>
      <c r="F369" s="68" t="s">
        <v>24</v>
      </c>
    </row>
    <row r="370" spans="1:6">
      <c r="A370" s="42">
        <v>44137</v>
      </c>
      <c r="B370" s="67">
        <v>0.38495370370370369</v>
      </c>
      <c r="C370" s="68">
        <v>55</v>
      </c>
      <c r="D370" s="69">
        <v>69.900000000000006</v>
      </c>
      <c r="E370" s="70">
        <v>3844.5000000000005</v>
      </c>
      <c r="F370" s="68" t="s">
        <v>24</v>
      </c>
    </row>
    <row r="371" spans="1:6">
      <c r="A371" s="42">
        <v>44137</v>
      </c>
      <c r="B371" s="67">
        <v>0.38357638888888884</v>
      </c>
      <c r="C371" s="68">
        <v>72</v>
      </c>
      <c r="D371" s="69">
        <v>69.94</v>
      </c>
      <c r="E371" s="70">
        <v>5035.68</v>
      </c>
      <c r="F371" s="68" t="s">
        <v>24</v>
      </c>
    </row>
    <row r="372" spans="1:6">
      <c r="A372" s="42">
        <v>44137</v>
      </c>
      <c r="B372" s="67">
        <v>0.38346064814814818</v>
      </c>
      <c r="C372" s="68">
        <v>59</v>
      </c>
      <c r="D372" s="69">
        <v>69.98</v>
      </c>
      <c r="E372" s="70">
        <v>4128.8200000000006</v>
      </c>
      <c r="F372" s="68" t="s">
        <v>24</v>
      </c>
    </row>
    <row r="373" spans="1:6">
      <c r="A373" s="42">
        <v>44137</v>
      </c>
      <c r="B373" s="67">
        <v>0.38212962962962965</v>
      </c>
      <c r="C373" s="68">
        <v>92</v>
      </c>
      <c r="D373" s="69">
        <v>69.88</v>
      </c>
      <c r="E373" s="70">
        <v>6428.9599999999991</v>
      </c>
      <c r="F373" s="68" t="s">
        <v>24</v>
      </c>
    </row>
    <row r="374" spans="1:6">
      <c r="A374" s="42">
        <v>44137</v>
      </c>
      <c r="B374" s="67">
        <v>0.38136574074074076</v>
      </c>
      <c r="C374" s="68">
        <v>62</v>
      </c>
      <c r="D374" s="69">
        <v>69.900000000000006</v>
      </c>
      <c r="E374" s="70">
        <v>4333.8</v>
      </c>
      <c r="F374" s="68" t="s">
        <v>24</v>
      </c>
    </row>
    <row r="375" spans="1:6">
      <c r="A375" s="42">
        <v>44137</v>
      </c>
      <c r="B375" s="67">
        <v>0.38078703703703703</v>
      </c>
      <c r="C375" s="68">
        <v>89</v>
      </c>
      <c r="D375" s="69">
        <v>69.92</v>
      </c>
      <c r="E375" s="70">
        <v>6222.88</v>
      </c>
      <c r="F375" s="68" t="s">
        <v>24</v>
      </c>
    </row>
    <row r="376" spans="1:6">
      <c r="A376" s="42">
        <v>44137</v>
      </c>
      <c r="B376" s="67">
        <v>0.37998842592592591</v>
      </c>
      <c r="C376" s="68">
        <v>109</v>
      </c>
      <c r="D376" s="69">
        <v>69.94</v>
      </c>
      <c r="E376" s="70">
        <v>7623.46</v>
      </c>
      <c r="F376" s="68" t="s">
        <v>24</v>
      </c>
    </row>
    <row r="377" spans="1:6">
      <c r="A377" s="42">
        <v>44137</v>
      </c>
      <c r="B377" s="67">
        <v>0.37851851851851853</v>
      </c>
      <c r="C377" s="68">
        <v>72</v>
      </c>
      <c r="D377" s="69">
        <v>69.88</v>
      </c>
      <c r="E377" s="70">
        <v>5031.3599999999997</v>
      </c>
      <c r="F377" s="68" t="s">
        <v>24</v>
      </c>
    </row>
    <row r="378" spans="1:6">
      <c r="A378" s="42">
        <v>44137</v>
      </c>
      <c r="B378" s="67">
        <v>0.37851851851851853</v>
      </c>
      <c r="C378" s="68">
        <v>3</v>
      </c>
      <c r="D378" s="69">
        <v>69.88</v>
      </c>
      <c r="E378" s="70">
        <v>209.64</v>
      </c>
      <c r="F378" s="68" t="s">
        <v>24</v>
      </c>
    </row>
    <row r="379" spans="1:6">
      <c r="A379" s="42">
        <v>44137</v>
      </c>
      <c r="B379" s="67">
        <v>0.37701388888888893</v>
      </c>
      <c r="C379" s="68">
        <v>133</v>
      </c>
      <c r="D379" s="69">
        <v>70</v>
      </c>
      <c r="E379" s="70">
        <v>9310</v>
      </c>
      <c r="F379" s="68" t="s">
        <v>24</v>
      </c>
    </row>
    <row r="380" spans="1:6">
      <c r="A380" s="42">
        <v>44138</v>
      </c>
      <c r="B380" s="67">
        <v>0.37574074074074071</v>
      </c>
      <c r="C380" s="68">
        <v>93</v>
      </c>
      <c r="D380" s="69">
        <v>71.08</v>
      </c>
      <c r="E380" s="70">
        <v>6610.44</v>
      </c>
      <c r="F380" s="68" t="s">
        <v>24</v>
      </c>
    </row>
    <row r="381" spans="1:6">
      <c r="A381" s="42">
        <v>44138</v>
      </c>
      <c r="B381" s="67">
        <v>0.37643518518518521</v>
      </c>
      <c r="C381" s="68">
        <v>155</v>
      </c>
      <c r="D381" s="69">
        <v>71.2</v>
      </c>
      <c r="E381" s="70">
        <v>11036</v>
      </c>
      <c r="F381" s="68" t="s">
        <v>24</v>
      </c>
    </row>
    <row r="382" spans="1:6">
      <c r="A382" s="42">
        <v>44138</v>
      </c>
      <c r="B382" s="67">
        <v>0.37740740740740741</v>
      </c>
      <c r="C382" s="68">
        <v>76</v>
      </c>
      <c r="D382" s="69">
        <v>71.38</v>
      </c>
      <c r="E382" s="70">
        <v>5424.8799999999992</v>
      </c>
      <c r="F382" s="68" t="s">
        <v>24</v>
      </c>
    </row>
    <row r="383" spans="1:6">
      <c r="A383" s="42">
        <v>44138</v>
      </c>
      <c r="B383" s="67">
        <v>0.37854166666666672</v>
      </c>
      <c r="C383" s="68">
        <v>65</v>
      </c>
      <c r="D383" s="69">
        <v>71.599999999999994</v>
      </c>
      <c r="E383" s="70">
        <v>4654</v>
      </c>
      <c r="F383" s="68" t="s">
        <v>24</v>
      </c>
    </row>
    <row r="384" spans="1:6">
      <c r="A384" s="42">
        <v>44138</v>
      </c>
      <c r="B384" s="67">
        <v>0.37883101851851847</v>
      </c>
      <c r="C384" s="68">
        <v>78</v>
      </c>
      <c r="D384" s="69">
        <v>71.64</v>
      </c>
      <c r="E384" s="70">
        <v>5587.92</v>
      </c>
      <c r="F384" s="68" t="s">
        <v>24</v>
      </c>
    </row>
    <row r="385" spans="1:6">
      <c r="A385" s="42">
        <v>44138</v>
      </c>
      <c r="B385" s="67">
        <v>0.37883101851851847</v>
      </c>
      <c r="C385" s="68">
        <v>63</v>
      </c>
      <c r="D385" s="69">
        <v>71.599999999999994</v>
      </c>
      <c r="E385" s="70">
        <v>4510.7999999999993</v>
      </c>
      <c r="F385" s="68" t="s">
        <v>24</v>
      </c>
    </row>
    <row r="386" spans="1:6">
      <c r="A386" s="42">
        <v>44138</v>
      </c>
      <c r="B386" s="67">
        <v>0.37923611111111111</v>
      </c>
      <c r="C386" s="68">
        <v>54</v>
      </c>
      <c r="D386" s="69">
        <v>71.48</v>
      </c>
      <c r="E386" s="70">
        <v>3859.92</v>
      </c>
      <c r="F386" s="68" t="s">
        <v>24</v>
      </c>
    </row>
    <row r="387" spans="1:6">
      <c r="A387" s="42">
        <v>44138</v>
      </c>
      <c r="B387" s="67">
        <v>0.37956018518518514</v>
      </c>
      <c r="C387" s="68">
        <v>61</v>
      </c>
      <c r="D387" s="69">
        <v>71.56</v>
      </c>
      <c r="E387" s="70">
        <v>4365.16</v>
      </c>
      <c r="F387" s="68" t="s">
        <v>24</v>
      </c>
    </row>
    <row r="388" spans="1:6">
      <c r="A388" s="42">
        <v>44138</v>
      </c>
      <c r="B388" s="67">
        <v>0.38046296296296295</v>
      </c>
      <c r="C388" s="68">
        <v>10</v>
      </c>
      <c r="D388" s="69">
        <v>71.52</v>
      </c>
      <c r="E388" s="70">
        <v>715.19999999999993</v>
      </c>
      <c r="F388" s="68" t="s">
        <v>24</v>
      </c>
    </row>
    <row r="389" spans="1:6">
      <c r="A389" s="42">
        <v>44138</v>
      </c>
      <c r="B389" s="67">
        <v>0.38046296296296295</v>
      </c>
      <c r="C389" s="68">
        <v>51</v>
      </c>
      <c r="D389" s="69">
        <v>71.52</v>
      </c>
      <c r="E389" s="70">
        <v>3647.52</v>
      </c>
      <c r="F389" s="68" t="s">
        <v>24</v>
      </c>
    </row>
    <row r="390" spans="1:6">
      <c r="A390" s="42">
        <v>44138</v>
      </c>
      <c r="B390" s="67">
        <v>0.38086805555555553</v>
      </c>
      <c r="C390" s="68">
        <v>55</v>
      </c>
      <c r="D390" s="69">
        <v>71.44</v>
      </c>
      <c r="E390" s="70">
        <v>3929.2</v>
      </c>
      <c r="F390" s="68" t="s">
        <v>24</v>
      </c>
    </row>
    <row r="391" spans="1:6">
      <c r="A391" s="42">
        <v>44138</v>
      </c>
      <c r="B391" s="67">
        <v>0.38101851851851848</v>
      </c>
      <c r="C391" s="68">
        <v>60</v>
      </c>
      <c r="D391" s="69">
        <v>71.44</v>
      </c>
      <c r="E391" s="70">
        <v>4286.3999999999996</v>
      </c>
      <c r="F391" s="68" t="s">
        <v>24</v>
      </c>
    </row>
    <row r="392" spans="1:6">
      <c r="A392" s="42">
        <v>44138</v>
      </c>
      <c r="B392" s="67">
        <v>0.38152777777777774</v>
      </c>
      <c r="C392" s="68">
        <v>75</v>
      </c>
      <c r="D392" s="69">
        <v>71.459999999999994</v>
      </c>
      <c r="E392" s="70">
        <v>5359.4999999999991</v>
      </c>
      <c r="F392" s="68" t="s">
        <v>24</v>
      </c>
    </row>
    <row r="393" spans="1:6">
      <c r="A393" s="42">
        <v>44138</v>
      </c>
      <c r="B393" s="67">
        <v>0.38202546296296297</v>
      </c>
      <c r="C393" s="68">
        <v>60</v>
      </c>
      <c r="D393" s="69">
        <v>71.44</v>
      </c>
      <c r="E393" s="70">
        <v>4286.3999999999996</v>
      </c>
      <c r="F393" s="68" t="s">
        <v>24</v>
      </c>
    </row>
    <row r="394" spans="1:6">
      <c r="A394" s="42">
        <v>44138</v>
      </c>
      <c r="B394" s="67">
        <v>0.38327546296296294</v>
      </c>
      <c r="C394" s="68">
        <v>92</v>
      </c>
      <c r="D394" s="69">
        <v>71.56</v>
      </c>
      <c r="E394" s="70">
        <v>6583.52</v>
      </c>
      <c r="F394" s="68" t="s">
        <v>24</v>
      </c>
    </row>
    <row r="395" spans="1:6">
      <c r="A395" s="42">
        <v>44138</v>
      </c>
      <c r="B395" s="67">
        <v>0.38327546296296294</v>
      </c>
      <c r="C395" s="68">
        <v>14</v>
      </c>
      <c r="D395" s="69">
        <v>71.56</v>
      </c>
      <c r="E395" s="70">
        <v>1001.84</v>
      </c>
      <c r="F395" s="68" t="s">
        <v>24</v>
      </c>
    </row>
    <row r="396" spans="1:6">
      <c r="A396" s="42">
        <v>44138</v>
      </c>
      <c r="B396" s="67">
        <v>0.38394675925925931</v>
      </c>
      <c r="C396" s="68">
        <v>78</v>
      </c>
      <c r="D396" s="69">
        <v>71.52</v>
      </c>
      <c r="E396" s="70">
        <v>5578.5599999999995</v>
      </c>
      <c r="F396" s="68" t="s">
        <v>24</v>
      </c>
    </row>
    <row r="397" spans="1:6">
      <c r="A397" s="42">
        <v>44138</v>
      </c>
      <c r="B397" s="67">
        <v>0.38396990740740744</v>
      </c>
      <c r="C397" s="68">
        <v>22</v>
      </c>
      <c r="D397" s="69">
        <v>71.5</v>
      </c>
      <c r="E397" s="70">
        <v>1573</v>
      </c>
      <c r="F397" s="68" t="s">
        <v>24</v>
      </c>
    </row>
    <row r="398" spans="1:6">
      <c r="A398" s="42">
        <v>44138</v>
      </c>
      <c r="B398" s="67">
        <v>0.38396990740740744</v>
      </c>
      <c r="C398" s="68">
        <v>33</v>
      </c>
      <c r="D398" s="69">
        <v>71.5</v>
      </c>
      <c r="E398" s="70">
        <v>2359.5</v>
      </c>
      <c r="F398" s="68" t="s">
        <v>24</v>
      </c>
    </row>
    <row r="399" spans="1:6">
      <c r="A399" s="42">
        <v>44138</v>
      </c>
      <c r="B399" s="67">
        <v>0.38466435185185183</v>
      </c>
      <c r="C399" s="68">
        <v>71</v>
      </c>
      <c r="D399" s="69">
        <v>71.48</v>
      </c>
      <c r="E399" s="70">
        <v>5075.08</v>
      </c>
      <c r="F399" s="68" t="s">
        <v>24</v>
      </c>
    </row>
    <row r="400" spans="1:6">
      <c r="A400" s="42">
        <v>44138</v>
      </c>
      <c r="B400" s="67">
        <v>0.38495370370370369</v>
      </c>
      <c r="C400" s="68">
        <v>41</v>
      </c>
      <c r="D400" s="69">
        <v>71.48</v>
      </c>
      <c r="E400" s="70">
        <v>2930.6800000000003</v>
      </c>
      <c r="F400" s="68" t="s">
        <v>24</v>
      </c>
    </row>
    <row r="401" spans="1:6">
      <c r="A401" s="42">
        <v>44138</v>
      </c>
      <c r="B401" s="67">
        <v>0.38495370370370369</v>
      </c>
      <c r="C401" s="68">
        <v>15</v>
      </c>
      <c r="D401" s="69">
        <v>71.48</v>
      </c>
      <c r="E401" s="70">
        <v>1072.2</v>
      </c>
      <c r="F401" s="68" t="s">
        <v>24</v>
      </c>
    </row>
    <row r="402" spans="1:6">
      <c r="A402" s="42">
        <v>44138</v>
      </c>
      <c r="B402" s="67">
        <v>0.385775462962963</v>
      </c>
      <c r="C402" s="68">
        <v>82</v>
      </c>
      <c r="D402" s="69">
        <v>71.540000000000006</v>
      </c>
      <c r="E402" s="70">
        <v>5866.2800000000007</v>
      </c>
      <c r="F402" s="68" t="s">
        <v>24</v>
      </c>
    </row>
    <row r="403" spans="1:6">
      <c r="A403" s="42">
        <v>44138</v>
      </c>
      <c r="B403" s="67">
        <v>0.38646990740740739</v>
      </c>
      <c r="C403" s="68">
        <v>65</v>
      </c>
      <c r="D403" s="69">
        <v>71.56</v>
      </c>
      <c r="E403" s="70">
        <v>4651.4000000000005</v>
      </c>
      <c r="F403" s="68" t="s">
        <v>24</v>
      </c>
    </row>
    <row r="404" spans="1:6">
      <c r="A404" s="42">
        <v>44138</v>
      </c>
      <c r="B404" s="67">
        <v>0.38739583333333333</v>
      </c>
      <c r="C404" s="68">
        <v>128</v>
      </c>
      <c r="D404" s="69">
        <v>71.599999999999994</v>
      </c>
      <c r="E404" s="70">
        <v>9164.7999999999993</v>
      </c>
      <c r="F404" s="68" t="s">
        <v>24</v>
      </c>
    </row>
    <row r="405" spans="1:6">
      <c r="A405" s="42">
        <v>44138</v>
      </c>
      <c r="B405" s="67">
        <v>0.38783564814814814</v>
      </c>
      <c r="C405" s="68">
        <v>61</v>
      </c>
      <c r="D405" s="69">
        <v>71.56</v>
      </c>
      <c r="E405" s="70">
        <v>4365.16</v>
      </c>
      <c r="F405" s="68" t="s">
        <v>24</v>
      </c>
    </row>
    <row r="406" spans="1:6">
      <c r="A406" s="42">
        <v>44138</v>
      </c>
      <c r="B406" s="67">
        <v>0.38831018518518517</v>
      </c>
      <c r="C406" s="68">
        <v>61</v>
      </c>
      <c r="D406" s="69">
        <v>71.58</v>
      </c>
      <c r="E406" s="70">
        <v>4366.38</v>
      </c>
      <c r="F406" s="68" t="s">
        <v>24</v>
      </c>
    </row>
    <row r="407" spans="1:6">
      <c r="A407" s="42">
        <v>44138</v>
      </c>
      <c r="B407" s="67">
        <v>0.39013888888888887</v>
      </c>
      <c r="C407" s="68">
        <v>16</v>
      </c>
      <c r="D407" s="69">
        <v>71.7</v>
      </c>
      <c r="E407" s="70">
        <v>1147.2</v>
      </c>
      <c r="F407" s="68" t="s">
        <v>24</v>
      </c>
    </row>
    <row r="408" spans="1:6">
      <c r="A408" s="42">
        <v>44138</v>
      </c>
      <c r="B408" s="67">
        <v>0.39013888888888887</v>
      </c>
      <c r="C408" s="68">
        <v>78</v>
      </c>
      <c r="D408" s="69">
        <v>71.7</v>
      </c>
      <c r="E408" s="70">
        <v>5592.6</v>
      </c>
      <c r="F408" s="68" t="s">
        <v>24</v>
      </c>
    </row>
    <row r="409" spans="1:6">
      <c r="A409" s="42">
        <v>44138</v>
      </c>
      <c r="B409" s="67">
        <v>0.39013888888888887</v>
      </c>
      <c r="C409" s="68">
        <v>74</v>
      </c>
      <c r="D409" s="69">
        <v>71.7</v>
      </c>
      <c r="E409" s="70">
        <v>5305.8</v>
      </c>
      <c r="F409" s="68" t="s">
        <v>24</v>
      </c>
    </row>
    <row r="410" spans="1:6">
      <c r="A410" s="42">
        <v>44138</v>
      </c>
      <c r="B410" s="67">
        <v>0.39047453703703705</v>
      </c>
      <c r="C410" s="68">
        <v>52</v>
      </c>
      <c r="D410" s="69">
        <v>71.66</v>
      </c>
      <c r="E410" s="70">
        <v>3726.3199999999997</v>
      </c>
      <c r="F410" s="68" t="s">
        <v>24</v>
      </c>
    </row>
    <row r="411" spans="1:6">
      <c r="A411" s="42">
        <v>44138</v>
      </c>
      <c r="B411" s="67">
        <v>0.39047453703703705</v>
      </c>
      <c r="C411" s="68">
        <v>2</v>
      </c>
      <c r="D411" s="69">
        <v>71.66</v>
      </c>
      <c r="E411" s="70">
        <v>143.32</v>
      </c>
      <c r="F411" s="68" t="s">
        <v>24</v>
      </c>
    </row>
    <row r="412" spans="1:6">
      <c r="A412" s="42">
        <v>44138</v>
      </c>
      <c r="B412" s="67">
        <v>0.39100694444444445</v>
      </c>
      <c r="C412" s="68">
        <v>60</v>
      </c>
      <c r="D412" s="69">
        <v>71.72</v>
      </c>
      <c r="E412" s="70">
        <v>4303.2</v>
      </c>
      <c r="F412" s="68" t="s">
        <v>24</v>
      </c>
    </row>
    <row r="413" spans="1:6">
      <c r="A413" s="42">
        <v>44138</v>
      </c>
      <c r="B413" s="67">
        <v>0.39159722222222221</v>
      </c>
      <c r="C413" s="68">
        <v>59</v>
      </c>
      <c r="D413" s="69">
        <v>71.739999999999995</v>
      </c>
      <c r="E413" s="70">
        <v>4232.66</v>
      </c>
      <c r="F413" s="68" t="s">
        <v>24</v>
      </c>
    </row>
    <row r="414" spans="1:6">
      <c r="A414" s="42">
        <v>44138</v>
      </c>
      <c r="B414" s="67">
        <v>0.39196759259259256</v>
      </c>
      <c r="C414" s="68">
        <v>55</v>
      </c>
      <c r="D414" s="69">
        <v>71.72</v>
      </c>
      <c r="E414" s="70">
        <v>3944.6</v>
      </c>
      <c r="F414" s="68" t="s">
        <v>24</v>
      </c>
    </row>
    <row r="415" spans="1:6">
      <c r="A415" s="42">
        <v>44138</v>
      </c>
      <c r="B415" s="67">
        <v>0.39201388888888888</v>
      </c>
      <c r="C415" s="68">
        <v>75</v>
      </c>
      <c r="D415" s="69">
        <v>71.7</v>
      </c>
      <c r="E415" s="70">
        <v>5377.5</v>
      </c>
      <c r="F415" s="68" t="s">
        <v>24</v>
      </c>
    </row>
    <row r="416" spans="1:6">
      <c r="A416" s="42">
        <v>44138</v>
      </c>
      <c r="B416" s="67">
        <v>0.39322916666666669</v>
      </c>
      <c r="C416" s="68">
        <v>60</v>
      </c>
      <c r="D416" s="69">
        <v>71.739999999999995</v>
      </c>
      <c r="E416" s="70">
        <v>4304.3999999999996</v>
      </c>
      <c r="F416" s="68" t="s">
        <v>24</v>
      </c>
    </row>
    <row r="417" spans="1:6">
      <c r="A417" s="42">
        <v>44138</v>
      </c>
      <c r="B417" s="67">
        <v>0.39400462962962962</v>
      </c>
      <c r="C417" s="68">
        <v>62</v>
      </c>
      <c r="D417" s="69">
        <v>71.760000000000005</v>
      </c>
      <c r="E417" s="70">
        <v>4449.12</v>
      </c>
      <c r="F417" s="68" t="s">
        <v>24</v>
      </c>
    </row>
    <row r="418" spans="1:6">
      <c r="A418" s="42">
        <v>44138</v>
      </c>
      <c r="B418" s="67">
        <v>0.39453703703703707</v>
      </c>
      <c r="C418" s="68">
        <v>63</v>
      </c>
      <c r="D418" s="69">
        <v>71.760000000000005</v>
      </c>
      <c r="E418" s="70">
        <v>4520.88</v>
      </c>
      <c r="F418" s="68" t="s">
        <v>24</v>
      </c>
    </row>
    <row r="419" spans="1:6">
      <c r="A419" s="42">
        <v>44138</v>
      </c>
      <c r="B419" s="67">
        <v>0.3951736111111111</v>
      </c>
      <c r="C419" s="68">
        <v>63</v>
      </c>
      <c r="D419" s="69">
        <v>71.7</v>
      </c>
      <c r="E419" s="70">
        <v>4517.1000000000004</v>
      </c>
      <c r="F419" s="68" t="s">
        <v>24</v>
      </c>
    </row>
    <row r="420" spans="1:6">
      <c r="A420" s="42">
        <v>44138</v>
      </c>
      <c r="B420" s="67">
        <v>0.39577546296296301</v>
      </c>
      <c r="C420" s="68">
        <v>94</v>
      </c>
      <c r="D420" s="69">
        <v>71.7</v>
      </c>
      <c r="E420" s="70">
        <v>6739.8</v>
      </c>
      <c r="F420" s="68" t="s">
        <v>24</v>
      </c>
    </row>
    <row r="421" spans="1:6">
      <c r="A421" s="42">
        <v>44138</v>
      </c>
      <c r="B421" s="67">
        <v>0.39650462962962968</v>
      </c>
      <c r="C421" s="68">
        <v>56</v>
      </c>
      <c r="D421" s="69">
        <v>71.62</v>
      </c>
      <c r="E421" s="70">
        <v>4010.7200000000003</v>
      </c>
      <c r="F421" s="68" t="s">
        <v>24</v>
      </c>
    </row>
    <row r="422" spans="1:6">
      <c r="A422" s="42">
        <v>44138</v>
      </c>
      <c r="B422" s="67">
        <v>0.39782407407407411</v>
      </c>
      <c r="C422" s="68">
        <v>63</v>
      </c>
      <c r="D422" s="69">
        <v>71.64</v>
      </c>
      <c r="E422" s="70">
        <v>4513.32</v>
      </c>
      <c r="F422" s="68" t="s">
        <v>24</v>
      </c>
    </row>
    <row r="423" spans="1:6">
      <c r="A423" s="42">
        <v>44138</v>
      </c>
      <c r="B423" s="67">
        <v>0.39803240740740736</v>
      </c>
      <c r="C423" s="68">
        <v>74</v>
      </c>
      <c r="D423" s="69">
        <v>71.62</v>
      </c>
      <c r="E423" s="70">
        <v>5299.88</v>
      </c>
      <c r="F423" s="68" t="s">
        <v>24</v>
      </c>
    </row>
    <row r="424" spans="1:6">
      <c r="A424" s="42">
        <v>44138</v>
      </c>
      <c r="B424" s="67">
        <v>0.39861111111111108</v>
      </c>
      <c r="C424" s="68">
        <v>55</v>
      </c>
      <c r="D424" s="69">
        <v>71.58</v>
      </c>
      <c r="E424" s="70">
        <v>3936.9</v>
      </c>
      <c r="F424" s="68" t="s">
        <v>24</v>
      </c>
    </row>
    <row r="425" spans="1:6">
      <c r="A425" s="42">
        <v>44138</v>
      </c>
      <c r="B425" s="67">
        <v>0.3991898148148148</v>
      </c>
      <c r="C425" s="68">
        <v>54</v>
      </c>
      <c r="D425" s="69">
        <v>71.58</v>
      </c>
      <c r="E425" s="70">
        <v>3865.3199999999997</v>
      </c>
      <c r="F425" s="68" t="s">
        <v>24</v>
      </c>
    </row>
    <row r="426" spans="1:6">
      <c r="A426" s="42">
        <v>44138</v>
      </c>
      <c r="B426" s="67">
        <v>0.40005787037037038</v>
      </c>
      <c r="C426" s="68">
        <v>62</v>
      </c>
      <c r="D426" s="69">
        <v>71.56</v>
      </c>
      <c r="E426" s="70">
        <v>4436.72</v>
      </c>
      <c r="F426" s="68" t="s">
        <v>24</v>
      </c>
    </row>
    <row r="427" spans="1:6">
      <c r="A427" s="42">
        <v>44138</v>
      </c>
      <c r="B427" s="67">
        <v>0.40055555555555555</v>
      </c>
      <c r="C427" s="68">
        <v>64</v>
      </c>
      <c r="D427" s="69">
        <v>71.52</v>
      </c>
      <c r="E427" s="70">
        <v>4577.28</v>
      </c>
      <c r="F427" s="68" t="s">
        <v>24</v>
      </c>
    </row>
    <row r="428" spans="1:6">
      <c r="A428" s="42">
        <v>44138</v>
      </c>
      <c r="B428" s="67">
        <v>0.40055555555555555</v>
      </c>
      <c r="C428" s="68">
        <v>8</v>
      </c>
      <c r="D428" s="69">
        <v>71.52</v>
      </c>
      <c r="E428" s="70">
        <v>572.16</v>
      </c>
      <c r="F428" s="68" t="s">
        <v>24</v>
      </c>
    </row>
    <row r="429" spans="1:6">
      <c r="A429" s="42">
        <v>44138</v>
      </c>
      <c r="B429" s="67">
        <v>0.40295138888888887</v>
      </c>
      <c r="C429" s="68">
        <v>46</v>
      </c>
      <c r="D429" s="69">
        <v>71.66</v>
      </c>
      <c r="E429" s="70">
        <v>3296.3599999999997</v>
      </c>
      <c r="F429" s="68" t="s">
        <v>24</v>
      </c>
    </row>
    <row r="430" spans="1:6">
      <c r="A430" s="42">
        <v>44138</v>
      </c>
      <c r="B430" s="67">
        <v>0.40295138888888887</v>
      </c>
      <c r="C430" s="68">
        <v>79</v>
      </c>
      <c r="D430" s="69">
        <v>71.66</v>
      </c>
      <c r="E430" s="70">
        <v>5661.1399999999994</v>
      </c>
      <c r="F430" s="68" t="s">
        <v>24</v>
      </c>
    </row>
    <row r="431" spans="1:6">
      <c r="A431" s="42">
        <v>44138</v>
      </c>
      <c r="B431" s="67">
        <v>0.40321759259259254</v>
      </c>
      <c r="C431" s="68">
        <v>58</v>
      </c>
      <c r="D431" s="69">
        <v>71.680000000000007</v>
      </c>
      <c r="E431" s="70">
        <v>4157.4400000000005</v>
      </c>
      <c r="F431" s="68" t="s">
        <v>24</v>
      </c>
    </row>
    <row r="432" spans="1:6">
      <c r="A432" s="42">
        <v>44138</v>
      </c>
      <c r="B432" s="67">
        <v>0.40406249999999999</v>
      </c>
      <c r="C432" s="68">
        <v>61</v>
      </c>
      <c r="D432" s="69">
        <v>71.72</v>
      </c>
      <c r="E432" s="70">
        <v>4374.92</v>
      </c>
      <c r="F432" s="68" t="s">
        <v>24</v>
      </c>
    </row>
    <row r="433" spans="1:6">
      <c r="A433" s="42">
        <v>44138</v>
      </c>
      <c r="B433" s="67">
        <v>0.40479166666666666</v>
      </c>
      <c r="C433" s="68">
        <v>64</v>
      </c>
      <c r="D433" s="69">
        <v>71.760000000000005</v>
      </c>
      <c r="E433" s="70">
        <v>4592.6400000000003</v>
      </c>
      <c r="F433" s="68" t="s">
        <v>24</v>
      </c>
    </row>
    <row r="434" spans="1:6">
      <c r="A434" s="42">
        <v>44138</v>
      </c>
      <c r="B434" s="67">
        <v>0.40528935185185189</v>
      </c>
      <c r="C434" s="68">
        <v>61</v>
      </c>
      <c r="D434" s="69">
        <v>71.8</v>
      </c>
      <c r="E434" s="70">
        <v>4379.8</v>
      </c>
      <c r="F434" s="68" t="s">
        <v>24</v>
      </c>
    </row>
    <row r="435" spans="1:6">
      <c r="A435" s="42">
        <v>44138</v>
      </c>
      <c r="B435" s="67">
        <v>0.40563657407407411</v>
      </c>
      <c r="C435" s="68">
        <v>68</v>
      </c>
      <c r="D435" s="69">
        <v>71.78</v>
      </c>
      <c r="E435" s="70">
        <v>4881.04</v>
      </c>
      <c r="F435" s="68" t="s">
        <v>24</v>
      </c>
    </row>
    <row r="436" spans="1:6">
      <c r="A436" s="42">
        <v>44138</v>
      </c>
      <c r="B436" s="67">
        <v>0.40612268518518518</v>
      </c>
      <c r="C436" s="68">
        <v>62</v>
      </c>
      <c r="D436" s="69">
        <v>71.760000000000005</v>
      </c>
      <c r="E436" s="70">
        <v>4449.12</v>
      </c>
      <c r="F436" s="68" t="s">
        <v>24</v>
      </c>
    </row>
    <row r="437" spans="1:6">
      <c r="A437" s="42">
        <v>44138</v>
      </c>
      <c r="B437" s="67">
        <v>0.40731481481481485</v>
      </c>
      <c r="C437" s="68">
        <v>87</v>
      </c>
      <c r="D437" s="69">
        <v>71.78</v>
      </c>
      <c r="E437" s="70">
        <v>6244.86</v>
      </c>
      <c r="F437" s="68" t="s">
        <v>24</v>
      </c>
    </row>
    <row r="438" spans="1:6">
      <c r="A438" s="42">
        <v>44138</v>
      </c>
      <c r="B438" s="67">
        <v>0.40796296296296292</v>
      </c>
      <c r="C438" s="68">
        <v>21</v>
      </c>
      <c r="D438" s="69">
        <v>71.8</v>
      </c>
      <c r="E438" s="70">
        <v>1507.8</v>
      </c>
      <c r="F438" s="68" t="s">
        <v>24</v>
      </c>
    </row>
    <row r="439" spans="1:6">
      <c r="A439" s="42">
        <v>44138</v>
      </c>
      <c r="B439" s="67">
        <v>0.40796296296296292</v>
      </c>
      <c r="C439" s="68">
        <v>39</v>
      </c>
      <c r="D439" s="69">
        <v>71.8</v>
      </c>
      <c r="E439" s="70">
        <v>2800.2</v>
      </c>
      <c r="F439" s="68" t="s">
        <v>24</v>
      </c>
    </row>
    <row r="440" spans="1:6">
      <c r="A440" s="42">
        <v>44138</v>
      </c>
      <c r="B440" s="67">
        <v>0.40915509259259258</v>
      </c>
      <c r="C440" s="68">
        <v>25</v>
      </c>
      <c r="D440" s="69">
        <v>71.8</v>
      </c>
      <c r="E440" s="70">
        <v>1795</v>
      </c>
      <c r="F440" s="68" t="s">
        <v>24</v>
      </c>
    </row>
    <row r="441" spans="1:6">
      <c r="A441" s="42">
        <v>44138</v>
      </c>
      <c r="B441" s="67">
        <v>0.40915509259259258</v>
      </c>
      <c r="C441" s="68">
        <v>52</v>
      </c>
      <c r="D441" s="69">
        <v>71.8</v>
      </c>
      <c r="E441" s="70">
        <v>3733.6</v>
      </c>
      <c r="F441" s="68" t="s">
        <v>24</v>
      </c>
    </row>
    <row r="442" spans="1:6">
      <c r="A442" s="42">
        <v>44138</v>
      </c>
      <c r="B442" s="67">
        <v>0.41046296296296297</v>
      </c>
      <c r="C442" s="68">
        <v>80</v>
      </c>
      <c r="D442" s="69">
        <v>71.92</v>
      </c>
      <c r="E442" s="70">
        <v>5753.6</v>
      </c>
      <c r="F442" s="68" t="s">
        <v>24</v>
      </c>
    </row>
    <row r="443" spans="1:6">
      <c r="A443" s="42">
        <v>44138</v>
      </c>
      <c r="B443" s="67">
        <v>0.41046296296296297</v>
      </c>
      <c r="C443" s="68">
        <v>43</v>
      </c>
      <c r="D443" s="69">
        <v>71.92</v>
      </c>
      <c r="E443" s="70">
        <v>3092.56</v>
      </c>
      <c r="F443" s="68" t="s">
        <v>24</v>
      </c>
    </row>
    <row r="444" spans="1:6">
      <c r="A444" s="42">
        <v>44138</v>
      </c>
      <c r="B444" s="67">
        <v>0.41089120370370374</v>
      </c>
      <c r="C444" s="68">
        <v>61</v>
      </c>
      <c r="D444" s="69">
        <v>71.900000000000006</v>
      </c>
      <c r="E444" s="70">
        <v>4385.9000000000005</v>
      </c>
      <c r="F444" s="68" t="s">
        <v>24</v>
      </c>
    </row>
    <row r="445" spans="1:6">
      <c r="A445" s="42">
        <v>44138</v>
      </c>
      <c r="B445" s="67">
        <v>0.4120138888888889</v>
      </c>
      <c r="C445" s="68">
        <v>4</v>
      </c>
      <c r="D445" s="69">
        <v>71.900000000000006</v>
      </c>
      <c r="E445" s="70">
        <v>287.60000000000002</v>
      </c>
      <c r="F445" s="68" t="s">
        <v>24</v>
      </c>
    </row>
    <row r="446" spans="1:6">
      <c r="A446" s="42">
        <v>44138</v>
      </c>
      <c r="B446" s="67">
        <v>0.4120138888888889</v>
      </c>
      <c r="C446" s="68">
        <v>59</v>
      </c>
      <c r="D446" s="69">
        <v>71.900000000000006</v>
      </c>
      <c r="E446" s="70">
        <v>4242.1000000000004</v>
      </c>
      <c r="F446" s="68" t="s">
        <v>24</v>
      </c>
    </row>
    <row r="447" spans="1:6">
      <c r="A447" s="42">
        <v>44138</v>
      </c>
      <c r="B447" s="67">
        <v>0.41296296296296298</v>
      </c>
      <c r="C447" s="68">
        <v>57</v>
      </c>
      <c r="D447" s="69">
        <v>71.92</v>
      </c>
      <c r="E447" s="70">
        <v>4099.4400000000005</v>
      </c>
      <c r="F447" s="68" t="s">
        <v>24</v>
      </c>
    </row>
    <row r="448" spans="1:6">
      <c r="A448" s="42">
        <v>44138</v>
      </c>
      <c r="B448" s="67">
        <v>0.41366898148148151</v>
      </c>
      <c r="C448" s="68">
        <v>67</v>
      </c>
      <c r="D448" s="69">
        <v>71.92</v>
      </c>
      <c r="E448" s="70">
        <v>4818.6400000000003</v>
      </c>
      <c r="F448" s="68" t="s">
        <v>24</v>
      </c>
    </row>
    <row r="449" spans="1:6">
      <c r="A449" s="42">
        <v>44138</v>
      </c>
      <c r="B449" s="67">
        <v>0.41418981481481482</v>
      </c>
      <c r="C449" s="68">
        <v>62</v>
      </c>
      <c r="D449" s="69">
        <v>71.900000000000006</v>
      </c>
      <c r="E449" s="70">
        <v>4457.8</v>
      </c>
      <c r="F449" s="68" t="s">
        <v>24</v>
      </c>
    </row>
    <row r="450" spans="1:6">
      <c r="A450" s="42">
        <v>44138</v>
      </c>
      <c r="B450" s="67">
        <v>0.41502314814814811</v>
      </c>
      <c r="C450" s="68">
        <v>3</v>
      </c>
      <c r="D450" s="69">
        <v>71.84</v>
      </c>
      <c r="E450" s="70">
        <v>215.52</v>
      </c>
      <c r="F450" s="68" t="s">
        <v>24</v>
      </c>
    </row>
    <row r="451" spans="1:6">
      <c r="A451" s="42">
        <v>44138</v>
      </c>
      <c r="B451" s="67">
        <v>0.41502314814814811</v>
      </c>
      <c r="C451" s="68">
        <v>80</v>
      </c>
      <c r="D451" s="69">
        <v>71.84</v>
      </c>
      <c r="E451" s="70">
        <v>5747.2000000000007</v>
      </c>
      <c r="F451" s="68" t="s">
        <v>24</v>
      </c>
    </row>
    <row r="452" spans="1:6">
      <c r="A452" s="42">
        <v>44138</v>
      </c>
      <c r="B452" s="67">
        <v>0.41578703703703707</v>
      </c>
      <c r="C452" s="68">
        <v>67</v>
      </c>
      <c r="D452" s="69">
        <v>71.84</v>
      </c>
      <c r="E452" s="70">
        <v>4813.2800000000007</v>
      </c>
      <c r="F452" s="68" t="s">
        <v>24</v>
      </c>
    </row>
    <row r="453" spans="1:6">
      <c r="A453" s="42">
        <v>44138</v>
      </c>
      <c r="B453" s="67">
        <v>0.41642361111111109</v>
      </c>
      <c r="C453" s="68">
        <v>60</v>
      </c>
      <c r="D453" s="69">
        <v>71.8</v>
      </c>
      <c r="E453" s="70">
        <v>4308</v>
      </c>
      <c r="F453" s="68" t="s">
        <v>24</v>
      </c>
    </row>
    <row r="454" spans="1:6">
      <c r="A454" s="42">
        <v>44138</v>
      </c>
      <c r="B454" s="67">
        <v>0.41766203703703703</v>
      </c>
      <c r="C454" s="68">
        <v>60</v>
      </c>
      <c r="D454" s="69">
        <v>71.739999999999995</v>
      </c>
      <c r="E454" s="70">
        <v>4304.3999999999996</v>
      </c>
      <c r="F454" s="68" t="s">
        <v>24</v>
      </c>
    </row>
    <row r="455" spans="1:6">
      <c r="A455" s="42">
        <v>44138</v>
      </c>
      <c r="B455" s="67">
        <v>0.41844907407407406</v>
      </c>
      <c r="C455" s="68">
        <v>70</v>
      </c>
      <c r="D455" s="69">
        <v>71.739999999999995</v>
      </c>
      <c r="E455" s="70">
        <v>5021.7999999999993</v>
      </c>
      <c r="F455" s="68" t="s">
        <v>24</v>
      </c>
    </row>
    <row r="456" spans="1:6">
      <c r="A456" s="42">
        <v>44138</v>
      </c>
      <c r="B456" s="67">
        <v>0.42052083333333329</v>
      </c>
      <c r="C456" s="68">
        <v>79</v>
      </c>
      <c r="D456" s="69">
        <v>71.8</v>
      </c>
      <c r="E456" s="70">
        <v>5672.2</v>
      </c>
      <c r="F456" s="68" t="s">
        <v>24</v>
      </c>
    </row>
    <row r="457" spans="1:6">
      <c r="A457" s="42">
        <v>44138</v>
      </c>
      <c r="B457" s="67">
        <v>0.42052083333333329</v>
      </c>
      <c r="C457" s="68">
        <v>59</v>
      </c>
      <c r="D457" s="69">
        <v>71.8</v>
      </c>
      <c r="E457" s="70">
        <v>4236.2</v>
      </c>
      <c r="F457" s="68" t="s">
        <v>24</v>
      </c>
    </row>
    <row r="458" spans="1:6">
      <c r="A458" s="42">
        <v>44138</v>
      </c>
      <c r="B458" s="67">
        <v>0.42204861111111108</v>
      </c>
      <c r="C458" s="68">
        <v>22</v>
      </c>
      <c r="D458" s="69">
        <v>71.8</v>
      </c>
      <c r="E458" s="70">
        <v>1579.6</v>
      </c>
      <c r="F458" s="68" t="s">
        <v>24</v>
      </c>
    </row>
    <row r="459" spans="1:6">
      <c r="A459" s="42">
        <v>44138</v>
      </c>
      <c r="B459" s="67">
        <v>0.42359953703703707</v>
      </c>
      <c r="C459" s="68">
        <v>53</v>
      </c>
      <c r="D459" s="69">
        <v>71.78</v>
      </c>
      <c r="E459" s="70">
        <v>3804.34</v>
      </c>
      <c r="F459" s="68" t="s">
        <v>24</v>
      </c>
    </row>
    <row r="460" spans="1:6">
      <c r="A460" s="42">
        <v>44138</v>
      </c>
      <c r="B460" s="67">
        <v>0.42359953703703707</v>
      </c>
      <c r="C460" s="68">
        <v>73</v>
      </c>
      <c r="D460" s="69">
        <v>71.78</v>
      </c>
      <c r="E460" s="70">
        <v>5239.9400000000005</v>
      </c>
      <c r="F460" s="68" t="s">
        <v>24</v>
      </c>
    </row>
    <row r="461" spans="1:6">
      <c r="A461" s="42">
        <v>44138</v>
      </c>
      <c r="B461" s="67">
        <v>0.42533564814814812</v>
      </c>
      <c r="C461" s="68">
        <v>55</v>
      </c>
      <c r="D461" s="69">
        <v>71.819999999999993</v>
      </c>
      <c r="E461" s="70">
        <v>3950.0999999999995</v>
      </c>
      <c r="F461" s="68" t="s">
        <v>24</v>
      </c>
    </row>
    <row r="462" spans="1:6">
      <c r="A462" s="42">
        <v>44138</v>
      </c>
      <c r="B462" s="67">
        <v>0.42584490740740738</v>
      </c>
      <c r="C462" s="68">
        <v>79</v>
      </c>
      <c r="D462" s="69">
        <v>71.760000000000005</v>
      </c>
      <c r="E462" s="70">
        <v>5669.04</v>
      </c>
      <c r="F462" s="68" t="s">
        <v>24</v>
      </c>
    </row>
    <row r="463" spans="1:6">
      <c r="A463" s="42">
        <v>44138</v>
      </c>
      <c r="B463" s="67">
        <v>0.42679398148148145</v>
      </c>
      <c r="C463" s="68">
        <v>75</v>
      </c>
      <c r="D463" s="69">
        <v>71.78</v>
      </c>
      <c r="E463" s="70">
        <v>5383.5</v>
      </c>
      <c r="F463" s="68" t="s">
        <v>24</v>
      </c>
    </row>
    <row r="464" spans="1:6">
      <c r="A464" s="42">
        <v>44138</v>
      </c>
      <c r="B464" s="67">
        <v>0.42679398148148145</v>
      </c>
      <c r="C464" s="68">
        <v>20</v>
      </c>
      <c r="D464" s="69">
        <v>71.78</v>
      </c>
      <c r="E464" s="70">
        <v>1435.6</v>
      </c>
      <c r="F464" s="68" t="s">
        <v>24</v>
      </c>
    </row>
    <row r="465" spans="1:6">
      <c r="A465" s="42">
        <v>44138</v>
      </c>
      <c r="B465" s="67">
        <v>0.42796296296296293</v>
      </c>
      <c r="C465" s="68">
        <v>26</v>
      </c>
      <c r="D465" s="69">
        <v>71.739999999999995</v>
      </c>
      <c r="E465" s="70">
        <v>1865.2399999999998</v>
      </c>
      <c r="F465" s="68" t="s">
        <v>24</v>
      </c>
    </row>
    <row r="466" spans="1:6">
      <c r="A466" s="42">
        <v>44138</v>
      </c>
      <c r="B466" s="67">
        <v>0.42796296296296293</v>
      </c>
      <c r="C466" s="68">
        <v>60</v>
      </c>
      <c r="D466" s="69">
        <v>71.739999999999995</v>
      </c>
      <c r="E466" s="70">
        <v>4304.3999999999996</v>
      </c>
      <c r="F466" s="68" t="s">
        <v>24</v>
      </c>
    </row>
    <row r="467" spans="1:6">
      <c r="A467" s="42">
        <v>44138</v>
      </c>
      <c r="B467" s="67">
        <v>0.42881944444444442</v>
      </c>
      <c r="C467" s="68">
        <v>84</v>
      </c>
      <c r="D467" s="69">
        <v>71.739999999999995</v>
      </c>
      <c r="E467" s="70">
        <v>6026.16</v>
      </c>
      <c r="F467" s="68" t="s">
        <v>24</v>
      </c>
    </row>
    <row r="468" spans="1:6">
      <c r="A468" s="42">
        <v>44138</v>
      </c>
      <c r="B468" s="67">
        <v>0.42881944444444442</v>
      </c>
      <c r="C468" s="68">
        <v>54</v>
      </c>
      <c r="D468" s="69">
        <v>71.739999999999995</v>
      </c>
      <c r="E468" s="70">
        <v>3873.9599999999996</v>
      </c>
      <c r="F468" s="68" t="s">
        <v>24</v>
      </c>
    </row>
    <row r="469" spans="1:6">
      <c r="A469" s="42">
        <v>44138</v>
      </c>
      <c r="B469" s="67">
        <v>0.43115740740740738</v>
      </c>
      <c r="C469" s="68">
        <v>57</v>
      </c>
      <c r="D469" s="69">
        <v>71.7</v>
      </c>
      <c r="E469" s="70">
        <v>4086.9</v>
      </c>
      <c r="F469" s="68" t="s">
        <v>24</v>
      </c>
    </row>
    <row r="470" spans="1:6">
      <c r="A470" s="42">
        <v>44138</v>
      </c>
      <c r="B470" s="67">
        <v>0.43331018518518521</v>
      </c>
      <c r="C470" s="68">
        <v>70</v>
      </c>
      <c r="D470" s="69">
        <v>71.62</v>
      </c>
      <c r="E470" s="70">
        <v>5013.4000000000005</v>
      </c>
      <c r="F470" s="68" t="s">
        <v>24</v>
      </c>
    </row>
    <row r="471" spans="1:6">
      <c r="A471" s="42">
        <v>44138</v>
      </c>
      <c r="B471" s="67">
        <v>0.43743055555555554</v>
      </c>
      <c r="C471" s="68">
        <v>19</v>
      </c>
      <c r="D471" s="69">
        <v>71.72</v>
      </c>
      <c r="E471" s="70">
        <v>1362.68</v>
      </c>
      <c r="F471" s="68" t="s">
        <v>24</v>
      </c>
    </row>
    <row r="472" spans="1:6">
      <c r="A472" s="42">
        <v>44138</v>
      </c>
      <c r="B472" s="67">
        <v>0.43743055555555554</v>
      </c>
      <c r="C472" s="68">
        <v>76</v>
      </c>
      <c r="D472" s="69">
        <v>71.72</v>
      </c>
      <c r="E472" s="70">
        <v>5450.72</v>
      </c>
      <c r="F472" s="68" t="s">
        <v>24</v>
      </c>
    </row>
    <row r="473" spans="1:6">
      <c r="A473" s="42">
        <v>44138</v>
      </c>
      <c r="B473" s="67">
        <v>0.44015046296296295</v>
      </c>
      <c r="C473" s="68">
        <v>60</v>
      </c>
      <c r="D473" s="69">
        <v>71.760000000000005</v>
      </c>
      <c r="E473" s="70">
        <v>4305.6000000000004</v>
      </c>
      <c r="F473" s="68" t="s">
        <v>24</v>
      </c>
    </row>
    <row r="474" spans="1:6">
      <c r="A474" s="42">
        <v>44138</v>
      </c>
      <c r="B474" s="67">
        <v>0.44063657407407408</v>
      </c>
      <c r="C474" s="68">
        <v>56</v>
      </c>
      <c r="D474" s="69">
        <v>71.78</v>
      </c>
      <c r="E474" s="70">
        <v>4019.6800000000003</v>
      </c>
      <c r="F474" s="68" t="s">
        <v>24</v>
      </c>
    </row>
    <row r="475" spans="1:6">
      <c r="A475" s="42">
        <v>44138</v>
      </c>
      <c r="B475" s="67">
        <v>0.44103009259259257</v>
      </c>
      <c r="C475" s="68">
        <v>54</v>
      </c>
      <c r="D475" s="69">
        <v>71.8</v>
      </c>
      <c r="E475" s="70">
        <v>3877.2</v>
      </c>
      <c r="F475" s="68" t="s">
        <v>24</v>
      </c>
    </row>
    <row r="476" spans="1:6">
      <c r="A476" s="42">
        <v>44138</v>
      </c>
      <c r="B476" s="67">
        <v>0.44103009259259257</v>
      </c>
      <c r="C476" s="68">
        <v>5</v>
      </c>
      <c r="D476" s="69">
        <v>71.8</v>
      </c>
      <c r="E476" s="70">
        <v>359</v>
      </c>
      <c r="F476" s="68" t="s">
        <v>24</v>
      </c>
    </row>
    <row r="477" spans="1:6">
      <c r="A477" s="42">
        <v>44138</v>
      </c>
      <c r="B477" s="67">
        <v>0.4412962962962963</v>
      </c>
      <c r="C477" s="68">
        <v>68</v>
      </c>
      <c r="D477" s="69">
        <v>71.760000000000005</v>
      </c>
      <c r="E477" s="70">
        <v>4879.68</v>
      </c>
      <c r="F477" s="68" t="s">
        <v>24</v>
      </c>
    </row>
    <row r="478" spans="1:6">
      <c r="A478" s="42">
        <v>44138</v>
      </c>
      <c r="B478" s="67">
        <v>0.44291666666666668</v>
      </c>
      <c r="C478" s="68">
        <v>61</v>
      </c>
      <c r="D478" s="69">
        <v>71.819999999999993</v>
      </c>
      <c r="E478" s="70">
        <v>4381.0199999999995</v>
      </c>
      <c r="F478" s="68" t="s">
        <v>24</v>
      </c>
    </row>
    <row r="479" spans="1:6">
      <c r="A479" s="42">
        <v>44138</v>
      </c>
      <c r="B479" s="67">
        <v>0.44493055555555555</v>
      </c>
      <c r="C479" s="68">
        <v>64</v>
      </c>
      <c r="D479" s="69">
        <v>71.84</v>
      </c>
      <c r="E479" s="70">
        <v>4597.76</v>
      </c>
      <c r="F479" s="68" t="s">
        <v>24</v>
      </c>
    </row>
    <row r="480" spans="1:6">
      <c r="A480" s="42">
        <v>44138</v>
      </c>
      <c r="B480" s="67">
        <v>0.44708333333333333</v>
      </c>
      <c r="C480" s="68">
        <v>77</v>
      </c>
      <c r="D480" s="69">
        <v>71.88</v>
      </c>
      <c r="E480" s="70">
        <v>5534.7599999999993</v>
      </c>
      <c r="F480" s="68" t="s">
        <v>24</v>
      </c>
    </row>
    <row r="481" spans="1:6">
      <c r="A481" s="42">
        <v>44138</v>
      </c>
      <c r="B481" s="67">
        <v>0.4486342592592592</v>
      </c>
      <c r="C481" s="68">
        <v>100</v>
      </c>
      <c r="D481" s="69">
        <v>71.92</v>
      </c>
      <c r="E481" s="70">
        <v>7192</v>
      </c>
      <c r="F481" s="68" t="s">
        <v>24</v>
      </c>
    </row>
    <row r="482" spans="1:6">
      <c r="A482" s="42">
        <v>44138</v>
      </c>
      <c r="B482" s="67">
        <v>0.45141203703703708</v>
      </c>
      <c r="C482" s="68">
        <v>64</v>
      </c>
      <c r="D482" s="69">
        <v>71.92</v>
      </c>
      <c r="E482" s="70">
        <v>4602.88</v>
      </c>
      <c r="F482" s="68" t="s">
        <v>24</v>
      </c>
    </row>
    <row r="483" spans="1:6">
      <c r="A483" s="42">
        <v>44138</v>
      </c>
      <c r="B483" s="67">
        <v>0.45219907407407406</v>
      </c>
      <c r="C483" s="68">
        <v>58</v>
      </c>
      <c r="D483" s="69">
        <v>71.959999999999994</v>
      </c>
      <c r="E483" s="70">
        <v>4173.6799999999994</v>
      </c>
      <c r="F483" s="68" t="s">
        <v>24</v>
      </c>
    </row>
    <row r="484" spans="1:6">
      <c r="A484" s="42">
        <v>44138</v>
      </c>
      <c r="B484" s="67">
        <v>0.45219907407407406</v>
      </c>
      <c r="C484" s="68">
        <v>55</v>
      </c>
      <c r="D484" s="69">
        <v>71.959999999999994</v>
      </c>
      <c r="E484" s="70">
        <v>3957.7999999999997</v>
      </c>
      <c r="F484" s="68" t="s">
        <v>24</v>
      </c>
    </row>
    <row r="485" spans="1:6">
      <c r="A485" s="42">
        <v>44138</v>
      </c>
      <c r="B485" s="67">
        <v>0.45415509259259257</v>
      </c>
      <c r="C485" s="68">
        <v>68</v>
      </c>
      <c r="D485" s="69">
        <v>72.02</v>
      </c>
      <c r="E485" s="70">
        <v>4897.3599999999997</v>
      </c>
      <c r="F485" s="68" t="s">
        <v>24</v>
      </c>
    </row>
    <row r="486" spans="1:6">
      <c r="A486" s="42">
        <v>44138</v>
      </c>
      <c r="B486" s="67">
        <v>0.45500000000000002</v>
      </c>
      <c r="C486" s="68">
        <v>55</v>
      </c>
      <c r="D486" s="69">
        <v>72.040000000000006</v>
      </c>
      <c r="E486" s="70">
        <v>3962.2000000000003</v>
      </c>
      <c r="F486" s="68" t="s">
        <v>24</v>
      </c>
    </row>
    <row r="487" spans="1:6">
      <c r="A487" s="42">
        <v>44138</v>
      </c>
      <c r="B487" s="67">
        <v>0.45587962962962963</v>
      </c>
      <c r="C487" s="68">
        <v>78</v>
      </c>
      <c r="D487" s="69">
        <v>72.02</v>
      </c>
      <c r="E487" s="70">
        <v>5617.5599999999995</v>
      </c>
      <c r="F487" s="68" t="s">
        <v>24</v>
      </c>
    </row>
    <row r="488" spans="1:6">
      <c r="A488" s="42">
        <v>44138</v>
      </c>
      <c r="B488" s="67">
        <v>0.45952546296296298</v>
      </c>
      <c r="C488" s="68">
        <v>67</v>
      </c>
      <c r="D488" s="69">
        <v>72.02</v>
      </c>
      <c r="E488" s="70">
        <v>4825.34</v>
      </c>
      <c r="F488" s="68" t="s">
        <v>24</v>
      </c>
    </row>
    <row r="489" spans="1:6">
      <c r="A489" s="42">
        <v>44138</v>
      </c>
      <c r="B489" s="67">
        <v>0.46072916666666663</v>
      </c>
      <c r="C489" s="68">
        <v>55</v>
      </c>
      <c r="D489" s="69">
        <v>72.02</v>
      </c>
      <c r="E489" s="70">
        <v>3961.1</v>
      </c>
      <c r="F489" s="68" t="s">
        <v>24</v>
      </c>
    </row>
    <row r="490" spans="1:6">
      <c r="A490" s="42">
        <v>44138</v>
      </c>
      <c r="B490" s="67">
        <v>0.46072916666666663</v>
      </c>
      <c r="C490" s="68">
        <v>31</v>
      </c>
      <c r="D490" s="69">
        <v>72</v>
      </c>
      <c r="E490" s="70">
        <v>2232</v>
      </c>
      <c r="F490" s="68" t="s">
        <v>24</v>
      </c>
    </row>
    <row r="491" spans="1:6">
      <c r="A491" s="42">
        <v>44138</v>
      </c>
      <c r="B491" s="67">
        <v>0.46072916666666663</v>
      </c>
      <c r="C491" s="68">
        <v>71</v>
      </c>
      <c r="D491" s="69">
        <v>72</v>
      </c>
      <c r="E491" s="70">
        <v>5112</v>
      </c>
      <c r="F491" s="68" t="s">
        <v>24</v>
      </c>
    </row>
    <row r="492" spans="1:6">
      <c r="A492" s="42">
        <v>44138</v>
      </c>
      <c r="B492" s="67">
        <v>0.46079861111111109</v>
      </c>
      <c r="C492" s="68">
        <v>236</v>
      </c>
      <c r="D492" s="69">
        <v>72</v>
      </c>
      <c r="E492" s="70">
        <v>16992</v>
      </c>
      <c r="F492" s="68" t="s">
        <v>24</v>
      </c>
    </row>
    <row r="493" spans="1:6">
      <c r="A493" s="42">
        <v>44138</v>
      </c>
      <c r="B493" s="67">
        <v>0.46097222222222217</v>
      </c>
      <c r="C493" s="68">
        <v>89</v>
      </c>
      <c r="D493" s="69">
        <v>71.959999999999994</v>
      </c>
      <c r="E493" s="70">
        <v>6404.44</v>
      </c>
      <c r="F493" s="68" t="s">
        <v>24</v>
      </c>
    </row>
    <row r="494" spans="1:6">
      <c r="A494" s="42">
        <v>44138</v>
      </c>
      <c r="B494" s="67">
        <v>0.46097222222222217</v>
      </c>
      <c r="C494" s="68">
        <v>113</v>
      </c>
      <c r="D494" s="69">
        <v>71.959999999999994</v>
      </c>
      <c r="E494" s="70">
        <v>8131.48</v>
      </c>
      <c r="F494" s="68" t="s">
        <v>24</v>
      </c>
    </row>
    <row r="495" spans="1:6">
      <c r="A495" s="42">
        <v>44138</v>
      </c>
      <c r="B495" s="67">
        <v>0.4629861111111111</v>
      </c>
      <c r="C495" s="68">
        <v>69</v>
      </c>
      <c r="D495" s="69">
        <v>72</v>
      </c>
      <c r="E495" s="70">
        <v>4968</v>
      </c>
      <c r="F495" s="68" t="s">
        <v>24</v>
      </c>
    </row>
    <row r="496" spans="1:6">
      <c r="A496" s="42">
        <v>44138</v>
      </c>
      <c r="B496" s="67">
        <v>0.46410879629629626</v>
      </c>
      <c r="C496" s="68">
        <v>75</v>
      </c>
      <c r="D496" s="69">
        <v>71.959999999999994</v>
      </c>
      <c r="E496" s="70">
        <v>5396.9999999999991</v>
      </c>
      <c r="F496" s="68" t="s">
        <v>24</v>
      </c>
    </row>
    <row r="497" spans="1:6">
      <c r="A497" s="42">
        <v>44138</v>
      </c>
      <c r="B497" s="67">
        <v>0.46729166666666666</v>
      </c>
      <c r="C497" s="68">
        <v>62</v>
      </c>
      <c r="D497" s="69">
        <v>71.98</v>
      </c>
      <c r="E497" s="70">
        <v>4462.76</v>
      </c>
      <c r="F497" s="68" t="s">
        <v>24</v>
      </c>
    </row>
    <row r="498" spans="1:6">
      <c r="A498" s="42">
        <v>44138</v>
      </c>
      <c r="B498" s="67">
        <v>0.4696643518518519</v>
      </c>
      <c r="C498" s="68">
        <v>34</v>
      </c>
      <c r="D498" s="69">
        <v>71.98</v>
      </c>
      <c r="E498" s="70">
        <v>2447.3200000000002</v>
      </c>
      <c r="F498" s="68" t="s">
        <v>24</v>
      </c>
    </row>
    <row r="499" spans="1:6">
      <c r="A499" s="42">
        <v>44138</v>
      </c>
      <c r="B499" s="67">
        <v>0.4696643518518519</v>
      </c>
      <c r="C499" s="68">
        <v>34</v>
      </c>
      <c r="D499" s="69">
        <v>71.98</v>
      </c>
      <c r="E499" s="70">
        <v>2447.3200000000002</v>
      </c>
      <c r="F499" s="68" t="s">
        <v>24</v>
      </c>
    </row>
    <row r="500" spans="1:6">
      <c r="A500" s="42">
        <v>44138</v>
      </c>
      <c r="B500" s="67">
        <v>0.47099537037037037</v>
      </c>
      <c r="C500" s="68">
        <v>75</v>
      </c>
      <c r="D500" s="69">
        <v>71.900000000000006</v>
      </c>
      <c r="E500" s="70">
        <v>5392.5</v>
      </c>
      <c r="F500" s="68" t="s">
        <v>24</v>
      </c>
    </row>
    <row r="501" spans="1:6">
      <c r="A501" s="42">
        <v>44138</v>
      </c>
      <c r="B501" s="67">
        <v>0.47099537037037037</v>
      </c>
      <c r="C501" s="68">
        <v>75</v>
      </c>
      <c r="D501" s="69">
        <v>71.900000000000006</v>
      </c>
      <c r="E501" s="70">
        <v>5392.5</v>
      </c>
      <c r="F501" s="68" t="s">
        <v>24</v>
      </c>
    </row>
    <row r="502" spans="1:6">
      <c r="A502" s="42">
        <v>44138</v>
      </c>
      <c r="B502" s="67">
        <v>0.47099537037037037</v>
      </c>
      <c r="C502" s="68">
        <v>37</v>
      </c>
      <c r="D502" s="69">
        <v>71.900000000000006</v>
      </c>
      <c r="E502" s="70">
        <v>2660.3</v>
      </c>
      <c r="F502" s="68" t="s">
        <v>24</v>
      </c>
    </row>
    <row r="503" spans="1:6">
      <c r="A503" s="42">
        <v>44138</v>
      </c>
      <c r="B503" s="67">
        <v>0.47099537037037037</v>
      </c>
      <c r="C503" s="68">
        <v>57</v>
      </c>
      <c r="D503" s="69">
        <v>71.900000000000006</v>
      </c>
      <c r="E503" s="70">
        <v>4098.3</v>
      </c>
      <c r="F503" s="68" t="s">
        <v>24</v>
      </c>
    </row>
    <row r="504" spans="1:6">
      <c r="A504" s="42">
        <v>44138</v>
      </c>
      <c r="B504" s="67">
        <v>0.47122685185185187</v>
      </c>
      <c r="C504" s="68">
        <v>6</v>
      </c>
      <c r="D504" s="69">
        <v>71.92</v>
      </c>
      <c r="E504" s="70">
        <v>431.52</v>
      </c>
      <c r="F504" s="68" t="s">
        <v>24</v>
      </c>
    </row>
    <row r="505" spans="1:6">
      <c r="A505" s="42">
        <v>44138</v>
      </c>
      <c r="B505" s="67">
        <v>0.47122685185185187</v>
      </c>
      <c r="C505" s="68">
        <v>104</v>
      </c>
      <c r="D505" s="69">
        <v>71.92</v>
      </c>
      <c r="E505" s="70">
        <v>7479.68</v>
      </c>
      <c r="F505" s="68" t="s">
        <v>24</v>
      </c>
    </row>
    <row r="506" spans="1:6">
      <c r="A506" s="42">
        <v>44138</v>
      </c>
      <c r="B506" s="67">
        <v>0.47245370370370371</v>
      </c>
      <c r="C506" s="68">
        <v>67</v>
      </c>
      <c r="D506" s="69">
        <v>71.94</v>
      </c>
      <c r="E506" s="70">
        <v>4819.9799999999996</v>
      </c>
      <c r="F506" s="68" t="s">
        <v>24</v>
      </c>
    </row>
    <row r="507" spans="1:6">
      <c r="A507" s="42">
        <v>44138</v>
      </c>
      <c r="B507" s="67">
        <v>0.47282407407407406</v>
      </c>
      <c r="C507" s="68">
        <v>58</v>
      </c>
      <c r="D507" s="69">
        <v>71.92</v>
      </c>
      <c r="E507" s="70">
        <v>4171.3599999999997</v>
      </c>
      <c r="F507" s="68" t="s">
        <v>24</v>
      </c>
    </row>
    <row r="508" spans="1:6">
      <c r="A508" s="42">
        <v>44138</v>
      </c>
      <c r="B508" s="67">
        <v>0.47582175925925929</v>
      </c>
      <c r="C508" s="68">
        <v>60</v>
      </c>
      <c r="D508" s="69">
        <v>72</v>
      </c>
      <c r="E508" s="70">
        <v>4320</v>
      </c>
      <c r="F508" s="68" t="s">
        <v>24</v>
      </c>
    </row>
    <row r="509" spans="1:6">
      <c r="A509" s="42">
        <v>44138</v>
      </c>
      <c r="B509" s="67">
        <v>0.47598379629629628</v>
      </c>
      <c r="C509" s="68">
        <v>57</v>
      </c>
      <c r="D509" s="69">
        <v>72.02</v>
      </c>
      <c r="E509" s="70">
        <v>4105.1399999999994</v>
      </c>
      <c r="F509" s="68" t="s">
        <v>24</v>
      </c>
    </row>
    <row r="510" spans="1:6">
      <c r="A510" s="42">
        <v>44138</v>
      </c>
      <c r="B510" s="67">
        <v>0.47741898148148149</v>
      </c>
      <c r="C510" s="68">
        <v>98</v>
      </c>
      <c r="D510" s="69">
        <v>72.02</v>
      </c>
      <c r="E510" s="70">
        <v>7057.96</v>
      </c>
      <c r="F510" s="68" t="s">
        <v>24</v>
      </c>
    </row>
    <row r="511" spans="1:6">
      <c r="A511" s="42">
        <v>44138</v>
      </c>
      <c r="B511" s="67">
        <v>0.47881944444444446</v>
      </c>
      <c r="C511" s="68">
        <v>63</v>
      </c>
      <c r="D511" s="69">
        <v>71.959999999999994</v>
      </c>
      <c r="E511" s="70">
        <v>4533.4799999999996</v>
      </c>
      <c r="F511" s="68" t="s">
        <v>24</v>
      </c>
    </row>
    <row r="512" spans="1:6">
      <c r="A512" s="42">
        <v>44138</v>
      </c>
      <c r="B512" s="67">
        <v>0.48028935185185184</v>
      </c>
      <c r="C512" s="68">
        <v>106</v>
      </c>
      <c r="D512" s="69">
        <v>71.98</v>
      </c>
      <c r="E512" s="70">
        <v>7629.88</v>
      </c>
      <c r="F512" s="68" t="s">
        <v>24</v>
      </c>
    </row>
    <row r="513" spans="1:6">
      <c r="A513" s="42">
        <v>44138</v>
      </c>
      <c r="B513" s="67">
        <v>0.48075231481481479</v>
      </c>
      <c r="C513" s="68">
        <v>52</v>
      </c>
      <c r="D513" s="69">
        <v>71.94</v>
      </c>
      <c r="E513" s="70">
        <v>3740.88</v>
      </c>
      <c r="F513" s="68" t="s">
        <v>24</v>
      </c>
    </row>
    <row r="514" spans="1:6">
      <c r="A514" s="42">
        <v>44138</v>
      </c>
      <c r="B514" s="67">
        <v>0.48075231481481479</v>
      </c>
      <c r="C514" s="68">
        <v>11</v>
      </c>
      <c r="D514" s="69">
        <v>71.94</v>
      </c>
      <c r="E514" s="70">
        <v>791.33999999999992</v>
      </c>
      <c r="F514" s="68" t="s">
        <v>24</v>
      </c>
    </row>
    <row r="515" spans="1:6">
      <c r="A515" s="42">
        <v>44138</v>
      </c>
      <c r="B515" s="67">
        <v>0.4826388888888889</v>
      </c>
      <c r="C515" s="68">
        <v>65</v>
      </c>
      <c r="D515" s="69">
        <v>71.92</v>
      </c>
      <c r="E515" s="70">
        <v>4674.8</v>
      </c>
      <c r="F515" s="68" t="s">
        <v>24</v>
      </c>
    </row>
    <row r="516" spans="1:6">
      <c r="A516" s="42">
        <v>44138</v>
      </c>
      <c r="B516" s="67">
        <v>0.48453703703703704</v>
      </c>
      <c r="C516" s="68">
        <v>9</v>
      </c>
      <c r="D516" s="69">
        <v>71.88</v>
      </c>
      <c r="E516" s="70">
        <v>646.91999999999996</v>
      </c>
      <c r="F516" s="68" t="s">
        <v>24</v>
      </c>
    </row>
    <row r="517" spans="1:6">
      <c r="A517" s="42">
        <v>44138</v>
      </c>
      <c r="B517" s="67">
        <v>0.48491898148148144</v>
      </c>
      <c r="C517" s="68">
        <v>38</v>
      </c>
      <c r="D517" s="69">
        <v>71.900000000000006</v>
      </c>
      <c r="E517" s="70">
        <v>2732.2000000000003</v>
      </c>
      <c r="F517" s="68" t="s">
        <v>24</v>
      </c>
    </row>
    <row r="518" spans="1:6">
      <c r="A518" s="42">
        <v>44138</v>
      </c>
      <c r="B518" s="67">
        <v>0.48491898148148144</v>
      </c>
      <c r="C518" s="68">
        <v>19</v>
      </c>
      <c r="D518" s="69">
        <v>71.900000000000006</v>
      </c>
      <c r="E518" s="70">
        <v>1366.1000000000001</v>
      </c>
      <c r="F518" s="68" t="s">
        <v>24</v>
      </c>
    </row>
    <row r="519" spans="1:6">
      <c r="A519" s="42">
        <v>44138</v>
      </c>
      <c r="B519" s="67">
        <v>0.48686342592592591</v>
      </c>
      <c r="C519" s="68">
        <v>67</v>
      </c>
      <c r="D519" s="69">
        <v>71.86</v>
      </c>
      <c r="E519" s="70">
        <v>4814.62</v>
      </c>
      <c r="F519" s="68" t="s">
        <v>24</v>
      </c>
    </row>
    <row r="520" spans="1:6">
      <c r="A520" s="42">
        <v>44138</v>
      </c>
      <c r="B520" s="67">
        <v>0.48686342592592591</v>
      </c>
      <c r="C520" s="68">
        <v>11</v>
      </c>
      <c r="D520" s="69">
        <v>71.86</v>
      </c>
      <c r="E520" s="70">
        <v>790.46</v>
      </c>
      <c r="F520" s="68" t="s">
        <v>24</v>
      </c>
    </row>
    <row r="521" spans="1:6">
      <c r="A521" s="42">
        <v>44138</v>
      </c>
      <c r="B521" s="67">
        <v>0.4876388888888889</v>
      </c>
      <c r="C521" s="68">
        <v>46</v>
      </c>
      <c r="D521" s="69">
        <v>71.819999999999993</v>
      </c>
      <c r="E521" s="70">
        <v>3303.72</v>
      </c>
      <c r="F521" s="68" t="s">
        <v>24</v>
      </c>
    </row>
    <row r="522" spans="1:6">
      <c r="A522" s="42">
        <v>44138</v>
      </c>
      <c r="B522" s="67">
        <v>0.4876388888888889</v>
      </c>
      <c r="C522" s="68">
        <v>32</v>
      </c>
      <c r="D522" s="69">
        <v>71.819999999999993</v>
      </c>
      <c r="E522" s="70">
        <v>2298.2399999999998</v>
      </c>
      <c r="F522" s="68" t="s">
        <v>24</v>
      </c>
    </row>
    <row r="523" spans="1:6">
      <c r="A523" s="42">
        <v>44138</v>
      </c>
      <c r="B523" s="67">
        <v>0.48826388888888889</v>
      </c>
      <c r="C523" s="68">
        <v>33</v>
      </c>
      <c r="D523" s="69">
        <v>71.8</v>
      </c>
      <c r="E523" s="70">
        <v>2369.4</v>
      </c>
      <c r="F523" s="68" t="s">
        <v>24</v>
      </c>
    </row>
    <row r="524" spans="1:6">
      <c r="A524" s="42">
        <v>44138</v>
      </c>
      <c r="B524" s="67">
        <v>0.48826388888888889</v>
      </c>
      <c r="C524" s="68">
        <v>27</v>
      </c>
      <c r="D524" s="69">
        <v>71.8</v>
      </c>
      <c r="E524" s="70">
        <v>1938.6</v>
      </c>
      <c r="F524" s="68" t="s">
        <v>24</v>
      </c>
    </row>
    <row r="525" spans="1:6">
      <c r="A525" s="42">
        <v>44138</v>
      </c>
      <c r="B525" s="67">
        <v>0.49559027777777781</v>
      </c>
      <c r="C525" s="68">
        <v>9</v>
      </c>
      <c r="D525" s="69">
        <v>71.760000000000005</v>
      </c>
      <c r="E525" s="70">
        <v>645.84</v>
      </c>
      <c r="F525" s="68" t="s">
        <v>24</v>
      </c>
    </row>
    <row r="526" spans="1:6">
      <c r="A526" s="42">
        <v>44138</v>
      </c>
      <c r="B526" s="67">
        <v>0.49559027777777781</v>
      </c>
      <c r="C526" s="68">
        <v>15</v>
      </c>
      <c r="D526" s="69">
        <v>71.760000000000005</v>
      </c>
      <c r="E526" s="70">
        <v>1076.4000000000001</v>
      </c>
      <c r="F526" s="68" t="s">
        <v>24</v>
      </c>
    </row>
    <row r="527" spans="1:6">
      <c r="A527" s="42">
        <v>44138</v>
      </c>
      <c r="B527" s="67">
        <v>0.49559027777777781</v>
      </c>
      <c r="C527" s="68">
        <v>57</v>
      </c>
      <c r="D527" s="69">
        <v>71.760000000000005</v>
      </c>
      <c r="E527" s="70">
        <v>4090.32</v>
      </c>
      <c r="F527" s="68" t="s">
        <v>24</v>
      </c>
    </row>
    <row r="528" spans="1:6">
      <c r="A528" s="42">
        <v>44138</v>
      </c>
      <c r="B528" s="67">
        <v>0.49668981481481483</v>
      </c>
      <c r="C528" s="68">
        <v>69</v>
      </c>
      <c r="D528" s="69">
        <v>71.78</v>
      </c>
      <c r="E528" s="70">
        <v>4952.82</v>
      </c>
      <c r="F528" s="68" t="s">
        <v>24</v>
      </c>
    </row>
    <row r="529" spans="1:6">
      <c r="A529" s="42">
        <v>44138</v>
      </c>
      <c r="B529" s="67">
        <v>0.49668981481481483</v>
      </c>
      <c r="C529" s="68">
        <v>58</v>
      </c>
      <c r="D529" s="69">
        <v>71.78</v>
      </c>
      <c r="E529" s="70">
        <v>4163.24</v>
      </c>
      <c r="F529" s="68" t="s">
        <v>24</v>
      </c>
    </row>
    <row r="530" spans="1:6">
      <c r="A530" s="42">
        <v>44138</v>
      </c>
      <c r="B530" s="67">
        <v>0.49806712962962968</v>
      </c>
      <c r="C530" s="68">
        <v>48</v>
      </c>
      <c r="D530" s="69">
        <v>71.760000000000005</v>
      </c>
      <c r="E530" s="70">
        <v>3444.4800000000005</v>
      </c>
      <c r="F530" s="68" t="s">
        <v>24</v>
      </c>
    </row>
    <row r="531" spans="1:6">
      <c r="A531" s="42">
        <v>44138</v>
      </c>
      <c r="B531" s="67">
        <v>0.49806712962962968</v>
      </c>
      <c r="C531" s="68">
        <v>12</v>
      </c>
      <c r="D531" s="69">
        <v>71.760000000000005</v>
      </c>
      <c r="E531" s="70">
        <v>861.12000000000012</v>
      </c>
      <c r="F531" s="68" t="s">
        <v>24</v>
      </c>
    </row>
    <row r="532" spans="1:6">
      <c r="A532" s="42">
        <v>44138</v>
      </c>
      <c r="B532" s="67">
        <v>0.49915509259259255</v>
      </c>
      <c r="C532" s="68">
        <v>71</v>
      </c>
      <c r="D532" s="69">
        <v>71.78</v>
      </c>
      <c r="E532" s="70">
        <v>5096.38</v>
      </c>
      <c r="F532" s="68" t="s">
        <v>24</v>
      </c>
    </row>
    <row r="533" spans="1:6">
      <c r="A533" s="42">
        <v>44138</v>
      </c>
      <c r="B533" s="67">
        <v>0.49918981481481484</v>
      </c>
      <c r="C533" s="68">
        <v>67</v>
      </c>
      <c r="D533" s="69">
        <v>71.760000000000005</v>
      </c>
      <c r="E533" s="70">
        <v>4807.92</v>
      </c>
      <c r="F533" s="68" t="s">
        <v>24</v>
      </c>
    </row>
    <row r="534" spans="1:6">
      <c r="A534" s="42">
        <v>44138</v>
      </c>
      <c r="B534" s="67">
        <v>0.50006944444444446</v>
      </c>
      <c r="C534" s="68">
        <v>74</v>
      </c>
      <c r="D534" s="69">
        <v>71.78</v>
      </c>
      <c r="E534" s="70">
        <v>5311.72</v>
      </c>
      <c r="F534" s="68" t="s">
        <v>24</v>
      </c>
    </row>
    <row r="535" spans="1:6">
      <c r="A535" s="42">
        <v>44138</v>
      </c>
      <c r="B535" s="67">
        <v>0.50223379629629628</v>
      </c>
      <c r="C535" s="68">
        <v>60</v>
      </c>
      <c r="D535" s="69">
        <v>71.86</v>
      </c>
      <c r="E535" s="70">
        <v>4311.6000000000004</v>
      </c>
      <c r="F535" s="68" t="s">
        <v>24</v>
      </c>
    </row>
    <row r="536" spans="1:6">
      <c r="A536" s="42">
        <v>44138</v>
      </c>
      <c r="B536" s="67">
        <v>0.50258101851851855</v>
      </c>
      <c r="C536" s="68">
        <v>94</v>
      </c>
      <c r="D536" s="69">
        <v>71.88</v>
      </c>
      <c r="E536" s="70">
        <v>6756.7199999999993</v>
      </c>
      <c r="F536" s="68" t="s">
        <v>24</v>
      </c>
    </row>
    <row r="537" spans="1:6">
      <c r="A537" s="42">
        <v>44138</v>
      </c>
      <c r="B537" s="67">
        <v>0.50342592592592594</v>
      </c>
      <c r="C537" s="68">
        <v>58</v>
      </c>
      <c r="D537" s="69">
        <v>71.88</v>
      </c>
      <c r="E537" s="70">
        <v>4169.04</v>
      </c>
      <c r="F537" s="68" t="s">
        <v>24</v>
      </c>
    </row>
    <row r="538" spans="1:6">
      <c r="A538" s="42">
        <v>44138</v>
      </c>
      <c r="B538" s="67">
        <v>0.50346064814814817</v>
      </c>
      <c r="C538" s="68">
        <v>61</v>
      </c>
      <c r="D538" s="69">
        <v>71.88</v>
      </c>
      <c r="E538" s="70">
        <v>4384.6799999999994</v>
      </c>
      <c r="F538" s="68" t="s">
        <v>24</v>
      </c>
    </row>
    <row r="539" spans="1:6">
      <c r="A539" s="42">
        <v>44138</v>
      </c>
      <c r="B539" s="67">
        <v>0.50466435185185188</v>
      </c>
      <c r="C539" s="68">
        <v>80</v>
      </c>
      <c r="D539" s="69">
        <v>71.900000000000006</v>
      </c>
      <c r="E539" s="70">
        <v>5752</v>
      </c>
      <c r="F539" s="68" t="s">
        <v>24</v>
      </c>
    </row>
    <row r="540" spans="1:6">
      <c r="A540" s="42">
        <v>44138</v>
      </c>
      <c r="B540" s="67">
        <v>0.50498842592592597</v>
      </c>
      <c r="C540" s="68">
        <v>67</v>
      </c>
      <c r="D540" s="69">
        <v>71.86</v>
      </c>
      <c r="E540" s="70">
        <v>4814.62</v>
      </c>
      <c r="F540" s="68" t="s">
        <v>24</v>
      </c>
    </row>
    <row r="541" spans="1:6">
      <c r="A541" s="42">
        <v>44138</v>
      </c>
      <c r="B541" s="67">
        <v>0.50840277777777776</v>
      </c>
      <c r="C541" s="68">
        <v>47</v>
      </c>
      <c r="D541" s="69">
        <v>71.78</v>
      </c>
      <c r="E541" s="70">
        <v>3373.66</v>
      </c>
      <c r="F541" s="68" t="s">
        <v>24</v>
      </c>
    </row>
    <row r="542" spans="1:6">
      <c r="A542" s="42">
        <v>44138</v>
      </c>
      <c r="B542" s="67">
        <v>0.51096064814814812</v>
      </c>
      <c r="C542" s="68">
        <v>65</v>
      </c>
      <c r="D542" s="69">
        <v>71.78</v>
      </c>
      <c r="E542" s="70">
        <v>4665.7</v>
      </c>
      <c r="F542" s="68" t="s">
        <v>24</v>
      </c>
    </row>
    <row r="543" spans="1:6">
      <c r="A543" s="42">
        <v>44138</v>
      </c>
      <c r="B543" s="67">
        <v>0.5118287037037037</v>
      </c>
      <c r="C543" s="68">
        <v>71</v>
      </c>
      <c r="D543" s="69">
        <v>71.760000000000005</v>
      </c>
      <c r="E543" s="70">
        <v>5094.96</v>
      </c>
      <c r="F543" s="68" t="s">
        <v>24</v>
      </c>
    </row>
    <row r="544" spans="1:6">
      <c r="A544" s="42">
        <v>44138</v>
      </c>
      <c r="B544" s="67">
        <v>0.5131134259259259</v>
      </c>
      <c r="C544" s="68">
        <v>68</v>
      </c>
      <c r="D544" s="69">
        <v>71.72</v>
      </c>
      <c r="E544" s="70">
        <v>4876.96</v>
      </c>
      <c r="F544" s="68" t="s">
        <v>24</v>
      </c>
    </row>
    <row r="545" spans="1:6">
      <c r="A545" s="42">
        <v>44138</v>
      </c>
      <c r="B545" s="67">
        <v>0.5134143518518518</v>
      </c>
      <c r="C545" s="68">
        <v>62</v>
      </c>
      <c r="D545" s="69">
        <v>71.72</v>
      </c>
      <c r="E545" s="70">
        <v>4446.6400000000003</v>
      </c>
      <c r="F545" s="68" t="s">
        <v>24</v>
      </c>
    </row>
    <row r="546" spans="1:6">
      <c r="A546" s="42">
        <v>44138</v>
      </c>
      <c r="B546" s="67">
        <v>0.51475694444444442</v>
      </c>
      <c r="C546" s="68">
        <v>74</v>
      </c>
      <c r="D546" s="69">
        <v>71.72</v>
      </c>
      <c r="E546" s="70">
        <v>5307.28</v>
      </c>
      <c r="F546" s="68" t="s">
        <v>24</v>
      </c>
    </row>
    <row r="547" spans="1:6">
      <c r="A547" s="42">
        <v>44138</v>
      </c>
      <c r="B547" s="67">
        <v>0.51641203703703698</v>
      </c>
      <c r="C547" s="68">
        <v>59</v>
      </c>
      <c r="D547" s="69">
        <v>71.7</v>
      </c>
      <c r="E547" s="70">
        <v>4230.3</v>
      </c>
      <c r="F547" s="68" t="s">
        <v>24</v>
      </c>
    </row>
    <row r="548" spans="1:6">
      <c r="A548" s="42">
        <v>44138</v>
      </c>
      <c r="B548" s="67">
        <v>0.51960648148148147</v>
      </c>
      <c r="C548" s="68">
        <v>61</v>
      </c>
      <c r="D548" s="69">
        <v>71.72</v>
      </c>
      <c r="E548" s="70">
        <v>4374.92</v>
      </c>
      <c r="F548" s="68" t="s">
        <v>24</v>
      </c>
    </row>
    <row r="549" spans="1:6">
      <c r="A549" s="42">
        <v>44138</v>
      </c>
      <c r="B549" s="67">
        <v>0.52175925925925926</v>
      </c>
      <c r="C549" s="68">
        <v>17</v>
      </c>
      <c r="D549" s="69">
        <v>71.72</v>
      </c>
      <c r="E549" s="70">
        <v>1219.24</v>
      </c>
      <c r="F549" s="68" t="s">
        <v>24</v>
      </c>
    </row>
    <row r="550" spans="1:6">
      <c r="A550" s="42">
        <v>44138</v>
      </c>
      <c r="B550" s="67">
        <v>0.5218518518518519</v>
      </c>
      <c r="C550" s="68">
        <v>51</v>
      </c>
      <c r="D550" s="69">
        <v>71.72</v>
      </c>
      <c r="E550" s="70">
        <v>3657.72</v>
      </c>
      <c r="F550" s="68" t="s">
        <v>24</v>
      </c>
    </row>
    <row r="551" spans="1:6">
      <c r="A551" s="42">
        <v>44138</v>
      </c>
      <c r="B551" s="67">
        <v>0.52457175925925925</v>
      </c>
      <c r="C551" s="68">
        <v>79</v>
      </c>
      <c r="D551" s="69">
        <v>71.78</v>
      </c>
      <c r="E551" s="70">
        <v>5670.62</v>
      </c>
      <c r="F551" s="68" t="s">
        <v>24</v>
      </c>
    </row>
    <row r="552" spans="1:6">
      <c r="A552" s="42">
        <v>44138</v>
      </c>
      <c r="B552" s="67">
        <v>0.52457175925925925</v>
      </c>
      <c r="C552" s="68">
        <v>3</v>
      </c>
      <c r="D552" s="69">
        <v>71.78</v>
      </c>
      <c r="E552" s="70">
        <v>215.34</v>
      </c>
      <c r="F552" s="68" t="s">
        <v>24</v>
      </c>
    </row>
    <row r="553" spans="1:6">
      <c r="A553" s="42">
        <v>44138</v>
      </c>
      <c r="B553" s="67">
        <v>0.52457175925925925</v>
      </c>
      <c r="C553" s="68">
        <v>30</v>
      </c>
      <c r="D553" s="69">
        <v>71.78</v>
      </c>
      <c r="E553" s="70">
        <v>2153.4</v>
      </c>
      <c r="F553" s="68" t="s">
        <v>24</v>
      </c>
    </row>
    <row r="554" spans="1:6">
      <c r="A554" s="42">
        <v>44138</v>
      </c>
      <c r="B554" s="67">
        <v>0.52489583333333334</v>
      </c>
      <c r="C554" s="68">
        <v>71</v>
      </c>
      <c r="D554" s="69">
        <v>71.78</v>
      </c>
      <c r="E554" s="70">
        <v>5096.38</v>
      </c>
      <c r="F554" s="68" t="s">
        <v>24</v>
      </c>
    </row>
    <row r="555" spans="1:6">
      <c r="A555" s="42">
        <v>44138</v>
      </c>
      <c r="B555" s="67">
        <v>0.52495370370370364</v>
      </c>
      <c r="C555" s="68">
        <v>54</v>
      </c>
      <c r="D555" s="69">
        <v>71.760000000000005</v>
      </c>
      <c r="E555" s="70">
        <v>3875.0400000000004</v>
      </c>
      <c r="F555" s="68" t="s">
        <v>24</v>
      </c>
    </row>
    <row r="556" spans="1:6">
      <c r="A556" s="42">
        <v>44138</v>
      </c>
      <c r="B556" s="67">
        <v>0.52763888888888888</v>
      </c>
      <c r="C556" s="68">
        <v>19</v>
      </c>
      <c r="D556" s="69">
        <v>71.819999999999993</v>
      </c>
      <c r="E556" s="70">
        <v>1364.58</v>
      </c>
      <c r="F556" s="68" t="s">
        <v>24</v>
      </c>
    </row>
    <row r="557" spans="1:6">
      <c r="A557" s="42">
        <v>44138</v>
      </c>
      <c r="B557" s="67">
        <v>0.52828703703703705</v>
      </c>
      <c r="C557" s="68">
        <v>83</v>
      </c>
      <c r="D557" s="69">
        <v>71.84</v>
      </c>
      <c r="E557" s="70">
        <v>5962.72</v>
      </c>
      <c r="F557" s="68" t="s">
        <v>24</v>
      </c>
    </row>
    <row r="558" spans="1:6">
      <c r="A558" s="42">
        <v>44138</v>
      </c>
      <c r="B558" s="67">
        <v>0.52831018518518513</v>
      </c>
      <c r="C558" s="68">
        <v>100</v>
      </c>
      <c r="D558" s="69">
        <v>71.84</v>
      </c>
      <c r="E558" s="70">
        <v>7184</v>
      </c>
      <c r="F558" s="68" t="s">
        <v>24</v>
      </c>
    </row>
    <row r="559" spans="1:6">
      <c r="A559" s="42">
        <v>44138</v>
      </c>
      <c r="B559" s="67">
        <v>0.52835648148148151</v>
      </c>
      <c r="C559" s="68">
        <v>57</v>
      </c>
      <c r="D559" s="69">
        <v>71.84</v>
      </c>
      <c r="E559" s="70">
        <v>4094.88</v>
      </c>
      <c r="F559" s="68" t="s">
        <v>24</v>
      </c>
    </row>
    <row r="560" spans="1:6">
      <c r="A560" s="42">
        <v>44138</v>
      </c>
      <c r="B560" s="67">
        <v>0.52842592592592597</v>
      </c>
      <c r="C560" s="68">
        <v>71</v>
      </c>
      <c r="D560" s="69">
        <v>71.84</v>
      </c>
      <c r="E560" s="70">
        <v>5100.6400000000003</v>
      </c>
      <c r="F560" s="68" t="s">
        <v>24</v>
      </c>
    </row>
    <row r="561" spans="1:6">
      <c r="A561" s="42">
        <v>44138</v>
      </c>
      <c r="B561" s="67">
        <v>0.52891203703703704</v>
      </c>
      <c r="C561" s="68">
        <v>31</v>
      </c>
      <c r="D561" s="69">
        <v>71.94</v>
      </c>
      <c r="E561" s="70">
        <v>2230.14</v>
      </c>
      <c r="F561" s="68" t="s">
        <v>24</v>
      </c>
    </row>
    <row r="562" spans="1:6">
      <c r="A562" s="42">
        <v>44138</v>
      </c>
      <c r="B562" s="67">
        <v>0.52891203703703704</v>
      </c>
      <c r="C562" s="68">
        <v>22</v>
      </c>
      <c r="D562" s="69">
        <v>71.94</v>
      </c>
      <c r="E562" s="70">
        <v>1582.6799999999998</v>
      </c>
      <c r="F562" s="68" t="s">
        <v>24</v>
      </c>
    </row>
    <row r="563" spans="1:6">
      <c r="A563" s="42">
        <v>44138</v>
      </c>
      <c r="B563" s="67">
        <v>0.52891203703703704</v>
      </c>
      <c r="C563" s="68">
        <v>3</v>
      </c>
      <c r="D563" s="69">
        <v>71.94</v>
      </c>
      <c r="E563" s="70">
        <v>215.82</v>
      </c>
      <c r="F563" s="68" t="s">
        <v>24</v>
      </c>
    </row>
    <row r="564" spans="1:6">
      <c r="A564" s="42">
        <v>44138</v>
      </c>
      <c r="B564" s="67">
        <v>0.52895833333333331</v>
      </c>
      <c r="C564" s="68">
        <v>65</v>
      </c>
      <c r="D564" s="69">
        <v>71.94</v>
      </c>
      <c r="E564" s="70">
        <v>4676.0999999999995</v>
      </c>
      <c r="F564" s="68" t="s">
        <v>24</v>
      </c>
    </row>
    <row r="565" spans="1:6">
      <c r="A565" s="42">
        <v>44138</v>
      </c>
      <c r="B565" s="67">
        <v>0.52907407407407414</v>
      </c>
      <c r="C565" s="68">
        <v>58</v>
      </c>
      <c r="D565" s="69">
        <v>71.94</v>
      </c>
      <c r="E565" s="70">
        <v>4172.5199999999995</v>
      </c>
      <c r="F565" s="68" t="s">
        <v>24</v>
      </c>
    </row>
    <row r="566" spans="1:6">
      <c r="A566" s="42">
        <v>44138</v>
      </c>
      <c r="B566" s="67">
        <v>0.52917824074074071</v>
      </c>
      <c r="C566" s="68">
        <v>44</v>
      </c>
      <c r="D566" s="69">
        <v>71.94</v>
      </c>
      <c r="E566" s="70">
        <v>3165.3599999999997</v>
      </c>
      <c r="F566" s="68" t="s">
        <v>24</v>
      </c>
    </row>
    <row r="567" spans="1:6">
      <c r="A567" s="42">
        <v>44138</v>
      </c>
      <c r="B567" s="67">
        <v>0.52917824074074071</v>
      </c>
      <c r="C567" s="68">
        <v>10</v>
      </c>
      <c r="D567" s="69">
        <v>71.94</v>
      </c>
      <c r="E567" s="70">
        <v>719.4</v>
      </c>
      <c r="F567" s="68" t="s">
        <v>24</v>
      </c>
    </row>
    <row r="568" spans="1:6">
      <c r="A568" s="42">
        <v>44138</v>
      </c>
      <c r="B568" s="67">
        <v>0.52925925925925921</v>
      </c>
      <c r="C568" s="68">
        <v>54</v>
      </c>
      <c r="D568" s="69">
        <v>71.94</v>
      </c>
      <c r="E568" s="70">
        <v>3884.7599999999998</v>
      </c>
      <c r="F568" s="68" t="s">
        <v>24</v>
      </c>
    </row>
    <row r="569" spans="1:6">
      <c r="A569" s="42">
        <v>44138</v>
      </c>
      <c r="B569" s="67">
        <v>0.52951388888888895</v>
      </c>
      <c r="C569" s="68">
        <v>171</v>
      </c>
      <c r="D569" s="69">
        <v>71.94</v>
      </c>
      <c r="E569" s="70">
        <v>12301.74</v>
      </c>
      <c r="F569" s="68" t="s">
        <v>24</v>
      </c>
    </row>
    <row r="570" spans="1:6">
      <c r="A570" s="42">
        <v>44138</v>
      </c>
      <c r="B570" s="67">
        <v>0.52951388888888895</v>
      </c>
      <c r="C570" s="68">
        <v>57</v>
      </c>
      <c r="D570" s="69">
        <v>71.94</v>
      </c>
      <c r="E570" s="70">
        <v>4100.58</v>
      </c>
      <c r="F570" s="68" t="s">
        <v>24</v>
      </c>
    </row>
    <row r="571" spans="1:6">
      <c r="A571" s="42">
        <v>44138</v>
      </c>
      <c r="B571" s="67">
        <v>0.52973379629629636</v>
      </c>
      <c r="C571" s="68">
        <v>26</v>
      </c>
      <c r="D571" s="69">
        <v>71.94</v>
      </c>
      <c r="E571" s="70">
        <v>1870.44</v>
      </c>
      <c r="F571" s="68" t="s">
        <v>24</v>
      </c>
    </row>
    <row r="572" spans="1:6">
      <c r="A572" s="42">
        <v>44138</v>
      </c>
      <c r="B572" s="67">
        <v>0.52973379629629636</v>
      </c>
      <c r="C572" s="68">
        <v>45</v>
      </c>
      <c r="D572" s="69">
        <v>71.94</v>
      </c>
      <c r="E572" s="70">
        <v>3237.2999999999997</v>
      </c>
      <c r="F572" s="68" t="s">
        <v>24</v>
      </c>
    </row>
    <row r="573" spans="1:6">
      <c r="A573" s="42">
        <v>44138</v>
      </c>
      <c r="B573" s="67">
        <v>0.53090277777777783</v>
      </c>
      <c r="C573" s="68">
        <v>65</v>
      </c>
      <c r="D573" s="69">
        <v>71.94</v>
      </c>
      <c r="E573" s="70">
        <v>4676.0999999999995</v>
      </c>
      <c r="F573" s="68" t="s">
        <v>24</v>
      </c>
    </row>
    <row r="574" spans="1:6">
      <c r="A574" s="42">
        <v>44138</v>
      </c>
      <c r="B574" s="67">
        <v>0.53390046296296301</v>
      </c>
      <c r="C574" s="68">
        <v>63</v>
      </c>
      <c r="D574" s="69">
        <v>71.98</v>
      </c>
      <c r="E574" s="70">
        <v>4534.7400000000007</v>
      </c>
      <c r="F574" s="68" t="s">
        <v>24</v>
      </c>
    </row>
    <row r="575" spans="1:6">
      <c r="A575" s="42">
        <v>44138</v>
      </c>
      <c r="B575" s="67">
        <v>0.53439814814814812</v>
      </c>
      <c r="C575" s="68">
        <v>58</v>
      </c>
      <c r="D575" s="69">
        <v>71.959999999999994</v>
      </c>
      <c r="E575" s="70">
        <v>4173.6799999999994</v>
      </c>
      <c r="F575" s="68" t="s">
        <v>24</v>
      </c>
    </row>
    <row r="576" spans="1:6">
      <c r="A576" s="42">
        <v>44138</v>
      </c>
      <c r="B576" s="67">
        <v>0.53842592592592597</v>
      </c>
      <c r="C576" s="68">
        <v>93</v>
      </c>
      <c r="D576" s="69">
        <v>72.02</v>
      </c>
      <c r="E576" s="70">
        <v>6697.86</v>
      </c>
      <c r="F576" s="68" t="s">
        <v>24</v>
      </c>
    </row>
    <row r="577" spans="1:6">
      <c r="A577" s="42">
        <v>44138</v>
      </c>
      <c r="B577" s="67">
        <v>0.54063657407407406</v>
      </c>
      <c r="C577" s="68">
        <v>65</v>
      </c>
      <c r="D577" s="69">
        <v>72.08</v>
      </c>
      <c r="E577" s="70">
        <v>4685.2</v>
      </c>
      <c r="F577" s="68" t="s">
        <v>24</v>
      </c>
    </row>
    <row r="578" spans="1:6">
      <c r="A578" s="42">
        <v>44138</v>
      </c>
      <c r="B578" s="67">
        <v>0.54134259259259265</v>
      </c>
      <c r="C578" s="68">
        <v>124</v>
      </c>
      <c r="D578" s="69">
        <v>72.06</v>
      </c>
      <c r="E578" s="70">
        <v>8935.44</v>
      </c>
      <c r="F578" s="68" t="s">
        <v>24</v>
      </c>
    </row>
    <row r="579" spans="1:6">
      <c r="A579" s="42">
        <v>44138</v>
      </c>
      <c r="B579" s="67">
        <v>0.54305555555555551</v>
      </c>
      <c r="C579" s="68">
        <v>107</v>
      </c>
      <c r="D579" s="69">
        <v>72.12</v>
      </c>
      <c r="E579" s="70">
        <v>7716.84</v>
      </c>
      <c r="F579" s="68" t="s">
        <v>24</v>
      </c>
    </row>
    <row r="580" spans="1:6">
      <c r="A580" s="42">
        <v>44138</v>
      </c>
      <c r="B580" s="67">
        <v>0.54417824074074073</v>
      </c>
      <c r="C580" s="68">
        <v>89</v>
      </c>
      <c r="D580" s="69">
        <v>72.099999999999994</v>
      </c>
      <c r="E580" s="70">
        <v>6416.9</v>
      </c>
      <c r="F580" s="68" t="s">
        <v>24</v>
      </c>
    </row>
    <row r="581" spans="1:6">
      <c r="A581" s="42">
        <v>44138</v>
      </c>
      <c r="B581" s="67">
        <v>0.54540509259259273</v>
      </c>
      <c r="C581" s="68">
        <v>98</v>
      </c>
      <c r="D581" s="69">
        <v>72.08</v>
      </c>
      <c r="E581" s="70">
        <v>7063.84</v>
      </c>
      <c r="F581" s="68" t="s">
        <v>24</v>
      </c>
    </row>
    <row r="582" spans="1:6">
      <c r="A582" s="42">
        <v>44138</v>
      </c>
      <c r="B582" s="67">
        <v>0.55065972222222215</v>
      </c>
      <c r="C582" s="68">
        <v>50</v>
      </c>
      <c r="D582" s="69">
        <v>72.180000000000007</v>
      </c>
      <c r="E582" s="70">
        <v>3609.0000000000005</v>
      </c>
      <c r="F582" s="68" t="s">
        <v>24</v>
      </c>
    </row>
    <row r="583" spans="1:6">
      <c r="A583" s="42">
        <v>44138</v>
      </c>
      <c r="B583" s="67">
        <v>0.55065972222222215</v>
      </c>
      <c r="C583" s="68">
        <v>17</v>
      </c>
      <c r="D583" s="69">
        <v>72.180000000000007</v>
      </c>
      <c r="E583" s="70">
        <v>1227.0600000000002</v>
      </c>
      <c r="F583" s="68" t="s">
        <v>24</v>
      </c>
    </row>
    <row r="584" spans="1:6">
      <c r="A584" s="42">
        <v>44138</v>
      </c>
      <c r="B584" s="67">
        <v>0.55157407407407399</v>
      </c>
      <c r="C584" s="68">
        <v>73</v>
      </c>
      <c r="D584" s="69">
        <v>72.2</v>
      </c>
      <c r="E584" s="70">
        <v>5270.6</v>
      </c>
      <c r="F584" s="68" t="s">
        <v>24</v>
      </c>
    </row>
    <row r="585" spans="1:6">
      <c r="A585" s="42">
        <v>44138</v>
      </c>
      <c r="B585" s="67">
        <v>0.55355324074074064</v>
      </c>
      <c r="C585" s="68">
        <v>54</v>
      </c>
      <c r="D585" s="69">
        <v>72.239999999999995</v>
      </c>
      <c r="E585" s="70">
        <v>3900.9599999999996</v>
      </c>
      <c r="F585" s="68" t="s">
        <v>24</v>
      </c>
    </row>
    <row r="586" spans="1:6">
      <c r="A586" s="42">
        <v>44138</v>
      </c>
      <c r="B586" s="67">
        <v>0.55376157407407411</v>
      </c>
      <c r="C586" s="68">
        <v>39</v>
      </c>
      <c r="D586" s="69">
        <v>72.260000000000005</v>
      </c>
      <c r="E586" s="70">
        <v>2818.1400000000003</v>
      </c>
      <c r="F586" s="68" t="s">
        <v>24</v>
      </c>
    </row>
    <row r="587" spans="1:6">
      <c r="A587" s="42">
        <v>44138</v>
      </c>
      <c r="B587" s="67">
        <v>0.55453703703703716</v>
      </c>
      <c r="C587" s="68">
        <v>91</v>
      </c>
      <c r="D587" s="69">
        <v>72.239999999999995</v>
      </c>
      <c r="E587" s="70">
        <v>6573.8399999999992</v>
      </c>
      <c r="F587" s="68" t="s">
        <v>24</v>
      </c>
    </row>
    <row r="588" spans="1:6">
      <c r="A588" s="42">
        <v>44138</v>
      </c>
      <c r="B588" s="67">
        <v>0.55703703703703711</v>
      </c>
      <c r="C588" s="68">
        <v>64</v>
      </c>
      <c r="D588" s="69">
        <v>72.28</v>
      </c>
      <c r="E588" s="70">
        <v>4625.92</v>
      </c>
      <c r="F588" s="68" t="s">
        <v>24</v>
      </c>
    </row>
    <row r="589" spans="1:6">
      <c r="A589" s="42">
        <v>44138</v>
      </c>
      <c r="B589" s="67">
        <v>0.55851851851851853</v>
      </c>
      <c r="C589" s="68">
        <v>86</v>
      </c>
      <c r="D589" s="69">
        <v>72.28</v>
      </c>
      <c r="E589" s="70">
        <v>6216.08</v>
      </c>
      <c r="F589" s="68" t="s">
        <v>24</v>
      </c>
    </row>
    <row r="590" spans="1:6">
      <c r="A590" s="42">
        <v>44138</v>
      </c>
      <c r="B590" s="67">
        <v>0.55980324074074073</v>
      </c>
      <c r="C590" s="68">
        <v>56</v>
      </c>
      <c r="D590" s="69">
        <v>72.239999999999995</v>
      </c>
      <c r="E590" s="70">
        <v>4045.4399999999996</v>
      </c>
      <c r="F590" s="68" t="s">
        <v>24</v>
      </c>
    </row>
    <row r="591" spans="1:6">
      <c r="A591" s="42">
        <v>44138</v>
      </c>
      <c r="B591" s="67">
        <v>0.56424768518518531</v>
      </c>
      <c r="C591" s="68">
        <v>70</v>
      </c>
      <c r="D591" s="69">
        <v>72.34</v>
      </c>
      <c r="E591" s="70">
        <v>5063.8</v>
      </c>
      <c r="F591" s="68" t="s">
        <v>24</v>
      </c>
    </row>
    <row r="592" spans="1:6">
      <c r="A592" s="42">
        <v>44138</v>
      </c>
      <c r="B592" s="67">
        <v>0.56594907407407413</v>
      </c>
      <c r="C592" s="68">
        <v>53</v>
      </c>
      <c r="D592" s="69">
        <v>72.34</v>
      </c>
      <c r="E592" s="70">
        <v>3834.02</v>
      </c>
      <c r="F592" s="68" t="s">
        <v>24</v>
      </c>
    </row>
    <row r="593" spans="1:6">
      <c r="A593" s="42">
        <v>44138</v>
      </c>
      <c r="B593" s="67">
        <v>0.56870370370370382</v>
      </c>
      <c r="C593" s="68">
        <v>74</v>
      </c>
      <c r="D593" s="69">
        <v>72.42</v>
      </c>
      <c r="E593" s="70">
        <v>5359.08</v>
      </c>
      <c r="F593" s="68" t="s">
        <v>24</v>
      </c>
    </row>
    <row r="594" spans="1:6">
      <c r="A594" s="42">
        <v>44138</v>
      </c>
      <c r="B594" s="67">
        <v>0.57002314814814825</v>
      </c>
      <c r="C594" s="68">
        <v>57</v>
      </c>
      <c r="D594" s="69">
        <v>72.400000000000006</v>
      </c>
      <c r="E594" s="70">
        <v>4126.8</v>
      </c>
      <c r="F594" s="68" t="s">
        <v>24</v>
      </c>
    </row>
    <row r="595" spans="1:6">
      <c r="A595" s="42">
        <v>44138</v>
      </c>
      <c r="B595" s="67">
        <v>0.57092592592592595</v>
      </c>
      <c r="C595" s="68">
        <v>62</v>
      </c>
      <c r="D595" s="69">
        <v>72.38</v>
      </c>
      <c r="E595" s="70">
        <v>4487.5599999999995</v>
      </c>
      <c r="F595" s="68" t="s">
        <v>24</v>
      </c>
    </row>
    <row r="596" spans="1:6">
      <c r="A596" s="42">
        <v>44138</v>
      </c>
      <c r="B596" s="67">
        <v>0.57255787037037031</v>
      </c>
      <c r="C596" s="68">
        <v>65</v>
      </c>
      <c r="D596" s="69">
        <v>72.3</v>
      </c>
      <c r="E596" s="70">
        <v>4699.5</v>
      </c>
      <c r="F596" s="68" t="s">
        <v>24</v>
      </c>
    </row>
    <row r="597" spans="1:6">
      <c r="A597" s="42">
        <v>44138</v>
      </c>
      <c r="B597" s="67">
        <v>0.57261574074074073</v>
      </c>
      <c r="C597" s="68">
        <v>31</v>
      </c>
      <c r="D597" s="69">
        <v>72.34</v>
      </c>
      <c r="E597" s="70">
        <v>2242.54</v>
      </c>
      <c r="F597" s="68" t="s">
        <v>24</v>
      </c>
    </row>
    <row r="598" spans="1:6">
      <c r="A598" s="42">
        <v>44138</v>
      </c>
      <c r="B598" s="67">
        <v>0.57261574074074073</v>
      </c>
      <c r="C598" s="68">
        <v>80</v>
      </c>
      <c r="D598" s="69">
        <v>72.34</v>
      </c>
      <c r="E598" s="70">
        <v>5787.2000000000007</v>
      </c>
      <c r="F598" s="68" t="s">
        <v>24</v>
      </c>
    </row>
    <row r="599" spans="1:6">
      <c r="A599" s="42">
        <v>44138</v>
      </c>
      <c r="B599" s="67">
        <v>0.57261574074074073</v>
      </c>
      <c r="C599" s="68">
        <v>75</v>
      </c>
      <c r="D599" s="69">
        <v>72.34</v>
      </c>
      <c r="E599" s="70">
        <v>5425.5</v>
      </c>
      <c r="F599" s="68" t="s">
        <v>24</v>
      </c>
    </row>
    <row r="600" spans="1:6">
      <c r="A600" s="42">
        <v>44138</v>
      </c>
      <c r="B600" s="67">
        <v>0.57261574074074073</v>
      </c>
      <c r="C600" s="68">
        <v>10</v>
      </c>
      <c r="D600" s="69">
        <v>72.34</v>
      </c>
      <c r="E600" s="70">
        <v>723.40000000000009</v>
      </c>
      <c r="F600" s="68" t="s">
        <v>24</v>
      </c>
    </row>
    <row r="601" spans="1:6">
      <c r="A601" s="42">
        <v>44138</v>
      </c>
      <c r="B601" s="67">
        <v>0.57261574074074073</v>
      </c>
      <c r="C601" s="68">
        <v>37</v>
      </c>
      <c r="D601" s="69">
        <v>72.34</v>
      </c>
      <c r="E601" s="70">
        <v>2676.58</v>
      </c>
      <c r="F601" s="68" t="s">
        <v>24</v>
      </c>
    </row>
    <row r="602" spans="1:6">
      <c r="A602" s="42">
        <v>44138</v>
      </c>
      <c r="B602" s="67">
        <v>0.57261574074074073</v>
      </c>
      <c r="C602" s="68">
        <v>17</v>
      </c>
      <c r="D602" s="69">
        <v>72.34</v>
      </c>
      <c r="E602" s="70">
        <v>1229.78</v>
      </c>
      <c r="F602" s="68" t="s">
        <v>24</v>
      </c>
    </row>
    <row r="603" spans="1:6">
      <c r="A603" s="42">
        <v>44138</v>
      </c>
      <c r="B603" s="67">
        <v>0.57261574074074073</v>
      </c>
      <c r="C603" s="68">
        <v>11</v>
      </c>
      <c r="D603" s="69">
        <v>72.34</v>
      </c>
      <c r="E603" s="70">
        <v>795.74</v>
      </c>
      <c r="F603" s="68" t="s">
        <v>24</v>
      </c>
    </row>
    <row r="604" spans="1:6">
      <c r="A604" s="42">
        <v>44138</v>
      </c>
      <c r="B604" s="67">
        <v>0.57265046296296296</v>
      </c>
      <c r="C604" s="68">
        <v>61</v>
      </c>
      <c r="D604" s="69">
        <v>72.319999999999993</v>
      </c>
      <c r="E604" s="70">
        <v>4411.5199999999995</v>
      </c>
      <c r="F604" s="68" t="s">
        <v>24</v>
      </c>
    </row>
    <row r="605" spans="1:6">
      <c r="A605" s="42">
        <v>44138</v>
      </c>
      <c r="B605" s="67">
        <v>0.57413194444444438</v>
      </c>
      <c r="C605" s="68">
        <v>66</v>
      </c>
      <c r="D605" s="69">
        <v>72.319999999999993</v>
      </c>
      <c r="E605" s="70">
        <v>4773.12</v>
      </c>
      <c r="F605" s="68" t="s">
        <v>24</v>
      </c>
    </row>
    <row r="606" spans="1:6">
      <c r="A606" s="42">
        <v>44138</v>
      </c>
      <c r="B606" s="67">
        <v>0.57495370370370369</v>
      </c>
      <c r="C606" s="68">
        <v>63</v>
      </c>
      <c r="D606" s="69">
        <v>72.28</v>
      </c>
      <c r="E606" s="70">
        <v>4553.6400000000003</v>
      </c>
      <c r="F606" s="68" t="s">
        <v>24</v>
      </c>
    </row>
    <row r="607" spans="1:6">
      <c r="A607" s="42">
        <v>44138</v>
      </c>
      <c r="B607" s="67">
        <v>0.5777430555555555</v>
      </c>
      <c r="C607" s="68">
        <v>79</v>
      </c>
      <c r="D607" s="69">
        <v>72.3</v>
      </c>
      <c r="E607" s="70">
        <v>5711.7</v>
      </c>
      <c r="F607" s="68" t="s">
        <v>24</v>
      </c>
    </row>
    <row r="608" spans="1:6">
      <c r="A608" s="42">
        <v>44138</v>
      </c>
      <c r="B608" s="67">
        <v>0.5819791666666666</v>
      </c>
      <c r="C608" s="68">
        <v>61</v>
      </c>
      <c r="D608" s="69">
        <v>72.260000000000005</v>
      </c>
      <c r="E608" s="70">
        <v>4407.8600000000006</v>
      </c>
      <c r="F608" s="68" t="s">
        <v>24</v>
      </c>
    </row>
    <row r="609" spans="1:6">
      <c r="A609" s="42">
        <v>44138</v>
      </c>
      <c r="B609" s="67">
        <v>0.58512731481481495</v>
      </c>
      <c r="C609" s="68">
        <v>8</v>
      </c>
      <c r="D609" s="69">
        <v>72.260000000000005</v>
      </c>
      <c r="E609" s="70">
        <v>578.08000000000004</v>
      </c>
      <c r="F609" s="68" t="s">
        <v>24</v>
      </c>
    </row>
    <row r="610" spans="1:6">
      <c r="A610" s="42">
        <v>44138</v>
      </c>
      <c r="B610" s="67">
        <v>0.58512731481481495</v>
      </c>
      <c r="C610" s="68">
        <v>75</v>
      </c>
      <c r="D610" s="69">
        <v>72.260000000000005</v>
      </c>
      <c r="E610" s="70">
        <v>5419.5</v>
      </c>
      <c r="F610" s="68" t="s">
        <v>24</v>
      </c>
    </row>
    <row r="611" spans="1:6">
      <c r="A611" s="42">
        <v>44138</v>
      </c>
      <c r="B611" s="67">
        <v>0.58589120370370373</v>
      </c>
      <c r="C611" s="68">
        <v>64</v>
      </c>
      <c r="D611" s="69">
        <v>72.2</v>
      </c>
      <c r="E611" s="70">
        <v>4620.8</v>
      </c>
      <c r="F611" s="68" t="s">
        <v>24</v>
      </c>
    </row>
    <row r="612" spans="1:6">
      <c r="A612" s="42">
        <v>44138</v>
      </c>
      <c r="B612" s="67">
        <v>0.59327546296296296</v>
      </c>
      <c r="C612" s="68">
        <v>54</v>
      </c>
      <c r="D612" s="69">
        <v>72.34</v>
      </c>
      <c r="E612" s="70">
        <v>3906.36</v>
      </c>
      <c r="F612" s="68" t="s">
        <v>24</v>
      </c>
    </row>
    <row r="613" spans="1:6">
      <c r="A613" s="42">
        <v>44138</v>
      </c>
      <c r="B613" s="67">
        <v>0.59327546296296296</v>
      </c>
      <c r="C613" s="68">
        <v>6</v>
      </c>
      <c r="D613" s="69">
        <v>72.34</v>
      </c>
      <c r="E613" s="70">
        <v>434.04</v>
      </c>
      <c r="F613" s="68" t="s">
        <v>24</v>
      </c>
    </row>
    <row r="614" spans="1:6">
      <c r="A614" s="42">
        <v>44138</v>
      </c>
      <c r="B614" s="67">
        <v>0.59327546296296296</v>
      </c>
      <c r="C614" s="68">
        <v>27</v>
      </c>
      <c r="D614" s="69">
        <v>72.34</v>
      </c>
      <c r="E614" s="70">
        <v>1953.18</v>
      </c>
      <c r="F614" s="68" t="s">
        <v>24</v>
      </c>
    </row>
    <row r="615" spans="1:6">
      <c r="A615" s="42">
        <v>44138</v>
      </c>
      <c r="B615" s="67">
        <v>0.5939699074074074</v>
      </c>
      <c r="C615" s="68">
        <v>14</v>
      </c>
      <c r="D615" s="69">
        <v>72.34</v>
      </c>
      <c r="E615" s="70">
        <v>1012.76</v>
      </c>
      <c r="F615" s="68" t="s">
        <v>24</v>
      </c>
    </row>
    <row r="616" spans="1:6">
      <c r="A616" s="42">
        <v>44138</v>
      </c>
      <c r="B616" s="67">
        <v>0.5939699074074074</v>
      </c>
      <c r="C616" s="68">
        <v>93</v>
      </c>
      <c r="D616" s="69">
        <v>72.34</v>
      </c>
      <c r="E616" s="70">
        <v>6727.62</v>
      </c>
      <c r="F616" s="68" t="s">
        <v>24</v>
      </c>
    </row>
    <row r="617" spans="1:6">
      <c r="A617" s="42">
        <v>44138</v>
      </c>
      <c r="B617" s="67">
        <v>0.5939699074074074</v>
      </c>
      <c r="C617" s="68">
        <v>31</v>
      </c>
      <c r="D617" s="69">
        <v>72.34</v>
      </c>
      <c r="E617" s="70">
        <v>2242.54</v>
      </c>
      <c r="F617" s="68" t="s">
        <v>24</v>
      </c>
    </row>
    <row r="618" spans="1:6">
      <c r="A618" s="42">
        <v>44138</v>
      </c>
      <c r="B618" s="67">
        <v>0.59475694444444438</v>
      </c>
      <c r="C618" s="68">
        <v>63</v>
      </c>
      <c r="D618" s="69">
        <v>72.34</v>
      </c>
      <c r="E618" s="70">
        <v>4557.42</v>
      </c>
      <c r="F618" s="68" t="s">
        <v>24</v>
      </c>
    </row>
    <row r="619" spans="1:6">
      <c r="A619" s="42">
        <v>44138</v>
      </c>
      <c r="B619" s="67">
        <v>0.59752314814814811</v>
      </c>
      <c r="C619" s="68">
        <v>83</v>
      </c>
      <c r="D619" s="69">
        <v>72.319999999999993</v>
      </c>
      <c r="E619" s="70">
        <v>6002.5599999999995</v>
      </c>
      <c r="F619" s="68" t="s">
        <v>24</v>
      </c>
    </row>
    <row r="620" spans="1:6">
      <c r="A620" s="42">
        <v>44138</v>
      </c>
      <c r="B620" s="67">
        <v>0.59800925925925918</v>
      </c>
      <c r="C620" s="68">
        <v>72</v>
      </c>
      <c r="D620" s="69">
        <v>72.319999999999993</v>
      </c>
      <c r="E620" s="70">
        <v>5207.0399999999991</v>
      </c>
      <c r="F620" s="68" t="s">
        <v>24</v>
      </c>
    </row>
    <row r="621" spans="1:6">
      <c r="A621" s="42">
        <v>44138</v>
      </c>
      <c r="B621" s="67">
        <v>0.59892361111111114</v>
      </c>
      <c r="C621" s="68">
        <v>14</v>
      </c>
      <c r="D621" s="69">
        <v>72.3</v>
      </c>
      <c r="E621" s="70">
        <v>1012.1999999999999</v>
      </c>
      <c r="F621" s="68" t="s">
        <v>24</v>
      </c>
    </row>
    <row r="622" spans="1:6">
      <c r="A622" s="42">
        <v>44138</v>
      </c>
      <c r="B622" s="67">
        <v>0.59892361111111114</v>
      </c>
      <c r="C622" s="68">
        <v>49</v>
      </c>
      <c r="D622" s="69">
        <v>72.3</v>
      </c>
      <c r="E622" s="70">
        <v>3542.7</v>
      </c>
      <c r="F622" s="68" t="s">
        <v>24</v>
      </c>
    </row>
    <row r="623" spans="1:6">
      <c r="A623" s="42">
        <v>44138</v>
      </c>
      <c r="B623" s="67">
        <v>0.60041666666666671</v>
      </c>
      <c r="C623" s="68">
        <v>246</v>
      </c>
      <c r="D623" s="69">
        <v>72.34</v>
      </c>
      <c r="E623" s="70">
        <v>17795.64</v>
      </c>
      <c r="F623" s="68" t="s">
        <v>24</v>
      </c>
    </row>
    <row r="624" spans="1:6">
      <c r="A624" s="42">
        <v>44138</v>
      </c>
      <c r="B624" s="67">
        <v>0.60267361111111117</v>
      </c>
      <c r="C624" s="68">
        <v>64</v>
      </c>
      <c r="D624" s="69">
        <v>72.319999999999993</v>
      </c>
      <c r="E624" s="70">
        <v>4628.4799999999996</v>
      </c>
      <c r="F624" s="68" t="s">
        <v>24</v>
      </c>
    </row>
    <row r="625" spans="1:6">
      <c r="A625" s="42">
        <v>44138</v>
      </c>
      <c r="B625" s="67">
        <v>0.60329861111111105</v>
      </c>
      <c r="C625" s="68">
        <v>109</v>
      </c>
      <c r="D625" s="69">
        <v>72.28</v>
      </c>
      <c r="E625" s="70">
        <v>7878.52</v>
      </c>
      <c r="F625" s="68" t="s">
        <v>24</v>
      </c>
    </row>
    <row r="626" spans="1:6">
      <c r="A626" s="42">
        <v>44138</v>
      </c>
      <c r="B626" s="67">
        <v>0.60642361111111109</v>
      </c>
      <c r="C626" s="68">
        <v>70</v>
      </c>
      <c r="D626" s="69">
        <v>72.319999999999993</v>
      </c>
      <c r="E626" s="70">
        <v>5062.3999999999996</v>
      </c>
      <c r="F626" s="68" t="s">
        <v>24</v>
      </c>
    </row>
    <row r="627" spans="1:6">
      <c r="A627" s="42">
        <v>44138</v>
      </c>
      <c r="B627" s="67">
        <v>0.61167824074074073</v>
      </c>
      <c r="C627" s="68">
        <v>5</v>
      </c>
      <c r="D627" s="69">
        <v>72.42</v>
      </c>
      <c r="E627" s="70">
        <v>362.1</v>
      </c>
      <c r="F627" s="68" t="s">
        <v>24</v>
      </c>
    </row>
    <row r="628" spans="1:6">
      <c r="A628" s="42">
        <v>44138</v>
      </c>
      <c r="B628" s="67">
        <v>0.61172453703703711</v>
      </c>
      <c r="C628" s="68">
        <v>75</v>
      </c>
      <c r="D628" s="69">
        <v>72.42</v>
      </c>
      <c r="E628" s="70">
        <v>5431.5</v>
      </c>
      <c r="F628" s="68" t="s">
        <v>24</v>
      </c>
    </row>
    <row r="629" spans="1:6">
      <c r="A629" s="42">
        <v>44138</v>
      </c>
      <c r="B629" s="67">
        <v>0.61172453703703711</v>
      </c>
      <c r="C629" s="68">
        <v>29</v>
      </c>
      <c r="D629" s="69">
        <v>72.42</v>
      </c>
      <c r="E629" s="70">
        <v>2100.1799999999998</v>
      </c>
      <c r="F629" s="68" t="s">
        <v>24</v>
      </c>
    </row>
    <row r="630" spans="1:6">
      <c r="A630" s="42">
        <v>44138</v>
      </c>
      <c r="B630" s="67">
        <v>0.61443287037037031</v>
      </c>
      <c r="C630" s="68">
        <v>94</v>
      </c>
      <c r="D630" s="69">
        <v>72.44</v>
      </c>
      <c r="E630" s="70">
        <v>6809.36</v>
      </c>
      <c r="F630" s="68" t="s">
        <v>24</v>
      </c>
    </row>
    <row r="631" spans="1:6">
      <c r="A631" s="42">
        <v>44138</v>
      </c>
      <c r="B631" s="67">
        <v>0.61578703703703697</v>
      </c>
      <c r="C631" s="68">
        <v>9</v>
      </c>
      <c r="D631" s="69">
        <v>72.42</v>
      </c>
      <c r="E631" s="70">
        <v>651.78</v>
      </c>
      <c r="F631" s="68" t="s">
        <v>24</v>
      </c>
    </row>
    <row r="632" spans="1:6">
      <c r="A632" s="42">
        <v>44138</v>
      </c>
      <c r="B632" s="67">
        <v>0.61578703703703697</v>
      </c>
      <c r="C632" s="68">
        <v>54</v>
      </c>
      <c r="D632" s="69">
        <v>72.42</v>
      </c>
      <c r="E632" s="70">
        <v>3910.6800000000003</v>
      </c>
      <c r="F632" s="68" t="s">
        <v>24</v>
      </c>
    </row>
    <row r="633" spans="1:6">
      <c r="A633" s="42">
        <v>44138</v>
      </c>
      <c r="B633" s="67">
        <v>0.61767361111111108</v>
      </c>
      <c r="C633" s="68">
        <v>78</v>
      </c>
      <c r="D633" s="69">
        <v>72.38</v>
      </c>
      <c r="E633" s="70">
        <v>5645.6399999999994</v>
      </c>
      <c r="F633" s="68" t="s">
        <v>24</v>
      </c>
    </row>
    <row r="634" spans="1:6">
      <c r="A634" s="42">
        <v>44138</v>
      </c>
      <c r="B634" s="67">
        <v>0.61767361111111108</v>
      </c>
      <c r="C634" s="68">
        <v>30</v>
      </c>
      <c r="D634" s="69">
        <v>72.34</v>
      </c>
      <c r="E634" s="70">
        <v>2170.2000000000003</v>
      </c>
      <c r="F634" s="68" t="s">
        <v>24</v>
      </c>
    </row>
    <row r="635" spans="1:6">
      <c r="A635" s="42">
        <v>44138</v>
      </c>
      <c r="B635" s="67">
        <v>0.61773148148148138</v>
      </c>
      <c r="C635" s="68">
        <v>32</v>
      </c>
      <c r="D635" s="69">
        <v>72.34</v>
      </c>
      <c r="E635" s="70">
        <v>2314.88</v>
      </c>
      <c r="F635" s="68" t="s">
        <v>24</v>
      </c>
    </row>
    <row r="636" spans="1:6">
      <c r="A636" s="42">
        <v>44138</v>
      </c>
      <c r="B636" s="67">
        <v>0.61776620370370372</v>
      </c>
      <c r="C636" s="68">
        <v>15</v>
      </c>
      <c r="D636" s="69">
        <v>72.319999999999993</v>
      </c>
      <c r="E636" s="70">
        <v>1084.8</v>
      </c>
      <c r="F636" s="68" t="s">
        <v>24</v>
      </c>
    </row>
    <row r="637" spans="1:6">
      <c r="A637" s="42">
        <v>44138</v>
      </c>
      <c r="B637" s="67">
        <v>0.61776620370370372</v>
      </c>
      <c r="C637" s="68">
        <v>72</v>
      </c>
      <c r="D637" s="69">
        <v>72.319999999999993</v>
      </c>
      <c r="E637" s="70">
        <v>5207.0399999999991</v>
      </c>
      <c r="F637" s="68" t="s">
        <v>24</v>
      </c>
    </row>
    <row r="638" spans="1:6">
      <c r="A638" s="42">
        <v>44138</v>
      </c>
      <c r="B638" s="67">
        <v>0.61777777777777787</v>
      </c>
      <c r="C638" s="68">
        <v>10</v>
      </c>
      <c r="D638" s="69">
        <v>72.319999999999993</v>
      </c>
      <c r="E638" s="70">
        <v>723.19999999999993</v>
      </c>
      <c r="F638" s="68" t="s">
        <v>24</v>
      </c>
    </row>
    <row r="639" spans="1:6">
      <c r="A639" s="42">
        <v>44138</v>
      </c>
      <c r="B639" s="67">
        <v>0.61916666666666664</v>
      </c>
      <c r="C639" s="68">
        <v>118</v>
      </c>
      <c r="D639" s="69">
        <v>72.319999999999993</v>
      </c>
      <c r="E639" s="70">
        <v>8533.7599999999984</v>
      </c>
      <c r="F639" s="68" t="s">
        <v>24</v>
      </c>
    </row>
    <row r="640" spans="1:6">
      <c r="A640" s="42">
        <v>44138</v>
      </c>
      <c r="B640" s="67">
        <v>0.61916666666666664</v>
      </c>
      <c r="C640" s="68">
        <v>23</v>
      </c>
      <c r="D640" s="69">
        <v>72.319999999999993</v>
      </c>
      <c r="E640" s="70">
        <v>1663.36</v>
      </c>
      <c r="F640" s="68" t="s">
        <v>24</v>
      </c>
    </row>
    <row r="641" spans="1:6">
      <c r="A641" s="42">
        <v>44138</v>
      </c>
      <c r="B641" s="67">
        <v>0.61916666666666664</v>
      </c>
      <c r="C641" s="68">
        <v>43</v>
      </c>
      <c r="D641" s="69">
        <v>72.319999999999993</v>
      </c>
      <c r="E641" s="70">
        <v>3109.7599999999998</v>
      </c>
      <c r="F641" s="68" t="s">
        <v>24</v>
      </c>
    </row>
    <row r="642" spans="1:6">
      <c r="A642" s="42">
        <v>44138</v>
      </c>
      <c r="B642" s="67">
        <v>0.62003472222222233</v>
      </c>
      <c r="C642" s="68">
        <v>97</v>
      </c>
      <c r="D642" s="69">
        <v>72.319999999999993</v>
      </c>
      <c r="E642" s="70">
        <v>7015.0399999999991</v>
      </c>
      <c r="F642" s="68" t="s">
        <v>24</v>
      </c>
    </row>
    <row r="643" spans="1:6">
      <c r="A643" s="42">
        <v>44138</v>
      </c>
      <c r="B643" s="67">
        <v>0.62003472222222233</v>
      </c>
      <c r="C643" s="68">
        <v>64</v>
      </c>
      <c r="D643" s="69">
        <v>72.319999999999993</v>
      </c>
      <c r="E643" s="70">
        <v>4628.4799999999996</v>
      </c>
      <c r="F643" s="68" t="s">
        <v>24</v>
      </c>
    </row>
    <row r="644" spans="1:6">
      <c r="A644" s="42">
        <v>44138</v>
      </c>
      <c r="B644" s="67">
        <v>0.62061342592592605</v>
      </c>
      <c r="C644" s="68">
        <v>69</v>
      </c>
      <c r="D644" s="69">
        <v>72.400000000000006</v>
      </c>
      <c r="E644" s="70">
        <v>4995.6000000000004</v>
      </c>
      <c r="F644" s="68" t="s">
        <v>24</v>
      </c>
    </row>
    <row r="645" spans="1:6">
      <c r="A645" s="42">
        <v>44138</v>
      </c>
      <c r="B645" s="67">
        <v>0.62124999999999997</v>
      </c>
      <c r="C645" s="68">
        <v>175</v>
      </c>
      <c r="D645" s="69">
        <v>72.38</v>
      </c>
      <c r="E645" s="70">
        <v>12666.5</v>
      </c>
      <c r="F645" s="68" t="s">
        <v>24</v>
      </c>
    </row>
    <row r="646" spans="1:6">
      <c r="A646" s="42">
        <v>44138</v>
      </c>
      <c r="B646" s="67">
        <v>0.62124999999999997</v>
      </c>
      <c r="C646" s="68">
        <v>65</v>
      </c>
      <c r="D646" s="69">
        <v>72.38</v>
      </c>
      <c r="E646" s="70">
        <v>4704.7</v>
      </c>
      <c r="F646" s="68" t="s">
        <v>24</v>
      </c>
    </row>
    <row r="647" spans="1:6">
      <c r="A647" s="42">
        <v>44138</v>
      </c>
      <c r="B647" s="67">
        <v>0.62152777777777768</v>
      </c>
      <c r="C647" s="68">
        <v>75</v>
      </c>
      <c r="D647" s="69">
        <v>72.319999999999993</v>
      </c>
      <c r="E647" s="70">
        <v>5423.9999999999991</v>
      </c>
      <c r="F647" s="68" t="s">
        <v>24</v>
      </c>
    </row>
    <row r="648" spans="1:6">
      <c r="A648" s="42">
        <v>44138</v>
      </c>
      <c r="B648" s="67">
        <v>0.62152777777777768</v>
      </c>
      <c r="C648" s="68">
        <v>25</v>
      </c>
      <c r="D648" s="69">
        <v>72.319999999999993</v>
      </c>
      <c r="E648" s="70">
        <v>1807.9999999999998</v>
      </c>
      <c r="F648" s="68" t="s">
        <v>24</v>
      </c>
    </row>
    <row r="649" spans="1:6">
      <c r="A649" s="42">
        <v>44138</v>
      </c>
      <c r="B649" s="67">
        <v>0.62193287037037048</v>
      </c>
      <c r="C649" s="68">
        <v>168</v>
      </c>
      <c r="D649" s="69">
        <v>72.28</v>
      </c>
      <c r="E649" s="70">
        <v>12143.04</v>
      </c>
      <c r="F649" s="68" t="s">
        <v>24</v>
      </c>
    </row>
    <row r="650" spans="1:6">
      <c r="A650" s="42">
        <v>44138</v>
      </c>
      <c r="B650" s="67">
        <v>0.62214120370370374</v>
      </c>
      <c r="C650" s="68">
        <v>75</v>
      </c>
      <c r="D650" s="69">
        <v>72.260000000000005</v>
      </c>
      <c r="E650" s="70">
        <v>5419.5</v>
      </c>
      <c r="F650" s="68" t="s">
        <v>24</v>
      </c>
    </row>
    <row r="651" spans="1:6">
      <c r="A651" s="42">
        <v>44138</v>
      </c>
      <c r="B651" s="67">
        <v>0.62214120370370374</v>
      </c>
      <c r="C651" s="68">
        <v>19</v>
      </c>
      <c r="D651" s="69">
        <v>72.260000000000005</v>
      </c>
      <c r="E651" s="70">
        <v>1372.94</v>
      </c>
      <c r="F651" s="68" t="s">
        <v>24</v>
      </c>
    </row>
    <row r="652" spans="1:6">
      <c r="A652" s="42">
        <v>44138</v>
      </c>
      <c r="B652" s="67">
        <v>0.62370370370370365</v>
      </c>
      <c r="C652" s="68">
        <v>75</v>
      </c>
      <c r="D652" s="69">
        <v>72.3</v>
      </c>
      <c r="E652" s="70">
        <v>5422.5</v>
      </c>
      <c r="F652" s="68" t="s">
        <v>24</v>
      </c>
    </row>
    <row r="653" spans="1:6">
      <c r="A653" s="42">
        <v>44138</v>
      </c>
      <c r="B653" s="67">
        <v>0.62395833333333328</v>
      </c>
      <c r="C653" s="68">
        <v>54</v>
      </c>
      <c r="D653" s="69">
        <v>72.28</v>
      </c>
      <c r="E653" s="70">
        <v>3903.12</v>
      </c>
      <c r="F653" s="68" t="s">
        <v>24</v>
      </c>
    </row>
    <row r="654" spans="1:6">
      <c r="A654" s="42">
        <v>44138</v>
      </c>
      <c r="B654" s="67">
        <v>0.62395833333333328</v>
      </c>
      <c r="C654" s="68">
        <v>42</v>
      </c>
      <c r="D654" s="69">
        <v>72.28</v>
      </c>
      <c r="E654" s="70">
        <v>3035.76</v>
      </c>
      <c r="F654" s="68" t="s">
        <v>24</v>
      </c>
    </row>
    <row r="655" spans="1:6">
      <c r="A655" s="42">
        <v>44138</v>
      </c>
      <c r="B655" s="67">
        <v>0.62659722222222225</v>
      </c>
      <c r="C655" s="68">
        <v>67</v>
      </c>
      <c r="D655" s="69">
        <v>72.239999999999995</v>
      </c>
      <c r="E655" s="70">
        <v>4840.08</v>
      </c>
      <c r="F655" s="68" t="s">
        <v>24</v>
      </c>
    </row>
    <row r="656" spans="1:6">
      <c r="A656" s="42">
        <v>44138</v>
      </c>
      <c r="B656" s="67">
        <v>0.62771990740740735</v>
      </c>
      <c r="C656" s="68">
        <v>58</v>
      </c>
      <c r="D656" s="69">
        <v>72.2</v>
      </c>
      <c r="E656" s="70">
        <v>4187.6000000000004</v>
      </c>
      <c r="F656" s="68" t="s">
        <v>24</v>
      </c>
    </row>
    <row r="657" spans="1:6">
      <c r="A657" s="42">
        <v>44138</v>
      </c>
      <c r="B657" s="67">
        <v>0.63043981481481481</v>
      </c>
      <c r="C657" s="68">
        <v>74</v>
      </c>
      <c r="D657" s="69">
        <v>72.260000000000005</v>
      </c>
      <c r="E657" s="70">
        <v>5347.2400000000007</v>
      </c>
      <c r="F657" s="68" t="s">
        <v>24</v>
      </c>
    </row>
    <row r="658" spans="1:6">
      <c r="A658" s="42">
        <v>44138</v>
      </c>
      <c r="B658" s="67">
        <v>0.63043981481481481</v>
      </c>
      <c r="C658" s="68">
        <v>9</v>
      </c>
      <c r="D658" s="69">
        <v>72.260000000000005</v>
      </c>
      <c r="E658" s="70">
        <v>650.34</v>
      </c>
      <c r="F658" s="68" t="s">
        <v>24</v>
      </c>
    </row>
    <row r="659" spans="1:6">
      <c r="A659" s="42">
        <v>44138</v>
      </c>
      <c r="B659" s="67">
        <v>0.63244212962962976</v>
      </c>
      <c r="C659" s="68">
        <v>98</v>
      </c>
      <c r="D659" s="69">
        <v>72.260000000000005</v>
      </c>
      <c r="E659" s="70">
        <v>7081.4800000000005</v>
      </c>
      <c r="F659" s="68" t="s">
        <v>24</v>
      </c>
    </row>
    <row r="660" spans="1:6">
      <c r="A660" s="42">
        <v>44138</v>
      </c>
      <c r="B660" s="67">
        <v>0.63493055555555555</v>
      </c>
      <c r="C660" s="68">
        <v>63</v>
      </c>
      <c r="D660" s="69">
        <v>72.28</v>
      </c>
      <c r="E660" s="70">
        <v>4553.6400000000003</v>
      </c>
      <c r="F660" s="68" t="s">
        <v>24</v>
      </c>
    </row>
    <row r="661" spans="1:6">
      <c r="A661" s="42">
        <v>44138</v>
      </c>
      <c r="B661" s="67">
        <v>0.63517361111111104</v>
      </c>
      <c r="C661" s="68">
        <v>95</v>
      </c>
      <c r="D661" s="69">
        <v>72.28</v>
      </c>
      <c r="E661" s="70">
        <v>6866.6</v>
      </c>
      <c r="F661" s="68" t="s">
        <v>24</v>
      </c>
    </row>
    <row r="662" spans="1:6">
      <c r="A662" s="42">
        <v>44138</v>
      </c>
      <c r="B662" s="67">
        <v>0.63627314814814806</v>
      </c>
      <c r="C662" s="68">
        <v>77</v>
      </c>
      <c r="D662" s="69">
        <v>72.28</v>
      </c>
      <c r="E662" s="70">
        <v>5565.56</v>
      </c>
      <c r="F662" s="68" t="s">
        <v>24</v>
      </c>
    </row>
    <row r="663" spans="1:6">
      <c r="A663" s="42">
        <v>44138</v>
      </c>
      <c r="B663" s="67">
        <v>0.63717592592592587</v>
      </c>
      <c r="C663" s="68">
        <v>83</v>
      </c>
      <c r="D663" s="69">
        <v>72.239999999999995</v>
      </c>
      <c r="E663" s="70">
        <v>5995.9199999999992</v>
      </c>
      <c r="F663" s="68" t="s">
        <v>24</v>
      </c>
    </row>
    <row r="664" spans="1:6">
      <c r="A664" s="42">
        <v>44138</v>
      </c>
      <c r="B664" s="67">
        <v>0.64067129629629627</v>
      </c>
      <c r="C664" s="68">
        <v>64</v>
      </c>
      <c r="D664" s="69">
        <v>72.28</v>
      </c>
      <c r="E664" s="70">
        <v>4625.92</v>
      </c>
      <c r="F664" s="68" t="s">
        <v>24</v>
      </c>
    </row>
    <row r="665" spans="1:6">
      <c r="A665" s="42">
        <v>44138</v>
      </c>
      <c r="B665" s="67">
        <v>0.64383101851851865</v>
      </c>
      <c r="C665" s="68">
        <v>34</v>
      </c>
      <c r="D665" s="69">
        <v>72.319999999999993</v>
      </c>
      <c r="E665" s="70">
        <v>2458.8799999999997</v>
      </c>
      <c r="F665" s="68" t="s">
        <v>24</v>
      </c>
    </row>
    <row r="666" spans="1:6">
      <c r="A666" s="42">
        <v>44138</v>
      </c>
      <c r="B666" s="67">
        <v>0.64383101851851865</v>
      </c>
      <c r="C666" s="68">
        <v>21</v>
      </c>
      <c r="D666" s="69">
        <v>72.319999999999993</v>
      </c>
      <c r="E666" s="70">
        <v>1518.7199999999998</v>
      </c>
      <c r="F666" s="68" t="s">
        <v>24</v>
      </c>
    </row>
    <row r="667" spans="1:6">
      <c r="A667" s="42">
        <v>44138</v>
      </c>
      <c r="B667" s="67">
        <v>0.64574074074074073</v>
      </c>
      <c r="C667" s="68">
        <v>79</v>
      </c>
      <c r="D667" s="69">
        <v>72.34</v>
      </c>
      <c r="E667" s="70">
        <v>5714.8600000000006</v>
      </c>
      <c r="F667" s="68" t="s">
        <v>24</v>
      </c>
    </row>
    <row r="668" spans="1:6">
      <c r="A668" s="42">
        <v>44138</v>
      </c>
      <c r="B668" s="67">
        <v>0.64712962962962972</v>
      </c>
      <c r="C668" s="68">
        <v>34</v>
      </c>
      <c r="D668" s="69">
        <v>72.38</v>
      </c>
      <c r="E668" s="70">
        <v>2460.92</v>
      </c>
      <c r="F668" s="68" t="s">
        <v>24</v>
      </c>
    </row>
    <row r="669" spans="1:6">
      <c r="A669" s="42">
        <v>44138</v>
      </c>
      <c r="B669" s="67">
        <v>0.64712962962962972</v>
      </c>
      <c r="C669" s="68">
        <v>29</v>
      </c>
      <c r="D669" s="69">
        <v>72.38</v>
      </c>
      <c r="E669" s="70">
        <v>2099.02</v>
      </c>
      <c r="F669" s="68" t="s">
        <v>24</v>
      </c>
    </row>
    <row r="670" spans="1:6">
      <c r="A670" s="42">
        <v>44138</v>
      </c>
      <c r="B670" s="67">
        <v>0.64758101851851846</v>
      </c>
      <c r="C670" s="68">
        <v>57</v>
      </c>
      <c r="D670" s="69">
        <v>72.36</v>
      </c>
      <c r="E670" s="70">
        <v>4124.5199999999995</v>
      </c>
      <c r="F670" s="68" t="s">
        <v>24</v>
      </c>
    </row>
    <row r="671" spans="1:6">
      <c r="A671" s="42">
        <v>44138</v>
      </c>
      <c r="B671" s="67">
        <v>0.64758101851851846</v>
      </c>
      <c r="C671" s="68">
        <v>97</v>
      </c>
      <c r="D671" s="69">
        <v>72.36</v>
      </c>
      <c r="E671" s="70">
        <v>7018.92</v>
      </c>
      <c r="F671" s="68" t="s">
        <v>24</v>
      </c>
    </row>
    <row r="672" spans="1:6">
      <c r="A672" s="42">
        <v>44138</v>
      </c>
      <c r="B672" s="67">
        <v>0.6480555555555555</v>
      </c>
      <c r="C672" s="68">
        <v>84</v>
      </c>
      <c r="D672" s="69">
        <v>72.319999999999993</v>
      </c>
      <c r="E672" s="70">
        <v>6074.8799999999992</v>
      </c>
      <c r="F672" s="68" t="s">
        <v>24</v>
      </c>
    </row>
    <row r="673" spans="1:6">
      <c r="A673" s="42">
        <v>44138</v>
      </c>
      <c r="B673" s="67">
        <v>0.64931712962962962</v>
      </c>
      <c r="C673" s="68">
        <v>129</v>
      </c>
      <c r="D673" s="69">
        <v>72.239999999999995</v>
      </c>
      <c r="E673" s="70">
        <v>9318.9599999999991</v>
      </c>
      <c r="F673" s="68" t="s">
        <v>24</v>
      </c>
    </row>
    <row r="674" spans="1:6">
      <c r="A674" s="42">
        <v>44138</v>
      </c>
      <c r="B674" s="67">
        <v>0.64931712962962962</v>
      </c>
      <c r="C674" s="68">
        <v>32</v>
      </c>
      <c r="D674" s="69">
        <v>72.239999999999995</v>
      </c>
      <c r="E674" s="70">
        <v>2311.6799999999998</v>
      </c>
      <c r="F674" s="68" t="s">
        <v>24</v>
      </c>
    </row>
    <row r="675" spans="1:6">
      <c r="A675" s="42">
        <v>44138</v>
      </c>
      <c r="B675" s="67">
        <v>0.64931712962962962</v>
      </c>
      <c r="C675" s="68">
        <v>59</v>
      </c>
      <c r="D675" s="69">
        <v>72.239999999999995</v>
      </c>
      <c r="E675" s="70">
        <v>4262.16</v>
      </c>
      <c r="F675" s="68" t="s">
        <v>24</v>
      </c>
    </row>
    <row r="676" spans="1:6">
      <c r="A676" s="42">
        <v>44138</v>
      </c>
      <c r="B676" s="67">
        <v>0.64960648148148159</v>
      </c>
      <c r="C676" s="68">
        <v>56</v>
      </c>
      <c r="D676" s="69">
        <v>72.239999999999995</v>
      </c>
      <c r="E676" s="70">
        <v>4045.4399999999996</v>
      </c>
      <c r="F676" s="68" t="s">
        <v>24</v>
      </c>
    </row>
    <row r="677" spans="1:6">
      <c r="A677" s="42">
        <v>44138</v>
      </c>
      <c r="B677" s="67">
        <v>0.65005787037037033</v>
      </c>
      <c r="C677" s="68">
        <v>86</v>
      </c>
      <c r="D677" s="69">
        <v>72.2</v>
      </c>
      <c r="E677" s="70">
        <v>6209.2</v>
      </c>
      <c r="F677" s="68" t="s">
        <v>24</v>
      </c>
    </row>
    <row r="678" spans="1:6">
      <c r="A678" s="42">
        <v>44138</v>
      </c>
      <c r="B678" s="67">
        <v>0.65261574074074069</v>
      </c>
      <c r="C678" s="68">
        <v>146</v>
      </c>
      <c r="D678" s="69">
        <v>72.319999999999993</v>
      </c>
      <c r="E678" s="70">
        <v>10558.72</v>
      </c>
      <c r="F678" s="68" t="s">
        <v>24</v>
      </c>
    </row>
    <row r="679" spans="1:6">
      <c r="A679" s="42">
        <v>44138</v>
      </c>
      <c r="B679" s="67">
        <v>0.65265046296296292</v>
      </c>
      <c r="C679" s="68">
        <v>101</v>
      </c>
      <c r="D679" s="69">
        <v>72.3</v>
      </c>
      <c r="E679" s="70">
        <v>7302.2999999999993</v>
      </c>
      <c r="F679" s="68" t="s">
        <v>24</v>
      </c>
    </row>
    <row r="680" spans="1:6">
      <c r="A680" s="42">
        <v>44138</v>
      </c>
      <c r="B680" s="67">
        <v>0.65709490740740739</v>
      </c>
      <c r="C680" s="68">
        <v>58</v>
      </c>
      <c r="D680" s="69">
        <v>72.42</v>
      </c>
      <c r="E680" s="70">
        <v>4200.3599999999997</v>
      </c>
      <c r="F680" s="68" t="s">
        <v>24</v>
      </c>
    </row>
    <row r="681" spans="1:6">
      <c r="A681" s="42">
        <v>44138</v>
      </c>
      <c r="B681" s="67">
        <v>0.65734953703703702</v>
      </c>
      <c r="C681" s="68">
        <v>8</v>
      </c>
      <c r="D681" s="69">
        <v>72.42</v>
      </c>
      <c r="E681" s="70">
        <v>579.36</v>
      </c>
      <c r="F681" s="68" t="s">
        <v>24</v>
      </c>
    </row>
    <row r="682" spans="1:6">
      <c r="A682" s="42">
        <v>44138</v>
      </c>
      <c r="B682" s="67">
        <v>0.65734953703703702</v>
      </c>
      <c r="C682" s="68">
        <v>151</v>
      </c>
      <c r="D682" s="69">
        <v>72.42</v>
      </c>
      <c r="E682" s="70">
        <v>10935.42</v>
      </c>
      <c r="F682" s="68" t="s">
        <v>24</v>
      </c>
    </row>
    <row r="683" spans="1:6">
      <c r="A683" s="42">
        <v>44138</v>
      </c>
      <c r="B683" s="67">
        <v>0.65734953703703702</v>
      </c>
      <c r="C683" s="68">
        <v>58</v>
      </c>
      <c r="D683" s="69">
        <v>72.42</v>
      </c>
      <c r="E683" s="70">
        <v>4200.3599999999997</v>
      </c>
      <c r="F683" s="68" t="s">
        <v>24</v>
      </c>
    </row>
    <row r="684" spans="1:6">
      <c r="A684" s="42">
        <v>44138</v>
      </c>
      <c r="B684" s="67">
        <v>0.65817129629629623</v>
      </c>
      <c r="C684" s="68">
        <v>59</v>
      </c>
      <c r="D684" s="69">
        <v>72.400000000000006</v>
      </c>
      <c r="E684" s="70">
        <v>4271.6000000000004</v>
      </c>
      <c r="F684" s="68" t="s">
        <v>24</v>
      </c>
    </row>
    <row r="685" spans="1:6">
      <c r="A685" s="42">
        <v>44138</v>
      </c>
      <c r="B685" s="67">
        <v>0.65829861111111121</v>
      </c>
      <c r="C685" s="68">
        <v>90</v>
      </c>
      <c r="D685" s="69">
        <v>72.38</v>
      </c>
      <c r="E685" s="70">
        <v>6514.2</v>
      </c>
      <c r="F685" s="68" t="s">
        <v>24</v>
      </c>
    </row>
    <row r="686" spans="1:6">
      <c r="A686" s="42">
        <v>44138</v>
      </c>
      <c r="B686" s="67">
        <v>0.66013888888888894</v>
      </c>
      <c r="C686" s="68">
        <v>73</v>
      </c>
      <c r="D686" s="69">
        <v>72.44</v>
      </c>
      <c r="E686" s="70">
        <v>5288.12</v>
      </c>
      <c r="F686" s="68" t="s">
        <v>24</v>
      </c>
    </row>
    <row r="687" spans="1:6">
      <c r="A687" s="42">
        <v>44138</v>
      </c>
      <c r="B687" s="67">
        <v>0.66320601851851846</v>
      </c>
      <c r="C687" s="68">
        <v>26</v>
      </c>
      <c r="D687" s="69">
        <v>72.540000000000006</v>
      </c>
      <c r="E687" s="70">
        <v>1886.0400000000002</v>
      </c>
      <c r="F687" s="68" t="s">
        <v>24</v>
      </c>
    </row>
    <row r="688" spans="1:6">
      <c r="A688" s="42">
        <v>44138</v>
      </c>
      <c r="B688" s="67">
        <v>0.66320601851851846</v>
      </c>
      <c r="C688" s="68">
        <v>34</v>
      </c>
      <c r="D688" s="69">
        <v>72.540000000000006</v>
      </c>
      <c r="E688" s="70">
        <v>2466.36</v>
      </c>
      <c r="F688" s="68" t="s">
        <v>24</v>
      </c>
    </row>
    <row r="689" spans="1:6">
      <c r="A689" s="42">
        <v>44138</v>
      </c>
      <c r="B689" s="67">
        <v>0.66320601851851846</v>
      </c>
      <c r="C689" s="68">
        <v>82</v>
      </c>
      <c r="D689" s="69">
        <v>72.540000000000006</v>
      </c>
      <c r="E689" s="70">
        <v>5948.2800000000007</v>
      </c>
      <c r="F689" s="68" t="s">
        <v>24</v>
      </c>
    </row>
    <row r="690" spans="1:6">
      <c r="A690" s="42">
        <v>44138</v>
      </c>
      <c r="B690" s="67">
        <v>0.66320601851851846</v>
      </c>
      <c r="C690" s="68">
        <v>44</v>
      </c>
      <c r="D690" s="69">
        <v>72.540000000000006</v>
      </c>
      <c r="E690" s="70">
        <v>3191.76</v>
      </c>
      <c r="F690" s="68" t="s">
        <v>24</v>
      </c>
    </row>
    <row r="691" spans="1:6">
      <c r="A691" s="42">
        <v>44138</v>
      </c>
      <c r="B691" s="67">
        <v>0.66341435185185194</v>
      </c>
      <c r="C691" s="68">
        <v>82</v>
      </c>
      <c r="D691" s="69">
        <v>72.540000000000006</v>
      </c>
      <c r="E691" s="70">
        <v>5948.2800000000007</v>
      </c>
      <c r="F691" s="68" t="s">
        <v>24</v>
      </c>
    </row>
    <row r="692" spans="1:6">
      <c r="A692" s="42">
        <v>44138</v>
      </c>
      <c r="B692" s="67">
        <v>0.66361111111111104</v>
      </c>
      <c r="C692" s="68">
        <v>84</v>
      </c>
      <c r="D692" s="69">
        <v>72.52</v>
      </c>
      <c r="E692" s="70">
        <v>6091.6799999999994</v>
      </c>
      <c r="F692" s="68" t="s">
        <v>24</v>
      </c>
    </row>
    <row r="693" spans="1:6">
      <c r="A693" s="42">
        <v>44138</v>
      </c>
      <c r="B693" s="67">
        <v>0.66678240740740735</v>
      </c>
      <c r="C693" s="68">
        <v>187</v>
      </c>
      <c r="D693" s="69">
        <v>72.72</v>
      </c>
      <c r="E693" s="70">
        <v>13598.64</v>
      </c>
      <c r="F693" s="68" t="s">
        <v>24</v>
      </c>
    </row>
    <row r="694" spans="1:6">
      <c r="A694" s="42">
        <v>44138</v>
      </c>
      <c r="B694" s="67">
        <v>0.66678240740740735</v>
      </c>
      <c r="C694" s="68">
        <v>23</v>
      </c>
      <c r="D694" s="69">
        <v>72.7</v>
      </c>
      <c r="E694" s="70">
        <v>1672.1000000000001</v>
      </c>
      <c r="F694" s="68" t="s">
        <v>24</v>
      </c>
    </row>
    <row r="695" spans="1:6">
      <c r="A695" s="42">
        <v>44138</v>
      </c>
      <c r="B695" s="67">
        <v>0.66678240740740735</v>
      </c>
      <c r="C695" s="68">
        <v>101</v>
      </c>
      <c r="D695" s="69">
        <v>72.7</v>
      </c>
      <c r="E695" s="70">
        <v>7342.7000000000007</v>
      </c>
      <c r="F695" s="68" t="s">
        <v>24</v>
      </c>
    </row>
    <row r="696" spans="1:6">
      <c r="A696" s="42">
        <v>44138</v>
      </c>
      <c r="B696" s="67">
        <v>0.66824074074074069</v>
      </c>
      <c r="C696" s="68">
        <v>54</v>
      </c>
      <c r="D696" s="69">
        <v>72.680000000000007</v>
      </c>
      <c r="E696" s="70">
        <v>3924.7200000000003</v>
      </c>
      <c r="F696" s="68" t="s">
        <v>24</v>
      </c>
    </row>
    <row r="697" spans="1:6">
      <c r="A697" s="42">
        <v>44138</v>
      </c>
      <c r="B697" s="67">
        <v>0.67011574074074076</v>
      </c>
      <c r="C697" s="68">
        <v>68</v>
      </c>
      <c r="D697" s="69">
        <v>72.739999999999995</v>
      </c>
      <c r="E697" s="70">
        <v>4946.32</v>
      </c>
      <c r="F697" s="68" t="s">
        <v>24</v>
      </c>
    </row>
    <row r="698" spans="1:6">
      <c r="A698" s="42">
        <v>44138</v>
      </c>
      <c r="B698" s="67">
        <v>0.67011574074074076</v>
      </c>
      <c r="C698" s="68">
        <v>63</v>
      </c>
      <c r="D698" s="69">
        <v>72.739999999999995</v>
      </c>
      <c r="E698" s="70">
        <v>4582.62</v>
      </c>
      <c r="F698" s="68" t="s">
        <v>24</v>
      </c>
    </row>
    <row r="699" spans="1:6">
      <c r="A699" s="42">
        <v>44138</v>
      </c>
      <c r="B699" s="67">
        <v>0.67077546296296298</v>
      </c>
      <c r="C699" s="68">
        <v>63</v>
      </c>
      <c r="D699" s="69">
        <v>72.72</v>
      </c>
      <c r="E699" s="70">
        <v>4581.3599999999997</v>
      </c>
      <c r="F699" s="68" t="s">
        <v>24</v>
      </c>
    </row>
    <row r="700" spans="1:6">
      <c r="A700" s="42">
        <v>44138</v>
      </c>
      <c r="B700" s="67">
        <v>0.67109953703703695</v>
      </c>
      <c r="C700" s="68">
        <v>73</v>
      </c>
      <c r="D700" s="69">
        <v>72.680000000000007</v>
      </c>
      <c r="E700" s="70">
        <v>5305.64</v>
      </c>
      <c r="F700" s="68" t="s">
        <v>24</v>
      </c>
    </row>
    <row r="701" spans="1:6">
      <c r="A701" s="42">
        <v>44138</v>
      </c>
      <c r="B701" s="67">
        <v>0.67109953703703695</v>
      </c>
      <c r="C701" s="68">
        <v>18</v>
      </c>
      <c r="D701" s="69">
        <v>72.680000000000007</v>
      </c>
      <c r="E701" s="70">
        <v>1308.2400000000002</v>
      </c>
      <c r="F701" s="68" t="s">
        <v>24</v>
      </c>
    </row>
    <row r="702" spans="1:6">
      <c r="A702" s="42">
        <v>44138</v>
      </c>
      <c r="B702" s="67">
        <v>0.6723958333333333</v>
      </c>
      <c r="C702" s="68">
        <v>56</v>
      </c>
      <c r="D702" s="69">
        <v>72.64</v>
      </c>
      <c r="E702" s="70">
        <v>4067.84</v>
      </c>
      <c r="F702" s="68" t="s">
        <v>24</v>
      </c>
    </row>
    <row r="703" spans="1:6">
      <c r="A703" s="42">
        <v>44138</v>
      </c>
      <c r="B703" s="67">
        <v>0.67332175925925919</v>
      </c>
      <c r="C703" s="68">
        <v>44</v>
      </c>
      <c r="D703" s="69">
        <v>72.64</v>
      </c>
      <c r="E703" s="70">
        <v>3196.16</v>
      </c>
      <c r="F703" s="68" t="s">
        <v>24</v>
      </c>
    </row>
    <row r="704" spans="1:6">
      <c r="A704" s="42">
        <v>44138</v>
      </c>
      <c r="B704" s="67">
        <v>0.67332175925925919</v>
      </c>
      <c r="C704" s="68">
        <v>19</v>
      </c>
      <c r="D704" s="69">
        <v>72.64</v>
      </c>
      <c r="E704" s="70">
        <v>1380.16</v>
      </c>
      <c r="F704" s="68" t="s">
        <v>24</v>
      </c>
    </row>
    <row r="705" spans="1:6">
      <c r="A705" s="42">
        <v>44138</v>
      </c>
      <c r="B705" s="67">
        <v>0.67548611111111112</v>
      </c>
      <c r="C705" s="68">
        <v>112</v>
      </c>
      <c r="D705" s="69">
        <v>72.680000000000007</v>
      </c>
      <c r="E705" s="70">
        <v>8140.1600000000008</v>
      </c>
      <c r="F705" s="68" t="s">
        <v>24</v>
      </c>
    </row>
    <row r="706" spans="1:6">
      <c r="A706" s="42">
        <v>44138</v>
      </c>
      <c r="B706" s="67">
        <v>0.67584490740740744</v>
      </c>
      <c r="C706" s="68">
        <v>81</v>
      </c>
      <c r="D706" s="69">
        <v>72.66</v>
      </c>
      <c r="E706" s="70">
        <v>5885.46</v>
      </c>
      <c r="F706" s="68" t="s">
        <v>24</v>
      </c>
    </row>
    <row r="707" spans="1:6">
      <c r="A707" s="42">
        <v>44138</v>
      </c>
      <c r="B707" s="67">
        <v>0.67650462962962965</v>
      </c>
      <c r="C707" s="68">
        <v>60</v>
      </c>
      <c r="D707" s="69">
        <v>72.64</v>
      </c>
      <c r="E707" s="70">
        <v>4358.3999999999996</v>
      </c>
      <c r="F707" s="68" t="s">
        <v>24</v>
      </c>
    </row>
    <row r="708" spans="1:6">
      <c r="A708" s="42">
        <v>44138</v>
      </c>
      <c r="B708" s="67">
        <v>0.67763888888888901</v>
      </c>
      <c r="C708" s="68">
        <v>57</v>
      </c>
      <c r="D708" s="69">
        <v>72.62</v>
      </c>
      <c r="E708" s="70">
        <v>4139.34</v>
      </c>
      <c r="F708" s="68" t="s">
        <v>24</v>
      </c>
    </row>
    <row r="709" spans="1:6">
      <c r="A709" s="42">
        <v>44138</v>
      </c>
      <c r="B709" s="67">
        <v>0.67892361111111121</v>
      </c>
      <c r="C709" s="68">
        <v>119</v>
      </c>
      <c r="D709" s="69">
        <v>72.64</v>
      </c>
      <c r="E709" s="70">
        <v>8644.16</v>
      </c>
      <c r="F709" s="68" t="s">
        <v>24</v>
      </c>
    </row>
    <row r="710" spans="1:6">
      <c r="A710" s="42">
        <v>44138</v>
      </c>
      <c r="B710" s="67">
        <v>0.67931712962962976</v>
      </c>
      <c r="C710" s="68">
        <v>62</v>
      </c>
      <c r="D710" s="69">
        <v>72.62</v>
      </c>
      <c r="E710" s="70">
        <v>4502.4400000000005</v>
      </c>
      <c r="F710" s="68" t="s">
        <v>24</v>
      </c>
    </row>
    <row r="711" spans="1:6">
      <c r="A711" s="42">
        <v>44138</v>
      </c>
      <c r="B711" s="67">
        <v>0.68142361111111105</v>
      </c>
      <c r="C711" s="68">
        <v>85</v>
      </c>
      <c r="D711" s="69">
        <v>72.62</v>
      </c>
      <c r="E711" s="70">
        <v>6172.7000000000007</v>
      </c>
      <c r="F711" s="68" t="s">
        <v>24</v>
      </c>
    </row>
    <row r="712" spans="1:6">
      <c r="A712" s="42">
        <v>44138</v>
      </c>
      <c r="B712" s="67">
        <v>0.68247685185185192</v>
      </c>
      <c r="C712" s="68">
        <v>68</v>
      </c>
      <c r="D712" s="69">
        <v>72.64</v>
      </c>
      <c r="E712" s="70">
        <v>4939.5200000000004</v>
      </c>
      <c r="F712" s="68" t="s">
        <v>24</v>
      </c>
    </row>
    <row r="713" spans="1:6">
      <c r="A713" s="42">
        <v>44138</v>
      </c>
      <c r="B713" s="67">
        <v>0.68247685185185192</v>
      </c>
      <c r="C713" s="68">
        <v>62</v>
      </c>
      <c r="D713" s="69">
        <v>72.64</v>
      </c>
      <c r="E713" s="70">
        <v>4503.68</v>
      </c>
      <c r="F713" s="68" t="s">
        <v>24</v>
      </c>
    </row>
    <row r="714" spans="1:6">
      <c r="A714" s="42">
        <v>44138</v>
      </c>
      <c r="B714" s="67">
        <v>0.68393518518518526</v>
      </c>
      <c r="C714" s="68">
        <v>158</v>
      </c>
      <c r="D714" s="69">
        <v>72.64</v>
      </c>
      <c r="E714" s="70">
        <v>11477.12</v>
      </c>
      <c r="F714" s="68" t="s">
        <v>24</v>
      </c>
    </row>
    <row r="715" spans="1:6">
      <c r="A715" s="42">
        <v>44138</v>
      </c>
      <c r="B715" s="67">
        <v>0.68429398148148157</v>
      </c>
      <c r="C715" s="68">
        <v>39</v>
      </c>
      <c r="D715" s="69">
        <v>72.62</v>
      </c>
      <c r="E715" s="70">
        <v>2832.1800000000003</v>
      </c>
      <c r="F715" s="68" t="s">
        <v>24</v>
      </c>
    </row>
    <row r="716" spans="1:6">
      <c r="A716" s="42">
        <v>44138</v>
      </c>
      <c r="B716" s="67">
        <v>0.68429398148148157</v>
      </c>
      <c r="C716" s="68">
        <v>52</v>
      </c>
      <c r="D716" s="69">
        <v>72.62</v>
      </c>
      <c r="E716" s="70">
        <v>3776.2400000000002</v>
      </c>
      <c r="F716" s="68" t="s">
        <v>24</v>
      </c>
    </row>
    <row r="717" spans="1:6">
      <c r="A717" s="42">
        <v>44138</v>
      </c>
      <c r="B717" s="67">
        <v>0.68655092592592604</v>
      </c>
      <c r="C717" s="68">
        <v>78</v>
      </c>
      <c r="D717" s="69">
        <v>72.66</v>
      </c>
      <c r="E717" s="70">
        <v>5667.48</v>
      </c>
      <c r="F717" s="68" t="s">
        <v>24</v>
      </c>
    </row>
    <row r="718" spans="1:6">
      <c r="A718" s="42">
        <v>44138</v>
      </c>
      <c r="B718" s="67">
        <v>0.6872800925925926</v>
      </c>
      <c r="C718" s="68">
        <v>62</v>
      </c>
      <c r="D718" s="69">
        <v>72.64</v>
      </c>
      <c r="E718" s="70">
        <v>4503.68</v>
      </c>
      <c r="F718" s="68" t="s">
        <v>24</v>
      </c>
    </row>
    <row r="719" spans="1:6">
      <c r="A719" s="42">
        <v>44138</v>
      </c>
      <c r="B719" s="67">
        <v>0.68741898148148151</v>
      </c>
      <c r="C719" s="68">
        <v>67</v>
      </c>
      <c r="D719" s="69">
        <v>72.64</v>
      </c>
      <c r="E719" s="70">
        <v>4866.88</v>
      </c>
      <c r="F719" s="68" t="s">
        <v>24</v>
      </c>
    </row>
    <row r="720" spans="1:6">
      <c r="A720" s="42">
        <v>44138</v>
      </c>
      <c r="B720" s="67">
        <v>0.68813657407407403</v>
      </c>
      <c r="C720" s="68">
        <v>54</v>
      </c>
      <c r="D720" s="69">
        <v>72.66</v>
      </c>
      <c r="E720" s="70">
        <v>3923.64</v>
      </c>
      <c r="F720" s="68" t="s">
        <v>24</v>
      </c>
    </row>
    <row r="721" spans="1:6">
      <c r="A721" s="42">
        <v>44138</v>
      </c>
      <c r="B721" s="67">
        <v>0.68866898148148159</v>
      </c>
      <c r="C721" s="68">
        <v>62</v>
      </c>
      <c r="D721" s="69">
        <v>72.66</v>
      </c>
      <c r="E721" s="70">
        <v>4504.92</v>
      </c>
      <c r="F721" s="68" t="s">
        <v>24</v>
      </c>
    </row>
    <row r="722" spans="1:6">
      <c r="A722" s="42">
        <v>44138</v>
      </c>
      <c r="B722" s="67">
        <v>0.68937500000000007</v>
      </c>
      <c r="C722" s="68">
        <v>56</v>
      </c>
      <c r="D722" s="69">
        <v>72.66</v>
      </c>
      <c r="E722" s="70">
        <v>4068.96</v>
      </c>
      <c r="F722" s="68" t="s">
        <v>24</v>
      </c>
    </row>
    <row r="723" spans="1:6">
      <c r="A723" s="42">
        <v>44138</v>
      </c>
      <c r="B723" s="67">
        <v>0.69005787037037036</v>
      </c>
      <c r="C723" s="68">
        <v>44</v>
      </c>
      <c r="D723" s="69">
        <v>72.64</v>
      </c>
      <c r="E723" s="70">
        <v>3196.16</v>
      </c>
      <c r="F723" s="68" t="s">
        <v>24</v>
      </c>
    </row>
    <row r="724" spans="1:6">
      <c r="A724" s="42">
        <v>44138</v>
      </c>
      <c r="B724" s="67">
        <v>0.69005787037037036</v>
      </c>
      <c r="C724" s="68">
        <v>10</v>
      </c>
      <c r="D724" s="69">
        <v>72.64</v>
      </c>
      <c r="E724" s="70">
        <v>726.4</v>
      </c>
      <c r="F724" s="68" t="s">
        <v>24</v>
      </c>
    </row>
    <row r="725" spans="1:6">
      <c r="A725" s="42">
        <v>44138</v>
      </c>
      <c r="B725" s="67">
        <v>0.69094907407407413</v>
      </c>
      <c r="C725" s="68">
        <v>66</v>
      </c>
      <c r="D725" s="69">
        <v>72.66</v>
      </c>
      <c r="E725" s="70">
        <v>4795.5599999999995</v>
      </c>
      <c r="F725" s="68" t="s">
        <v>24</v>
      </c>
    </row>
    <row r="726" spans="1:6">
      <c r="A726" s="42">
        <v>44138</v>
      </c>
      <c r="B726" s="67">
        <v>0.69203703703703701</v>
      </c>
      <c r="C726" s="68">
        <v>71</v>
      </c>
      <c r="D726" s="69">
        <v>72.680000000000007</v>
      </c>
      <c r="E726" s="70">
        <v>5160.2800000000007</v>
      </c>
      <c r="F726" s="68" t="s">
        <v>24</v>
      </c>
    </row>
    <row r="727" spans="1:6">
      <c r="A727" s="42">
        <v>44138</v>
      </c>
      <c r="B727" s="67">
        <v>0.69327546296296294</v>
      </c>
      <c r="C727" s="68">
        <v>75</v>
      </c>
      <c r="D727" s="69">
        <v>72.66</v>
      </c>
      <c r="E727" s="70">
        <v>5449.5</v>
      </c>
      <c r="F727" s="68" t="s">
        <v>24</v>
      </c>
    </row>
    <row r="728" spans="1:6">
      <c r="A728" s="42">
        <v>44138</v>
      </c>
      <c r="B728" s="67">
        <v>0.69413194444444437</v>
      </c>
      <c r="C728" s="68">
        <v>40</v>
      </c>
      <c r="D728" s="69">
        <v>72.64</v>
      </c>
      <c r="E728" s="70">
        <v>2905.6</v>
      </c>
      <c r="F728" s="68" t="s">
        <v>24</v>
      </c>
    </row>
    <row r="729" spans="1:6">
      <c r="A729" s="42">
        <v>44138</v>
      </c>
      <c r="B729" s="67">
        <v>0.69605324074074071</v>
      </c>
      <c r="C729" s="68">
        <v>185</v>
      </c>
      <c r="D729" s="69">
        <v>72.64</v>
      </c>
      <c r="E729" s="70">
        <v>13438.4</v>
      </c>
      <c r="F729" s="68" t="s">
        <v>24</v>
      </c>
    </row>
    <row r="730" spans="1:6">
      <c r="A730" s="42">
        <v>44138</v>
      </c>
      <c r="B730" s="67">
        <v>0.69622685185185185</v>
      </c>
      <c r="C730" s="68">
        <v>76</v>
      </c>
      <c r="D730" s="69">
        <v>72.64</v>
      </c>
      <c r="E730" s="70">
        <v>5520.64</v>
      </c>
      <c r="F730" s="68" t="s">
        <v>24</v>
      </c>
    </row>
    <row r="731" spans="1:6">
      <c r="A731" s="42">
        <v>44138</v>
      </c>
      <c r="B731" s="67">
        <v>0.69678240740740749</v>
      </c>
      <c r="C731" s="68">
        <v>29</v>
      </c>
      <c r="D731" s="69">
        <v>72.64</v>
      </c>
      <c r="E731" s="70">
        <v>2106.56</v>
      </c>
      <c r="F731" s="68" t="s">
        <v>24</v>
      </c>
    </row>
    <row r="732" spans="1:6">
      <c r="A732" s="42">
        <v>44138</v>
      </c>
      <c r="B732" s="67">
        <v>0.69678240740740749</v>
      </c>
      <c r="C732" s="68">
        <v>39</v>
      </c>
      <c r="D732" s="69">
        <v>72.64</v>
      </c>
      <c r="E732" s="70">
        <v>2832.96</v>
      </c>
      <c r="F732" s="68" t="s">
        <v>24</v>
      </c>
    </row>
    <row r="733" spans="1:6">
      <c r="A733" s="42">
        <v>44138</v>
      </c>
      <c r="B733" s="67">
        <v>0.69796296296296301</v>
      </c>
      <c r="C733" s="68">
        <v>63</v>
      </c>
      <c r="D733" s="69">
        <v>72.62</v>
      </c>
      <c r="E733" s="70">
        <v>4575.0600000000004</v>
      </c>
      <c r="F733" s="68" t="s">
        <v>24</v>
      </c>
    </row>
    <row r="734" spans="1:6">
      <c r="A734" s="42">
        <v>44138</v>
      </c>
      <c r="B734" s="67">
        <v>0.69890046296296304</v>
      </c>
      <c r="C734" s="68">
        <v>33</v>
      </c>
      <c r="D734" s="69">
        <v>72.62</v>
      </c>
      <c r="E734" s="70">
        <v>2396.46</v>
      </c>
      <c r="F734" s="68" t="s">
        <v>24</v>
      </c>
    </row>
    <row r="735" spans="1:6">
      <c r="A735" s="42">
        <v>44138</v>
      </c>
      <c r="B735" s="67">
        <v>0.69890046296296304</v>
      </c>
      <c r="C735" s="68">
        <v>57</v>
      </c>
      <c r="D735" s="69">
        <v>72.62</v>
      </c>
      <c r="E735" s="70">
        <v>4139.34</v>
      </c>
      <c r="F735" s="68" t="s">
        <v>24</v>
      </c>
    </row>
    <row r="736" spans="1:6">
      <c r="A736" s="42">
        <v>44138</v>
      </c>
      <c r="B736" s="67">
        <v>0.69890046296296304</v>
      </c>
      <c r="C736" s="68">
        <v>23</v>
      </c>
      <c r="D736" s="69">
        <v>72.62</v>
      </c>
      <c r="E736" s="70">
        <v>1670.2600000000002</v>
      </c>
      <c r="F736" s="68" t="s">
        <v>24</v>
      </c>
    </row>
    <row r="737" spans="1:6">
      <c r="A737" s="42">
        <v>44138</v>
      </c>
      <c r="B737" s="67">
        <v>0.69903935185185195</v>
      </c>
      <c r="C737" s="68">
        <v>82</v>
      </c>
      <c r="D737" s="69">
        <v>72.599999999999994</v>
      </c>
      <c r="E737" s="70">
        <v>5953.2</v>
      </c>
      <c r="F737" s="68" t="s">
        <v>24</v>
      </c>
    </row>
    <row r="738" spans="1:6">
      <c r="A738" s="42">
        <v>44138</v>
      </c>
      <c r="B738" s="67">
        <v>0.7005324074074073</v>
      </c>
      <c r="C738" s="68">
        <v>68</v>
      </c>
      <c r="D738" s="69">
        <v>72.680000000000007</v>
      </c>
      <c r="E738" s="70">
        <v>4942.2400000000007</v>
      </c>
      <c r="F738" s="68" t="s">
        <v>24</v>
      </c>
    </row>
    <row r="739" spans="1:6">
      <c r="A739" s="42">
        <v>44138</v>
      </c>
      <c r="B739" s="67">
        <v>0.70225694444444453</v>
      </c>
      <c r="C739" s="68">
        <v>124</v>
      </c>
      <c r="D739" s="69">
        <v>72.66</v>
      </c>
      <c r="E739" s="70">
        <v>9009.84</v>
      </c>
      <c r="F739" s="68" t="s">
        <v>24</v>
      </c>
    </row>
    <row r="740" spans="1:6">
      <c r="A740" s="42">
        <v>44138</v>
      </c>
      <c r="B740" s="67">
        <v>0.70298611111111109</v>
      </c>
      <c r="C740" s="68">
        <v>58</v>
      </c>
      <c r="D740" s="69">
        <v>72.66</v>
      </c>
      <c r="E740" s="70">
        <v>4214.28</v>
      </c>
      <c r="F740" s="68" t="s">
        <v>24</v>
      </c>
    </row>
    <row r="741" spans="1:6">
      <c r="A741" s="42">
        <v>44138</v>
      </c>
      <c r="B741" s="67">
        <v>0.70386574074074071</v>
      </c>
      <c r="C741" s="68">
        <v>56</v>
      </c>
      <c r="D741" s="69">
        <v>72.72</v>
      </c>
      <c r="E741" s="70">
        <v>4072.3199999999997</v>
      </c>
      <c r="F741" s="68" t="s">
        <v>24</v>
      </c>
    </row>
    <row r="742" spans="1:6">
      <c r="A742" s="42">
        <v>44138</v>
      </c>
      <c r="B742" s="67">
        <v>0.70386574074074071</v>
      </c>
      <c r="C742" s="68">
        <v>135</v>
      </c>
      <c r="D742" s="69">
        <v>72.72</v>
      </c>
      <c r="E742" s="70">
        <v>9817.2000000000007</v>
      </c>
      <c r="F742" s="68" t="s">
        <v>24</v>
      </c>
    </row>
    <row r="743" spans="1:6">
      <c r="A743" s="42">
        <v>44138</v>
      </c>
      <c r="B743" s="67">
        <v>0.70532407407407405</v>
      </c>
      <c r="C743" s="68">
        <v>65</v>
      </c>
      <c r="D743" s="69">
        <v>72.680000000000007</v>
      </c>
      <c r="E743" s="70">
        <v>4724.2000000000007</v>
      </c>
      <c r="F743" s="68" t="s">
        <v>24</v>
      </c>
    </row>
    <row r="744" spans="1:6">
      <c r="A744" s="42">
        <v>44138</v>
      </c>
      <c r="B744" s="67">
        <v>0.70598379629629626</v>
      </c>
      <c r="C744" s="68">
        <v>164</v>
      </c>
      <c r="D744" s="69">
        <v>72.680000000000007</v>
      </c>
      <c r="E744" s="70">
        <v>11919.52</v>
      </c>
      <c r="F744" s="68" t="s">
        <v>24</v>
      </c>
    </row>
    <row r="745" spans="1:6">
      <c r="A745" s="42">
        <v>44138</v>
      </c>
      <c r="B745" s="67">
        <v>0.70793981481481483</v>
      </c>
      <c r="C745" s="68">
        <v>81</v>
      </c>
      <c r="D745" s="69">
        <v>72.72</v>
      </c>
      <c r="E745" s="70">
        <v>5890.32</v>
      </c>
      <c r="F745" s="68" t="s">
        <v>24</v>
      </c>
    </row>
    <row r="746" spans="1:6">
      <c r="A746" s="42">
        <v>44138</v>
      </c>
      <c r="B746" s="67">
        <v>0.70793981481481483</v>
      </c>
      <c r="C746" s="68">
        <v>34</v>
      </c>
      <c r="D746" s="69">
        <v>72.72</v>
      </c>
      <c r="E746" s="70">
        <v>2472.48</v>
      </c>
      <c r="F746" s="68" t="s">
        <v>24</v>
      </c>
    </row>
    <row r="747" spans="1:6">
      <c r="A747" s="42">
        <v>44138</v>
      </c>
      <c r="B747" s="67">
        <v>0.70793981481481483</v>
      </c>
      <c r="C747" s="68">
        <v>36</v>
      </c>
      <c r="D747" s="69">
        <v>72.72</v>
      </c>
      <c r="E747" s="70">
        <v>2617.92</v>
      </c>
      <c r="F747" s="68" t="s">
        <v>24</v>
      </c>
    </row>
    <row r="748" spans="1:6">
      <c r="A748" s="42">
        <v>44138</v>
      </c>
      <c r="B748" s="67">
        <v>0.70814814814814808</v>
      </c>
      <c r="C748" s="68">
        <v>100</v>
      </c>
      <c r="D748" s="69">
        <v>72.72</v>
      </c>
      <c r="E748" s="70">
        <v>7272</v>
      </c>
      <c r="F748" s="68" t="s">
        <v>24</v>
      </c>
    </row>
    <row r="749" spans="1:6">
      <c r="A749" s="42">
        <v>44138</v>
      </c>
      <c r="B749" s="67">
        <v>0.70856481481481481</v>
      </c>
      <c r="C749" s="68">
        <v>63</v>
      </c>
      <c r="D749" s="69">
        <v>72.72</v>
      </c>
      <c r="E749" s="70">
        <v>4581.3599999999997</v>
      </c>
      <c r="F749" s="68" t="s">
        <v>24</v>
      </c>
    </row>
    <row r="750" spans="1:6">
      <c r="A750" s="42">
        <v>44138</v>
      </c>
      <c r="B750" s="67">
        <v>0.70966435185185184</v>
      </c>
      <c r="C750" s="68">
        <v>63</v>
      </c>
      <c r="D750" s="69">
        <v>72.66</v>
      </c>
      <c r="E750" s="70">
        <v>4577.58</v>
      </c>
      <c r="F750" s="68" t="s">
        <v>24</v>
      </c>
    </row>
    <row r="751" spans="1:6">
      <c r="A751" s="42">
        <v>44138</v>
      </c>
      <c r="B751" s="67">
        <v>0.7104166666666667</v>
      </c>
      <c r="C751" s="68">
        <v>142</v>
      </c>
      <c r="D751" s="69">
        <v>72.680000000000007</v>
      </c>
      <c r="E751" s="70">
        <v>10320.560000000001</v>
      </c>
      <c r="F751" s="68" t="s">
        <v>24</v>
      </c>
    </row>
    <row r="752" spans="1:6">
      <c r="A752" s="42">
        <v>44138</v>
      </c>
      <c r="B752" s="67">
        <v>0.71068287037037037</v>
      </c>
      <c r="C752" s="68">
        <v>63</v>
      </c>
      <c r="D752" s="69">
        <v>72.66</v>
      </c>
      <c r="E752" s="70">
        <v>4577.58</v>
      </c>
      <c r="F752" s="68" t="s">
        <v>24</v>
      </c>
    </row>
    <row r="753" spans="1:6">
      <c r="A753" s="42">
        <v>44138</v>
      </c>
      <c r="B753" s="67">
        <v>0.71186342592592589</v>
      </c>
      <c r="C753" s="68">
        <v>107</v>
      </c>
      <c r="D753" s="69">
        <v>72.7</v>
      </c>
      <c r="E753" s="70">
        <v>7778.9000000000005</v>
      </c>
      <c r="F753" s="68" t="s">
        <v>24</v>
      </c>
    </row>
    <row r="754" spans="1:6">
      <c r="A754" s="42">
        <v>44138</v>
      </c>
      <c r="B754" s="67">
        <v>0.71239583333333334</v>
      </c>
      <c r="C754" s="68">
        <v>18</v>
      </c>
      <c r="D754" s="69">
        <v>72.680000000000007</v>
      </c>
      <c r="E754" s="70">
        <v>1308.2400000000002</v>
      </c>
      <c r="F754" s="68" t="s">
        <v>24</v>
      </c>
    </row>
    <row r="755" spans="1:6">
      <c r="A755" s="42">
        <v>44138</v>
      </c>
      <c r="B755" s="67">
        <v>0.71239583333333334</v>
      </c>
      <c r="C755" s="68">
        <v>37</v>
      </c>
      <c r="D755" s="69">
        <v>72.680000000000007</v>
      </c>
      <c r="E755" s="70">
        <v>2689.1600000000003</v>
      </c>
      <c r="F755" s="68" t="s">
        <v>24</v>
      </c>
    </row>
    <row r="756" spans="1:6">
      <c r="A756" s="42">
        <v>44138</v>
      </c>
      <c r="B756" s="67">
        <v>0.71298611111111121</v>
      </c>
      <c r="C756" s="68">
        <v>71</v>
      </c>
      <c r="D756" s="69">
        <v>72.680000000000007</v>
      </c>
      <c r="E756" s="70">
        <v>5160.2800000000007</v>
      </c>
      <c r="F756" s="68" t="s">
        <v>24</v>
      </c>
    </row>
    <row r="757" spans="1:6">
      <c r="A757" s="42">
        <v>44138</v>
      </c>
      <c r="B757" s="67">
        <v>0.71368055555555554</v>
      </c>
      <c r="C757" s="68">
        <v>96</v>
      </c>
      <c r="D757" s="69">
        <v>72.680000000000007</v>
      </c>
      <c r="E757" s="70">
        <v>6977.2800000000007</v>
      </c>
      <c r="F757" s="68" t="s">
        <v>24</v>
      </c>
    </row>
    <row r="758" spans="1:6">
      <c r="A758" s="42">
        <v>44138</v>
      </c>
      <c r="B758" s="67">
        <v>0.71407407407407408</v>
      </c>
      <c r="C758" s="68">
        <v>59</v>
      </c>
      <c r="D758" s="69">
        <v>72.680000000000007</v>
      </c>
      <c r="E758" s="70">
        <v>4288.1200000000008</v>
      </c>
      <c r="F758" s="68" t="s">
        <v>24</v>
      </c>
    </row>
    <row r="759" spans="1:6">
      <c r="A759" s="42">
        <v>44138</v>
      </c>
      <c r="B759" s="67">
        <v>0.7144907407407407</v>
      </c>
      <c r="C759" s="68">
        <v>55</v>
      </c>
      <c r="D759" s="69">
        <v>72.66</v>
      </c>
      <c r="E759" s="70">
        <v>3996.2999999999997</v>
      </c>
      <c r="F759" s="68" t="s">
        <v>24</v>
      </c>
    </row>
    <row r="760" spans="1:6">
      <c r="A760" s="42">
        <v>44138</v>
      </c>
      <c r="B760" s="67">
        <v>0.71609953703703699</v>
      </c>
      <c r="C760" s="68">
        <v>96</v>
      </c>
      <c r="D760" s="69">
        <v>72.739999999999995</v>
      </c>
      <c r="E760" s="70">
        <v>6983.0399999999991</v>
      </c>
      <c r="F760" s="68" t="s">
        <v>24</v>
      </c>
    </row>
    <row r="761" spans="1:6">
      <c r="A761" s="42">
        <v>44138</v>
      </c>
      <c r="B761" s="67">
        <v>0.71609953703703699</v>
      </c>
      <c r="C761" s="68">
        <v>86</v>
      </c>
      <c r="D761" s="69">
        <v>72.739999999999995</v>
      </c>
      <c r="E761" s="70">
        <v>6255.6399999999994</v>
      </c>
      <c r="F761" s="68" t="s">
        <v>24</v>
      </c>
    </row>
    <row r="762" spans="1:6">
      <c r="A762" s="42">
        <v>44138</v>
      </c>
      <c r="B762" s="67">
        <v>0.71620370370370379</v>
      </c>
      <c r="C762" s="68">
        <v>85</v>
      </c>
      <c r="D762" s="69">
        <v>72.72</v>
      </c>
      <c r="E762" s="70">
        <v>6181.2</v>
      </c>
      <c r="F762" s="68" t="s">
        <v>24</v>
      </c>
    </row>
    <row r="763" spans="1:6">
      <c r="A763" s="42">
        <v>44138</v>
      </c>
      <c r="B763" s="67">
        <v>0.7169444444444445</v>
      </c>
      <c r="C763" s="68">
        <v>65</v>
      </c>
      <c r="D763" s="69">
        <v>72.72</v>
      </c>
      <c r="E763" s="70">
        <v>4726.8</v>
      </c>
      <c r="F763" s="68" t="s">
        <v>24</v>
      </c>
    </row>
    <row r="764" spans="1:6">
      <c r="A764" s="42">
        <v>44138</v>
      </c>
      <c r="B764" s="67">
        <v>0.71769675925925924</v>
      </c>
      <c r="C764" s="68">
        <v>42</v>
      </c>
      <c r="D764" s="69">
        <v>72.760000000000005</v>
      </c>
      <c r="E764" s="70">
        <v>3055.92</v>
      </c>
      <c r="F764" s="68" t="s">
        <v>24</v>
      </c>
    </row>
    <row r="765" spans="1:6">
      <c r="A765" s="42">
        <v>44138</v>
      </c>
      <c r="B765" s="67">
        <v>0.71769675925925924</v>
      </c>
      <c r="C765" s="68">
        <v>17</v>
      </c>
      <c r="D765" s="69">
        <v>72.760000000000005</v>
      </c>
      <c r="E765" s="70">
        <v>1236.92</v>
      </c>
      <c r="F765" s="68" t="s">
        <v>24</v>
      </c>
    </row>
    <row r="766" spans="1:6">
      <c r="A766" s="42">
        <v>44138</v>
      </c>
      <c r="B766" s="67">
        <v>0.71841435185185187</v>
      </c>
      <c r="C766" s="68">
        <v>57</v>
      </c>
      <c r="D766" s="69">
        <v>72.760000000000005</v>
      </c>
      <c r="E766" s="70">
        <v>4147.3200000000006</v>
      </c>
      <c r="F766" s="68" t="s">
        <v>24</v>
      </c>
    </row>
    <row r="767" spans="1:6">
      <c r="A767" s="42">
        <v>44138</v>
      </c>
      <c r="B767" s="67">
        <v>0.71841435185185187</v>
      </c>
      <c r="C767" s="68">
        <v>44</v>
      </c>
      <c r="D767" s="69">
        <v>72.760000000000005</v>
      </c>
      <c r="E767" s="70">
        <v>3201.44</v>
      </c>
      <c r="F767" s="68" t="s">
        <v>24</v>
      </c>
    </row>
    <row r="768" spans="1:6">
      <c r="A768" s="42">
        <v>44138</v>
      </c>
      <c r="B768" s="67">
        <v>0.71841435185185187</v>
      </c>
      <c r="C768" s="68">
        <v>21</v>
      </c>
      <c r="D768" s="69">
        <v>72.760000000000005</v>
      </c>
      <c r="E768" s="70">
        <v>1527.96</v>
      </c>
      <c r="F768" s="68" t="s">
        <v>24</v>
      </c>
    </row>
    <row r="769" spans="1:6">
      <c r="A769" s="42">
        <v>44138</v>
      </c>
      <c r="B769" s="67">
        <v>0.7194328703703704</v>
      </c>
      <c r="C769" s="68">
        <v>60</v>
      </c>
      <c r="D769" s="69">
        <v>72.760000000000005</v>
      </c>
      <c r="E769" s="70">
        <v>4365.6000000000004</v>
      </c>
      <c r="F769" s="68" t="s">
        <v>24</v>
      </c>
    </row>
    <row r="770" spans="1:6">
      <c r="A770" s="42">
        <v>44138</v>
      </c>
      <c r="B770" s="67">
        <v>0.72018518518518515</v>
      </c>
      <c r="C770" s="68">
        <v>59</v>
      </c>
      <c r="D770" s="69">
        <v>72.78</v>
      </c>
      <c r="E770" s="70">
        <v>4294.0200000000004</v>
      </c>
      <c r="F770" s="68" t="s">
        <v>24</v>
      </c>
    </row>
    <row r="771" spans="1:6">
      <c r="A771" s="42">
        <v>44138</v>
      </c>
      <c r="B771" s="67">
        <v>0.72018518518518515</v>
      </c>
      <c r="C771" s="68">
        <v>69</v>
      </c>
      <c r="D771" s="69">
        <v>72.78</v>
      </c>
      <c r="E771" s="70">
        <v>5021.82</v>
      </c>
      <c r="F771" s="68" t="s">
        <v>24</v>
      </c>
    </row>
    <row r="772" spans="1:6">
      <c r="A772" s="42">
        <v>44138</v>
      </c>
      <c r="B772" s="67">
        <v>0.7203587962962964</v>
      </c>
      <c r="C772" s="68">
        <v>56</v>
      </c>
      <c r="D772" s="69">
        <v>72.78</v>
      </c>
      <c r="E772" s="70">
        <v>4075.6800000000003</v>
      </c>
      <c r="F772" s="68" t="s">
        <v>24</v>
      </c>
    </row>
    <row r="773" spans="1:6">
      <c r="A773" s="42">
        <v>44138</v>
      </c>
      <c r="B773" s="67">
        <v>0.72059027777777773</v>
      </c>
      <c r="C773" s="68">
        <v>70</v>
      </c>
      <c r="D773" s="69">
        <v>72.72</v>
      </c>
      <c r="E773" s="70">
        <v>5090.3999999999996</v>
      </c>
      <c r="F773" s="68" t="s">
        <v>24</v>
      </c>
    </row>
    <row r="774" spans="1:6">
      <c r="A774" s="42">
        <v>44138</v>
      </c>
      <c r="B774" s="67">
        <v>0.7215625</v>
      </c>
      <c r="C774" s="68">
        <v>58</v>
      </c>
      <c r="D774" s="69">
        <v>72.8</v>
      </c>
      <c r="E774" s="70">
        <v>4222.3999999999996</v>
      </c>
      <c r="F774" s="68" t="s">
        <v>24</v>
      </c>
    </row>
    <row r="775" spans="1:6">
      <c r="A775" s="42">
        <v>44138</v>
      </c>
      <c r="B775" s="67">
        <v>0.72185185185185186</v>
      </c>
      <c r="C775" s="68">
        <v>59</v>
      </c>
      <c r="D775" s="69">
        <v>72.8</v>
      </c>
      <c r="E775" s="70">
        <v>4295.2</v>
      </c>
      <c r="F775" s="68" t="s">
        <v>24</v>
      </c>
    </row>
    <row r="776" spans="1:6">
      <c r="A776" s="42">
        <v>44138</v>
      </c>
      <c r="B776" s="67">
        <v>0.72239583333333324</v>
      </c>
      <c r="C776" s="68">
        <v>61</v>
      </c>
      <c r="D776" s="69">
        <v>72.84</v>
      </c>
      <c r="E776" s="70">
        <v>4443.24</v>
      </c>
      <c r="F776" s="68" t="s">
        <v>24</v>
      </c>
    </row>
    <row r="777" spans="1:6">
      <c r="A777" s="42">
        <v>44138</v>
      </c>
      <c r="B777" s="67">
        <v>0.72270833333333329</v>
      </c>
      <c r="C777" s="68">
        <v>60</v>
      </c>
      <c r="D777" s="69">
        <v>72.819999999999993</v>
      </c>
      <c r="E777" s="70">
        <v>4369.2</v>
      </c>
      <c r="F777" s="68" t="s">
        <v>24</v>
      </c>
    </row>
    <row r="778" spans="1:6">
      <c r="A778" s="42">
        <v>44138</v>
      </c>
      <c r="B778" s="67">
        <v>0.72282407407407412</v>
      </c>
      <c r="C778" s="68">
        <v>69</v>
      </c>
      <c r="D778" s="69">
        <v>72.8</v>
      </c>
      <c r="E778" s="70">
        <v>5023.2</v>
      </c>
      <c r="F778" s="68" t="s">
        <v>24</v>
      </c>
    </row>
    <row r="779" spans="1:6">
      <c r="A779" s="42">
        <v>44138</v>
      </c>
      <c r="B779" s="67">
        <v>0.72361111111111109</v>
      </c>
      <c r="C779" s="68">
        <v>31</v>
      </c>
      <c r="D779" s="69">
        <v>72.8</v>
      </c>
      <c r="E779" s="70">
        <v>2256.7999999999997</v>
      </c>
      <c r="F779" s="68" t="s">
        <v>24</v>
      </c>
    </row>
    <row r="780" spans="1:6">
      <c r="A780" s="42">
        <v>44138</v>
      </c>
      <c r="B780" s="67">
        <v>0.72361111111111109</v>
      </c>
      <c r="C780" s="68">
        <v>26</v>
      </c>
      <c r="D780" s="69">
        <v>72.8</v>
      </c>
      <c r="E780" s="70">
        <v>1892.8</v>
      </c>
      <c r="F780" s="68" t="s">
        <v>24</v>
      </c>
    </row>
    <row r="781" spans="1:6">
      <c r="A781" s="42">
        <v>44138</v>
      </c>
      <c r="B781" s="67">
        <v>0.72412037037037036</v>
      </c>
      <c r="C781" s="68">
        <v>12</v>
      </c>
      <c r="D781" s="69">
        <v>72.8</v>
      </c>
      <c r="E781" s="70">
        <v>873.59999999999991</v>
      </c>
      <c r="F781" s="68" t="s">
        <v>24</v>
      </c>
    </row>
    <row r="782" spans="1:6">
      <c r="A782" s="42">
        <v>44138</v>
      </c>
      <c r="B782" s="67">
        <v>0.72412037037037036</v>
      </c>
      <c r="C782" s="68">
        <v>11</v>
      </c>
      <c r="D782" s="69">
        <v>72.8</v>
      </c>
      <c r="E782" s="70">
        <v>800.8</v>
      </c>
      <c r="F782" s="68" t="s">
        <v>24</v>
      </c>
    </row>
    <row r="783" spans="1:6">
      <c r="A783" s="42">
        <v>44138</v>
      </c>
      <c r="B783" s="67">
        <v>0.72412037037037036</v>
      </c>
      <c r="C783" s="68">
        <v>33</v>
      </c>
      <c r="D783" s="69">
        <v>72.8</v>
      </c>
      <c r="E783" s="70">
        <v>2402.4</v>
      </c>
      <c r="F783" s="68" t="s">
        <v>24</v>
      </c>
    </row>
    <row r="784" spans="1:6">
      <c r="A784" s="42">
        <v>44138</v>
      </c>
      <c r="B784" s="67">
        <v>0.72518518518518515</v>
      </c>
      <c r="C784" s="68">
        <v>190</v>
      </c>
      <c r="D784" s="69">
        <v>72.8</v>
      </c>
      <c r="E784" s="70">
        <v>13832</v>
      </c>
      <c r="F784" s="68" t="s">
        <v>24</v>
      </c>
    </row>
    <row r="785" spans="1:6">
      <c r="A785" s="42">
        <v>44138</v>
      </c>
      <c r="B785" s="67">
        <v>0.72581018518518514</v>
      </c>
      <c r="C785" s="68">
        <v>77</v>
      </c>
      <c r="D785" s="69">
        <v>72.819999999999993</v>
      </c>
      <c r="E785" s="70">
        <v>5607.1399999999994</v>
      </c>
      <c r="F785" s="68" t="s">
        <v>24</v>
      </c>
    </row>
    <row r="786" spans="1:6">
      <c r="A786" s="42">
        <v>44138</v>
      </c>
      <c r="B786" s="67">
        <v>0.72655092592592585</v>
      </c>
      <c r="C786" s="68">
        <v>56</v>
      </c>
      <c r="D786" s="69">
        <v>72.819999999999993</v>
      </c>
      <c r="E786" s="70">
        <v>4077.9199999999996</v>
      </c>
      <c r="F786" s="68" t="s">
        <v>24</v>
      </c>
    </row>
    <row r="787" spans="1:6">
      <c r="A787" s="42">
        <v>44138</v>
      </c>
      <c r="B787" s="67">
        <v>0.72747685185185185</v>
      </c>
      <c r="C787" s="68">
        <v>98</v>
      </c>
      <c r="D787" s="69">
        <v>72.819999999999993</v>
      </c>
      <c r="E787" s="70">
        <v>7136.36</v>
      </c>
      <c r="F787" s="68" t="s">
        <v>24</v>
      </c>
    </row>
    <row r="788" spans="1:6">
      <c r="A788" s="42">
        <v>44138</v>
      </c>
      <c r="B788" s="67">
        <v>0.72800925925925919</v>
      </c>
      <c r="C788" s="68">
        <v>78</v>
      </c>
      <c r="D788" s="69">
        <v>72.819999999999993</v>
      </c>
      <c r="E788" s="70">
        <v>5679.9599999999991</v>
      </c>
      <c r="F788" s="68" t="s">
        <v>24</v>
      </c>
    </row>
    <row r="789" spans="1:6">
      <c r="A789" s="42">
        <v>44138</v>
      </c>
      <c r="B789" s="67">
        <v>0.72828703703703701</v>
      </c>
      <c r="C789" s="68">
        <v>31</v>
      </c>
      <c r="D789" s="69">
        <v>72.819999999999993</v>
      </c>
      <c r="E789" s="70">
        <v>2257.4199999999996</v>
      </c>
      <c r="F789" s="68" t="s">
        <v>24</v>
      </c>
    </row>
    <row r="790" spans="1:6">
      <c r="A790" s="42">
        <v>44138</v>
      </c>
      <c r="B790" s="67">
        <v>0.72828703703703701</v>
      </c>
      <c r="C790" s="68">
        <v>20</v>
      </c>
      <c r="D790" s="69">
        <v>72.819999999999993</v>
      </c>
      <c r="E790" s="70">
        <v>1456.3999999999999</v>
      </c>
      <c r="F790" s="68" t="s">
        <v>24</v>
      </c>
    </row>
    <row r="791" spans="1:6">
      <c r="A791" s="42">
        <v>44139</v>
      </c>
      <c r="B791" s="67">
        <v>0.72430555555555554</v>
      </c>
      <c r="C791" s="68">
        <v>51</v>
      </c>
      <c r="D791" s="69">
        <v>75.92</v>
      </c>
      <c r="E791" s="70">
        <v>3871.92</v>
      </c>
      <c r="F791" s="68" t="s">
        <v>24</v>
      </c>
    </row>
    <row r="792" spans="1:6">
      <c r="A792" s="42">
        <v>44139</v>
      </c>
      <c r="B792" s="67">
        <v>0.72430555555555554</v>
      </c>
      <c r="C792" s="68">
        <v>73</v>
      </c>
      <c r="D792" s="69">
        <v>75.92</v>
      </c>
      <c r="E792" s="70">
        <v>5542.16</v>
      </c>
      <c r="F792" s="68" t="s">
        <v>24</v>
      </c>
    </row>
    <row r="793" spans="1:6">
      <c r="A793" s="42">
        <v>44139</v>
      </c>
      <c r="B793" s="67">
        <v>0.72430555555555554</v>
      </c>
      <c r="C793" s="68">
        <v>105</v>
      </c>
      <c r="D793" s="69">
        <v>75.92</v>
      </c>
      <c r="E793" s="70">
        <v>7971.6</v>
      </c>
      <c r="F793" s="68" t="s">
        <v>24</v>
      </c>
    </row>
    <row r="794" spans="1:6">
      <c r="A794" s="42">
        <v>44139</v>
      </c>
      <c r="B794" s="67">
        <v>0.72430555555555554</v>
      </c>
      <c r="C794" s="68">
        <v>75</v>
      </c>
      <c r="D794" s="69">
        <v>75.92</v>
      </c>
      <c r="E794" s="70">
        <v>5694</v>
      </c>
      <c r="F794" s="68" t="s">
        <v>24</v>
      </c>
    </row>
    <row r="795" spans="1:6">
      <c r="A795" s="42">
        <v>44139</v>
      </c>
      <c r="B795" s="67">
        <v>0.72430555555555554</v>
      </c>
      <c r="C795" s="68">
        <v>10</v>
      </c>
      <c r="D795" s="69">
        <v>75.92</v>
      </c>
      <c r="E795" s="70">
        <v>759.2</v>
      </c>
      <c r="F795" s="68" t="s">
        <v>24</v>
      </c>
    </row>
    <row r="796" spans="1:6">
      <c r="A796" s="42">
        <v>44139</v>
      </c>
      <c r="B796" s="67">
        <v>0.72430555555555554</v>
      </c>
      <c r="C796" s="68">
        <v>75</v>
      </c>
      <c r="D796" s="69">
        <v>75.92</v>
      </c>
      <c r="E796" s="70">
        <v>5694</v>
      </c>
      <c r="F796" s="68" t="s">
        <v>24</v>
      </c>
    </row>
    <row r="797" spans="1:6">
      <c r="A797" s="42">
        <v>44139</v>
      </c>
      <c r="B797" s="67">
        <v>0.72430555555555554</v>
      </c>
      <c r="C797" s="68">
        <v>28</v>
      </c>
      <c r="D797" s="69">
        <v>75.92</v>
      </c>
      <c r="E797" s="70">
        <v>2125.7600000000002</v>
      </c>
      <c r="F797" s="68" t="s">
        <v>24</v>
      </c>
    </row>
    <row r="798" spans="1:6">
      <c r="A798" s="42">
        <v>44139</v>
      </c>
      <c r="B798" s="67">
        <v>0.72430555555555554</v>
      </c>
      <c r="C798" s="68">
        <v>45</v>
      </c>
      <c r="D798" s="69">
        <v>75.92</v>
      </c>
      <c r="E798" s="70">
        <v>3416.4</v>
      </c>
      <c r="F798" s="68" t="s">
        <v>24</v>
      </c>
    </row>
    <row r="799" spans="1:6">
      <c r="A799" s="42">
        <v>44139</v>
      </c>
      <c r="B799" s="67">
        <v>0.72430555555555554</v>
      </c>
      <c r="C799" s="68">
        <v>38</v>
      </c>
      <c r="D799" s="69">
        <v>75.92</v>
      </c>
      <c r="E799" s="70">
        <v>2884.96</v>
      </c>
      <c r="F799" s="68" t="s">
        <v>24</v>
      </c>
    </row>
    <row r="800" spans="1:6">
      <c r="A800" s="42">
        <v>44139</v>
      </c>
      <c r="B800" s="67">
        <v>0.72425925925925927</v>
      </c>
      <c r="C800" s="68">
        <v>69</v>
      </c>
      <c r="D800" s="69">
        <v>75.94</v>
      </c>
      <c r="E800" s="70">
        <v>5239.8599999999997</v>
      </c>
      <c r="F800" s="68" t="s">
        <v>24</v>
      </c>
    </row>
    <row r="801" spans="1:6">
      <c r="A801" s="42">
        <v>44139</v>
      </c>
      <c r="B801" s="67">
        <v>0.72425925925925927</v>
      </c>
      <c r="C801" s="68">
        <v>79</v>
      </c>
      <c r="D801" s="69">
        <v>75.94</v>
      </c>
      <c r="E801" s="70">
        <v>5999.26</v>
      </c>
      <c r="F801" s="68" t="s">
        <v>24</v>
      </c>
    </row>
    <row r="802" spans="1:6">
      <c r="A802" s="42">
        <v>44139</v>
      </c>
      <c r="B802" s="67">
        <v>0.72425925925925927</v>
      </c>
      <c r="C802" s="68">
        <v>71</v>
      </c>
      <c r="D802" s="69">
        <v>75.94</v>
      </c>
      <c r="E802" s="70">
        <v>5391.74</v>
      </c>
      <c r="F802" s="68" t="s">
        <v>24</v>
      </c>
    </row>
    <row r="803" spans="1:6">
      <c r="A803" s="42">
        <v>44139</v>
      </c>
      <c r="B803" s="67">
        <v>0.72425925925925927</v>
      </c>
      <c r="C803" s="68">
        <v>60</v>
      </c>
      <c r="D803" s="69">
        <v>75.94</v>
      </c>
      <c r="E803" s="70">
        <v>4556.3999999999996</v>
      </c>
      <c r="F803" s="68" t="s">
        <v>24</v>
      </c>
    </row>
    <row r="804" spans="1:6">
      <c r="A804" s="42">
        <v>44139</v>
      </c>
      <c r="B804" s="67">
        <v>0.72425925925925927</v>
      </c>
      <c r="C804" s="68">
        <v>73</v>
      </c>
      <c r="D804" s="69">
        <v>75.94</v>
      </c>
      <c r="E804" s="70">
        <v>5543.62</v>
      </c>
      <c r="F804" s="68" t="s">
        <v>24</v>
      </c>
    </row>
    <row r="805" spans="1:6">
      <c r="A805" s="42">
        <v>44139</v>
      </c>
      <c r="B805" s="67">
        <v>0.72425925925925927</v>
      </c>
      <c r="C805" s="68">
        <v>75</v>
      </c>
      <c r="D805" s="69">
        <v>75.94</v>
      </c>
      <c r="E805" s="70">
        <v>5695.5</v>
      </c>
      <c r="F805" s="68" t="s">
        <v>24</v>
      </c>
    </row>
    <row r="806" spans="1:6">
      <c r="A806" s="42">
        <v>44139</v>
      </c>
      <c r="B806" s="67">
        <v>0.72425925925925927</v>
      </c>
      <c r="C806" s="68">
        <v>73</v>
      </c>
      <c r="D806" s="69">
        <v>75.92</v>
      </c>
      <c r="E806" s="70">
        <v>5542.16</v>
      </c>
      <c r="F806" s="68" t="s">
        <v>24</v>
      </c>
    </row>
    <row r="807" spans="1:6">
      <c r="A807" s="42">
        <v>44139</v>
      </c>
      <c r="B807" s="67">
        <v>0.72317129629629628</v>
      </c>
      <c r="C807" s="68">
        <v>223</v>
      </c>
      <c r="D807" s="69">
        <v>75.88</v>
      </c>
      <c r="E807" s="70">
        <v>16921.239999999998</v>
      </c>
      <c r="F807" s="68" t="s">
        <v>24</v>
      </c>
    </row>
    <row r="808" spans="1:6">
      <c r="A808" s="42">
        <v>44139</v>
      </c>
      <c r="B808" s="67">
        <v>0.72287037037037039</v>
      </c>
      <c r="C808" s="68">
        <v>178</v>
      </c>
      <c r="D808" s="69">
        <v>75.88</v>
      </c>
      <c r="E808" s="70">
        <v>13506.64</v>
      </c>
      <c r="F808" s="68" t="s">
        <v>24</v>
      </c>
    </row>
    <row r="809" spans="1:6">
      <c r="A809" s="42">
        <v>44139</v>
      </c>
      <c r="B809" s="67">
        <v>0.72287037037037039</v>
      </c>
      <c r="C809" s="68">
        <v>8</v>
      </c>
      <c r="D809" s="69">
        <v>75.88</v>
      </c>
      <c r="E809" s="70">
        <v>607.04</v>
      </c>
      <c r="F809" s="68" t="s">
        <v>24</v>
      </c>
    </row>
    <row r="810" spans="1:6">
      <c r="A810" s="42">
        <v>44139</v>
      </c>
      <c r="B810" s="67">
        <v>0.72287037037037039</v>
      </c>
      <c r="C810" s="68">
        <v>19</v>
      </c>
      <c r="D810" s="69">
        <v>75.88</v>
      </c>
      <c r="E810" s="70">
        <v>1441.7199999999998</v>
      </c>
      <c r="F810" s="68" t="s">
        <v>24</v>
      </c>
    </row>
    <row r="811" spans="1:6">
      <c r="A811" s="42">
        <v>44139</v>
      </c>
      <c r="B811" s="67">
        <v>0.72287037037037039</v>
      </c>
      <c r="C811" s="68">
        <v>182</v>
      </c>
      <c r="D811" s="69">
        <v>75.88</v>
      </c>
      <c r="E811" s="70">
        <v>13810.16</v>
      </c>
      <c r="F811" s="68" t="s">
        <v>24</v>
      </c>
    </row>
    <row r="812" spans="1:6">
      <c r="A812" s="42">
        <v>44139</v>
      </c>
      <c r="B812" s="67">
        <v>0.72287037037037039</v>
      </c>
      <c r="C812" s="68">
        <v>99</v>
      </c>
      <c r="D812" s="69">
        <v>75.88</v>
      </c>
      <c r="E812" s="70">
        <v>7512.12</v>
      </c>
      <c r="F812" s="68" t="s">
        <v>24</v>
      </c>
    </row>
    <row r="813" spans="1:6">
      <c r="A813" s="42">
        <v>44139</v>
      </c>
      <c r="B813" s="67">
        <v>0.72287037037037039</v>
      </c>
      <c r="C813" s="68">
        <v>81</v>
      </c>
      <c r="D813" s="69">
        <v>75.88</v>
      </c>
      <c r="E813" s="70">
        <v>6146.28</v>
      </c>
      <c r="F813" s="68" t="s">
        <v>24</v>
      </c>
    </row>
    <row r="814" spans="1:6">
      <c r="A814" s="42">
        <v>44139</v>
      </c>
      <c r="B814" s="67">
        <v>0.72287037037037039</v>
      </c>
      <c r="C814" s="68">
        <v>10</v>
      </c>
      <c r="D814" s="69">
        <v>75.88</v>
      </c>
      <c r="E814" s="70">
        <v>758.8</v>
      </c>
      <c r="F814" s="68" t="s">
        <v>24</v>
      </c>
    </row>
    <row r="815" spans="1:6">
      <c r="A815" s="42">
        <v>44139</v>
      </c>
      <c r="B815" s="67">
        <v>0.72287037037037039</v>
      </c>
      <c r="C815" s="68">
        <v>30</v>
      </c>
      <c r="D815" s="69">
        <v>75.88</v>
      </c>
      <c r="E815" s="70">
        <v>2276.3999999999996</v>
      </c>
      <c r="F815" s="68" t="s">
        <v>24</v>
      </c>
    </row>
    <row r="816" spans="1:6">
      <c r="A816" s="42">
        <v>44139</v>
      </c>
      <c r="B816" s="67">
        <v>0.72287037037037039</v>
      </c>
      <c r="C816" s="68">
        <v>72</v>
      </c>
      <c r="D816" s="69">
        <v>75.88</v>
      </c>
      <c r="E816" s="70">
        <v>5463.36</v>
      </c>
      <c r="F816" s="68" t="s">
        <v>24</v>
      </c>
    </row>
    <row r="817" spans="1:6">
      <c r="A817" s="42">
        <v>44139</v>
      </c>
      <c r="B817" s="67">
        <v>0.72287037037037039</v>
      </c>
      <c r="C817" s="68">
        <v>23</v>
      </c>
      <c r="D817" s="69">
        <v>75.88</v>
      </c>
      <c r="E817" s="70">
        <v>1745.2399999999998</v>
      </c>
      <c r="F817" s="68" t="s">
        <v>24</v>
      </c>
    </row>
    <row r="818" spans="1:6">
      <c r="A818" s="42">
        <v>44139</v>
      </c>
      <c r="B818" s="67">
        <v>0.72287037037037039</v>
      </c>
      <c r="C818" s="68">
        <v>75</v>
      </c>
      <c r="D818" s="69">
        <v>75.88</v>
      </c>
      <c r="E818" s="70">
        <v>5691</v>
      </c>
      <c r="F818" s="68" t="s">
        <v>24</v>
      </c>
    </row>
    <row r="819" spans="1:6">
      <c r="A819" s="42">
        <v>44139</v>
      </c>
      <c r="B819" s="67">
        <v>0.7227662037037037</v>
      </c>
      <c r="C819" s="68">
        <v>140</v>
      </c>
      <c r="D819" s="69">
        <v>75.88</v>
      </c>
      <c r="E819" s="70">
        <v>10623.199999999999</v>
      </c>
      <c r="F819" s="68" t="s">
        <v>24</v>
      </c>
    </row>
    <row r="820" spans="1:6">
      <c r="A820" s="42">
        <v>44139</v>
      </c>
      <c r="B820" s="67">
        <v>0.7227662037037037</v>
      </c>
      <c r="C820" s="68">
        <v>225</v>
      </c>
      <c r="D820" s="69">
        <v>75.88</v>
      </c>
      <c r="E820" s="70">
        <v>17073</v>
      </c>
      <c r="F820" s="68" t="s">
        <v>24</v>
      </c>
    </row>
    <row r="821" spans="1:6">
      <c r="A821" s="42">
        <v>44139</v>
      </c>
      <c r="B821" s="67">
        <v>0.7227662037037037</v>
      </c>
      <c r="C821" s="68">
        <v>166</v>
      </c>
      <c r="D821" s="69">
        <v>75.88</v>
      </c>
      <c r="E821" s="70">
        <v>12596.08</v>
      </c>
      <c r="F821" s="68" t="s">
        <v>24</v>
      </c>
    </row>
    <row r="822" spans="1:6">
      <c r="A822" s="42">
        <v>44139</v>
      </c>
      <c r="B822" s="67">
        <v>0.7227662037037037</v>
      </c>
      <c r="C822" s="68">
        <v>10</v>
      </c>
      <c r="D822" s="69">
        <v>75.88</v>
      </c>
      <c r="E822" s="70">
        <v>758.8</v>
      </c>
      <c r="F822" s="68" t="s">
        <v>24</v>
      </c>
    </row>
    <row r="823" spans="1:6">
      <c r="A823" s="42">
        <v>44139</v>
      </c>
      <c r="B823" s="67">
        <v>0.7227662037037037</v>
      </c>
      <c r="C823" s="68">
        <v>137</v>
      </c>
      <c r="D823" s="69">
        <v>75.88</v>
      </c>
      <c r="E823" s="70">
        <v>10395.56</v>
      </c>
      <c r="F823" s="68" t="s">
        <v>24</v>
      </c>
    </row>
    <row r="824" spans="1:6">
      <c r="A824" s="42">
        <v>44139</v>
      </c>
      <c r="B824" s="67">
        <v>0.7227662037037037</v>
      </c>
      <c r="C824" s="68">
        <v>83</v>
      </c>
      <c r="D824" s="69">
        <v>75.88</v>
      </c>
      <c r="E824" s="70">
        <v>6298.04</v>
      </c>
      <c r="F824" s="68" t="s">
        <v>24</v>
      </c>
    </row>
    <row r="825" spans="1:6">
      <c r="A825" s="42">
        <v>44139</v>
      </c>
      <c r="B825" s="67">
        <v>0.7227662037037037</v>
      </c>
      <c r="C825" s="68">
        <v>10</v>
      </c>
      <c r="D825" s="69">
        <v>75.88</v>
      </c>
      <c r="E825" s="70">
        <v>758.8</v>
      </c>
      <c r="F825" s="68" t="s">
        <v>24</v>
      </c>
    </row>
    <row r="826" spans="1:6">
      <c r="A826" s="42">
        <v>44139</v>
      </c>
      <c r="B826" s="67">
        <v>0.7227662037037037</v>
      </c>
      <c r="C826" s="68">
        <v>69</v>
      </c>
      <c r="D826" s="69">
        <v>75.88</v>
      </c>
      <c r="E826" s="70">
        <v>5235.7199999999993</v>
      </c>
      <c r="F826" s="68" t="s">
        <v>24</v>
      </c>
    </row>
    <row r="827" spans="1:6">
      <c r="A827" s="42">
        <v>44139</v>
      </c>
      <c r="B827" s="67">
        <v>0.7227662037037037</v>
      </c>
      <c r="C827" s="68">
        <v>59</v>
      </c>
      <c r="D827" s="69">
        <v>75.88</v>
      </c>
      <c r="E827" s="70">
        <v>4476.92</v>
      </c>
      <c r="F827" s="68" t="s">
        <v>24</v>
      </c>
    </row>
    <row r="828" spans="1:6">
      <c r="A828" s="42">
        <v>44139</v>
      </c>
      <c r="B828" s="67">
        <v>0.7227662037037037</v>
      </c>
      <c r="C828" s="68">
        <v>75</v>
      </c>
      <c r="D828" s="69">
        <v>75.88</v>
      </c>
      <c r="E828" s="70">
        <v>5691</v>
      </c>
      <c r="F828" s="68" t="s">
        <v>24</v>
      </c>
    </row>
    <row r="829" spans="1:6">
      <c r="A829" s="42">
        <v>44139</v>
      </c>
      <c r="B829" s="67">
        <v>0.7227662037037037</v>
      </c>
      <c r="C829" s="68">
        <v>26</v>
      </c>
      <c r="D829" s="69">
        <v>75.88</v>
      </c>
      <c r="E829" s="70">
        <v>1972.8799999999999</v>
      </c>
      <c r="F829" s="68" t="s">
        <v>24</v>
      </c>
    </row>
    <row r="830" spans="1:6">
      <c r="A830" s="42">
        <v>44139</v>
      </c>
      <c r="B830" s="67">
        <v>0.72240740740740739</v>
      </c>
      <c r="C830" s="68">
        <v>200</v>
      </c>
      <c r="D830" s="69">
        <v>75.88</v>
      </c>
      <c r="E830" s="70">
        <v>15176</v>
      </c>
      <c r="F830" s="68" t="s">
        <v>24</v>
      </c>
    </row>
    <row r="831" spans="1:6">
      <c r="A831" s="42">
        <v>44139</v>
      </c>
      <c r="B831" s="67">
        <v>0.72240740740740739</v>
      </c>
      <c r="C831" s="68">
        <v>300</v>
      </c>
      <c r="D831" s="69">
        <v>75.88</v>
      </c>
      <c r="E831" s="70">
        <v>22764</v>
      </c>
      <c r="F831" s="68" t="s">
        <v>24</v>
      </c>
    </row>
    <row r="832" spans="1:6">
      <c r="A832" s="42">
        <v>44139</v>
      </c>
      <c r="B832" s="67">
        <v>0.72223379629629625</v>
      </c>
      <c r="C832" s="68">
        <v>75</v>
      </c>
      <c r="D832" s="69">
        <v>75.92</v>
      </c>
      <c r="E832" s="70">
        <v>5694</v>
      </c>
      <c r="F832" s="68" t="s">
        <v>24</v>
      </c>
    </row>
    <row r="833" spans="1:6">
      <c r="A833" s="42">
        <v>44139</v>
      </c>
      <c r="B833" s="67">
        <v>0.72223379629629625</v>
      </c>
      <c r="C833" s="68">
        <v>10</v>
      </c>
      <c r="D833" s="69">
        <v>75.92</v>
      </c>
      <c r="E833" s="70">
        <v>759.2</v>
      </c>
      <c r="F833" s="68" t="s">
        <v>24</v>
      </c>
    </row>
    <row r="834" spans="1:6">
      <c r="A834" s="42">
        <v>44139</v>
      </c>
      <c r="B834" s="67">
        <v>0.72223379629629625</v>
      </c>
      <c r="C834" s="68">
        <v>20</v>
      </c>
      <c r="D834" s="69">
        <v>75.92</v>
      </c>
      <c r="E834" s="70">
        <v>1518.4</v>
      </c>
      <c r="F834" s="68" t="s">
        <v>24</v>
      </c>
    </row>
    <row r="835" spans="1:6">
      <c r="A835" s="42">
        <v>44139</v>
      </c>
      <c r="B835" s="67">
        <v>0.72223379629629625</v>
      </c>
      <c r="C835" s="68">
        <v>107</v>
      </c>
      <c r="D835" s="69">
        <v>75.92</v>
      </c>
      <c r="E835" s="70">
        <v>8123.4400000000005</v>
      </c>
      <c r="F835" s="68" t="s">
        <v>24</v>
      </c>
    </row>
    <row r="836" spans="1:6">
      <c r="A836" s="42">
        <v>44139</v>
      </c>
      <c r="B836" s="67">
        <v>0.72223379629629625</v>
      </c>
      <c r="C836" s="68">
        <v>73</v>
      </c>
      <c r="D836" s="69">
        <v>75.92</v>
      </c>
      <c r="E836" s="70">
        <v>5542.16</v>
      </c>
      <c r="F836" s="68" t="s">
        <v>24</v>
      </c>
    </row>
    <row r="837" spans="1:6">
      <c r="A837" s="42">
        <v>44139</v>
      </c>
      <c r="B837" s="67">
        <v>0.72223379629629625</v>
      </c>
      <c r="C837" s="68">
        <v>75</v>
      </c>
      <c r="D837" s="69">
        <v>75.92</v>
      </c>
      <c r="E837" s="70">
        <v>5694</v>
      </c>
      <c r="F837" s="68" t="s">
        <v>24</v>
      </c>
    </row>
    <row r="838" spans="1:6">
      <c r="A838" s="42">
        <v>44139</v>
      </c>
      <c r="B838" s="67">
        <v>0.72223379629629625</v>
      </c>
      <c r="C838" s="68">
        <v>59</v>
      </c>
      <c r="D838" s="69">
        <v>75.92</v>
      </c>
      <c r="E838" s="70">
        <v>4479.28</v>
      </c>
      <c r="F838" s="68" t="s">
        <v>24</v>
      </c>
    </row>
    <row r="839" spans="1:6">
      <c r="A839" s="42">
        <v>44139</v>
      </c>
      <c r="B839" s="67">
        <v>0.72223379629629625</v>
      </c>
      <c r="C839" s="68">
        <v>81</v>
      </c>
      <c r="D839" s="69">
        <v>75.92</v>
      </c>
      <c r="E839" s="70">
        <v>6149.52</v>
      </c>
      <c r="F839" s="68" t="s">
        <v>24</v>
      </c>
    </row>
    <row r="840" spans="1:6">
      <c r="A840" s="42">
        <v>44139</v>
      </c>
      <c r="B840" s="67">
        <v>0.71881944444444434</v>
      </c>
      <c r="C840" s="68">
        <v>281</v>
      </c>
      <c r="D840" s="69">
        <v>75.94</v>
      </c>
      <c r="E840" s="70">
        <v>21339.14</v>
      </c>
      <c r="F840" s="68" t="s">
        <v>24</v>
      </c>
    </row>
    <row r="841" spans="1:6">
      <c r="A841" s="42">
        <v>44139</v>
      </c>
      <c r="B841" s="67">
        <v>0.71872685185185192</v>
      </c>
      <c r="C841" s="68">
        <v>96</v>
      </c>
      <c r="D841" s="69">
        <v>75.94</v>
      </c>
      <c r="E841" s="70">
        <v>7290.24</v>
      </c>
      <c r="F841" s="68" t="s">
        <v>24</v>
      </c>
    </row>
    <row r="842" spans="1:6">
      <c r="A842" s="42">
        <v>44139</v>
      </c>
      <c r="B842" s="67">
        <v>0.71872685185185192</v>
      </c>
      <c r="C842" s="68">
        <v>103</v>
      </c>
      <c r="D842" s="69">
        <v>75.94</v>
      </c>
      <c r="E842" s="70">
        <v>7821.82</v>
      </c>
      <c r="F842" s="68" t="s">
        <v>24</v>
      </c>
    </row>
    <row r="843" spans="1:6">
      <c r="A843" s="42">
        <v>44139</v>
      </c>
      <c r="B843" s="67">
        <v>0.71872685185185192</v>
      </c>
      <c r="C843" s="68">
        <v>20</v>
      </c>
      <c r="D843" s="69">
        <v>75.94</v>
      </c>
      <c r="E843" s="70">
        <v>1518.8</v>
      </c>
      <c r="F843" s="68" t="s">
        <v>24</v>
      </c>
    </row>
    <row r="844" spans="1:6">
      <c r="A844" s="42">
        <v>44139</v>
      </c>
      <c r="B844" s="67">
        <v>0.71863425925925928</v>
      </c>
      <c r="C844" s="68">
        <v>32</v>
      </c>
      <c r="D844" s="69">
        <v>75.94</v>
      </c>
      <c r="E844" s="70">
        <v>2430.08</v>
      </c>
      <c r="F844" s="68" t="s">
        <v>24</v>
      </c>
    </row>
    <row r="845" spans="1:6">
      <c r="A845" s="42">
        <v>44139</v>
      </c>
      <c r="B845" s="67">
        <v>0.71858796296296301</v>
      </c>
      <c r="C845" s="68">
        <v>39</v>
      </c>
      <c r="D845" s="69">
        <v>75.94</v>
      </c>
      <c r="E845" s="70">
        <v>2961.66</v>
      </c>
      <c r="F845" s="68" t="s">
        <v>24</v>
      </c>
    </row>
    <row r="846" spans="1:6">
      <c r="A846" s="42">
        <v>44139</v>
      </c>
      <c r="B846" s="67">
        <v>0.71858796296296301</v>
      </c>
      <c r="C846" s="68">
        <v>75</v>
      </c>
      <c r="D846" s="69">
        <v>75.94</v>
      </c>
      <c r="E846" s="70">
        <v>5695.5</v>
      </c>
      <c r="F846" s="68" t="s">
        <v>24</v>
      </c>
    </row>
    <row r="847" spans="1:6">
      <c r="A847" s="42">
        <v>44139</v>
      </c>
      <c r="B847" s="67">
        <v>0.71858796296296301</v>
      </c>
      <c r="C847" s="68">
        <v>73</v>
      </c>
      <c r="D847" s="69">
        <v>75.94</v>
      </c>
      <c r="E847" s="70">
        <v>5543.62</v>
      </c>
      <c r="F847" s="68" t="s">
        <v>24</v>
      </c>
    </row>
    <row r="848" spans="1:6">
      <c r="A848" s="42">
        <v>44139</v>
      </c>
      <c r="B848" s="67">
        <v>0.7185300925925926</v>
      </c>
      <c r="C848" s="68">
        <v>73</v>
      </c>
      <c r="D848" s="69">
        <v>75.94</v>
      </c>
      <c r="E848" s="70">
        <v>5543.62</v>
      </c>
      <c r="F848" s="68" t="s">
        <v>24</v>
      </c>
    </row>
    <row r="849" spans="1:6">
      <c r="A849" s="42">
        <v>44139</v>
      </c>
      <c r="B849" s="67">
        <v>0.7185300925925926</v>
      </c>
      <c r="C849" s="68">
        <v>75</v>
      </c>
      <c r="D849" s="69">
        <v>75.94</v>
      </c>
      <c r="E849" s="70">
        <v>5695.5</v>
      </c>
      <c r="F849" s="68" t="s">
        <v>24</v>
      </c>
    </row>
    <row r="850" spans="1:6">
      <c r="A850" s="42">
        <v>44139</v>
      </c>
      <c r="B850" s="67">
        <v>0.7185300925925926</v>
      </c>
      <c r="C850" s="68">
        <v>77</v>
      </c>
      <c r="D850" s="69">
        <v>75.94</v>
      </c>
      <c r="E850" s="70">
        <v>5847.38</v>
      </c>
      <c r="F850" s="68" t="s">
        <v>24</v>
      </c>
    </row>
    <row r="851" spans="1:6">
      <c r="A851" s="42">
        <v>44139</v>
      </c>
      <c r="B851" s="67">
        <v>0.7185300925925926</v>
      </c>
      <c r="C851" s="68">
        <v>50</v>
      </c>
      <c r="D851" s="69">
        <v>75.94</v>
      </c>
      <c r="E851" s="70">
        <v>3797</v>
      </c>
      <c r="F851" s="68" t="s">
        <v>24</v>
      </c>
    </row>
    <row r="852" spans="1:6">
      <c r="A852" s="42">
        <v>44139</v>
      </c>
      <c r="B852" s="67">
        <v>0.7185300925925926</v>
      </c>
      <c r="C852" s="68">
        <v>6</v>
      </c>
      <c r="D852" s="69">
        <v>75.94</v>
      </c>
      <c r="E852" s="70">
        <v>455.64</v>
      </c>
      <c r="F852" s="68" t="s">
        <v>24</v>
      </c>
    </row>
    <row r="853" spans="1:6">
      <c r="A853" s="42">
        <v>44139</v>
      </c>
      <c r="B853" s="67">
        <v>0.71424768518518522</v>
      </c>
      <c r="C853" s="68">
        <v>8</v>
      </c>
      <c r="D853" s="69">
        <v>75.959999999999994</v>
      </c>
      <c r="E853" s="70">
        <v>607.67999999999995</v>
      </c>
      <c r="F853" s="68" t="s">
        <v>24</v>
      </c>
    </row>
    <row r="854" spans="1:6">
      <c r="A854" s="42">
        <v>44139</v>
      </c>
      <c r="B854" s="67">
        <v>0.71421296296296299</v>
      </c>
      <c r="C854" s="68">
        <v>220</v>
      </c>
      <c r="D854" s="69">
        <v>75.959999999999994</v>
      </c>
      <c r="E854" s="70">
        <v>16711.199999999997</v>
      </c>
      <c r="F854" s="68" t="s">
        <v>24</v>
      </c>
    </row>
    <row r="855" spans="1:6">
      <c r="A855" s="42">
        <v>44139</v>
      </c>
      <c r="B855" s="67">
        <v>0.71421296296296299</v>
      </c>
      <c r="C855" s="68">
        <v>173</v>
      </c>
      <c r="D855" s="69">
        <v>75.959999999999994</v>
      </c>
      <c r="E855" s="70">
        <v>13141.079999999998</v>
      </c>
      <c r="F855" s="68" t="s">
        <v>24</v>
      </c>
    </row>
    <row r="856" spans="1:6">
      <c r="A856" s="42">
        <v>44139</v>
      </c>
      <c r="B856" s="67">
        <v>0.71421296296296299</v>
      </c>
      <c r="C856" s="68">
        <v>24</v>
      </c>
      <c r="D856" s="69">
        <v>75.959999999999994</v>
      </c>
      <c r="E856" s="70">
        <v>1823.04</v>
      </c>
      <c r="F856" s="68" t="s">
        <v>24</v>
      </c>
    </row>
    <row r="857" spans="1:6">
      <c r="A857" s="42">
        <v>44139</v>
      </c>
      <c r="B857" s="67">
        <v>0.71421296296296299</v>
      </c>
      <c r="C857" s="68">
        <v>75</v>
      </c>
      <c r="D857" s="69">
        <v>75.959999999999994</v>
      </c>
      <c r="E857" s="70">
        <v>5696.9999999999991</v>
      </c>
      <c r="F857" s="68" t="s">
        <v>24</v>
      </c>
    </row>
    <row r="858" spans="1:6">
      <c r="A858" s="42">
        <v>44139</v>
      </c>
      <c r="B858" s="67">
        <v>0.71391203703703709</v>
      </c>
      <c r="C858" s="68">
        <v>183</v>
      </c>
      <c r="D858" s="69">
        <v>76.02</v>
      </c>
      <c r="E858" s="70">
        <v>13911.66</v>
      </c>
      <c r="F858" s="68" t="s">
        <v>24</v>
      </c>
    </row>
    <row r="859" spans="1:6">
      <c r="A859" s="42">
        <v>44139</v>
      </c>
      <c r="B859" s="67">
        <v>0.71391203703703709</v>
      </c>
      <c r="C859" s="68">
        <v>27</v>
      </c>
      <c r="D859" s="69">
        <v>76.02</v>
      </c>
      <c r="E859" s="70">
        <v>2052.54</v>
      </c>
      <c r="F859" s="68" t="s">
        <v>24</v>
      </c>
    </row>
    <row r="860" spans="1:6">
      <c r="A860" s="42">
        <v>44139</v>
      </c>
      <c r="B860" s="67">
        <v>0.71384259259259253</v>
      </c>
      <c r="C860" s="68">
        <v>23</v>
      </c>
      <c r="D860" s="69">
        <v>76.02</v>
      </c>
      <c r="E860" s="70">
        <v>1748.4599999999998</v>
      </c>
      <c r="F860" s="68" t="s">
        <v>24</v>
      </c>
    </row>
    <row r="861" spans="1:6">
      <c r="A861" s="42">
        <v>44139</v>
      </c>
      <c r="B861" s="67">
        <v>0.71384259259259253</v>
      </c>
      <c r="C861" s="68">
        <v>75</v>
      </c>
      <c r="D861" s="69">
        <v>76.02</v>
      </c>
      <c r="E861" s="70">
        <v>5701.5</v>
      </c>
      <c r="F861" s="68" t="s">
        <v>24</v>
      </c>
    </row>
    <row r="862" spans="1:6">
      <c r="A862" s="42">
        <v>44139</v>
      </c>
      <c r="B862" s="67">
        <v>0.71384259259259253</v>
      </c>
      <c r="C862" s="68">
        <v>62</v>
      </c>
      <c r="D862" s="69">
        <v>76.02</v>
      </c>
      <c r="E862" s="70">
        <v>4713.24</v>
      </c>
      <c r="F862" s="68" t="s">
        <v>24</v>
      </c>
    </row>
    <row r="863" spans="1:6">
      <c r="A863" s="42">
        <v>44139</v>
      </c>
      <c r="B863" s="67">
        <v>0.71384259259259253</v>
      </c>
      <c r="C863" s="68">
        <v>59</v>
      </c>
      <c r="D863" s="69">
        <v>76.02</v>
      </c>
      <c r="E863" s="70">
        <v>4485.1799999999994</v>
      </c>
      <c r="F863" s="68" t="s">
        <v>24</v>
      </c>
    </row>
    <row r="864" spans="1:6">
      <c r="A864" s="42">
        <v>44139</v>
      </c>
      <c r="B864" s="67">
        <v>0.71384259259259253</v>
      </c>
      <c r="C864" s="68">
        <v>71</v>
      </c>
      <c r="D864" s="69">
        <v>76.02</v>
      </c>
      <c r="E864" s="70">
        <v>5397.42</v>
      </c>
      <c r="F864" s="68" t="s">
        <v>24</v>
      </c>
    </row>
    <row r="865" spans="1:6">
      <c r="A865" s="42">
        <v>44139</v>
      </c>
      <c r="B865" s="67">
        <v>0.71339120370370368</v>
      </c>
      <c r="C865" s="68">
        <v>377</v>
      </c>
      <c r="D865" s="69">
        <v>75.959999999999994</v>
      </c>
      <c r="E865" s="70">
        <v>28636.92</v>
      </c>
      <c r="F865" s="68" t="s">
        <v>24</v>
      </c>
    </row>
    <row r="866" spans="1:6">
      <c r="A866" s="42">
        <v>44139</v>
      </c>
      <c r="B866" s="67">
        <v>0.71339120370370368</v>
      </c>
      <c r="C866" s="68">
        <v>28</v>
      </c>
      <c r="D866" s="69">
        <v>75.959999999999994</v>
      </c>
      <c r="E866" s="70">
        <v>2126.8799999999997</v>
      </c>
      <c r="F866" s="68" t="s">
        <v>24</v>
      </c>
    </row>
    <row r="867" spans="1:6">
      <c r="A867" s="42">
        <v>44139</v>
      </c>
      <c r="B867" s="67">
        <v>0.71339120370370368</v>
      </c>
      <c r="C867" s="68">
        <v>5</v>
      </c>
      <c r="D867" s="69">
        <v>75.959999999999994</v>
      </c>
      <c r="E867" s="70">
        <v>379.79999999999995</v>
      </c>
      <c r="F867" s="68" t="s">
        <v>24</v>
      </c>
    </row>
    <row r="868" spans="1:6">
      <c r="A868" s="42">
        <v>44139</v>
      </c>
      <c r="B868" s="67">
        <v>0.71339120370370368</v>
      </c>
      <c r="C868" s="68">
        <v>15</v>
      </c>
      <c r="D868" s="69">
        <v>75.959999999999994</v>
      </c>
      <c r="E868" s="70">
        <v>1139.3999999999999</v>
      </c>
      <c r="F868" s="68" t="s">
        <v>24</v>
      </c>
    </row>
    <row r="869" spans="1:6">
      <c r="A869" s="42">
        <v>44139</v>
      </c>
      <c r="B869" s="67">
        <v>0.71339120370370368</v>
      </c>
      <c r="C869" s="68">
        <v>75</v>
      </c>
      <c r="D869" s="69">
        <v>75.959999999999994</v>
      </c>
      <c r="E869" s="70">
        <v>5696.9999999999991</v>
      </c>
      <c r="F869" s="68" t="s">
        <v>24</v>
      </c>
    </row>
    <row r="870" spans="1:6">
      <c r="A870" s="42">
        <v>44139</v>
      </c>
      <c r="B870" s="67">
        <v>0.70943287037037039</v>
      </c>
      <c r="C870" s="68">
        <v>68</v>
      </c>
      <c r="D870" s="69">
        <v>76</v>
      </c>
      <c r="E870" s="70">
        <v>5168</v>
      </c>
      <c r="F870" s="68" t="s">
        <v>24</v>
      </c>
    </row>
    <row r="871" spans="1:6">
      <c r="A871" s="42">
        <v>44139</v>
      </c>
      <c r="B871" s="67">
        <v>0.70943287037037039</v>
      </c>
      <c r="C871" s="68">
        <v>200</v>
      </c>
      <c r="D871" s="69">
        <v>76</v>
      </c>
      <c r="E871" s="70">
        <v>15200</v>
      </c>
      <c r="F871" s="68" t="s">
        <v>24</v>
      </c>
    </row>
    <row r="872" spans="1:6">
      <c r="A872" s="42">
        <v>44139</v>
      </c>
      <c r="B872" s="67">
        <v>0.70943287037037039</v>
      </c>
      <c r="C872" s="68">
        <v>107</v>
      </c>
      <c r="D872" s="69">
        <v>76</v>
      </c>
      <c r="E872" s="70">
        <v>8132</v>
      </c>
      <c r="F872" s="68" t="s">
        <v>24</v>
      </c>
    </row>
    <row r="873" spans="1:6">
      <c r="A873" s="42">
        <v>44139</v>
      </c>
      <c r="B873" s="67">
        <v>0.70943287037037039</v>
      </c>
      <c r="C873" s="68">
        <v>59</v>
      </c>
      <c r="D873" s="69">
        <v>76</v>
      </c>
      <c r="E873" s="70">
        <v>4484</v>
      </c>
      <c r="F873" s="68" t="s">
        <v>24</v>
      </c>
    </row>
    <row r="874" spans="1:6">
      <c r="A874" s="42">
        <v>44139</v>
      </c>
      <c r="B874" s="67">
        <v>0.70943287037037039</v>
      </c>
      <c r="C874" s="68">
        <v>66</v>
      </c>
      <c r="D874" s="69">
        <v>76</v>
      </c>
      <c r="E874" s="70">
        <v>5016</v>
      </c>
      <c r="F874" s="68" t="s">
        <v>24</v>
      </c>
    </row>
    <row r="875" spans="1:6">
      <c r="A875" s="42">
        <v>44139</v>
      </c>
      <c r="B875" s="67">
        <v>0.70233796296296302</v>
      </c>
      <c r="C875" s="68">
        <v>108</v>
      </c>
      <c r="D875" s="69">
        <v>76</v>
      </c>
      <c r="E875" s="70">
        <v>8208</v>
      </c>
      <c r="F875" s="68" t="s">
        <v>24</v>
      </c>
    </row>
    <row r="876" spans="1:6">
      <c r="A876" s="42">
        <v>44139</v>
      </c>
      <c r="B876" s="67">
        <v>0.70233796296296302</v>
      </c>
      <c r="C876" s="68">
        <v>263</v>
      </c>
      <c r="D876" s="69">
        <v>76</v>
      </c>
      <c r="E876" s="70">
        <v>19988</v>
      </c>
      <c r="F876" s="68" t="s">
        <v>24</v>
      </c>
    </row>
    <row r="877" spans="1:6">
      <c r="A877" s="42">
        <v>44139</v>
      </c>
      <c r="B877" s="67">
        <v>0.70233796296296302</v>
      </c>
      <c r="C877" s="68">
        <v>129</v>
      </c>
      <c r="D877" s="69">
        <v>76</v>
      </c>
      <c r="E877" s="70">
        <v>9804</v>
      </c>
      <c r="F877" s="68" t="s">
        <v>24</v>
      </c>
    </row>
    <row r="878" spans="1:6">
      <c r="A878" s="42">
        <v>44139</v>
      </c>
      <c r="B878" s="67">
        <v>0.68009259259259258</v>
      </c>
      <c r="C878" s="68">
        <v>676</v>
      </c>
      <c r="D878" s="69">
        <v>75.900000000000006</v>
      </c>
      <c r="E878" s="70">
        <v>51308.4</v>
      </c>
      <c r="F878" s="68" t="s">
        <v>24</v>
      </c>
    </row>
    <row r="879" spans="1:6">
      <c r="A879" s="42">
        <v>44139</v>
      </c>
      <c r="B879" s="67">
        <v>0.65493055555555557</v>
      </c>
      <c r="C879" s="68">
        <v>182</v>
      </c>
      <c r="D879" s="69">
        <v>75.3</v>
      </c>
      <c r="E879" s="70">
        <v>13704.6</v>
      </c>
      <c r="F879" s="68" t="s">
        <v>24</v>
      </c>
    </row>
    <row r="880" spans="1:6">
      <c r="A880" s="42">
        <v>44139</v>
      </c>
      <c r="B880" s="67">
        <v>0.65340277777777789</v>
      </c>
      <c r="C880" s="68">
        <v>67</v>
      </c>
      <c r="D880" s="69">
        <v>75.3</v>
      </c>
      <c r="E880" s="70">
        <v>5045.0999999999995</v>
      </c>
      <c r="F880" s="68" t="s">
        <v>24</v>
      </c>
    </row>
    <row r="881" spans="1:6">
      <c r="A881" s="42">
        <v>44139</v>
      </c>
      <c r="B881" s="67">
        <v>0.65340277777777789</v>
      </c>
      <c r="C881" s="68">
        <v>75</v>
      </c>
      <c r="D881" s="69">
        <v>75.3</v>
      </c>
      <c r="E881" s="70">
        <v>5647.5</v>
      </c>
      <c r="F881" s="68" t="s">
        <v>24</v>
      </c>
    </row>
    <row r="882" spans="1:6">
      <c r="A882" s="42">
        <v>44139</v>
      </c>
      <c r="B882" s="67">
        <v>0.63883101851851842</v>
      </c>
      <c r="C882" s="68">
        <v>138</v>
      </c>
      <c r="D882" s="69">
        <v>75.3</v>
      </c>
      <c r="E882" s="70">
        <v>10391.4</v>
      </c>
      <c r="F882" s="68" t="s">
        <v>24</v>
      </c>
    </row>
    <row r="883" spans="1:6">
      <c r="A883" s="42">
        <v>44139</v>
      </c>
      <c r="B883" s="67">
        <v>0.63883101851851842</v>
      </c>
      <c r="C883" s="68">
        <v>72</v>
      </c>
      <c r="D883" s="69">
        <v>75.3</v>
      </c>
      <c r="E883" s="70">
        <v>5421.5999999999995</v>
      </c>
      <c r="F883" s="68" t="s">
        <v>24</v>
      </c>
    </row>
    <row r="884" spans="1:6">
      <c r="A884" s="42">
        <v>44139</v>
      </c>
      <c r="B884" s="67">
        <v>0.63864583333333336</v>
      </c>
      <c r="C884" s="68">
        <v>113</v>
      </c>
      <c r="D884" s="69">
        <v>75.3</v>
      </c>
      <c r="E884" s="70">
        <v>8508.9</v>
      </c>
      <c r="F884" s="68" t="s">
        <v>24</v>
      </c>
    </row>
    <row r="885" spans="1:6">
      <c r="A885" s="42">
        <v>44139</v>
      </c>
      <c r="B885" s="67">
        <v>0.63859953703703709</v>
      </c>
      <c r="C885" s="68">
        <v>43</v>
      </c>
      <c r="D885" s="69">
        <v>75.3</v>
      </c>
      <c r="E885" s="70">
        <v>3237.9</v>
      </c>
      <c r="F885" s="68" t="s">
        <v>24</v>
      </c>
    </row>
    <row r="886" spans="1:6">
      <c r="A886" s="42">
        <v>44139</v>
      </c>
      <c r="B886" s="67">
        <v>0.63859953703703709</v>
      </c>
      <c r="C886" s="68">
        <v>25</v>
      </c>
      <c r="D886" s="69">
        <v>75.3</v>
      </c>
      <c r="E886" s="70">
        <v>1882.5</v>
      </c>
      <c r="F886" s="68" t="s">
        <v>24</v>
      </c>
    </row>
    <row r="887" spans="1:6">
      <c r="A887" s="42">
        <v>44139</v>
      </c>
      <c r="B887" s="67">
        <v>0.63859953703703709</v>
      </c>
      <c r="C887" s="68">
        <v>75</v>
      </c>
      <c r="D887" s="69">
        <v>75.3</v>
      </c>
      <c r="E887" s="70">
        <v>5647.5</v>
      </c>
      <c r="F887" s="68" t="s">
        <v>24</v>
      </c>
    </row>
    <row r="888" spans="1:6">
      <c r="A888" s="42">
        <v>44139</v>
      </c>
      <c r="B888" s="67">
        <v>0.63859953703703709</v>
      </c>
      <c r="C888" s="68">
        <v>34</v>
      </c>
      <c r="D888" s="69">
        <v>75.3</v>
      </c>
      <c r="E888" s="70">
        <v>2560.1999999999998</v>
      </c>
      <c r="F888" s="68" t="s">
        <v>24</v>
      </c>
    </row>
    <row r="889" spans="1:6">
      <c r="A889" s="42">
        <v>44139</v>
      </c>
      <c r="B889" s="67">
        <v>0.62390046296296298</v>
      </c>
      <c r="C889" s="68">
        <v>24</v>
      </c>
      <c r="D889" s="69">
        <v>75.52</v>
      </c>
      <c r="E889" s="70">
        <v>1812.48</v>
      </c>
      <c r="F889" s="68" t="s">
        <v>24</v>
      </c>
    </row>
    <row r="890" spans="1:6">
      <c r="A890" s="42">
        <v>44139</v>
      </c>
      <c r="B890" s="67">
        <v>0.62390046296296298</v>
      </c>
      <c r="C890" s="68">
        <v>102</v>
      </c>
      <c r="D890" s="69">
        <v>75.52</v>
      </c>
      <c r="E890" s="70">
        <v>7703.04</v>
      </c>
      <c r="F890" s="68" t="s">
        <v>24</v>
      </c>
    </row>
    <row r="891" spans="1:6">
      <c r="A891" s="42">
        <v>44139</v>
      </c>
      <c r="B891" s="67">
        <v>0.62390046296296298</v>
      </c>
      <c r="C891" s="68">
        <v>72</v>
      </c>
      <c r="D891" s="69">
        <v>75.52</v>
      </c>
      <c r="E891" s="70">
        <v>5437.44</v>
      </c>
      <c r="F891" s="68" t="s">
        <v>24</v>
      </c>
    </row>
    <row r="892" spans="1:6">
      <c r="A892" s="42">
        <v>44139</v>
      </c>
      <c r="B892" s="67">
        <v>0.62390046296296298</v>
      </c>
      <c r="C892" s="68">
        <v>80</v>
      </c>
      <c r="D892" s="69">
        <v>75.52</v>
      </c>
      <c r="E892" s="70">
        <v>6041.5999999999995</v>
      </c>
      <c r="F892" s="68" t="s">
        <v>24</v>
      </c>
    </row>
    <row r="893" spans="1:6">
      <c r="A893" s="42">
        <v>44139</v>
      </c>
      <c r="B893" s="67">
        <v>0.62390046296296298</v>
      </c>
      <c r="C893" s="68">
        <v>50</v>
      </c>
      <c r="D893" s="69">
        <v>75.52</v>
      </c>
      <c r="E893" s="70">
        <v>3776</v>
      </c>
      <c r="F893" s="68" t="s">
        <v>24</v>
      </c>
    </row>
    <row r="894" spans="1:6">
      <c r="A894" s="42">
        <v>44139</v>
      </c>
      <c r="B894" s="67">
        <v>0.62390046296296298</v>
      </c>
      <c r="C894" s="68">
        <v>18</v>
      </c>
      <c r="D894" s="69">
        <v>75.52</v>
      </c>
      <c r="E894" s="70">
        <v>1359.36</v>
      </c>
      <c r="F894" s="68" t="s">
        <v>24</v>
      </c>
    </row>
    <row r="895" spans="1:6">
      <c r="A895" s="42">
        <v>44139</v>
      </c>
      <c r="B895" s="67">
        <v>0.62390046296296298</v>
      </c>
      <c r="C895" s="68">
        <v>73</v>
      </c>
      <c r="D895" s="69">
        <v>75.52</v>
      </c>
      <c r="E895" s="70">
        <v>5512.96</v>
      </c>
      <c r="F895" s="68" t="s">
        <v>24</v>
      </c>
    </row>
    <row r="896" spans="1:6">
      <c r="A896" s="42">
        <v>44139</v>
      </c>
      <c r="B896" s="67">
        <v>0.62390046296296298</v>
      </c>
      <c r="C896" s="68">
        <v>56</v>
      </c>
      <c r="D896" s="69">
        <v>75.52</v>
      </c>
      <c r="E896" s="70">
        <v>4229.12</v>
      </c>
      <c r="F896" s="68" t="s">
        <v>24</v>
      </c>
    </row>
    <row r="897" spans="1:6">
      <c r="A897" s="42">
        <v>44139</v>
      </c>
      <c r="B897" s="67">
        <v>0.62390046296296298</v>
      </c>
      <c r="C897" s="68">
        <v>67</v>
      </c>
      <c r="D897" s="69">
        <v>75.52</v>
      </c>
      <c r="E897" s="70">
        <v>5059.84</v>
      </c>
      <c r="F897" s="68" t="s">
        <v>24</v>
      </c>
    </row>
    <row r="898" spans="1:6">
      <c r="A898" s="42">
        <v>44139</v>
      </c>
      <c r="B898" s="67">
        <v>0.62390046296296298</v>
      </c>
      <c r="C898" s="68">
        <v>29</v>
      </c>
      <c r="D898" s="69">
        <v>75.52</v>
      </c>
      <c r="E898" s="70">
        <v>2190.08</v>
      </c>
      <c r="F898" s="68" t="s">
        <v>24</v>
      </c>
    </row>
    <row r="899" spans="1:6">
      <c r="A899" s="42">
        <v>44139</v>
      </c>
      <c r="B899" s="67">
        <v>0.62390046296296298</v>
      </c>
      <c r="C899" s="68">
        <v>75</v>
      </c>
      <c r="D899" s="69">
        <v>75.52</v>
      </c>
      <c r="E899" s="70">
        <v>5664</v>
      </c>
      <c r="F899" s="68" t="s">
        <v>24</v>
      </c>
    </row>
    <row r="900" spans="1:6">
      <c r="A900" s="42">
        <v>44139</v>
      </c>
      <c r="B900" s="67">
        <v>0.62390046296296298</v>
      </c>
      <c r="C900" s="68">
        <v>20</v>
      </c>
      <c r="D900" s="69">
        <v>75.5</v>
      </c>
      <c r="E900" s="70">
        <v>1510</v>
      </c>
      <c r="F900" s="68" t="s">
        <v>24</v>
      </c>
    </row>
    <row r="901" spans="1:6">
      <c r="A901" s="42">
        <v>44139</v>
      </c>
      <c r="B901" s="67">
        <v>0.62390046296296298</v>
      </c>
      <c r="C901" s="68">
        <v>56</v>
      </c>
      <c r="D901" s="69">
        <v>75.5</v>
      </c>
      <c r="E901" s="70">
        <v>4228</v>
      </c>
      <c r="F901" s="68" t="s">
        <v>24</v>
      </c>
    </row>
    <row r="902" spans="1:6">
      <c r="A902" s="42">
        <v>44139</v>
      </c>
      <c r="B902" s="67">
        <v>0.62390046296296298</v>
      </c>
      <c r="C902" s="68">
        <v>10</v>
      </c>
      <c r="D902" s="69">
        <v>75.5</v>
      </c>
      <c r="E902" s="70">
        <v>755</v>
      </c>
      <c r="F902" s="68" t="s">
        <v>24</v>
      </c>
    </row>
    <row r="903" spans="1:6">
      <c r="A903" s="42">
        <v>44139</v>
      </c>
      <c r="B903" s="67">
        <v>0.62390046296296298</v>
      </c>
      <c r="C903" s="68">
        <v>69</v>
      </c>
      <c r="D903" s="69">
        <v>75.5</v>
      </c>
      <c r="E903" s="70">
        <v>5209.5</v>
      </c>
      <c r="F903" s="68" t="s">
        <v>24</v>
      </c>
    </row>
    <row r="904" spans="1:6">
      <c r="A904" s="42">
        <v>44139</v>
      </c>
      <c r="B904" s="67">
        <v>0.62390046296296298</v>
      </c>
      <c r="C904" s="68">
        <v>56</v>
      </c>
      <c r="D904" s="69">
        <v>75.5</v>
      </c>
      <c r="E904" s="70">
        <v>4228</v>
      </c>
      <c r="F904" s="68" t="s">
        <v>24</v>
      </c>
    </row>
    <row r="905" spans="1:6">
      <c r="A905" s="42">
        <v>44139</v>
      </c>
      <c r="B905" s="67">
        <v>0.62390046296296298</v>
      </c>
      <c r="C905" s="68">
        <v>53</v>
      </c>
      <c r="D905" s="69">
        <v>75.5</v>
      </c>
      <c r="E905" s="70">
        <v>4001.5</v>
      </c>
      <c r="F905" s="68" t="s">
        <v>24</v>
      </c>
    </row>
    <row r="906" spans="1:6">
      <c r="A906" s="42">
        <v>44139</v>
      </c>
      <c r="B906" s="67">
        <v>0.62390046296296298</v>
      </c>
      <c r="C906" s="68">
        <v>15</v>
      </c>
      <c r="D906" s="69">
        <v>75.5</v>
      </c>
      <c r="E906" s="70">
        <v>1132.5</v>
      </c>
      <c r="F906" s="68" t="s">
        <v>24</v>
      </c>
    </row>
    <row r="907" spans="1:6">
      <c r="A907" s="42">
        <v>44139</v>
      </c>
      <c r="B907" s="67">
        <v>0.62390046296296298</v>
      </c>
      <c r="C907" s="68">
        <v>75</v>
      </c>
      <c r="D907" s="69">
        <v>75.5</v>
      </c>
      <c r="E907" s="70">
        <v>5662.5</v>
      </c>
      <c r="F907" s="68" t="s">
        <v>24</v>
      </c>
    </row>
    <row r="908" spans="1:6">
      <c r="A908" s="42">
        <v>44139</v>
      </c>
      <c r="B908" s="67">
        <v>0.55623842592592598</v>
      </c>
      <c r="C908" s="68">
        <v>120</v>
      </c>
      <c r="D908" s="69">
        <v>75.260000000000005</v>
      </c>
      <c r="E908" s="70">
        <v>9031.2000000000007</v>
      </c>
      <c r="F908" s="68" t="s">
        <v>24</v>
      </c>
    </row>
    <row r="909" spans="1:6">
      <c r="A909" s="42">
        <v>44139</v>
      </c>
      <c r="B909" s="67">
        <v>0.55623842592592598</v>
      </c>
      <c r="C909" s="68">
        <v>62</v>
      </c>
      <c r="D909" s="69">
        <v>75.260000000000005</v>
      </c>
      <c r="E909" s="70">
        <v>4666.12</v>
      </c>
      <c r="F909" s="68" t="s">
        <v>24</v>
      </c>
    </row>
    <row r="910" spans="1:6">
      <c r="A910" s="42">
        <v>44139</v>
      </c>
      <c r="B910" s="67">
        <v>0.55623842592592598</v>
      </c>
      <c r="C910" s="68">
        <v>75</v>
      </c>
      <c r="D910" s="69">
        <v>75.260000000000005</v>
      </c>
      <c r="E910" s="70">
        <v>5644.5</v>
      </c>
      <c r="F910" s="68" t="s">
        <v>24</v>
      </c>
    </row>
    <row r="911" spans="1:6">
      <c r="A911" s="42">
        <v>44139</v>
      </c>
      <c r="B911" s="67">
        <v>0.55622685185185183</v>
      </c>
      <c r="C911" s="68">
        <v>20</v>
      </c>
      <c r="D911" s="69">
        <v>75.260000000000005</v>
      </c>
      <c r="E911" s="70">
        <v>1505.2</v>
      </c>
      <c r="F911" s="68" t="s">
        <v>24</v>
      </c>
    </row>
    <row r="912" spans="1:6">
      <c r="A912" s="42">
        <v>44139</v>
      </c>
      <c r="B912" s="67">
        <v>0.55620370370370364</v>
      </c>
      <c r="C912" s="68">
        <v>20</v>
      </c>
      <c r="D912" s="69">
        <v>75.239999999999995</v>
      </c>
      <c r="E912" s="70">
        <v>1504.8</v>
      </c>
      <c r="F912" s="68" t="s">
        <v>24</v>
      </c>
    </row>
    <row r="913" spans="1:6">
      <c r="A913" s="42">
        <v>44139</v>
      </c>
      <c r="B913" s="67">
        <v>0.55620370370370364</v>
      </c>
      <c r="C913" s="68">
        <v>67</v>
      </c>
      <c r="D913" s="69">
        <v>75.239999999999995</v>
      </c>
      <c r="E913" s="70">
        <v>5041.08</v>
      </c>
      <c r="F913" s="68" t="s">
        <v>24</v>
      </c>
    </row>
    <row r="914" spans="1:6">
      <c r="A914" s="42">
        <v>44139</v>
      </c>
      <c r="B914" s="67">
        <v>0.55620370370370364</v>
      </c>
      <c r="C914" s="68">
        <v>29</v>
      </c>
      <c r="D914" s="69">
        <v>75.239999999999995</v>
      </c>
      <c r="E914" s="70">
        <v>2181.96</v>
      </c>
      <c r="F914" s="68" t="s">
        <v>24</v>
      </c>
    </row>
    <row r="915" spans="1:6">
      <c r="A915" s="42">
        <v>44139</v>
      </c>
      <c r="B915" s="67">
        <v>0.55620370370370364</v>
      </c>
      <c r="C915" s="68">
        <v>32</v>
      </c>
      <c r="D915" s="69">
        <v>75.239999999999995</v>
      </c>
      <c r="E915" s="70">
        <v>2407.6799999999998</v>
      </c>
      <c r="F915" s="68" t="s">
        <v>24</v>
      </c>
    </row>
    <row r="916" spans="1:6">
      <c r="A916" s="42">
        <v>44139</v>
      </c>
      <c r="B916" s="67">
        <v>0.55620370370370364</v>
      </c>
      <c r="C916" s="68">
        <v>75</v>
      </c>
      <c r="D916" s="69">
        <v>75.239999999999995</v>
      </c>
      <c r="E916" s="70">
        <v>5643</v>
      </c>
      <c r="F916" s="68" t="s">
        <v>24</v>
      </c>
    </row>
    <row r="917" spans="1:6">
      <c r="A917" s="42">
        <v>44139</v>
      </c>
      <c r="B917" s="67">
        <v>0.55603009259259251</v>
      </c>
      <c r="C917" s="68">
        <v>217</v>
      </c>
      <c r="D917" s="69">
        <v>75.239999999999995</v>
      </c>
      <c r="E917" s="70">
        <v>16327.079999999998</v>
      </c>
      <c r="F917" s="68" t="s">
        <v>24</v>
      </c>
    </row>
    <row r="918" spans="1:6">
      <c r="A918" s="42">
        <v>44139</v>
      </c>
      <c r="B918" s="67">
        <v>0.55603009259259251</v>
      </c>
      <c r="C918" s="68">
        <v>72</v>
      </c>
      <c r="D918" s="69">
        <v>75.239999999999995</v>
      </c>
      <c r="E918" s="70">
        <v>5417.28</v>
      </c>
      <c r="F918" s="68" t="s">
        <v>24</v>
      </c>
    </row>
    <row r="919" spans="1:6">
      <c r="A919" s="42">
        <v>44139</v>
      </c>
      <c r="B919" s="67">
        <v>0.55601851851851858</v>
      </c>
      <c r="C919" s="68">
        <v>28</v>
      </c>
      <c r="D919" s="69">
        <v>75.239999999999995</v>
      </c>
      <c r="E919" s="70">
        <v>2106.7199999999998</v>
      </c>
      <c r="F919" s="68" t="s">
        <v>24</v>
      </c>
    </row>
    <row r="920" spans="1:6">
      <c r="A920" s="42">
        <v>44139</v>
      </c>
      <c r="B920" s="67">
        <v>0.55601851851851858</v>
      </c>
      <c r="C920" s="68">
        <v>26</v>
      </c>
      <c r="D920" s="69">
        <v>75.239999999999995</v>
      </c>
      <c r="E920" s="70">
        <v>1956.2399999999998</v>
      </c>
      <c r="F920" s="68" t="s">
        <v>24</v>
      </c>
    </row>
    <row r="921" spans="1:6">
      <c r="A921" s="42">
        <v>44139</v>
      </c>
      <c r="B921" s="67">
        <v>0.55601851851851858</v>
      </c>
      <c r="C921" s="68">
        <v>59</v>
      </c>
      <c r="D921" s="69">
        <v>75.239999999999995</v>
      </c>
      <c r="E921" s="70">
        <v>4439.16</v>
      </c>
      <c r="F921" s="68" t="s">
        <v>24</v>
      </c>
    </row>
    <row r="922" spans="1:6">
      <c r="A922" s="42">
        <v>44139</v>
      </c>
      <c r="B922" s="67">
        <v>0.55601851851851858</v>
      </c>
      <c r="C922" s="68">
        <v>75</v>
      </c>
      <c r="D922" s="69">
        <v>75.239999999999995</v>
      </c>
      <c r="E922" s="70">
        <v>5643</v>
      </c>
      <c r="F922" s="68" t="s">
        <v>24</v>
      </c>
    </row>
    <row r="923" spans="1:6">
      <c r="A923" s="42">
        <v>44139</v>
      </c>
      <c r="B923" s="67">
        <v>0.55601851851851858</v>
      </c>
      <c r="C923" s="68">
        <v>25</v>
      </c>
      <c r="D923" s="69">
        <v>75.239999999999995</v>
      </c>
      <c r="E923" s="70">
        <v>1880.9999999999998</v>
      </c>
      <c r="F923" s="68" t="s">
        <v>24</v>
      </c>
    </row>
    <row r="924" spans="1:6">
      <c r="A924" s="42">
        <v>44139</v>
      </c>
      <c r="B924" s="67">
        <v>0.55601851851851858</v>
      </c>
      <c r="C924" s="68">
        <v>25</v>
      </c>
      <c r="D924" s="69">
        <v>75.239999999999995</v>
      </c>
      <c r="E924" s="70">
        <v>1880.9999999999998</v>
      </c>
      <c r="F924" s="68" t="s">
        <v>24</v>
      </c>
    </row>
    <row r="925" spans="1:6">
      <c r="A925" s="42">
        <v>44139</v>
      </c>
      <c r="B925" s="67">
        <v>0.55601851851851858</v>
      </c>
      <c r="C925" s="68">
        <v>24</v>
      </c>
      <c r="D925" s="69">
        <v>75.239999999999995</v>
      </c>
      <c r="E925" s="70">
        <v>1805.7599999999998</v>
      </c>
      <c r="F925" s="68" t="s">
        <v>24</v>
      </c>
    </row>
    <row r="926" spans="1:6">
      <c r="A926" s="42">
        <v>44139</v>
      </c>
      <c r="B926" s="67">
        <v>0.55601851851851858</v>
      </c>
      <c r="C926" s="68">
        <v>106</v>
      </c>
      <c r="D926" s="69">
        <v>75.239999999999995</v>
      </c>
      <c r="E926" s="70">
        <v>7975.44</v>
      </c>
      <c r="F926" s="68" t="s">
        <v>24</v>
      </c>
    </row>
    <row r="927" spans="1:6">
      <c r="A927" s="42">
        <v>44139</v>
      </c>
      <c r="B927" s="67">
        <v>0.55601851851851858</v>
      </c>
      <c r="C927" s="68">
        <v>69</v>
      </c>
      <c r="D927" s="69">
        <v>75.239999999999995</v>
      </c>
      <c r="E927" s="70">
        <v>5191.5599999999995</v>
      </c>
      <c r="F927" s="68" t="s">
        <v>24</v>
      </c>
    </row>
    <row r="928" spans="1:6">
      <c r="A928" s="42">
        <v>44139</v>
      </c>
      <c r="B928" s="67">
        <v>0.55586805555555552</v>
      </c>
      <c r="C928" s="68">
        <v>62</v>
      </c>
      <c r="D928" s="69">
        <v>75.22</v>
      </c>
      <c r="E928" s="70">
        <v>4663.6400000000003</v>
      </c>
      <c r="F928" s="68" t="s">
        <v>24</v>
      </c>
    </row>
    <row r="929" spans="1:6">
      <c r="A929" s="42">
        <v>44139</v>
      </c>
      <c r="B929" s="67">
        <v>0.55586805555555552</v>
      </c>
      <c r="C929" s="68">
        <v>25</v>
      </c>
      <c r="D929" s="69">
        <v>75.22</v>
      </c>
      <c r="E929" s="70">
        <v>1880.5</v>
      </c>
      <c r="F929" s="68" t="s">
        <v>24</v>
      </c>
    </row>
    <row r="930" spans="1:6">
      <c r="A930" s="42">
        <v>44139</v>
      </c>
      <c r="B930" s="67">
        <v>0.55586805555555552</v>
      </c>
      <c r="C930" s="68">
        <v>38</v>
      </c>
      <c r="D930" s="69">
        <v>75.22</v>
      </c>
      <c r="E930" s="70">
        <v>2858.36</v>
      </c>
      <c r="F930" s="68" t="s">
        <v>24</v>
      </c>
    </row>
    <row r="931" spans="1:6">
      <c r="A931" s="42">
        <v>44139</v>
      </c>
      <c r="B931" s="67">
        <v>0.55586805555555552</v>
      </c>
      <c r="C931" s="68">
        <v>74</v>
      </c>
      <c r="D931" s="69">
        <v>75.22</v>
      </c>
      <c r="E931" s="70">
        <v>5566.28</v>
      </c>
      <c r="F931" s="68" t="s">
        <v>24</v>
      </c>
    </row>
    <row r="932" spans="1:6">
      <c r="A932" s="42">
        <v>44139</v>
      </c>
      <c r="B932" s="67">
        <v>0.55586805555555552</v>
      </c>
      <c r="C932" s="68">
        <v>75</v>
      </c>
      <c r="D932" s="69">
        <v>75.22</v>
      </c>
      <c r="E932" s="70">
        <v>5641.5</v>
      </c>
      <c r="F932" s="68" t="s">
        <v>24</v>
      </c>
    </row>
    <row r="933" spans="1:6">
      <c r="A933" s="42">
        <v>44139</v>
      </c>
      <c r="B933" s="67">
        <v>0.55582175925925925</v>
      </c>
      <c r="C933" s="68">
        <v>59</v>
      </c>
      <c r="D933" s="69">
        <v>75.22</v>
      </c>
      <c r="E933" s="70">
        <v>4437.9799999999996</v>
      </c>
      <c r="F933" s="68" t="s">
        <v>24</v>
      </c>
    </row>
    <row r="934" spans="1:6">
      <c r="A934" s="42">
        <v>44139</v>
      </c>
      <c r="B934" s="67">
        <v>0.55582175925925925</v>
      </c>
      <c r="C934" s="68">
        <v>21</v>
      </c>
      <c r="D934" s="69">
        <v>75.22</v>
      </c>
      <c r="E934" s="70">
        <v>1579.62</v>
      </c>
      <c r="F934" s="68" t="s">
        <v>24</v>
      </c>
    </row>
    <row r="935" spans="1:6">
      <c r="A935" s="42">
        <v>44139</v>
      </c>
      <c r="B935" s="67">
        <v>0.55578703703703702</v>
      </c>
      <c r="C935" s="68">
        <v>2</v>
      </c>
      <c r="D935" s="69">
        <v>75.22</v>
      </c>
      <c r="E935" s="70">
        <v>150.44</v>
      </c>
      <c r="F935" s="68" t="s">
        <v>24</v>
      </c>
    </row>
    <row r="936" spans="1:6">
      <c r="A936" s="42">
        <v>44139</v>
      </c>
      <c r="B936" s="67">
        <v>0.5557754629629631</v>
      </c>
      <c r="C936" s="68">
        <v>116</v>
      </c>
      <c r="D936" s="69">
        <v>75.22</v>
      </c>
      <c r="E936" s="70">
        <v>8725.52</v>
      </c>
      <c r="F936" s="68" t="s">
        <v>24</v>
      </c>
    </row>
    <row r="937" spans="1:6">
      <c r="A937" s="42">
        <v>44139</v>
      </c>
      <c r="B937" s="67">
        <v>0.5557754629629631</v>
      </c>
      <c r="C937" s="68">
        <v>10</v>
      </c>
      <c r="D937" s="69">
        <v>75.22</v>
      </c>
      <c r="E937" s="70">
        <v>752.2</v>
      </c>
      <c r="F937" s="68" t="s">
        <v>24</v>
      </c>
    </row>
    <row r="938" spans="1:6">
      <c r="A938" s="42">
        <v>44139</v>
      </c>
      <c r="B938" s="67">
        <v>0.5557754629629631</v>
      </c>
      <c r="C938" s="68">
        <v>23</v>
      </c>
      <c r="D938" s="69">
        <v>75.22</v>
      </c>
      <c r="E938" s="70">
        <v>1730.06</v>
      </c>
      <c r="F938" s="68" t="s">
        <v>24</v>
      </c>
    </row>
    <row r="939" spans="1:6">
      <c r="A939" s="42">
        <v>44139</v>
      </c>
      <c r="B939" s="67">
        <v>0.5557754629629631</v>
      </c>
      <c r="C939" s="68">
        <v>33</v>
      </c>
      <c r="D939" s="69">
        <v>75.22</v>
      </c>
      <c r="E939" s="70">
        <v>2482.2599999999998</v>
      </c>
      <c r="F939" s="68" t="s">
        <v>24</v>
      </c>
    </row>
    <row r="940" spans="1:6">
      <c r="A940" s="42">
        <v>44139</v>
      </c>
      <c r="B940" s="67">
        <v>0.5557754629629631</v>
      </c>
      <c r="C940" s="68">
        <v>10</v>
      </c>
      <c r="D940" s="69">
        <v>75.22</v>
      </c>
      <c r="E940" s="70">
        <v>752.2</v>
      </c>
      <c r="F940" s="68" t="s">
        <v>24</v>
      </c>
    </row>
    <row r="941" spans="1:6">
      <c r="A941" s="42">
        <v>44139</v>
      </c>
      <c r="B941" s="67">
        <v>0.5557754629629631</v>
      </c>
      <c r="C941" s="68">
        <v>21</v>
      </c>
      <c r="D941" s="69">
        <v>75.22</v>
      </c>
      <c r="E941" s="70">
        <v>1579.62</v>
      </c>
      <c r="F941" s="68" t="s">
        <v>24</v>
      </c>
    </row>
    <row r="942" spans="1:6">
      <c r="A942" s="42">
        <v>44139</v>
      </c>
      <c r="B942" s="67">
        <v>0.5557754629629631</v>
      </c>
      <c r="C942" s="68">
        <v>60</v>
      </c>
      <c r="D942" s="69">
        <v>75.22</v>
      </c>
      <c r="E942" s="70">
        <v>4513.2</v>
      </c>
      <c r="F942" s="68" t="s">
        <v>24</v>
      </c>
    </row>
    <row r="943" spans="1:6">
      <c r="A943" s="42">
        <v>44139</v>
      </c>
      <c r="B943" s="67">
        <v>0.5557754629629631</v>
      </c>
      <c r="C943" s="68">
        <v>70</v>
      </c>
      <c r="D943" s="69">
        <v>75.22</v>
      </c>
      <c r="E943" s="70">
        <v>5265.4</v>
      </c>
      <c r="F943" s="68" t="s">
        <v>24</v>
      </c>
    </row>
    <row r="944" spans="1:6">
      <c r="A944" s="42">
        <v>44139</v>
      </c>
      <c r="B944" s="67">
        <v>0.5557754629629631</v>
      </c>
      <c r="C944" s="68">
        <v>75</v>
      </c>
      <c r="D944" s="69">
        <v>75.22</v>
      </c>
      <c r="E944" s="70">
        <v>5641.5</v>
      </c>
      <c r="F944" s="68" t="s">
        <v>24</v>
      </c>
    </row>
    <row r="945" spans="1:6">
      <c r="A945" s="42">
        <v>44139</v>
      </c>
      <c r="B945" s="67">
        <v>0.55461805555555566</v>
      </c>
      <c r="C945" s="68">
        <v>44</v>
      </c>
      <c r="D945" s="69">
        <v>75.22</v>
      </c>
      <c r="E945" s="70">
        <v>3309.68</v>
      </c>
      <c r="F945" s="68" t="s">
        <v>24</v>
      </c>
    </row>
    <row r="946" spans="1:6">
      <c r="A946" s="42">
        <v>44139</v>
      </c>
      <c r="B946" s="67">
        <v>0.55460648148148151</v>
      </c>
      <c r="C946" s="68">
        <v>24</v>
      </c>
      <c r="D946" s="69">
        <v>75.22</v>
      </c>
      <c r="E946" s="70">
        <v>1805.28</v>
      </c>
      <c r="F946" s="68" t="s">
        <v>24</v>
      </c>
    </row>
    <row r="947" spans="1:6">
      <c r="A947" s="42">
        <v>44139</v>
      </c>
      <c r="B947" s="67">
        <v>0.55460648148148151</v>
      </c>
      <c r="C947" s="68">
        <v>100</v>
      </c>
      <c r="D947" s="69">
        <v>75.22</v>
      </c>
      <c r="E947" s="70">
        <v>7522</v>
      </c>
      <c r="F947" s="68" t="s">
        <v>24</v>
      </c>
    </row>
    <row r="948" spans="1:6">
      <c r="A948" s="42">
        <v>44139</v>
      </c>
      <c r="B948" s="67">
        <v>0.55460648148148151</v>
      </c>
      <c r="C948" s="68">
        <v>25</v>
      </c>
      <c r="D948" s="69">
        <v>75.22</v>
      </c>
      <c r="E948" s="70">
        <v>1880.5</v>
      </c>
      <c r="F948" s="68" t="s">
        <v>24</v>
      </c>
    </row>
    <row r="949" spans="1:6">
      <c r="A949" s="42">
        <v>44139</v>
      </c>
      <c r="B949" s="67">
        <v>0.55460648148148151</v>
      </c>
      <c r="C949" s="68">
        <v>72</v>
      </c>
      <c r="D949" s="69">
        <v>75.22</v>
      </c>
      <c r="E949" s="70">
        <v>5415.84</v>
      </c>
      <c r="F949" s="68" t="s">
        <v>24</v>
      </c>
    </row>
    <row r="950" spans="1:6">
      <c r="A950" s="42">
        <v>44139</v>
      </c>
      <c r="B950" s="67">
        <v>0.55460648148148151</v>
      </c>
      <c r="C950" s="68">
        <v>41</v>
      </c>
      <c r="D950" s="69">
        <v>75.22</v>
      </c>
      <c r="E950" s="70">
        <v>3084.02</v>
      </c>
      <c r="F950" s="68" t="s">
        <v>24</v>
      </c>
    </row>
    <row r="951" spans="1:6">
      <c r="A951" s="42">
        <v>44139</v>
      </c>
      <c r="B951" s="67">
        <v>0.55460648148148151</v>
      </c>
      <c r="C951" s="68">
        <v>75</v>
      </c>
      <c r="D951" s="69">
        <v>75.22</v>
      </c>
      <c r="E951" s="70">
        <v>5641.5</v>
      </c>
      <c r="F951" s="68" t="s">
        <v>24</v>
      </c>
    </row>
    <row r="952" spans="1:6">
      <c r="A952" s="42">
        <v>44139</v>
      </c>
      <c r="B952" s="67">
        <v>0.55460648148148151</v>
      </c>
      <c r="C952" s="68">
        <v>45</v>
      </c>
      <c r="D952" s="69">
        <v>75.22</v>
      </c>
      <c r="E952" s="70">
        <v>3384.9</v>
      </c>
      <c r="F952" s="68" t="s">
        <v>24</v>
      </c>
    </row>
    <row r="953" spans="1:6">
      <c r="A953" s="42">
        <v>44139</v>
      </c>
      <c r="B953" s="67">
        <v>0.55460648148148151</v>
      </c>
      <c r="C953" s="68">
        <v>74</v>
      </c>
      <c r="D953" s="69">
        <v>75.22</v>
      </c>
      <c r="E953" s="70">
        <v>5566.28</v>
      </c>
      <c r="F953" s="68" t="s">
        <v>24</v>
      </c>
    </row>
    <row r="954" spans="1:6">
      <c r="A954" s="42">
        <v>44139</v>
      </c>
      <c r="B954" s="67">
        <v>0.52145833333333336</v>
      </c>
      <c r="C954" s="68">
        <v>56</v>
      </c>
      <c r="D954" s="69">
        <v>74.900000000000006</v>
      </c>
      <c r="E954" s="70">
        <v>4194.4000000000005</v>
      </c>
      <c r="F954" s="68" t="s">
        <v>24</v>
      </c>
    </row>
    <row r="955" spans="1:6">
      <c r="A955" s="42">
        <v>44139</v>
      </c>
      <c r="B955" s="67">
        <v>0.52145833333333336</v>
      </c>
      <c r="C955" s="68">
        <v>43</v>
      </c>
      <c r="D955" s="69">
        <v>74.900000000000006</v>
      </c>
      <c r="E955" s="70">
        <v>3220.7000000000003</v>
      </c>
      <c r="F955" s="68" t="s">
        <v>24</v>
      </c>
    </row>
    <row r="956" spans="1:6">
      <c r="A956" s="42">
        <v>44139</v>
      </c>
      <c r="B956" s="67">
        <v>0.52145833333333336</v>
      </c>
      <c r="C956" s="68">
        <v>64</v>
      </c>
      <c r="D956" s="69">
        <v>74.900000000000006</v>
      </c>
      <c r="E956" s="70">
        <v>4793.6000000000004</v>
      </c>
      <c r="F956" s="68" t="s">
        <v>24</v>
      </c>
    </row>
    <row r="957" spans="1:6">
      <c r="A957" s="42">
        <v>44139</v>
      </c>
      <c r="B957" s="67">
        <v>0.52145833333333336</v>
      </c>
      <c r="C957" s="68">
        <v>109</v>
      </c>
      <c r="D957" s="69">
        <v>74.900000000000006</v>
      </c>
      <c r="E957" s="70">
        <v>8164.1</v>
      </c>
      <c r="F957" s="68" t="s">
        <v>24</v>
      </c>
    </row>
    <row r="958" spans="1:6">
      <c r="A958" s="42">
        <v>44139</v>
      </c>
      <c r="B958" s="67">
        <v>0.52145833333333336</v>
      </c>
      <c r="C958" s="68">
        <v>80</v>
      </c>
      <c r="D958" s="69">
        <v>74.900000000000006</v>
      </c>
      <c r="E958" s="70">
        <v>5992</v>
      </c>
      <c r="F958" s="68" t="s">
        <v>24</v>
      </c>
    </row>
    <row r="959" spans="1:6">
      <c r="A959" s="42">
        <v>44139</v>
      </c>
      <c r="B959" s="67">
        <v>0.52145833333333336</v>
      </c>
      <c r="C959" s="68">
        <v>73</v>
      </c>
      <c r="D959" s="69">
        <v>74.900000000000006</v>
      </c>
      <c r="E959" s="70">
        <v>5467.7000000000007</v>
      </c>
      <c r="F959" s="68" t="s">
        <v>24</v>
      </c>
    </row>
    <row r="960" spans="1:6">
      <c r="A960" s="42">
        <v>44139</v>
      </c>
      <c r="B960" s="67">
        <v>0.52145833333333336</v>
      </c>
      <c r="C960" s="68">
        <v>75</v>
      </c>
      <c r="D960" s="69">
        <v>74.900000000000006</v>
      </c>
      <c r="E960" s="70">
        <v>5617.5</v>
      </c>
      <c r="F960" s="68" t="s">
        <v>24</v>
      </c>
    </row>
    <row r="961" spans="1:6">
      <c r="A961" s="42">
        <v>44139</v>
      </c>
      <c r="B961" s="67">
        <v>0.49561342592592594</v>
      </c>
      <c r="C961" s="68">
        <v>246</v>
      </c>
      <c r="D961" s="69">
        <v>74.8</v>
      </c>
      <c r="E961" s="70">
        <v>18400.8</v>
      </c>
      <c r="F961" s="68" t="s">
        <v>24</v>
      </c>
    </row>
    <row r="962" spans="1:6">
      <c r="A962" s="42">
        <v>44139</v>
      </c>
      <c r="B962" s="67">
        <v>0.49561342592592594</v>
      </c>
      <c r="C962" s="68">
        <v>50</v>
      </c>
      <c r="D962" s="69">
        <v>74.8</v>
      </c>
      <c r="E962" s="70">
        <v>3740</v>
      </c>
      <c r="F962" s="68" t="s">
        <v>24</v>
      </c>
    </row>
    <row r="963" spans="1:6">
      <c r="A963" s="42">
        <v>44139</v>
      </c>
      <c r="B963" s="67">
        <v>0.49561342592592594</v>
      </c>
      <c r="C963" s="68">
        <v>75</v>
      </c>
      <c r="D963" s="69">
        <v>74.8</v>
      </c>
      <c r="E963" s="70">
        <v>5610</v>
      </c>
      <c r="F963" s="68" t="s">
        <v>24</v>
      </c>
    </row>
    <row r="964" spans="1:6">
      <c r="A964" s="42">
        <v>44139</v>
      </c>
      <c r="B964" s="67">
        <v>0.49560185185185185</v>
      </c>
      <c r="C964" s="68">
        <v>75</v>
      </c>
      <c r="D964" s="69">
        <v>74.8</v>
      </c>
      <c r="E964" s="70">
        <v>5610</v>
      </c>
      <c r="F964" s="68" t="s">
        <v>24</v>
      </c>
    </row>
    <row r="965" spans="1:6">
      <c r="A965" s="42">
        <v>44139</v>
      </c>
      <c r="B965" s="67">
        <v>0.49560185185185185</v>
      </c>
      <c r="C965" s="68">
        <v>54</v>
      </c>
      <c r="D965" s="69">
        <v>74.8</v>
      </c>
      <c r="E965" s="70">
        <v>4039.2</v>
      </c>
      <c r="F965" s="68" t="s">
        <v>24</v>
      </c>
    </row>
    <row r="966" spans="1:6">
      <c r="A966" s="42">
        <v>44139</v>
      </c>
      <c r="B966" s="67">
        <v>0.48928240740740742</v>
      </c>
      <c r="C966" s="68">
        <v>425</v>
      </c>
      <c r="D966" s="69">
        <v>74.8</v>
      </c>
      <c r="E966" s="70">
        <v>31790</v>
      </c>
      <c r="F966" s="68" t="s">
        <v>24</v>
      </c>
    </row>
    <row r="967" spans="1:6">
      <c r="A967" s="42">
        <v>44139</v>
      </c>
      <c r="B967" s="67">
        <v>0.48920138888888887</v>
      </c>
      <c r="C967" s="68">
        <v>75</v>
      </c>
      <c r="D967" s="69">
        <v>74.8</v>
      </c>
      <c r="E967" s="70">
        <v>5610</v>
      </c>
      <c r="F967" s="68" t="s">
        <v>24</v>
      </c>
    </row>
    <row r="968" spans="1:6">
      <c r="A968" s="42">
        <v>44139</v>
      </c>
      <c r="B968" s="67">
        <v>0.48122685185185188</v>
      </c>
      <c r="C968" s="68">
        <v>500</v>
      </c>
      <c r="D968" s="69">
        <v>74.8</v>
      </c>
      <c r="E968" s="70">
        <v>37400</v>
      </c>
      <c r="F968" s="68" t="s">
        <v>24</v>
      </c>
    </row>
    <row r="969" spans="1:6">
      <c r="A969" s="42">
        <v>44139</v>
      </c>
      <c r="B969" s="67">
        <v>0.46446759259259257</v>
      </c>
      <c r="C969" s="68">
        <v>451</v>
      </c>
      <c r="D969" s="69">
        <v>74.900000000000006</v>
      </c>
      <c r="E969" s="70">
        <v>33779.9</v>
      </c>
      <c r="F969" s="68" t="s">
        <v>24</v>
      </c>
    </row>
    <row r="970" spans="1:6">
      <c r="A970" s="42">
        <v>44139</v>
      </c>
      <c r="B970" s="67">
        <v>0.46446759259259257</v>
      </c>
      <c r="C970" s="68">
        <v>52</v>
      </c>
      <c r="D970" s="69">
        <v>74.900000000000006</v>
      </c>
      <c r="E970" s="70">
        <v>3894.8</v>
      </c>
      <c r="F970" s="68" t="s">
        <v>24</v>
      </c>
    </row>
    <row r="971" spans="1:6">
      <c r="A971" s="42">
        <v>44139</v>
      </c>
      <c r="B971" s="67">
        <v>0.42706018518518518</v>
      </c>
      <c r="C971" s="68">
        <v>103</v>
      </c>
      <c r="D971" s="69">
        <v>74.2</v>
      </c>
      <c r="E971" s="70">
        <v>7642.6</v>
      </c>
      <c r="F971" s="68" t="s">
        <v>24</v>
      </c>
    </row>
    <row r="972" spans="1:6">
      <c r="A972" s="42">
        <v>44139</v>
      </c>
      <c r="B972" s="67">
        <v>0.4246759259259259</v>
      </c>
      <c r="C972" s="68">
        <v>16</v>
      </c>
      <c r="D972" s="69">
        <v>74.239999999999995</v>
      </c>
      <c r="E972" s="70">
        <v>1187.8399999999999</v>
      </c>
      <c r="F972" s="68" t="s">
        <v>24</v>
      </c>
    </row>
    <row r="973" spans="1:6">
      <c r="A973" s="42">
        <v>44139</v>
      </c>
      <c r="B973" s="67">
        <v>0.4246759259259259</v>
      </c>
      <c r="C973" s="68">
        <v>54</v>
      </c>
      <c r="D973" s="69">
        <v>74.239999999999995</v>
      </c>
      <c r="E973" s="70">
        <v>4008.9599999999996</v>
      </c>
      <c r="F973" s="68" t="s">
        <v>24</v>
      </c>
    </row>
    <row r="974" spans="1:6">
      <c r="A974" s="42">
        <v>44139</v>
      </c>
      <c r="B974" s="67">
        <v>0.42328703703703702</v>
      </c>
      <c r="C974" s="68">
        <v>63</v>
      </c>
      <c r="D974" s="69">
        <v>74.239999999999995</v>
      </c>
      <c r="E974" s="70">
        <v>4677.12</v>
      </c>
      <c r="F974" s="68" t="s">
        <v>24</v>
      </c>
    </row>
    <row r="975" spans="1:6">
      <c r="A975" s="42">
        <v>44139</v>
      </c>
      <c r="B975" s="67">
        <v>0.4225694444444445</v>
      </c>
      <c r="C975" s="68">
        <v>64</v>
      </c>
      <c r="D975" s="69">
        <v>74.260000000000005</v>
      </c>
      <c r="E975" s="70">
        <v>4752.6400000000003</v>
      </c>
      <c r="F975" s="68" t="s">
        <v>24</v>
      </c>
    </row>
    <row r="976" spans="1:6">
      <c r="A976" s="42">
        <v>44139</v>
      </c>
      <c r="B976" s="67">
        <v>0.42136574074074074</v>
      </c>
      <c r="C976" s="68">
        <v>96</v>
      </c>
      <c r="D976" s="69">
        <v>74.260000000000005</v>
      </c>
      <c r="E976" s="70">
        <v>7128.9600000000009</v>
      </c>
      <c r="F976" s="68" t="s">
        <v>24</v>
      </c>
    </row>
    <row r="977" spans="1:6">
      <c r="A977" s="42">
        <v>44139</v>
      </c>
      <c r="B977" s="67">
        <v>0.42025462962962962</v>
      </c>
      <c r="C977" s="68">
        <v>136</v>
      </c>
      <c r="D977" s="69">
        <v>74.14</v>
      </c>
      <c r="E977" s="70">
        <v>10083.040000000001</v>
      </c>
      <c r="F977" s="68" t="s">
        <v>24</v>
      </c>
    </row>
    <row r="978" spans="1:6">
      <c r="A978" s="42">
        <v>44139</v>
      </c>
      <c r="B978" s="67">
        <v>0.41880787037037037</v>
      </c>
      <c r="C978" s="68">
        <v>60</v>
      </c>
      <c r="D978" s="69">
        <v>74</v>
      </c>
      <c r="E978" s="70">
        <v>4440</v>
      </c>
      <c r="F978" s="68" t="s">
        <v>24</v>
      </c>
    </row>
    <row r="979" spans="1:6">
      <c r="A979" s="42">
        <v>44139</v>
      </c>
      <c r="B979" s="67">
        <v>0.41871527777777778</v>
      </c>
      <c r="C979" s="68">
        <v>62</v>
      </c>
      <c r="D979" s="69">
        <v>74.040000000000006</v>
      </c>
      <c r="E979" s="70">
        <v>4590.4800000000005</v>
      </c>
      <c r="F979" s="68" t="s">
        <v>24</v>
      </c>
    </row>
    <row r="980" spans="1:6">
      <c r="A980" s="42">
        <v>44139</v>
      </c>
      <c r="B980" s="67">
        <v>0.41856481481481483</v>
      </c>
      <c r="C980" s="68">
        <v>46</v>
      </c>
      <c r="D980" s="69">
        <v>74.06</v>
      </c>
      <c r="E980" s="70">
        <v>3406.76</v>
      </c>
      <c r="F980" s="68" t="s">
        <v>24</v>
      </c>
    </row>
    <row r="981" spans="1:6">
      <c r="A981" s="42">
        <v>44139</v>
      </c>
      <c r="B981" s="67">
        <v>0.41856481481481483</v>
      </c>
      <c r="C981" s="68">
        <v>18</v>
      </c>
      <c r="D981" s="69">
        <v>74.06</v>
      </c>
      <c r="E981" s="70">
        <v>1333.08</v>
      </c>
      <c r="F981" s="68" t="s">
        <v>24</v>
      </c>
    </row>
    <row r="982" spans="1:6">
      <c r="A982" s="42">
        <v>44139</v>
      </c>
      <c r="B982" s="67">
        <v>0.41826388888888894</v>
      </c>
      <c r="C982" s="68">
        <v>69</v>
      </c>
      <c r="D982" s="69">
        <v>74.02</v>
      </c>
      <c r="E982" s="70">
        <v>5107.38</v>
      </c>
      <c r="F982" s="68" t="s">
        <v>24</v>
      </c>
    </row>
    <row r="983" spans="1:6">
      <c r="A983" s="42">
        <v>44139</v>
      </c>
      <c r="B983" s="67">
        <v>0.41787037037037034</v>
      </c>
      <c r="C983" s="68">
        <v>26</v>
      </c>
      <c r="D983" s="69">
        <v>73.98</v>
      </c>
      <c r="E983" s="70">
        <v>1923.48</v>
      </c>
      <c r="F983" s="68" t="s">
        <v>24</v>
      </c>
    </row>
    <row r="984" spans="1:6">
      <c r="A984" s="42">
        <v>44139</v>
      </c>
      <c r="B984" s="67">
        <v>0.41773148148148148</v>
      </c>
      <c r="C984" s="68">
        <v>58</v>
      </c>
      <c r="D984" s="69">
        <v>74.02</v>
      </c>
      <c r="E984" s="70">
        <v>4293.16</v>
      </c>
      <c r="F984" s="68" t="s">
        <v>24</v>
      </c>
    </row>
    <row r="985" spans="1:6">
      <c r="A985" s="42">
        <v>44139</v>
      </c>
      <c r="B985" s="67">
        <v>0.41714120370370367</v>
      </c>
      <c r="C985" s="68">
        <v>50</v>
      </c>
      <c r="D985" s="69">
        <v>73.959999999999994</v>
      </c>
      <c r="E985" s="70">
        <v>3697.9999999999995</v>
      </c>
      <c r="F985" s="68" t="s">
        <v>24</v>
      </c>
    </row>
    <row r="986" spans="1:6">
      <c r="A986" s="42">
        <v>44139</v>
      </c>
      <c r="B986" s="67">
        <v>0.41707175925925927</v>
      </c>
      <c r="C986" s="68">
        <v>35</v>
      </c>
      <c r="D986" s="69">
        <v>73.959999999999994</v>
      </c>
      <c r="E986" s="70">
        <v>2588.6</v>
      </c>
      <c r="F986" s="68" t="s">
        <v>24</v>
      </c>
    </row>
    <row r="987" spans="1:6">
      <c r="A987" s="42">
        <v>44139</v>
      </c>
      <c r="B987" s="67">
        <v>0.41707175925925927</v>
      </c>
      <c r="C987" s="68">
        <v>22</v>
      </c>
      <c r="D987" s="69">
        <v>73.959999999999994</v>
      </c>
      <c r="E987" s="70">
        <v>1627.12</v>
      </c>
      <c r="F987" s="68" t="s">
        <v>24</v>
      </c>
    </row>
    <row r="988" spans="1:6">
      <c r="A988" s="42">
        <v>44139</v>
      </c>
      <c r="B988" s="67">
        <v>0.41675925925925927</v>
      </c>
      <c r="C988" s="68">
        <v>61</v>
      </c>
      <c r="D988" s="69">
        <v>73.98</v>
      </c>
      <c r="E988" s="70">
        <v>4512.7800000000007</v>
      </c>
      <c r="F988" s="68" t="s">
        <v>24</v>
      </c>
    </row>
    <row r="989" spans="1:6">
      <c r="A989" s="42">
        <v>44139</v>
      </c>
      <c r="B989" s="67">
        <v>0.41666666666666669</v>
      </c>
      <c r="C989" s="68">
        <v>101</v>
      </c>
      <c r="D989" s="69">
        <v>74</v>
      </c>
      <c r="E989" s="70">
        <v>7474</v>
      </c>
      <c r="F989" s="68" t="s">
        <v>24</v>
      </c>
    </row>
    <row r="990" spans="1:6">
      <c r="A990" s="42">
        <v>44139</v>
      </c>
      <c r="B990" s="67">
        <v>0.41666666666666669</v>
      </c>
      <c r="C990" s="68">
        <v>36</v>
      </c>
      <c r="D990" s="69">
        <v>74</v>
      </c>
      <c r="E990" s="70">
        <v>2664</v>
      </c>
      <c r="F990" s="68" t="s">
        <v>24</v>
      </c>
    </row>
    <row r="991" spans="1:6">
      <c r="A991" s="42">
        <v>44139</v>
      </c>
      <c r="B991" s="67">
        <v>0.41666666666666669</v>
      </c>
      <c r="C991" s="68">
        <v>363</v>
      </c>
      <c r="D991" s="69">
        <v>74</v>
      </c>
      <c r="E991" s="70">
        <v>26862</v>
      </c>
      <c r="F991" s="68" t="s">
        <v>24</v>
      </c>
    </row>
    <row r="992" spans="1:6">
      <c r="A992" s="42">
        <v>44139</v>
      </c>
      <c r="B992" s="67">
        <v>0.4163425925925926</v>
      </c>
      <c r="C992" s="68">
        <v>41</v>
      </c>
      <c r="D992" s="69">
        <v>74</v>
      </c>
      <c r="E992" s="70">
        <v>3034</v>
      </c>
      <c r="F992" s="68" t="s">
        <v>24</v>
      </c>
    </row>
    <row r="993" spans="1:6">
      <c r="A993" s="42">
        <v>44139</v>
      </c>
      <c r="B993" s="67">
        <v>0.41625000000000001</v>
      </c>
      <c r="C993" s="68">
        <v>24</v>
      </c>
      <c r="D993" s="69">
        <v>74</v>
      </c>
      <c r="E993" s="70">
        <v>1776</v>
      </c>
      <c r="F993" s="68" t="s">
        <v>24</v>
      </c>
    </row>
    <row r="994" spans="1:6">
      <c r="A994" s="42">
        <v>44139</v>
      </c>
      <c r="B994" s="67">
        <v>0.41623842592592591</v>
      </c>
      <c r="C994" s="68">
        <v>185</v>
      </c>
      <c r="D994" s="69">
        <v>74</v>
      </c>
      <c r="E994" s="70">
        <v>13690</v>
      </c>
      <c r="F994" s="68" t="s">
        <v>24</v>
      </c>
    </row>
    <row r="995" spans="1:6">
      <c r="A995" s="42">
        <v>44139</v>
      </c>
      <c r="B995" s="67">
        <v>0.4158101851851852</v>
      </c>
      <c r="C995" s="68">
        <v>62</v>
      </c>
      <c r="D995" s="69">
        <v>74.08</v>
      </c>
      <c r="E995" s="70">
        <v>4592.96</v>
      </c>
      <c r="F995" s="68" t="s">
        <v>24</v>
      </c>
    </row>
    <row r="996" spans="1:6">
      <c r="A996" s="42">
        <v>44139</v>
      </c>
      <c r="B996" s="67">
        <v>0.41531249999999997</v>
      </c>
      <c r="C996" s="68">
        <v>63</v>
      </c>
      <c r="D996" s="69">
        <v>74.14</v>
      </c>
      <c r="E996" s="70">
        <v>4670.82</v>
      </c>
      <c r="F996" s="68" t="s">
        <v>24</v>
      </c>
    </row>
    <row r="997" spans="1:6">
      <c r="A997" s="42">
        <v>44139</v>
      </c>
      <c r="B997" s="67">
        <v>0.4147569444444445</v>
      </c>
      <c r="C997" s="68">
        <v>65</v>
      </c>
      <c r="D997" s="69">
        <v>74.16</v>
      </c>
      <c r="E997" s="70">
        <v>4820.3999999999996</v>
      </c>
      <c r="F997" s="68" t="s">
        <v>24</v>
      </c>
    </row>
    <row r="998" spans="1:6">
      <c r="A998" s="42">
        <v>44139</v>
      </c>
      <c r="B998" s="67">
        <v>0.41421296296296295</v>
      </c>
      <c r="C998" s="68">
        <v>65</v>
      </c>
      <c r="D998" s="69">
        <v>74.12</v>
      </c>
      <c r="E998" s="70">
        <v>4817.8</v>
      </c>
      <c r="F998" s="68" t="s">
        <v>24</v>
      </c>
    </row>
    <row r="999" spans="1:6">
      <c r="A999" s="42">
        <v>44139</v>
      </c>
      <c r="B999" s="67">
        <v>0.41394675925925922</v>
      </c>
      <c r="C999" s="68">
        <v>50</v>
      </c>
      <c r="D999" s="69">
        <v>74.12</v>
      </c>
      <c r="E999" s="70">
        <v>3706</v>
      </c>
      <c r="F999" s="68" t="s">
        <v>24</v>
      </c>
    </row>
    <row r="1000" spans="1:6">
      <c r="A1000" s="42">
        <v>44139</v>
      </c>
      <c r="B1000" s="67">
        <v>0.4133101851851852</v>
      </c>
      <c r="C1000" s="68">
        <v>31</v>
      </c>
      <c r="D1000" s="69">
        <v>74.12</v>
      </c>
      <c r="E1000" s="70">
        <v>2297.7200000000003</v>
      </c>
      <c r="F1000" s="68" t="s">
        <v>24</v>
      </c>
    </row>
    <row r="1001" spans="1:6">
      <c r="A1001" s="42">
        <v>44139</v>
      </c>
      <c r="B1001" s="67">
        <v>0.4133101851851852</v>
      </c>
      <c r="C1001" s="68">
        <v>38</v>
      </c>
      <c r="D1001" s="69">
        <v>74.12</v>
      </c>
      <c r="E1001" s="70">
        <v>2816.5600000000004</v>
      </c>
      <c r="F1001" s="68" t="s">
        <v>24</v>
      </c>
    </row>
    <row r="1002" spans="1:6">
      <c r="A1002" s="42">
        <v>44139</v>
      </c>
      <c r="B1002" s="67">
        <v>0.41298611111111111</v>
      </c>
      <c r="C1002" s="68">
        <v>80</v>
      </c>
      <c r="D1002" s="69">
        <v>74.099999999999994</v>
      </c>
      <c r="E1002" s="70">
        <v>5928</v>
      </c>
      <c r="F1002" s="68" t="s">
        <v>24</v>
      </c>
    </row>
    <row r="1003" spans="1:6">
      <c r="A1003" s="42">
        <v>44139</v>
      </c>
      <c r="B1003" s="67">
        <v>0.41181712962962963</v>
      </c>
      <c r="C1003" s="68">
        <v>68</v>
      </c>
      <c r="D1003" s="69">
        <v>74.06</v>
      </c>
      <c r="E1003" s="70">
        <v>5036.08</v>
      </c>
      <c r="F1003" s="68" t="s">
        <v>24</v>
      </c>
    </row>
    <row r="1004" spans="1:6">
      <c r="A1004" s="42">
        <v>44139</v>
      </c>
      <c r="B1004" s="67">
        <v>0.41137731481481482</v>
      </c>
      <c r="C1004" s="68">
        <v>55</v>
      </c>
      <c r="D1004" s="69">
        <v>74.08</v>
      </c>
      <c r="E1004" s="70">
        <v>4074.4</v>
      </c>
      <c r="F1004" s="68" t="s">
        <v>24</v>
      </c>
    </row>
    <row r="1005" spans="1:6">
      <c r="A1005" s="42">
        <v>44139</v>
      </c>
      <c r="B1005" s="67">
        <v>0.41135416666666669</v>
      </c>
      <c r="C1005" s="68">
        <v>64</v>
      </c>
      <c r="D1005" s="69">
        <v>74.099999999999994</v>
      </c>
      <c r="E1005" s="70">
        <v>4742.3999999999996</v>
      </c>
      <c r="F1005" s="68" t="s">
        <v>24</v>
      </c>
    </row>
    <row r="1006" spans="1:6">
      <c r="A1006" s="42">
        <v>44139</v>
      </c>
      <c r="B1006" s="67">
        <v>0.41093750000000001</v>
      </c>
      <c r="C1006" s="68">
        <v>63</v>
      </c>
      <c r="D1006" s="69">
        <v>74.12</v>
      </c>
      <c r="E1006" s="70">
        <v>4669.5600000000004</v>
      </c>
      <c r="F1006" s="68" t="s">
        <v>24</v>
      </c>
    </row>
    <row r="1007" spans="1:6">
      <c r="A1007" s="42">
        <v>44139</v>
      </c>
      <c r="B1007" s="67">
        <v>0.41085648148148146</v>
      </c>
      <c r="C1007" s="68">
        <v>109</v>
      </c>
      <c r="D1007" s="69">
        <v>74.14</v>
      </c>
      <c r="E1007" s="70">
        <v>8081.26</v>
      </c>
      <c r="F1007" s="68" t="s">
        <v>24</v>
      </c>
    </row>
    <row r="1008" spans="1:6">
      <c r="A1008" s="42">
        <v>44139</v>
      </c>
      <c r="B1008" s="67">
        <v>0.4102662037037037</v>
      </c>
      <c r="C1008" s="68">
        <v>64</v>
      </c>
      <c r="D1008" s="69">
        <v>74.099999999999994</v>
      </c>
      <c r="E1008" s="70">
        <v>4742.3999999999996</v>
      </c>
      <c r="F1008" s="68" t="s">
        <v>24</v>
      </c>
    </row>
    <row r="1009" spans="1:6">
      <c r="A1009" s="42">
        <v>44139</v>
      </c>
      <c r="B1009" s="67">
        <v>0.4102662037037037</v>
      </c>
      <c r="C1009" s="68">
        <v>72</v>
      </c>
      <c r="D1009" s="69">
        <v>74.099999999999994</v>
      </c>
      <c r="E1009" s="70">
        <v>5335.2</v>
      </c>
      <c r="F1009" s="68" t="s">
        <v>24</v>
      </c>
    </row>
    <row r="1010" spans="1:6">
      <c r="A1010" s="42">
        <v>44139</v>
      </c>
      <c r="B1010" s="67">
        <v>0.40987268518518521</v>
      </c>
      <c r="C1010" s="68">
        <v>64</v>
      </c>
      <c r="D1010" s="69">
        <v>74.16</v>
      </c>
      <c r="E1010" s="70">
        <v>4746.24</v>
      </c>
      <c r="F1010" s="68" t="s">
        <v>24</v>
      </c>
    </row>
    <row r="1011" spans="1:6">
      <c r="A1011" s="42">
        <v>44139</v>
      </c>
      <c r="B1011" s="67">
        <v>0.40857638888888892</v>
      </c>
      <c r="C1011" s="68">
        <v>58</v>
      </c>
      <c r="D1011" s="69">
        <v>74.099999999999994</v>
      </c>
      <c r="E1011" s="70">
        <v>4297.7999999999993</v>
      </c>
      <c r="F1011" s="68" t="s">
        <v>24</v>
      </c>
    </row>
    <row r="1012" spans="1:6">
      <c r="A1012" s="42">
        <v>44139</v>
      </c>
      <c r="B1012" s="67">
        <v>0.40777777777777779</v>
      </c>
      <c r="C1012" s="68">
        <v>116</v>
      </c>
      <c r="D1012" s="69">
        <v>74.14</v>
      </c>
      <c r="E1012" s="70">
        <v>8600.24</v>
      </c>
      <c r="F1012" s="68" t="s">
        <v>24</v>
      </c>
    </row>
    <row r="1013" spans="1:6">
      <c r="A1013" s="42">
        <v>44139</v>
      </c>
      <c r="B1013" s="67">
        <v>0.40744212962962961</v>
      </c>
      <c r="C1013" s="68">
        <v>99</v>
      </c>
      <c r="D1013" s="69">
        <v>74.2</v>
      </c>
      <c r="E1013" s="70">
        <v>7345.8</v>
      </c>
      <c r="F1013" s="68" t="s">
        <v>24</v>
      </c>
    </row>
    <row r="1014" spans="1:6">
      <c r="A1014" s="42">
        <v>44139</v>
      </c>
      <c r="B1014" s="67">
        <v>0.40744212962962961</v>
      </c>
      <c r="C1014" s="68">
        <v>110</v>
      </c>
      <c r="D1014" s="69">
        <v>74.2</v>
      </c>
      <c r="E1014" s="70">
        <v>8162</v>
      </c>
      <c r="F1014" s="68" t="s">
        <v>24</v>
      </c>
    </row>
    <row r="1015" spans="1:6">
      <c r="A1015" s="42">
        <v>44139</v>
      </c>
      <c r="B1015" s="67">
        <v>0.40725694444444444</v>
      </c>
      <c r="C1015" s="68">
        <v>88</v>
      </c>
      <c r="D1015" s="69">
        <v>74.180000000000007</v>
      </c>
      <c r="E1015" s="70">
        <v>6527.84</v>
      </c>
      <c r="F1015" s="68" t="s">
        <v>24</v>
      </c>
    </row>
    <row r="1016" spans="1:6">
      <c r="A1016" s="42">
        <v>44139</v>
      </c>
      <c r="B1016" s="67">
        <v>0.40725694444444444</v>
      </c>
      <c r="C1016" s="68">
        <v>78</v>
      </c>
      <c r="D1016" s="69">
        <v>74.180000000000007</v>
      </c>
      <c r="E1016" s="70">
        <v>5786.0400000000009</v>
      </c>
      <c r="F1016" s="68" t="s">
        <v>24</v>
      </c>
    </row>
    <row r="1017" spans="1:6">
      <c r="A1017" s="42">
        <v>44139</v>
      </c>
      <c r="B1017" s="67">
        <v>0.4070023148148148</v>
      </c>
      <c r="C1017" s="68">
        <v>90</v>
      </c>
      <c r="D1017" s="69">
        <v>74.180000000000007</v>
      </c>
      <c r="E1017" s="70">
        <v>6676.2000000000007</v>
      </c>
      <c r="F1017" s="68" t="s">
        <v>24</v>
      </c>
    </row>
    <row r="1018" spans="1:6">
      <c r="A1018" s="42">
        <v>44139</v>
      </c>
      <c r="B1018" s="67">
        <v>0.40684027777777776</v>
      </c>
      <c r="C1018" s="68">
        <v>11</v>
      </c>
      <c r="D1018" s="69">
        <v>74.180000000000007</v>
      </c>
      <c r="E1018" s="70">
        <v>815.98</v>
      </c>
      <c r="F1018" s="68" t="s">
        <v>24</v>
      </c>
    </row>
    <row r="1019" spans="1:6">
      <c r="A1019" s="42">
        <v>44139</v>
      </c>
      <c r="B1019" s="67">
        <v>0.40684027777777776</v>
      </c>
      <c r="C1019" s="68">
        <v>15</v>
      </c>
      <c r="D1019" s="69">
        <v>74.180000000000007</v>
      </c>
      <c r="E1019" s="70">
        <v>1112.7</v>
      </c>
      <c r="F1019" s="68" t="s">
        <v>24</v>
      </c>
    </row>
    <row r="1020" spans="1:6">
      <c r="A1020" s="42">
        <v>44139</v>
      </c>
      <c r="B1020" s="67">
        <v>0.40684027777777776</v>
      </c>
      <c r="C1020" s="68">
        <v>10</v>
      </c>
      <c r="D1020" s="69">
        <v>74.180000000000007</v>
      </c>
      <c r="E1020" s="70">
        <v>741.80000000000007</v>
      </c>
      <c r="F1020" s="68" t="s">
        <v>24</v>
      </c>
    </row>
    <row r="1021" spans="1:6">
      <c r="A1021" s="42">
        <v>44139</v>
      </c>
      <c r="B1021" s="67">
        <v>0.40684027777777776</v>
      </c>
      <c r="C1021" s="68">
        <v>39</v>
      </c>
      <c r="D1021" s="69">
        <v>74.180000000000007</v>
      </c>
      <c r="E1021" s="70">
        <v>2893.0200000000004</v>
      </c>
      <c r="F1021" s="68" t="s">
        <v>24</v>
      </c>
    </row>
    <row r="1022" spans="1:6">
      <c r="A1022" s="42">
        <v>44139</v>
      </c>
      <c r="B1022" s="67">
        <v>0.40386574074074072</v>
      </c>
      <c r="C1022" s="68">
        <v>92</v>
      </c>
      <c r="D1022" s="69">
        <v>74.260000000000005</v>
      </c>
      <c r="E1022" s="70">
        <v>6831.92</v>
      </c>
      <c r="F1022" s="68" t="s">
        <v>24</v>
      </c>
    </row>
    <row r="1023" spans="1:6">
      <c r="A1023" s="42">
        <v>44139</v>
      </c>
      <c r="B1023" s="67">
        <v>0.40386574074074072</v>
      </c>
      <c r="C1023" s="68">
        <v>97</v>
      </c>
      <c r="D1023" s="69">
        <v>74.260000000000005</v>
      </c>
      <c r="E1023" s="70">
        <v>7203.22</v>
      </c>
      <c r="F1023" s="68" t="s">
        <v>24</v>
      </c>
    </row>
    <row r="1024" spans="1:6">
      <c r="A1024" s="42">
        <v>44139</v>
      </c>
      <c r="B1024" s="67">
        <v>0.39424768518518521</v>
      </c>
      <c r="C1024" s="68">
        <v>61</v>
      </c>
      <c r="D1024" s="69">
        <v>74</v>
      </c>
      <c r="E1024" s="70">
        <v>4514</v>
      </c>
      <c r="F1024" s="68" t="s">
        <v>24</v>
      </c>
    </row>
    <row r="1025" spans="1:6">
      <c r="A1025" s="42">
        <v>44139</v>
      </c>
      <c r="B1025" s="67">
        <v>0.39170138888888889</v>
      </c>
      <c r="C1025" s="68">
        <v>69</v>
      </c>
      <c r="D1025" s="69">
        <v>74</v>
      </c>
      <c r="E1025" s="70">
        <v>5106</v>
      </c>
      <c r="F1025" s="68" t="s">
        <v>24</v>
      </c>
    </row>
    <row r="1026" spans="1:6">
      <c r="A1026" s="42">
        <v>44139</v>
      </c>
      <c r="B1026" s="67">
        <v>0.39005787037037037</v>
      </c>
      <c r="C1026" s="68">
        <v>89</v>
      </c>
      <c r="D1026" s="69">
        <v>73.900000000000006</v>
      </c>
      <c r="E1026" s="70">
        <v>6577.1</v>
      </c>
      <c r="F1026" s="68" t="s">
        <v>24</v>
      </c>
    </row>
    <row r="1027" spans="1:6">
      <c r="A1027" s="42">
        <v>44139</v>
      </c>
      <c r="B1027" s="67">
        <v>0.38902777777777775</v>
      </c>
      <c r="C1027" s="68">
        <v>60</v>
      </c>
      <c r="D1027" s="69">
        <v>73.94</v>
      </c>
      <c r="E1027" s="70">
        <v>4436.3999999999996</v>
      </c>
      <c r="F1027" s="68" t="s">
        <v>24</v>
      </c>
    </row>
    <row r="1028" spans="1:6">
      <c r="A1028" s="42">
        <v>44139</v>
      </c>
      <c r="B1028" s="67">
        <v>0.38866898148148149</v>
      </c>
      <c r="C1028" s="68">
        <v>62</v>
      </c>
      <c r="D1028" s="69">
        <v>73.88</v>
      </c>
      <c r="E1028" s="70">
        <v>4580.5599999999995</v>
      </c>
      <c r="F1028" s="68" t="s">
        <v>24</v>
      </c>
    </row>
    <row r="1029" spans="1:6">
      <c r="A1029" s="42">
        <v>44139</v>
      </c>
      <c r="B1029" s="67">
        <v>0.38833333333333336</v>
      </c>
      <c r="C1029" s="68">
        <v>56</v>
      </c>
      <c r="D1029" s="69">
        <v>73.92</v>
      </c>
      <c r="E1029" s="70">
        <v>4139.5200000000004</v>
      </c>
      <c r="F1029" s="68" t="s">
        <v>24</v>
      </c>
    </row>
    <row r="1030" spans="1:6">
      <c r="A1030" s="42">
        <v>44139</v>
      </c>
      <c r="B1030" s="67">
        <v>0.38817129629629626</v>
      </c>
      <c r="C1030" s="68">
        <v>69</v>
      </c>
      <c r="D1030" s="69">
        <v>73.92</v>
      </c>
      <c r="E1030" s="70">
        <v>5100.4800000000005</v>
      </c>
      <c r="F1030" s="68" t="s">
        <v>24</v>
      </c>
    </row>
    <row r="1031" spans="1:6">
      <c r="A1031" s="42">
        <v>44139</v>
      </c>
      <c r="B1031" s="67">
        <v>0.38717592592592592</v>
      </c>
      <c r="C1031" s="68">
        <v>57</v>
      </c>
      <c r="D1031" s="69">
        <v>73.819999999999993</v>
      </c>
      <c r="E1031" s="70">
        <v>4207.74</v>
      </c>
      <c r="F1031" s="68" t="s">
        <v>24</v>
      </c>
    </row>
    <row r="1032" spans="1:6">
      <c r="A1032" s="42">
        <v>44139</v>
      </c>
      <c r="B1032" s="67">
        <v>0.38681712962962966</v>
      </c>
      <c r="C1032" s="68">
        <v>62</v>
      </c>
      <c r="D1032" s="69">
        <v>73.819999999999993</v>
      </c>
      <c r="E1032" s="70">
        <v>4576.8399999999992</v>
      </c>
      <c r="F1032" s="68" t="s">
        <v>24</v>
      </c>
    </row>
    <row r="1033" spans="1:6">
      <c r="A1033" s="42">
        <v>44139</v>
      </c>
      <c r="B1033" s="67">
        <v>0.38643518518518521</v>
      </c>
      <c r="C1033" s="68">
        <v>75</v>
      </c>
      <c r="D1033" s="69">
        <v>73.8</v>
      </c>
      <c r="E1033" s="70">
        <v>5535</v>
      </c>
      <c r="F1033" s="68" t="s">
        <v>24</v>
      </c>
    </row>
    <row r="1034" spans="1:6">
      <c r="A1034" s="42">
        <v>44139</v>
      </c>
      <c r="B1034" s="67">
        <v>0.38614583333333335</v>
      </c>
      <c r="C1034" s="68">
        <v>72</v>
      </c>
      <c r="D1034" s="69">
        <v>73.739999999999995</v>
      </c>
      <c r="E1034" s="70">
        <v>5309.28</v>
      </c>
      <c r="F1034" s="68" t="s">
        <v>24</v>
      </c>
    </row>
    <row r="1035" spans="1:6">
      <c r="A1035" s="42">
        <v>44139</v>
      </c>
      <c r="B1035" s="67">
        <v>0.38504629629629633</v>
      </c>
      <c r="C1035" s="68">
        <v>80</v>
      </c>
      <c r="D1035" s="69">
        <v>73.56</v>
      </c>
      <c r="E1035" s="70">
        <v>5884.8</v>
      </c>
      <c r="F1035" s="68" t="s">
        <v>24</v>
      </c>
    </row>
    <row r="1036" spans="1:6">
      <c r="A1036" s="42">
        <v>44139</v>
      </c>
      <c r="B1036" s="67">
        <v>0.38450231481481478</v>
      </c>
      <c r="C1036" s="68">
        <v>58</v>
      </c>
      <c r="D1036" s="69">
        <v>73.52</v>
      </c>
      <c r="E1036" s="70">
        <v>4264.16</v>
      </c>
      <c r="F1036" s="68" t="s">
        <v>24</v>
      </c>
    </row>
    <row r="1037" spans="1:6">
      <c r="A1037" s="42">
        <v>44139</v>
      </c>
      <c r="B1037" s="67">
        <v>0.38413194444444443</v>
      </c>
      <c r="C1037" s="68">
        <v>54</v>
      </c>
      <c r="D1037" s="69">
        <v>73.540000000000006</v>
      </c>
      <c r="E1037" s="70">
        <v>3971.1600000000003</v>
      </c>
      <c r="F1037" s="68" t="s">
        <v>24</v>
      </c>
    </row>
    <row r="1038" spans="1:6">
      <c r="A1038" s="42">
        <v>44139</v>
      </c>
      <c r="B1038" s="67">
        <v>0.38401620370370365</v>
      </c>
      <c r="C1038" s="68">
        <v>133</v>
      </c>
      <c r="D1038" s="69">
        <v>73.52</v>
      </c>
      <c r="E1038" s="70">
        <v>9778.16</v>
      </c>
      <c r="F1038" s="68" t="s">
        <v>24</v>
      </c>
    </row>
    <row r="1039" spans="1:6">
      <c r="A1039" s="42">
        <v>44139</v>
      </c>
      <c r="B1039" s="67">
        <v>0.38353009259259258</v>
      </c>
      <c r="C1039" s="68">
        <v>82</v>
      </c>
      <c r="D1039" s="69">
        <v>73.44</v>
      </c>
      <c r="E1039" s="70">
        <v>6022.08</v>
      </c>
      <c r="F1039" s="68" t="s">
        <v>24</v>
      </c>
    </row>
    <row r="1040" spans="1:6">
      <c r="A1040" s="42">
        <v>44139</v>
      </c>
      <c r="B1040" s="67">
        <v>0.38336805555555559</v>
      </c>
      <c r="C1040" s="68">
        <v>76</v>
      </c>
      <c r="D1040" s="69">
        <v>73.42</v>
      </c>
      <c r="E1040" s="70">
        <v>5579.92</v>
      </c>
      <c r="F1040" s="68" t="s">
        <v>24</v>
      </c>
    </row>
    <row r="1041" spans="1:6">
      <c r="A1041" s="42">
        <v>44139</v>
      </c>
      <c r="B1041" s="67">
        <v>0.38313657407407403</v>
      </c>
      <c r="C1041" s="68">
        <v>55</v>
      </c>
      <c r="D1041" s="69">
        <v>73.400000000000006</v>
      </c>
      <c r="E1041" s="70">
        <v>4037.0000000000005</v>
      </c>
      <c r="F1041" s="68" t="s">
        <v>24</v>
      </c>
    </row>
    <row r="1042" spans="1:6">
      <c r="A1042" s="42">
        <v>44139</v>
      </c>
      <c r="B1042" s="67">
        <v>0.38290509259259259</v>
      </c>
      <c r="C1042" s="68">
        <v>63</v>
      </c>
      <c r="D1042" s="69">
        <v>73.36</v>
      </c>
      <c r="E1042" s="70">
        <v>4621.68</v>
      </c>
      <c r="F1042" s="68" t="s">
        <v>24</v>
      </c>
    </row>
    <row r="1043" spans="1:6">
      <c r="A1043" s="42">
        <v>44139</v>
      </c>
      <c r="B1043" s="67">
        <v>0.38270833333333337</v>
      </c>
      <c r="C1043" s="68">
        <v>71</v>
      </c>
      <c r="D1043" s="69">
        <v>73.459999999999994</v>
      </c>
      <c r="E1043" s="70">
        <v>5215.66</v>
      </c>
      <c r="F1043" s="68" t="s">
        <v>24</v>
      </c>
    </row>
    <row r="1044" spans="1:6">
      <c r="A1044" s="42">
        <v>44139</v>
      </c>
      <c r="B1044" s="67">
        <v>0.38266203703703705</v>
      </c>
      <c r="C1044" s="68">
        <v>95</v>
      </c>
      <c r="D1044" s="69">
        <v>73.48</v>
      </c>
      <c r="E1044" s="70">
        <v>6980.6</v>
      </c>
      <c r="F1044" s="68" t="s">
        <v>24</v>
      </c>
    </row>
    <row r="1045" spans="1:6">
      <c r="A1045" s="42">
        <v>44139</v>
      </c>
      <c r="B1045" s="67">
        <v>0.3817592592592593</v>
      </c>
      <c r="C1045" s="68">
        <v>63</v>
      </c>
      <c r="D1045" s="69">
        <v>73.3</v>
      </c>
      <c r="E1045" s="70">
        <v>4617.8999999999996</v>
      </c>
      <c r="F1045" s="68" t="s">
        <v>24</v>
      </c>
    </row>
    <row r="1046" spans="1:6">
      <c r="A1046" s="42">
        <v>44139</v>
      </c>
      <c r="B1046" s="67">
        <v>0.3817592592592593</v>
      </c>
      <c r="C1046" s="68">
        <v>85</v>
      </c>
      <c r="D1046" s="69">
        <v>73.3</v>
      </c>
      <c r="E1046" s="70">
        <v>6230.5</v>
      </c>
      <c r="F1046" s="68" t="s">
        <v>24</v>
      </c>
    </row>
    <row r="1047" spans="1:6">
      <c r="A1047" s="42">
        <v>44139</v>
      </c>
      <c r="B1047" s="67">
        <v>0.38125000000000003</v>
      </c>
      <c r="C1047" s="68">
        <v>56</v>
      </c>
      <c r="D1047" s="69">
        <v>73.2</v>
      </c>
      <c r="E1047" s="70">
        <v>4099.2</v>
      </c>
      <c r="F1047" s="68" t="s">
        <v>24</v>
      </c>
    </row>
    <row r="1048" spans="1:6">
      <c r="A1048" s="42">
        <v>44139</v>
      </c>
      <c r="B1048" s="67">
        <v>0.38025462962962964</v>
      </c>
      <c r="C1048" s="68">
        <v>70</v>
      </c>
      <c r="D1048" s="69">
        <v>73.2</v>
      </c>
      <c r="E1048" s="70">
        <v>5124</v>
      </c>
      <c r="F1048" s="68" t="s">
        <v>24</v>
      </c>
    </row>
    <row r="1049" spans="1:6">
      <c r="A1049" s="42">
        <v>44139</v>
      </c>
      <c r="B1049" s="67">
        <v>0.37981481481481483</v>
      </c>
      <c r="C1049" s="68">
        <v>64</v>
      </c>
      <c r="D1049" s="69">
        <v>73.14</v>
      </c>
      <c r="E1049" s="70">
        <v>4680.96</v>
      </c>
      <c r="F1049" s="68" t="s">
        <v>24</v>
      </c>
    </row>
    <row r="1050" spans="1:6">
      <c r="A1050" s="42">
        <v>44139</v>
      </c>
      <c r="B1050" s="67">
        <v>0.37975694444444441</v>
      </c>
      <c r="C1050" s="68">
        <v>51</v>
      </c>
      <c r="D1050" s="69">
        <v>73.22</v>
      </c>
      <c r="E1050" s="70">
        <v>3734.22</v>
      </c>
      <c r="F1050" s="68" t="s">
        <v>24</v>
      </c>
    </row>
    <row r="1051" spans="1:6">
      <c r="A1051" s="42">
        <v>44139</v>
      </c>
      <c r="B1051" s="67">
        <v>0.37975694444444441</v>
      </c>
      <c r="C1051" s="68">
        <v>49</v>
      </c>
      <c r="D1051" s="69">
        <v>73.22</v>
      </c>
      <c r="E1051" s="70">
        <v>3587.7799999999997</v>
      </c>
      <c r="F1051" s="68" t="s">
        <v>24</v>
      </c>
    </row>
    <row r="1052" spans="1:6">
      <c r="A1052" s="42">
        <v>44139</v>
      </c>
      <c r="B1052" s="67">
        <v>0.37943287037037038</v>
      </c>
      <c r="C1052" s="68">
        <v>101</v>
      </c>
      <c r="D1052" s="69">
        <v>73.260000000000005</v>
      </c>
      <c r="E1052" s="70">
        <v>7399.26</v>
      </c>
      <c r="F1052" s="68" t="s">
        <v>24</v>
      </c>
    </row>
    <row r="1053" spans="1:6">
      <c r="A1053" s="42">
        <v>44139</v>
      </c>
      <c r="B1053" s="67">
        <v>0.37637731481481485</v>
      </c>
      <c r="C1053" s="68">
        <v>79</v>
      </c>
      <c r="D1053" s="69">
        <v>73</v>
      </c>
      <c r="E1053" s="70">
        <v>5767</v>
      </c>
      <c r="F1053" s="68" t="s">
        <v>24</v>
      </c>
    </row>
    <row r="1054" spans="1:6">
      <c r="A1054" s="42">
        <v>44139</v>
      </c>
      <c r="B1054" s="67">
        <v>0.37623842592592593</v>
      </c>
      <c r="C1054" s="68">
        <v>54</v>
      </c>
      <c r="D1054" s="69">
        <v>72.88</v>
      </c>
      <c r="E1054" s="70">
        <v>3935.5199999999995</v>
      </c>
      <c r="F1054" s="68" t="s">
        <v>24</v>
      </c>
    </row>
    <row r="1055" spans="1:6">
      <c r="A1055" s="42">
        <v>44139</v>
      </c>
      <c r="B1055" s="67">
        <v>0.37623842592592593</v>
      </c>
      <c r="C1055" s="68">
        <v>62</v>
      </c>
      <c r="D1055" s="69">
        <v>72.88</v>
      </c>
      <c r="E1055" s="70">
        <v>4518.5599999999995</v>
      </c>
      <c r="F1055" s="68" t="s">
        <v>24</v>
      </c>
    </row>
    <row r="1056" spans="1:6">
      <c r="A1056" s="42">
        <v>44139</v>
      </c>
      <c r="B1056" s="67">
        <v>0.37622685185185184</v>
      </c>
      <c r="C1056" s="68">
        <v>59</v>
      </c>
      <c r="D1056" s="69">
        <v>72.94</v>
      </c>
      <c r="E1056" s="70">
        <v>4303.46</v>
      </c>
      <c r="F1056" s="68" t="s">
        <v>24</v>
      </c>
    </row>
    <row r="1057" spans="1:6">
      <c r="A1057" s="42"/>
      <c r="B1057" s="67"/>
      <c r="C1057" s="68"/>
      <c r="D1057" s="69"/>
      <c r="E1057" s="70"/>
      <c r="F1057" s="68"/>
    </row>
    <row r="1058" spans="1:6">
      <c r="A1058" s="42"/>
      <c r="B1058" s="67"/>
      <c r="C1058" s="68"/>
      <c r="D1058" s="69"/>
      <c r="E1058" s="70"/>
      <c r="F1058" s="68"/>
    </row>
    <row r="1059" spans="1:6">
      <c r="A1059" s="42"/>
      <c r="B1059" s="67"/>
      <c r="C1059" s="68"/>
      <c r="D1059" s="69"/>
      <c r="E1059" s="70"/>
      <c r="F1059" s="68"/>
    </row>
    <row r="1060" spans="1:6">
      <c r="A1060" s="42"/>
      <c r="B1060" s="67"/>
      <c r="C1060" s="68"/>
      <c r="D1060" s="69"/>
      <c r="E1060" s="70"/>
      <c r="F1060" s="68"/>
    </row>
    <row r="1061" spans="1:6">
      <c r="A1061" s="42"/>
      <c r="B1061" s="67"/>
      <c r="C1061" s="68"/>
      <c r="D1061" s="69"/>
      <c r="E1061" s="70"/>
      <c r="F1061" s="68"/>
    </row>
    <row r="1062" spans="1:6">
      <c r="A1062" s="42"/>
      <c r="B1062" s="67"/>
      <c r="C1062" s="68"/>
      <c r="D1062" s="69"/>
      <c r="E1062" s="70"/>
      <c r="F1062" s="68"/>
    </row>
    <row r="1063" spans="1:6">
      <c r="A1063" s="42"/>
      <c r="B1063" s="67"/>
      <c r="C1063" s="68"/>
      <c r="D1063" s="69"/>
      <c r="E1063" s="70"/>
      <c r="F1063" s="68"/>
    </row>
    <row r="1064" spans="1:6">
      <c r="A1064" s="42"/>
      <c r="B1064" s="67"/>
      <c r="C1064" s="68"/>
      <c r="D1064" s="69"/>
      <c r="E1064" s="70"/>
      <c r="F1064" s="68"/>
    </row>
    <row r="1065" spans="1:6">
      <c r="A1065" s="42"/>
      <c r="B1065" s="67"/>
      <c r="C1065" s="68"/>
      <c r="D1065" s="69"/>
      <c r="E1065" s="70"/>
      <c r="F1065" s="68"/>
    </row>
    <row r="1066" spans="1:6">
      <c r="A1066" s="73"/>
      <c r="B1066" s="74"/>
      <c r="C1066" s="75"/>
      <c r="D1066" s="76"/>
      <c r="E1066" s="77"/>
      <c r="F1066" s="75"/>
    </row>
    <row r="1067" spans="1:6">
      <c r="A1067" s="42"/>
      <c r="B1067" s="67"/>
      <c r="C1067" s="68"/>
      <c r="D1067" s="69"/>
      <c r="E1067" s="70"/>
      <c r="F1067" s="68"/>
    </row>
    <row r="1068" spans="1:6">
      <c r="A1068" s="42"/>
      <c r="B1068" s="67"/>
      <c r="C1068" s="68"/>
      <c r="D1068" s="69"/>
      <c r="E1068" s="70"/>
      <c r="F1068" s="68"/>
    </row>
    <row r="1069" spans="1:6">
      <c r="A1069" s="42"/>
      <c r="B1069" s="67"/>
      <c r="C1069" s="68"/>
      <c r="D1069" s="69"/>
      <c r="E1069" s="70"/>
      <c r="F1069" s="68"/>
    </row>
    <row r="1070" spans="1:6">
      <c r="A1070" s="42"/>
      <c r="B1070" s="67"/>
      <c r="C1070" s="68"/>
      <c r="D1070" s="69"/>
      <c r="E1070" s="70"/>
      <c r="F1070" s="68"/>
    </row>
    <row r="1071" spans="1:6">
      <c r="A1071" s="42"/>
      <c r="B1071" s="67"/>
      <c r="C1071" s="68"/>
      <c r="D1071" s="69"/>
      <c r="E1071" s="70"/>
      <c r="F1071" s="68"/>
    </row>
    <row r="1072" spans="1:6">
      <c r="A1072" s="42"/>
      <c r="B1072" s="67"/>
      <c r="C1072" s="68"/>
      <c r="D1072" s="69"/>
      <c r="E1072" s="70"/>
      <c r="F1072" s="68"/>
    </row>
    <row r="1073" spans="1:6">
      <c r="A1073" s="42"/>
      <c r="B1073" s="67"/>
      <c r="C1073" s="68"/>
      <c r="D1073" s="69"/>
      <c r="E1073" s="70"/>
      <c r="F1073" s="68"/>
    </row>
    <row r="1074" spans="1:6">
      <c r="A1074" s="42"/>
      <c r="B1074" s="67"/>
      <c r="C1074" s="68"/>
      <c r="D1074" s="69"/>
      <c r="E1074" s="70"/>
      <c r="F1074" s="68"/>
    </row>
    <row r="1075" spans="1:6">
      <c r="A1075" s="42"/>
      <c r="B1075" s="67"/>
      <c r="C1075" s="68"/>
      <c r="D1075" s="69"/>
      <c r="E1075" s="70"/>
      <c r="F1075" s="68"/>
    </row>
    <row r="1076" spans="1:6">
      <c r="A1076" s="42"/>
      <c r="B1076" s="67"/>
      <c r="C1076" s="68"/>
      <c r="D1076" s="69"/>
      <c r="E1076" s="70"/>
      <c r="F1076" s="68"/>
    </row>
    <row r="1077" spans="1:6">
      <c r="A1077" s="42"/>
      <c r="B1077" s="67"/>
      <c r="C1077" s="68"/>
      <c r="D1077" s="69"/>
      <c r="E1077" s="70"/>
      <c r="F1077" s="68"/>
    </row>
    <row r="1078" spans="1:6">
      <c r="A1078" s="42"/>
      <c r="B1078" s="67"/>
      <c r="C1078" s="68"/>
      <c r="D1078" s="69"/>
      <c r="E1078" s="70"/>
      <c r="F1078" s="68"/>
    </row>
    <row r="1079" spans="1:6">
      <c r="A1079" s="42"/>
      <c r="B1079" s="67"/>
      <c r="C1079" s="68"/>
      <c r="D1079" s="69"/>
      <c r="E1079" s="70"/>
      <c r="F1079" s="68"/>
    </row>
    <row r="1080" spans="1:6">
      <c r="A1080" s="42"/>
      <c r="B1080" s="67"/>
      <c r="C1080" s="68"/>
      <c r="D1080" s="69"/>
      <c r="E1080" s="70"/>
      <c r="F1080" s="68"/>
    </row>
    <row r="1081" spans="1:6">
      <c r="A1081" s="42"/>
      <c r="B1081" s="67"/>
      <c r="C1081" s="68"/>
      <c r="D1081" s="69"/>
      <c r="E1081" s="70"/>
      <c r="F1081" s="68"/>
    </row>
    <row r="1082" spans="1:6">
      <c r="A1082" s="42"/>
      <c r="B1082" s="67"/>
      <c r="C1082" s="68"/>
      <c r="D1082" s="69"/>
      <c r="E1082" s="70"/>
      <c r="F1082" s="68"/>
    </row>
    <row r="1083" spans="1:6">
      <c r="A1083" s="42"/>
      <c r="B1083" s="67"/>
      <c r="C1083" s="68"/>
      <c r="D1083" s="69"/>
      <c r="E1083" s="70"/>
      <c r="F1083" s="68"/>
    </row>
    <row r="1084" spans="1:6">
      <c r="A1084" s="42"/>
      <c r="B1084" s="67"/>
      <c r="C1084" s="68"/>
      <c r="D1084" s="69"/>
      <c r="E1084" s="70"/>
      <c r="F1084" s="68"/>
    </row>
    <row r="1085" spans="1:6">
      <c r="A1085" s="42"/>
      <c r="B1085" s="67"/>
      <c r="C1085" s="68"/>
      <c r="D1085" s="69"/>
      <c r="E1085" s="70"/>
      <c r="F1085" s="68"/>
    </row>
    <row r="1086" spans="1:6">
      <c r="A1086" s="42"/>
      <c r="B1086" s="67"/>
      <c r="C1086" s="68"/>
      <c r="D1086" s="69"/>
      <c r="E1086" s="70"/>
      <c r="F1086" s="68"/>
    </row>
    <row r="1087" spans="1:6">
      <c r="A1087" s="42"/>
      <c r="B1087" s="67"/>
      <c r="C1087" s="68"/>
      <c r="D1087" s="69"/>
      <c r="E1087" s="70"/>
      <c r="F1087" s="68"/>
    </row>
    <row r="1088" spans="1:6">
      <c r="A1088" s="42"/>
      <c r="B1088" s="67"/>
      <c r="C1088" s="68"/>
      <c r="D1088" s="69"/>
      <c r="E1088" s="70"/>
      <c r="F1088" s="68"/>
    </row>
    <row r="1089" spans="1:6">
      <c r="A1089" s="42"/>
      <c r="B1089" s="67"/>
      <c r="C1089" s="68"/>
      <c r="D1089" s="69"/>
      <c r="E1089" s="70"/>
      <c r="F1089" s="68"/>
    </row>
    <row r="1090" spans="1:6">
      <c r="A1090" s="42"/>
      <c r="B1090" s="67"/>
      <c r="C1090" s="68"/>
      <c r="D1090" s="69"/>
      <c r="E1090" s="70"/>
      <c r="F1090" s="68"/>
    </row>
    <row r="1091" spans="1:6">
      <c r="A1091" s="42"/>
      <c r="B1091" s="67"/>
      <c r="C1091" s="68"/>
      <c r="D1091" s="69"/>
      <c r="E1091" s="70"/>
      <c r="F1091" s="68"/>
    </row>
    <row r="1092" spans="1:6">
      <c r="A1092" s="42"/>
      <c r="B1092" s="67"/>
      <c r="C1092" s="68"/>
      <c r="D1092" s="69"/>
      <c r="E1092" s="70"/>
      <c r="F1092" s="68"/>
    </row>
    <row r="1093" spans="1:6">
      <c r="A1093" s="42"/>
      <c r="B1093" s="67"/>
      <c r="C1093" s="68"/>
      <c r="D1093" s="69"/>
      <c r="E1093" s="70"/>
      <c r="F1093" s="68"/>
    </row>
    <row r="1094" spans="1:6">
      <c r="A1094" s="42"/>
      <c r="B1094" s="67"/>
      <c r="C1094" s="68"/>
      <c r="D1094" s="69"/>
      <c r="E1094" s="70"/>
      <c r="F1094" s="68"/>
    </row>
    <row r="1095" spans="1:6">
      <c r="A1095" s="42"/>
      <c r="B1095" s="67"/>
      <c r="C1095" s="68"/>
      <c r="D1095" s="69"/>
      <c r="E1095" s="70"/>
      <c r="F1095" s="68"/>
    </row>
    <row r="1096" spans="1:6">
      <c r="A1096" s="42"/>
      <c r="B1096" s="67"/>
      <c r="C1096" s="68"/>
      <c r="D1096" s="69"/>
      <c r="E1096" s="70"/>
      <c r="F1096" s="68"/>
    </row>
    <row r="1097" spans="1:6">
      <c r="A1097" s="42"/>
      <c r="B1097" s="67"/>
      <c r="C1097" s="68"/>
      <c r="D1097" s="69"/>
      <c r="E1097" s="70"/>
      <c r="F1097" s="68"/>
    </row>
    <row r="1098" spans="1:6">
      <c r="A1098" s="42"/>
      <c r="B1098" s="67"/>
      <c r="C1098" s="68"/>
      <c r="D1098" s="69"/>
      <c r="E1098" s="70"/>
      <c r="F1098" s="68"/>
    </row>
    <row r="1099" spans="1:6">
      <c r="A1099" s="42"/>
      <c r="B1099" s="67"/>
      <c r="C1099" s="68"/>
      <c r="D1099" s="69"/>
      <c r="E1099" s="70"/>
      <c r="F1099" s="68"/>
    </row>
    <row r="1100" spans="1:6">
      <c r="A1100" s="42"/>
      <c r="B1100" s="67"/>
      <c r="C1100" s="68"/>
      <c r="D1100" s="69"/>
      <c r="E1100" s="70"/>
      <c r="F1100" s="68"/>
    </row>
    <row r="1101" spans="1:6">
      <c r="A1101" s="42"/>
      <c r="B1101" s="67"/>
      <c r="C1101" s="68"/>
      <c r="D1101" s="69"/>
      <c r="E1101" s="70"/>
      <c r="F1101" s="68"/>
    </row>
    <row r="1102" spans="1:6">
      <c r="A1102" s="42"/>
      <c r="B1102" s="67"/>
      <c r="C1102" s="68"/>
      <c r="D1102" s="69"/>
      <c r="E1102" s="70"/>
      <c r="F1102" s="68"/>
    </row>
    <row r="1103" spans="1:6">
      <c r="A1103" s="42"/>
      <c r="B1103" s="67"/>
      <c r="C1103" s="68"/>
      <c r="D1103" s="69"/>
      <c r="E1103" s="70"/>
      <c r="F1103" s="68"/>
    </row>
    <row r="1104" spans="1:6">
      <c r="A1104" s="42"/>
      <c r="B1104" s="67"/>
      <c r="C1104" s="68"/>
      <c r="D1104" s="69"/>
      <c r="E1104" s="70"/>
      <c r="F1104" s="68"/>
    </row>
    <row r="1105" spans="1:6">
      <c r="A1105" s="42"/>
      <c r="B1105" s="67"/>
      <c r="C1105" s="68"/>
      <c r="D1105" s="69"/>
      <c r="E1105" s="70"/>
      <c r="F1105" s="68"/>
    </row>
    <row r="1106" spans="1:6">
      <c r="A1106" s="42"/>
      <c r="B1106" s="67"/>
      <c r="C1106" s="68"/>
      <c r="D1106" s="69"/>
      <c r="E1106" s="70"/>
      <c r="F1106" s="68"/>
    </row>
    <row r="1107" spans="1:6">
      <c r="A1107" s="42"/>
      <c r="B1107" s="67"/>
      <c r="C1107" s="68"/>
      <c r="D1107" s="69"/>
      <c r="E1107" s="70"/>
      <c r="F1107" s="68"/>
    </row>
    <row r="1108" spans="1:6">
      <c r="A1108" s="42"/>
      <c r="B1108" s="67"/>
      <c r="C1108" s="68"/>
      <c r="D1108" s="69"/>
      <c r="E1108" s="70"/>
      <c r="F1108" s="68"/>
    </row>
    <row r="1109" spans="1:6">
      <c r="A1109" s="42"/>
      <c r="B1109" s="67"/>
      <c r="C1109" s="68"/>
      <c r="D1109" s="69"/>
      <c r="E1109" s="70"/>
      <c r="F1109" s="68"/>
    </row>
    <row r="1110" spans="1:6">
      <c r="A1110" s="42"/>
      <c r="B1110" s="67"/>
      <c r="C1110" s="68"/>
      <c r="D1110" s="69"/>
      <c r="E1110" s="70"/>
      <c r="F1110" s="68"/>
    </row>
    <row r="1111" spans="1:6">
      <c r="A1111" s="42"/>
      <c r="B1111" s="67"/>
      <c r="C1111" s="68"/>
      <c r="D1111" s="69"/>
      <c r="E1111" s="70"/>
      <c r="F1111" s="68"/>
    </row>
    <row r="1112" spans="1:6">
      <c r="A1112" s="42"/>
      <c r="B1112" s="67"/>
      <c r="C1112" s="68"/>
      <c r="D1112" s="69"/>
      <c r="E1112" s="70"/>
      <c r="F1112" s="68"/>
    </row>
    <row r="1113" spans="1:6">
      <c r="A1113" s="42"/>
      <c r="B1113" s="67"/>
      <c r="C1113" s="68"/>
      <c r="D1113" s="69"/>
      <c r="E1113" s="70"/>
      <c r="F1113" s="68"/>
    </row>
    <row r="1114" spans="1:6">
      <c r="A1114" s="42"/>
      <c r="B1114" s="67"/>
      <c r="C1114" s="68"/>
      <c r="D1114" s="69"/>
      <c r="E1114" s="70"/>
      <c r="F1114" s="68"/>
    </row>
    <row r="1115" spans="1:6">
      <c r="A1115" s="42"/>
      <c r="B1115" s="67"/>
      <c r="C1115" s="68"/>
      <c r="D1115" s="69"/>
      <c r="E1115" s="70"/>
      <c r="F1115" s="68"/>
    </row>
    <row r="1116" spans="1:6">
      <c r="A1116" s="42"/>
      <c r="B1116" s="67"/>
      <c r="C1116" s="68"/>
      <c r="D1116" s="69"/>
      <c r="E1116" s="70"/>
      <c r="F1116" s="68"/>
    </row>
    <row r="1117" spans="1:6">
      <c r="A1117" s="42"/>
      <c r="B1117" s="67"/>
      <c r="C1117" s="68"/>
      <c r="D1117" s="69"/>
      <c r="E1117" s="70"/>
      <c r="F1117" s="68"/>
    </row>
    <row r="1118" spans="1:6">
      <c r="A1118" s="42"/>
      <c r="B1118" s="67"/>
      <c r="C1118" s="68"/>
      <c r="D1118" s="69"/>
      <c r="E1118" s="70"/>
      <c r="F1118" s="68"/>
    </row>
    <row r="1119" spans="1:6">
      <c r="A1119" s="42"/>
      <c r="B1119" s="67"/>
      <c r="C1119" s="68"/>
      <c r="D1119" s="69"/>
      <c r="E1119" s="70"/>
      <c r="F1119" s="68"/>
    </row>
    <row r="1120" spans="1:6">
      <c r="A1120" s="42"/>
      <c r="B1120" s="67"/>
      <c r="C1120" s="68"/>
      <c r="D1120" s="69"/>
      <c r="E1120" s="70"/>
      <c r="F1120" s="68"/>
    </row>
    <row r="1121" spans="1:6">
      <c r="A1121" s="42"/>
      <c r="B1121" s="67"/>
      <c r="C1121" s="68"/>
      <c r="D1121" s="69"/>
      <c r="E1121" s="70"/>
      <c r="F1121" s="68"/>
    </row>
    <row r="1122" spans="1:6">
      <c r="A1122" s="42"/>
      <c r="B1122" s="67"/>
      <c r="C1122" s="68"/>
      <c r="D1122" s="69"/>
      <c r="E1122" s="70"/>
      <c r="F1122" s="68"/>
    </row>
    <row r="1123" spans="1:6">
      <c r="A1123" s="42"/>
      <c r="B1123" s="67"/>
      <c r="C1123" s="68"/>
      <c r="D1123" s="69"/>
      <c r="E1123" s="70"/>
      <c r="F1123" s="68"/>
    </row>
    <row r="1124" spans="1:6">
      <c r="A1124" s="42"/>
      <c r="B1124" s="67"/>
      <c r="C1124" s="68"/>
      <c r="D1124" s="69"/>
      <c r="E1124" s="70"/>
      <c r="F1124" s="68"/>
    </row>
    <row r="1125" spans="1:6">
      <c r="A1125" s="42"/>
      <c r="B1125" s="67"/>
      <c r="C1125" s="68"/>
      <c r="D1125" s="69"/>
      <c r="E1125" s="70"/>
      <c r="F1125" s="68"/>
    </row>
    <row r="1126" spans="1:6">
      <c r="A1126" s="42"/>
      <c r="B1126" s="67"/>
      <c r="C1126" s="68"/>
      <c r="D1126" s="69"/>
      <c r="E1126" s="70"/>
      <c r="F1126" s="68"/>
    </row>
    <row r="1127" spans="1:6">
      <c r="A1127" s="42"/>
      <c r="B1127" s="67"/>
      <c r="C1127" s="68"/>
      <c r="D1127" s="69"/>
      <c r="E1127" s="70"/>
      <c r="F1127" s="68"/>
    </row>
    <row r="1128" spans="1:6">
      <c r="A1128" s="42"/>
      <c r="B1128" s="67"/>
      <c r="C1128" s="68"/>
      <c r="D1128" s="69"/>
      <c r="E1128" s="70"/>
      <c r="F1128" s="68"/>
    </row>
    <row r="1129" spans="1:6">
      <c r="A1129" s="42"/>
      <c r="B1129" s="67"/>
      <c r="C1129" s="68"/>
      <c r="D1129" s="69"/>
      <c r="E1129" s="70"/>
      <c r="F1129" s="68"/>
    </row>
    <row r="1130" spans="1:6">
      <c r="A1130" s="42"/>
      <c r="B1130" s="67"/>
      <c r="C1130" s="68"/>
      <c r="D1130" s="69"/>
      <c r="E1130" s="70"/>
      <c r="F1130" s="68"/>
    </row>
    <row r="1131" spans="1:6">
      <c r="A1131" s="42"/>
      <c r="B1131" s="67"/>
      <c r="C1131" s="68"/>
      <c r="D1131" s="69"/>
      <c r="E1131" s="70"/>
      <c r="F1131" s="68"/>
    </row>
    <row r="1132" spans="1:6">
      <c r="A1132" s="42"/>
      <c r="B1132" s="67"/>
      <c r="C1132" s="68"/>
      <c r="D1132" s="69"/>
      <c r="E1132" s="70"/>
      <c r="F1132" s="68"/>
    </row>
    <row r="1133" spans="1:6">
      <c r="A1133" s="42"/>
      <c r="B1133" s="67"/>
      <c r="C1133" s="68"/>
      <c r="D1133" s="69"/>
      <c r="E1133" s="70"/>
      <c r="F1133" s="68"/>
    </row>
    <row r="1134" spans="1:6">
      <c r="A1134" s="42"/>
      <c r="B1134" s="67"/>
      <c r="C1134" s="68"/>
      <c r="D1134" s="69"/>
      <c r="E1134" s="70"/>
      <c r="F1134" s="68"/>
    </row>
    <row r="1135" spans="1:6">
      <c r="A1135" s="42"/>
      <c r="B1135" s="67"/>
      <c r="C1135" s="68"/>
      <c r="D1135" s="69"/>
      <c r="E1135" s="70"/>
      <c r="F1135" s="68"/>
    </row>
    <row r="1136" spans="1:6">
      <c r="A1136" s="42"/>
      <c r="B1136" s="67"/>
      <c r="C1136" s="68"/>
      <c r="D1136" s="69"/>
      <c r="E1136" s="70"/>
      <c r="F1136" s="68"/>
    </row>
    <row r="1137" spans="1:6">
      <c r="A1137" s="42"/>
      <c r="B1137" s="67"/>
      <c r="C1137" s="68"/>
      <c r="D1137" s="69"/>
      <c r="E1137" s="70"/>
      <c r="F1137" s="68"/>
    </row>
    <row r="1138" spans="1:6">
      <c r="A1138" s="42"/>
      <c r="B1138" s="67"/>
      <c r="C1138" s="68"/>
      <c r="D1138" s="69"/>
      <c r="E1138" s="70"/>
      <c r="F1138" s="68"/>
    </row>
    <row r="1139" spans="1:6">
      <c r="A1139" s="42"/>
      <c r="B1139" s="67"/>
      <c r="C1139" s="68"/>
      <c r="D1139" s="69"/>
      <c r="E1139" s="70"/>
      <c r="F1139" s="68"/>
    </row>
    <row r="1140" spans="1:6">
      <c r="A1140" s="42"/>
      <c r="B1140" s="67"/>
      <c r="C1140" s="68"/>
      <c r="D1140" s="69"/>
      <c r="E1140" s="70"/>
      <c r="F1140" s="68"/>
    </row>
    <row r="1141" spans="1:6">
      <c r="A1141" s="42"/>
      <c r="B1141" s="67"/>
      <c r="C1141" s="68"/>
      <c r="D1141" s="69"/>
      <c r="E1141" s="70"/>
      <c r="F1141" s="68"/>
    </row>
    <row r="1142" spans="1:6">
      <c r="A1142" s="42"/>
      <c r="B1142" s="67"/>
      <c r="C1142" s="68"/>
      <c r="D1142" s="69"/>
      <c r="E1142" s="70"/>
      <c r="F1142" s="68"/>
    </row>
    <row r="1143" spans="1:6">
      <c r="A1143" s="42"/>
      <c r="B1143" s="67"/>
      <c r="C1143" s="68"/>
      <c r="D1143" s="69"/>
      <c r="E1143" s="70"/>
      <c r="F1143" s="68"/>
    </row>
    <row r="1144" spans="1:6">
      <c r="A1144" s="42"/>
      <c r="B1144" s="67"/>
      <c r="C1144" s="68"/>
      <c r="D1144" s="69"/>
      <c r="E1144" s="70"/>
      <c r="F1144" s="68"/>
    </row>
    <row r="1145" spans="1:6">
      <c r="A1145" s="42"/>
      <c r="B1145" s="67"/>
      <c r="C1145" s="68"/>
      <c r="D1145" s="69"/>
      <c r="E1145" s="70"/>
      <c r="F1145" s="68"/>
    </row>
    <row r="1146" spans="1:6">
      <c r="A1146" s="42"/>
      <c r="B1146" s="67"/>
      <c r="C1146" s="68"/>
      <c r="D1146" s="69"/>
      <c r="E1146" s="70"/>
      <c r="F1146" s="68"/>
    </row>
    <row r="1147" spans="1:6">
      <c r="A1147" s="42"/>
      <c r="B1147" s="67"/>
      <c r="C1147" s="68"/>
      <c r="D1147" s="69"/>
      <c r="E1147" s="70"/>
      <c r="F1147" s="68"/>
    </row>
    <row r="1148" spans="1:6">
      <c r="A1148" s="42"/>
      <c r="B1148" s="67"/>
      <c r="C1148" s="68"/>
      <c r="D1148" s="69"/>
      <c r="E1148" s="70"/>
      <c r="F1148" s="68"/>
    </row>
    <row r="1149" spans="1:6">
      <c r="A1149" s="42"/>
      <c r="B1149" s="67"/>
      <c r="C1149" s="68"/>
      <c r="D1149" s="69"/>
      <c r="E1149" s="70"/>
      <c r="F1149" s="68"/>
    </row>
    <row r="1150" spans="1:6">
      <c r="A1150" s="42"/>
      <c r="B1150" s="67"/>
      <c r="C1150" s="68"/>
      <c r="D1150" s="69"/>
      <c r="E1150" s="70"/>
      <c r="F1150" s="68"/>
    </row>
    <row r="1151" spans="1:6">
      <c r="A1151" s="42"/>
      <c r="B1151" s="67"/>
      <c r="C1151" s="68"/>
      <c r="D1151" s="69"/>
      <c r="E1151" s="70"/>
      <c r="F1151" s="68"/>
    </row>
    <row r="1152" spans="1:6">
      <c r="A1152" s="42"/>
      <c r="B1152" s="67"/>
      <c r="C1152" s="68"/>
      <c r="D1152" s="69"/>
      <c r="E1152" s="70"/>
      <c r="F1152" s="68"/>
    </row>
    <row r="1153" spans="1:6">
      <c r="A1153" s="42"/>
      <c r="B1153" s="67"/>
      <c r="C1153" s="68"/>
      <c r="D1153" s="69"/>
      <c r="E1153" s="70"/>
      <c r="F1153" s="68"/>
    </row>
    <row r="1154" spans="1:6">
      <c r="A1154" s="42"/>
      <c r="B1154" s="67"/>
      <c r="C1154" s="68"/>
      <c r="D1154" s="69"/>
      <c r="E1154" s="70"/>
      <c r="F1154" s="68"/>
    </row>
    <row r="1155" spans="1:6">
      <c r="A1155" s="42"/>
      <c r="B1155" s="67"/>
      <c r="C1155" s="68"/>
      <c r="D1155" s="69"/>
      <c r="E1155" s="70"/>
      <c r="F1155" s="68"/>
    </row>
    <row r="1156" spans="1:6">
      <c r="A1156" s="42"/>
      <c r="B1156" s="67"/>
      <c r="C1156" s="68"/>
      <c r="D1156" s="69"/>
      <c r="E1156" s="70"/>
      <c r="F1156" s="68"/>
    </row>
    <row r="1157" spans="1:6">
      <c r="A1157" s="42"/>
      <c r="B1157" s="67"/>
      <c r="C1157" s="68"/>
      <c r="D1157" s="69"/>
      <c r="E1157" s="70"/>
      <c r="F1157" s="68"/>
    </row>
    <row r="1158" spans="1:6">
      <c r="A1158" s="42"/>
      <c r="B1158" s="67"/>
      <c r="C1158" s="68"/>
      <c r="D1158" s="69"/>
      <c r="E1158" s="70"/>
      <c r="F1158" s="68"/>
    </row>
    <row r="1159" spans="1:6">
      <c r="A1159" s="42"/>
      <c r="B1159" s="67"/>
      <c r="C1159" s="68"/>
      <c r="D1159" s="69"/>
      <c r="E1159" s="70"/>
      <c r="F1159" s="68"/>
    </row>
    <row r="1160" spans="1:6">
      <c r="A1160" s="42"/>
      <c r="B1160" s="67"/>
      <c r="C1160" s="68"/>
      <c r="D1160" s="69"/>
      <c r="E1160" s="70"/>
      <c r="F1160" s="68"/>
    </row>
    <row r="1161" spans="1:6">
      <c r="A1161" s="42"/>
      <c r="B1161" s="67"/>
      <c r="C1161" s="68"/>
      <c r="D1161" s="69"/>
      <c r="E1161" s="70"/>
      <c r="F1161" s="68"/>
    </row>
    <row r="1162" spans="1:6">
      <c r="A1162" s="42"/>
      <c r="B1162" s="67"/>
      <c r="C1162" s="68"/>
      <c r="D1162" s="69"/>
      <c r="E1162" s="70"/>
      <c r="F1162" s="68"/>
    </row>
    <row r="1163" spans="1:6">
      <c r="A1163" s="42"/>
      <c r="B1163" s="67"/>
      <c r="C1163" s="68"/>
      <c r="D1163" s="69"/>
      <c r="E1163" s="70"/>
      <c r="F1163" s="68"/>
    </row>
    <row r="1164" spans="1:6">
      <c r="A1164" s="42"/>
      <c r="B1164" s="67"/>
      <c r="C1164" s="68"/>
      <c r="D1164" s="69"/>
      <c r="E1164" s="70"/>
      <c r="F1164" s="68"/>
    </row>
    <row r="1165" spans="1:6">
      <c r="A1165" s="42"/>
      <c r="B1165" s="67"/>
      <c r="C1165" s="68"/>
      <c r="D1165" s="69"/>
      <c r="E1165" s="70"/>
      <c r="F1165" s="68"/>
    </row>
    <row r="1166" spans="1:6">
      <c r="A1166" s="42"/>
      <c r="B1166" s="67"/>
      <c r="C1166" s="68"/>
      <c r="D1166" s="69"/>
      <c r="E1166" s="70"/>
      <c r="F1166" s="68"/>
    </row>
    <row r="1167" spans="1:6">
      <c r="A1167" s="42"/>
      <c r="B1167" s="67"/>
      <c r="C1167" s="68"/>
      <c r="D1167" s="69"/>
      <c r="E1167" s="70"/>
      <c r="F1167" s="68"/>
    </row>
    <row r="1168" spans="1:6">
      <c r="A1168" s="42"/>
      <c r="B1168" s="67"/>
      <c r="C1168" s="68"/>
      <c r="D1168" s="69"/>
      <c r="E1168" s="70"/>
      <c r="F1168" s="68"/>
    </row>
    <row r="1169" spans="1:6">
      <c r="A1169" s="42"/>
      <c r="B1169" s="67"/>
      <c r="C1169" s="68"/>
      <c r="D1169" s="69"/>
      <c r="E1169" s="70"/>
      <c r="F1169" s="68"/>
    </row>
    <row r="1170" spans="1:6">
      <c r="A1170" s="42"/>
      <c r="B1170" s="67"/>
      <c r="C1170" s="68"/>
      <c r="D1170" s="69"/>
      <c r="E1170" s="70"/>
      <c r="F1170" s="68"/>
    </row>
    <row r="1171" spans="1:6">
      <c r="A1171" s="42"/>
      <c r="B1171" s="67"/>
      <c r="C1171" s="68"/>
      <c r="D1171" s="69"/>
      <c r="E1171" s="70"/>
      <c r="F1171" s="68"/>
    </row>
    <row r="1172" spans="1:6">
      <c r="A1172" s="42"/>
      <c r="B1172" s="67"/>
      <c r="C1172" s="68"/>
      <c r="D1172" s="69"/>
      <c r="E1172" s="70"/>
      <c r="F1172" s="68"/>
    </row>
    <row r="1173" spans="1:6">
      <c r="A1173" s="42"/>
      <c r="B1173" s="67"/>
      <c r="C1173" s="68"/>
      <c r="D1173" s="69"/>
      <c r="E1173" s="70"/>
      <c r="F1173" s="68"/>
    </row>
    <row r="1174" spans="1:6">
      <c r="A1174" s="42"/>
      <c r="B1174" s="67"/>
      <c r="C1174" s="68"/>
      <c r="D1174" s="69"/>
      <c r="E1174" s="70"/>
      <c r="F1174" s="68"/>
    </row>
    <row r="1175" spans="1:6">
      <c r="A1175" s="42"/>
      <c r="B1175" s="67"/>
      <c r="C1175" s="68"/>
      <c r="D1175" s="69"/>
      <c r="E1175" s="70"/>
      <c r="F1175" s="68"/>
    </row>
    <row r="1176" spans="1:6">
      <c r="A1176" s="42"/>
      <c r="B1176" s="67"/>
      <c r="C1176" s="68"/>
      <c r="D1176" s="69"/>
      <c r="E1176" s="70"/>
      <c r="F1176" s="68"/>
    </row>
    <row r="1177" spans="1:6">
      <c r="A1177" s="42"/>
      <c r="B1177" s="67"/>
      <c r="C1177" s="68"/>
      <c r="D1177" s="69"/>
      <c r="E1177" s="70"/>
      <c r="F1177" s="68"/>
    </row>
    <row r="1178" spans="1:6">
      <c r="A1178" s="42"/>
      <c r="B1178" s="67"/>
      <c r="C1178" s="68"/>
      <c r="D1178" s="69"/>
      <c r="E1178" s="70"/>
      <c r="F1178" s="68"/>
    </row>
    <row r="1179" spans="1:6">
      <c r="A1179" s="42"/>
      <c r="B1179" s="67"/>
      <c r="C1179" s="68"/>
      <c r="D1179" s="69"/>
      <c r="E1179" s="70"/>
      <c r="F1179" s="68"/>
    </row>
    <row r="1180" spans="1:6">
      <c r="A1180" s="42"/>
      <c r="B1180" s="67"/>
      <c r="C1180" s="68"/>
      <c r="D1180" s="69"/>
      <c r="E1180" s="70"/>
      <c r="F1180" s="68"/>
    </row>
    <row r="1181" spans="1:6">
      <c r="A1181" s="42"/>
      <c r="B1181" s="67"/>
      <c r="C1181" s="68"/>
      <c r="D1181" s="69"/>
      <c r="E1181" s="70"/>
      <c r="F1181" s="68"/>
    </row>
    <row r="1182" spans="1:6">
      <c r="A1182" s="42"/>
      <c r="B1182" s="67"/>
      <c r="C1182" s="68"/>
      <c r="D1182" s="69"/>
      <c r="E1182" s="70"/>
      <c r="F1182" s="68"/>
    </row>
    <row r="1183" spans="1:6">
      <c r="A1183" s="42"/>
      <c r="B1183" s="67"/>
      <c r="C1183" s="68"/>
      <c r="D1183" s="69"/>
      <c r="E1183" s="70"/>
      <c r="F1183" s="68"/>
    </row>
    <row r="1184" spans="1:6">
      <c r="A1184" s="42"/>
      <c r="B1184" s="67"/>
      <c r="C1184" s="68"/>
      <c r="D1184" s="69"/>
      <c r="E1184" s="70"/>
      <c r="F1184" s="68"/>
    </row>
    <row r="1185" spans="1:6">
      <c r="A1185" s="42"/>
      <c r="B1185" s="67"/>
      <c r="C1185" s="68"/>
      <c r="D1185" s="69"/>
      <c r="E1185" s="70"/>
      <c r="F1185" s="68"/>
    </row>
    <row r="1186" spans="1:6">
      <c r="A1186" s="42"/>
      <c r="B1186" s="67"/>
      <c r="C1186" s="68"/>
      <c r="D1186" s="69"/>
      <c r="E1186" s="70"/>
      <c r="F1186" s="68"/>
    </row>
    <row r="1187" spans="1:6">
      <c r="A1187" s="42"/>
      <c r="B1187" s="67"/>
      <c r="C1187" s="68"/>
      <c r="D1187" s="69"/>
      <c r="E1187" s="70"/>
      <c r="F1187" s="68"/>
    </row>
    <row r="1188" spans="1:6">
      <c r="A1188" s="42"/>
      <c r="B1188" s="67"/>
      <c r="C1188" s="68"/>
      <c r="D1188" s="69"/>
      <c r="E1188" s="70"/>
      <c r="F1188" s="68"/>
    </row>
    <row r="1189" spans="1:6">
      <c r="A1189" s="42"/>
      <c r="B1189" s="67"/>
      <c r="C1189" s="68"/>
      <c r="D1189" s="69"/>
      <c r="E1189" s="70"/>
      <c r="F1189" s="68"/>
    </row>
    <row r="1190" spans="1:6">
      <c r="A1190" s="42"/>
      <c r="B1190" s="67"/>
      <c r="C1190" s="68"/>
      <c r="D1190" s="69"/>
      <c r="E1190" s="70"/>
      <c r="F1190" s="68"/>
    </row>
    <row r="1191" spans="1:6">
      <c r="A1191" s="42"/>
      <c r="B1191" s="67"/>
      <c r="C1191" s="68"/>
      <c r="D1191" s="69"/>
      <c r="E1191" s="70"/>
      <c r="F1191" s="68"/>
    </row>
    <row r="1192" spans="1:6">
      <c r="A1192" s="42"/>
      <c r="B1192" s="67"/>
      <c r="C1192" s="68"/>
      <c r="D1192" s="69"/>
      <c r="E1192" s="70"/>
      <c r="F1192" s="68"/>
    </row>
    <row r="1193" spans="1:6">
      <c r="A1193" s="42"/>
      <c r="B1193" s="67"/>
      <c r="C1193" s="68"/>
      <c r="D1193" s="69"/>
      <c r="E1193" s="70"/>
      <c r="F1193" s="68"/>
    </row>
    <row r="1194" spans="1:6">
      <c r="A1194" s="42"/>
      <c r="B1194" s="67"/>
      <c r="C1194" s="68"/>
      <c r="D1194" s="69"/>
      <c r="E1194" s="70"/>
      <c r="F1194" s="68"/>
    </row>
    <row r="1195" spans="1:6">
      <c r="A1195" s="42"/>
      <c r="B1195" s="67"/>
      <c r="C1195" s="68"/>
      <c r="D1195" s="69"/>
      <c r="E1195" s="70"/>
      <c r="F1195" s="68"/>
    </row>
    <row r="1196" spans="1:6">
      <c r="A1196" s="42"/>
      <c r="B1196" s="67"/>
      <c r="C1196" s="68"/>
      <c r="D1196" s="69"/>
      <c r="E1196" s="70"/>
      <c r="F1196" s="68"/>
    </row>
    <row r="1197" spans="1:6">
      <c r="A1197" s="42"/>
      <c r="B1197" s="67"/>
      <c r="C1197" s="68"/>
      <c r="D1197" s="69"/>
      <c r="E1197" s="70"/>
      <c r="F1197" s="68"/>
    </row>
    <row r="1198" spans="1:6">
      <c r="A1198" s="42"/>
      <c r="B1198" s="67"/>
      <c r="C1198" s="68"/>
      <c r="D1198" s="69"/>
      <c r="E1198" s="70"/>
      <c r="F1198" s="68"/>
    </row>
    <row r="1199" spans="1:6">
      <c r="A1199" s="42"/>
      <c r="B1199" s="67"/>
      <c r="C1199" s="68"/>
      <c r="D1199" s="69"/>
      <c r="E1199" s="70"/>
      <c r="F1199" s="68"/>
    </row>
    <row r="1200" spans="1:6">
      <c r="A1200" s="42"/>
      <c r="B1200" s="67"/>
      <c r="C1200" s="68"/>
      <c r="D1200" s="69"/>
      <c r="E1200" s="70"/>
      <c r="F1200" s="68"/>
    </row>
    <row r="1201" spans="1:6">
      <c r="A1201" s="42"/>
      <c r="B1201" s="67"/>
      <c r="C1201" s="68"/>
      <c r="D1201" s="69"/>
      <c r="E1201" s="70"/>
      <c r="F1201" s="68"/>
    </row>
    <row r="1202" spans="1:6">
      <c r="A1202" s="42"/>
      <c r="B1202" s="67"/>
      <c r="C1202" s="68"/>
      <c r="D1202" s="69"/>
      <c r="E1202" s="70"/>
      <c r="F1202" s="68"/>
    </row>
    <row r="1203" spans="1:6">
      <c r="A1203" s="42"/>
      <c r="B1203" s="67"/>
      <c r="C1203" s="68"/>
      <c r="D1203" s="69"/>
      <c r="E1203" s="70"/>
      <c r="F1203" s="68"/>
    </row>
    <row r="1204" spans="1:6">
      <c r="A1204" s="42"/>
      <c r="B1204" s="67"/>
      <c r="C1204" s="68"/>
      <c r="D1204" s="69"/>
      <c r="E1204" s="70"/>
      <c r="F1204" s="68"/>
    </row>
    <row r="1205" spans="1:6">
      <c r="A1205" s="42"/>
      <c r="B1205" s="67"/>
      <c r="C1205" s="68"/>
      <c r="D1205" s="69"/>
      <c r="E1205" s="70"/>
      <c r="F1205" s="68"/>
    </row>
    <row r="1206" spans="1:6">
      <c r="A1206" s="42"/>
      <c r="B1206" s="67"/>
      <c r="C1206" s="68"/>
      <c r="D1206" s="69"/>
      <c r="E1206" s="70"/>
      <c r="F1206" s="68"/>
    </row>
    <row r="1207" spans="1:6">
      <c r="A1207" s="42"/>
      <c r="B1207" s="67"/>
      <c r="C1207" s="68"/>
      <c r="D1207" s="69"/>
      <c r="E1207" s="70"/>
      <c r="F1207" s="68"/>
    </row>
    <row r="1208" spans="1:6">
      <c r="A1208" s="42"/>
      <c r="B1208" s="67"/>
      <c r="C1208" s="68"/>
      <c r="D1208" s="69"/>
      <c r="E1208" s="70"/>
      <c r="F1208" s="68"/>
    </row>
    <row r="1209" spans="1:6">
      <c r="A1209" s="42"/>
      <c r="B1209" s="67"/>
      <c r="C1209" s="68"/>
      <c r="D1209" s="69"/>
      <c r="E1209" s="70"/>
      <c r="F1209" s="68"/>
    </row>
    <row r="1210" spans="1:6">
      <c r="A1210" s="42"/>
      <c r="B1210" s="67"/>
      <c r="C1210" s="68"/>
      <c r="D1210" s="69"/>
      <c r="E1210" s="70"/>
      <c r="F1210" s="68"/>
    </row>
    <row r="1211" spans="1:6">
      <c r="A1211" s="42"/>
      <c r="B1211" s="67"/>
      <c r="C1211" s="68"/>
      <c r="D1211" s="69"/>
      <c r="E1211" s="70"/>
      <c r="F1211" s="68"/>
    </row>
    <row r="1212" spans="1:6">
      <c r="A1212" s="42"/>
      <c r="B1212" s="67"/>
      <c r="C1212" s="68"/>
      <c r="D1212" s="69"/>
      <c r="E1212" s="70"/>
      <c r="F1212" s="68"/>
    </row>
    <row r="1213" spans="1:6">
      <c r="A1213" s="42"/>
      <c r="B1213" s="67"/>
      <c r="C1213" s="68"/>
      <c r="D1213" s="69"/>
      <c r="E1213" s="70"/>
      <c r="F1213" s="68"/>
    </row>
    <row r="1214" spans="1:6">
      <c r="A1214" s="42"/>
      <c r="B1214" s="67"/>
      <c r="C1214" s="68"/>
      <c r="D1214" s="69"/>
      <c r="E1214" s="70"/>
      <c r="F1214" s="68"/>
    </row>
    <row r="1215" spans="1:6">
      <c r="A1215" s="42"/>
      <c r="B1215" s="67"/>
      <c r="C1215" s="68"/>
      <c r="D1215" s="69"/>
      <c r="E1215" s="70"/>
      <c r="F1215" s="68"/>
    </row>
    <row r="1216" spans="1:6">
      <c r="A1216" s="42"/>
      <c r="B1216" s="67"/>
      <c r="C1216" s="68"/>
      <c r="D1216" s="69"/>
      <c r="E1216" s="70"/>
      <c r="F1216" s="68"/>
    </row>
    <row r="1217" spans="1:6">
      <c r="A1217" s="42"/>
      <c r="B1217" s="67"/>
      <c r="C1217" s="68"/>
      <c r="D1217" s="69"/>
      <c r="E1217" s="70"/>
      <c r="F1217" s="68"/>
    </row>
    <row r="1218" spans="1:6">
      <c r="A1218" s="42"/>
      <c r="B1218" s="67"/>
      <c r="C1218" s="68"/>
      <c r="D1218" s="69"/>
      <c r="E1218" s="70"/>
      <c r="F1218" s="68"/>
    </row>
    <row r="1219" spans="1:6">
      <c r="A1219" s="42"/>
      <c r="B1219" s="67"/>
      <c r="C1219" s="68"/>
      <c r="D1219" s="69"/>
      <c r="E1219" s="70"/>
      <c r="F1219" s="68"/>
    </row>
    <row r="1220" spans="1:6">
      <c r="A1220" s="42"/>
      <c r="B1220" s="67"/>
      <c r="C1220" s="68"/>
      <c r="D1220" s="69"/>
      <c r="E1220" s="70"/>
      <c r="F1220" s="68"/>
    </row>
    <row r="1221" spans="1:6">
      <c r="A1221" s="42"/>
      <c r="B1221" s="67"/>
      <c r="C1221" s="68"/>
      <c r="D1221" s="69"/>
      <c r="E1221" s="70"/>
      <c r="F1221" s="68"/>
    </row>
    <row r="1222" spans="1:6">
      <c r="A1222" s="42"/>
      <c r="B1222" s="67"/>
      <c r="C1222" s="68"/>
      <c r="D1222" s="69"/>
      <c r="E1222" s="70"/>
      <c r="F1222" s="68"/>
    </row>
    <row r="1223" spans="1:6">
      <c r="A1223" s="42"/>
      <c r="B1223" s="67"/>
      <c r="C1223" s="68"/>
      <c r="D1223" s="69"/>
      <c r="E1223" s="70"/>
      <c r="F1223" s="68"/>
    </row>
    <row r="1224" spans="1:6">
      <c r="A1224" s="42"/>
      <c r="B1224" s="67"/>
      <c r="C1224" s="68"/>
      <c r="D1224" s="69"/>
      <c r="E1224" s="70"/>
      <c r="F1224" s="68"/>
    </row>
    <row r="1225" spans="1:6">
      <c r="A1225" s="42"/>
      <c r="B1225" s="67"/>
      <c r="C1225" s="68"/>
      <c r="D1225" s="69"/>
      <c r="E1225" s="70"/>
      <c r="F1225" s="68"/>
    </row>
    <row r="1226" spans="1:6">
      <c r="A1226" s="42"/>
      <c r="B1226" s="67"/>
      <c r="C1226" s="68"/>
      <c r="D1226" s="69"/>
      <c r="E1226" s="70"/>
      <c r="F1226" s="68"/>
    </row>
    <row r="1227" spans="1:6">
      <c r="A1227" s="42"/>
      <c r="B1227" s="67"/>
      <c r="C1227" s="68"/>
      <c r="D1227" s="69"/>
      <c r="E1227" s="70"/>
      <c r="F1227" s="68"/>
    </row>
    <row r="1228" spans="1:6">
      <c r="A1228" s="42"/>
      <c r="B1228" s="67"/>
      <c r="C1228" s="68"/>
      <c r="D1228" s="69"/>
      <c r="E1228" s="70"/>
      <c r="F1228" s="68"/>
    </row>
    <row r="1229" spans="1:6">
      <c r="A1229" s="42"/>
      <c r="B1229" s="67"/>
      <c r="C1229" s="68"/>
      <c r="D1229" s="69"/>
      <c r="E1229" s="70"/>
      <c r="F1229" s="68"/>
    </row>
    <row r="1230" spans="1:6">
      <c r="A1230" s="42"/>
      <c r="B1230" s="67"/>
      <c r="C1230" s="68"/>
      <c r="D1230" s="69"/>
      <c r="E1230" s="70"/>
      <c r="F1230" s="68"/>
    </row>
    <row r="1231" spans="1:6">
      <c r="A1231" s="42"/>
      <c r="B1231" s="67"/>
      <c r="C1231" s="68"/>
      <c r="D1231" s="69"/>
      <c r="E1231" s="70"/>
      <c r="F1231" s="68"/>
    </row>
    <row r="1232" spans="1:6">
      <c r="A1232" s="42"/>
      <c r="B1232" s="67"/>
      <c r="C1232" s="68"/>
      <c r="D1232" s="69"/>
      <c r="E1232" s="70"/>
      <c r="F1232" s="68"/>
    </row>
    <row r="1233" spans="1:6">
      <c r="A1233" s="42"/>
      <c r="B1233" s="67"/>
      <c r="C1233" s="68"/>
      <c r="D1233" s="69"/>
      <c r="E1233" s="70"/>
      <c r="F1233" s="68"/>
    </row>
    <row r="1234" spans="1:6">
      <c r="A1234" s="42"/>
      <c r="B1234" s="67"/>
      <c r="C1234" s="68"/>
      <c r="D1234" s="69"/>
      <c r="E1234" s="70"/>
      <c r="F1234" s="68"/>
    </row>
    <row r="1235" spans="1:6">
      <c r="A1235" s="42"/>
      <c r="B1235" s="67"/>
      <c r="C1235" s="68"/>
      <c r="D1235" s="69"/>
      <c r="E1235" s="70"/>
      <c r="F1235" s="68"/>
    </row>
    <row r="1236" spans="1:6">
      <c r="A1236" s="42"/>
      <c r="B1236" s="67"/>
      <c r="C1236" s="68"/>
      <c r="D1236" s="69"/>
      <c r="E1236" s="70"/>
      <c r="F1236" s="68"/>
    </row>
    <row r="1237" spans="1:6">
      <c r="A1237" s="42"/>
      <c r="B1237" s="67"/>
      <c r="C1237" s="68"/>
      <c r="D1237" s="69"/>
      <c r="E1237" s="70"/>
      <c r="F1237" s="68"/>
    </row>
    <row r="1238" spans="1:6">
      <c r="A1238" s="42"/>
      <c r="B1238" s="67"/>
      <c r="C1238" s="68"/>
      <c r="D1238" s="69"/>
      <c r="E1238" s="70"/>
      <c r="F1238" s="68"/>
    </row>
    <row r="1239" spans="1:6">
      <c r="A1239" s="42"/>
      <c r="B1239" s="67"/>
      <c r="C1239" s="68"/>
      <c r="D1239" s="69"/>
      <c r="E1239" s="70"/>
      <c r="F1239" s="68"/>
    </row>
    <row r="1240" spans="1:6">
      <c r="A1240" s="42"/>
      <c r="B1240" s="67"/>
      <c r="C1240" s="68"/>
      <c r="D1240" s="69"/>
      <c r="E1240" s="70"/>
      <c r="F1240" s="68"/>
    </row>
    <row r="1241" spans="1:6">
      <c r="A1241" s="42"/>
      <c r="B1241" s="67"/>
      <c r="C1241" s="68"/>
      <c r="D1241" s="69"/>
      <c r="E1241" s="70"/>
      <c r="F1241" s="68"/>
    </row>
    <row r="1242" spans="1:6">
      <c r="A1242" s="42"/>
      <c r="B1242" s="67"/>
      <c r="C1242" s="68"/>
      <c r="D1242" s="69"/>
      <c r="E1242" s="70"/>
      <c r="F1242" s="68"/>
    </row>
    <row r="1243" spans="1:6">
      <c r="A1243" s="42"/>
      <c r="B1243" s="67"/>
      <c r="C1243" s="68"/>
      <c r="D1243" s="69"/>
      <c r="E1243" s="70"/>
      <c r="F1243" s="68"/>
    </row>
    <row r="1244" spans="1:6">
      <c r="A1244" s="42"/>
      <c r="B1244" s="67"/>
      <c r="C1244" s="68"/>
      <c r="D1244" s="69"/>
      <c r="E1244" s="70"/>
      <c r="F1244" s="68"/>
    </row>
    <row r="1245" spans="1:6">
      <c r="A1245" s="42"/>
      <c r="B1245" s="67"/>
      <c r="C1245" s="68"/>
      <c r="D1245" s="69"/>
      <c r="E1245" s="70"/>
      <c r="F1245" s="68"/>
    </row>
    <row r="1246" spans="1:6">
      <c r="A1246" s="42"/>
      <c r="B1246" s="67"/>
      <c r="C1246" s="68"/>
      <c r="D1246" s="69"/>
      <c r="E1246" s="70"/>
      <c r="F1246" s="68"/>
    </row>
    <row r="1247" spans="1:6">
      <c r="A1247" s="42"/>
      <c r="B1247" s="67"/>
      <c r="C1247" s="68"/>
      <c r="D1247" s="69"/>
      <c r="E1247" s="70"/>
      <c r="F1247" s="68"/>
    </row>
    <row r="1248" spans="1:6">
      <c r="A1248" s="42"/>
      <c r="B1248" s="67"/>
      <c r="C1248" s="68"/>
      <c r="D1248" s="69"/>
      <c r="E1248" s="70"/>
      <c r="F1248" s="68"/>
    </row>
    <row r="1249" spans="1:6">
      <c r="A1249" s="42"/>
      <c r="B1249" s="67"/>
      <c r="C1249" s="68"/>
      <c r="D1249" s="69"/>
      <c r="E1249" s="70"/>
      <c r="F1249" s="68"/>
    </row>
    <row r="1250" spans="1:6">
      <c r="A1250" s="42"/>
      <c r="B1250" s="67"/>
      <c r="C1250" s="68"/>
      <c r="D1250" s="69"/>
      <c r="E1250" s="70"/>
      <c r="F1250" s="68"/>
    </row>
    <row r="1251" spans="1:6">
      <c r="A1251" s="42"/>
      <c r="B1251" s="67"/>
      <c r="C1251" s="68"/>
      <c r="D1251" s="69"/>
      <c r="E1251" s="70"/>
      <c r="F1251" s="68"/>
    </row>
    <row r="1252" spans="1:6">
      <c r="A1252" s="42"/>
      <c r="B1252" s="67"/>
      <c r="C1252" s="68"/>
      <c r="D1252" s="69"/>
      <c r="E1252" s="70"/>
      <c r="F1252" s="68"/>
    </row>
    <row r="1253" spans="1:6">
      <c r="A1253" s="42"/>
      <c r="B1253" s="67"/>
      <c r="C1253" s="68"/>
      <c r="D1253" s="69"/>
      <c r="E1253" s="70"/>
      <c r="F1253" s="68"/>
    </row>
    <row r="1254" spans="1:6">
      <c r="A1254" s="42"/>
      <c r="B1254" s="67"/>
      <c r="C1254" s="68"/>
      <c r="D1254" s="69"/>
      <c r="E1254" s="70"/>
      <c r="F1254" s="68"/>
    </row>
    <row r="1255" spans="1:6">
      <c r="A1255" s="42"/>
      <c r="B1255" s="67"/>
      <c r="C1255" s="68"/>
      <c r="D1255" s="69"/>
      <c r="E1255" s="70"/>
      <c r="F1255" s="68"/>
    </row>
    <row r="1256" spans="1:6">
      <c r="A1256" s="42"/>
      <c r="B1256" s="67"/>
      <c r="C1256" s="68"/>
      <c r="D1256" s="69"/>
      <c r="E1256" s="70"/>
      <c r="F1256" s="68"/>
    </row>
    <row r="1257" spans="1:6">
      <c r="A1257" s="42"/>
      <c r="B1257" s="67"/>
      <c r="C1257" s="68"/>
      <c r="D1257" s="69"/>
      <c r="E1257" s="70"/>
      <c r="F1257" s="68"/>
    </row>
    <row r="1258" spans="1:6">
      <c r="A1258" s="42"/>
      <c r="B1258" s="67"/>
      <c r="C1258" s="68"/>
      <c r="D1258" s="69"/>
      <c r="E1258" s="70"/>
      <c r="F1258" s="68"/>
    </row>
    <row r="1259" spans="1:6">
      <c r="A1259" s="42"/>
      <c r="B1259" s="67"/>
      <c r="C1259" s="68"/>
      <c r="D1259" s="69"/>
      <c r="E1259" s="70"/>
      <c r="F1259" s="68"/>
    </row>
    <row r="1260" spans="1:6">
      <c r="A1260" s="42"/>
      <c r="B1260" s="67"/>
      <c r="C1260" s="68"/>
      <c r="D1260" s="69"/>
      <c r="E1260" s="70"/>
      <c r="F1260" s="68"/>
    </row>
    <row r="1261" spans="1:6">
      <c r="A1261" s="42"/>
      <c r="B1261" s="67"/>
      <c r="C1261" s="68"/>
      <c r="D1261" s="69"/>
      <c r="E1261" s="70"/>
      <c r="F1261" s="68"/>
    </row>
    <row r="1262" spans="1:6">
      <c r="A1262" s="42"/>
      <c r="B1262" s="67"/>
      <c r="C1262" s="68"/>
      <c r="D1262" s="69"/>
      <c r="E1262" s="70"/>
      <c r="F1262" s="68"/>
    </row>
    <row r="1263" spans="1:6">
      <c r="A1263" s="42"/>
      <c r="B1263" s="67"/>
      <c r="C1263" s="68"/>
      <c r="D1263" s="69"/>
      <c r="E1263" s="70"/>
      <c r="F1263" s="68"/>
    </row>
    <row r="1264" spans="1:6">
      <c r="A1264" s="42"/>
      <c r="B1264" s="67"/>
      <c r="C1264" s="68"/>
      <c r="D1264" s="69"/>
      <c r="E1264" s="70"/>
      <c r="F1264" s="68"/>
    </row>
    <row r="1265" spans="1:6">
      <c r="A1265" s="42"/>
      <c r="B1265" s="67"/>
      <c r="C1265" s="68"/>
      <c r="D1265" s="69"/>
      <c r="E1265" s="70"/>
      <c r="F1265" s="68"/>
    </row>
    <row r="1266" spans="1:6">
      <c r="A1266" s="42"/>
      <c r="B1266" s="67"/>
      <c r="C1266" s="68"/>
      <c r="D1266" s="69"/>
      <c r="E1266" s="70"/>
      <c r="F1266" s="68"/>
    </row>
    <row r="1267" spans="1:6">
      <c r="A1267" s="42"/>
      <c r="B1267" s="67"/>
      <c r="C1267" s="68"/>
      <c r="D1267" s="69"/>
      <c r="E1267" s="70"/>
      <c r="F1267" s="68"/>
    </row>
    <row r="1268" spans="1:6">
      <c r="A1268" s="42"/>
      <c r="B1268" s="67"/>
      <c r="C1268" s="68"/>
      <c r="D1268" s="69"/>
      <c r="E1268" s="70"/>
      <c r="F1268" s="68"/>
    </row>
    <row r="1269" spans="1:6">
      <c r="A1269" s="42"/>
      <c r="B1269" s="67"/>
      <c r="C1269" s="68"/>
      <c r="D1269" s="69"/>
      <c r="E1269" s="70"/>
      <c r="F1269" s="68"/>
    </row>
    <row r="1270" spans="1:6">
      <c r="A1270" s="42"/>
      <c r="B1270" s="67"/>
      <c r="C1270" s="68"/>
      <c r="D1270" s="69"/>
      <c r="E1270" s="70"/>
      <c r="F1270" s="68"/>
    </row>
    <row r="1271" spans="1:6">
      <c r="A1271" s="42"/>
      <c r="B1271" s="67"/>
      <c r="C1271" s="68"/>
      <c r="D1271" s="69"/>
      <c r="E1271" s="70"/>
      <c r="F1271" s="68"/>
    </row>
    <row r="1272" spans="1:6">
      <c r="A1272" s="42"/>
      <c r="B1272" s="67"/>
      <c r="C1272" s="68"/>
      <c r="D1272" s="69"/>
      <c r="E1272" s="70"/>
      <c r="F1272" s="68"/>
    </row>
    <row r="1273" spans="1:6">
      <c r="A1273" s="42"/>
      <c r="B1273" s="67"/>
      <c r="C1273" s="68"/>
      <c r="D1273" s="69"/>
      <c r="E1273" s="70"/>
      <c r="F1273" s="68"/>
    </row>
    <row r="1274" spans="1:6">
      <c r="A1274" s="42"/>
      <c r="B1274" s="67"/>
      <c r="C1274" s="68"/>
      <c r="D1274" s="69"/>
      <c r="E1274" s="70"/>
      <c r="F1274" s="68"/>
    </row>
    <row r="1275" spans="1:6">
      <c r="A1275" s="42"/>
      <c r="B1275" s="67"/>
      <c r="C1275" s="68"/>
      <c r="D1275" s="69"/>
      <c r="E1275" s="70"/>
      <c r="F1275" s="68"/>
    </row>
    <row r="1276" spans="1:6">
      <c r="A1276" s="42"/>
      <c r="B1276" s="67"/>
      <c r="C1276" s="68"/>
      <c r="D1276" s="69"/>
      <c r="E1276" s="70"/>
      <c r="F1276" s="68"/>
    </row>
    <row r="1277" spans="1:6">
      <c r="A1277" s="42"/>
      <c r="B1277" s="67"/>
      <c r="C1277" s="68"/>
      <c r="D1277" s="69"/>
      <c r="E1277" s="70"/>
      <c r="F1277" s="68"/>
    </row>
    <row r="1278" spans="1:6">
      <c r="A1278" s="42"/>
      <c r="B1278" s="67"/>
      <c r="C1278" s="68"/>
      <c r="D1278" s="69"/>
      <c r="E1278" s="70"/>
      <c r="F1278" s="68"/>
    </row>
    <row r="1279" spans="1:6">
      <c r="A1279" s="42"/>
      <c r="B1279" s="67"/>
      <c r="C1279" s="68"/>
      <c r="D1279" s="69"/>
      <c r="E1279" s="70"/>
      <c r="F1279" s="68"/>
    </row>
    <row r="1280" spans="1:6">
      <c r="A1280" s="42"/>
      <c r="B1280" s="67"/>
      <c r="C1280" s="68"/>
      <c r="D1280" s="69"/>
      <c r="E1280" s="70"/>
      <c r="F1280" s="68"/>
    </row>
    <row r="1281" spans="1:6">
      <c r="A1281" s="42"/>
      <c r="B1281" s="67"/>
      <c r="C1281" s="68"/>
      <c r="D1281" s="69"/>
      <c r="E1281" s="70"/>
      <c r="F1281" s="68"/>
    </row>
    <row r="1282" spans="1:6">
      <c r="A1282" s="42"/>
      <c r="B1282" s="67"/>
      <c r="C1282" s="68"/>
      <c r="D1282" s="69"/>
      <c r="E1282" s="70"/>
      <c r="F1282" s="68"/>
    </row>
    <row r="1283" spans="1:6">
      <c r="A1283" s="42"/>
      <c r="B1283" s="67"/>
      <c r="C1283" s="68"/>
      <c r="D1283" s="69"/>
      <c r="E1283" s="70"/>
      <c r="F1283" s="68"/>
    </row>
    <row r="1284" spans="1:6">
      <c r="A1284" s="42"/>
      <c r="B1284" s="67"/>
      <c r="C1284" s="68"/>
      <c r="D1284" s="69"/>
      <c r="E1284" s="70"/>
      <c r="F1284" s="68"/>
    </row>
    <row r="1285" spans="1:6">
      <c r="A1285" s="42"/>
      <c r="B1285" s="67"/>
      <c r="C1285" s="68"/>
      <c r="D1285" s="69"/>
      <c r="E1285" s="70"/>
      <c r="F1285" s="68"/>
    </row>
    <row r="1286" spans="1:6">
      <c r="A1286" s="42"/>
      <c r="B1286" s="67"/>
      <c r="C1286" s="68"/>
      <c r="D1286" s="69"/>
      <c r="E1286" s="70"/>
      <c r="F1286" s="68"/>
    </row>
    <row r="1287" spans="1:6">
      <c r="A1287" s="42"/>
      <c r="B1287" s="67"/>
      <c r="C1287" s="68"/>
      <c r="D1287" s="69"/>
      <c r="E1287" s="70"/>
      <c r="F1287" s="68"/>
    </row>
    <row r="1288" spans="1:6">
      <c r="A1288" s="42"/>
      <c r="B1288" s="67"/>
      <c r="C1288" s="68"/>
      <c r="D1288" s="69"/>
      <c r="E1288" s="70"/>
      <c r="F1288" s="68"/>
    </row>
    <row r="1289" spans="1:6">
      <c r="A1289" s="42"/>
      <c r="B1289" s="67"/>
      <c r="C1289" s="68"/>
      <c r="D1289" s="69"/>
      <c r="E1289" s="70"/>
      <c r="F1289" s="68"/>
    </row>
    <row r="1290" spans="1:6">
      <c r="A1290" s="42"/>
      <c r="B1290" s="67"/>
      <c r="C1290" s="68"/>
      <c r="D1290" s="69"/>
      <c r="E1290" s="70"/>
      <c r="F1290" s="68"/>
    </row>
    <row r="1291" spans="1:6">
      <c r="A1291" s="42"/>
      <c r="B1291" s="67"/>
      <c r="C1291" s="68"/>
      <c r="D1291" s="69"/>
      <c r="E1291" s="70"/>
      <c r="F1291" s="68"/>
    </row>
    <row r="1292" spans="1:6">
      <c r="A1292" s="42"/>
      <c r="B1292" s="67"/>
      <c r="C1292" s="68"/>
      <c r="D1292" s="69"/>
      <c r="E1292" s="70"/>
      <c r="F1292" s="68"/>
    </row>
    <row r="1293" spans="1:6">
      <c r="A1293" s="42"/>
      <c r="B1293" s="67"/>
      <c r="C1293" s="68"/>
      <c r="D1293" s="69"/>
      <c r="E1293" s="70"/>
      <c r="F1293" s="68"/>
    </row>
    <row r="1294" spans="1:6">
      <c r="A1294" s="42"/>
      <c r="B1294" s="67"/>
      <c r="C1294" s="68"/>
      <c r="D1294" s="69"/>
      <c r="E1294" s="70"/>
      <c r="F1294" s="68"/>
    </row>
    <row r="1295" spans="1:6">
      <c r="A1295" s="42"/>
      <c r="B1295" s="67"/>
      <c r="C1295" s="68"/>
      <c r="D1295" s="69"/>
      <c r="E1295" s="70"/>
      <c r="F1295" s="68"/>
    </row>
    <row r="1296" spans="1:6">
      <c r="A1296" s="42"/>
      <c r="B1296" s="67"/>
      <c r="C1296" s="68"/>
      <c r="D1296" s="69"/>
      <c r="E1296" s="70"/>
      <c r="F1296" s="68"/>
    </row>
    <row r="1297" spans="1:6">
      <c r="A1297" s="42"/>
      <c r="B1297" s="67"/>
      <c r="C1297" s="68"/>
      <c r="D1297" s="69"/>
      <c r="E1297" s="70"/>
      <c r="F1297" s="68"/>
    </row>
    <row r="1298" spans="1:6">
      <c r="A1298" s="42"/>
      <c r="B1298" s="67"/>
      <c r="C1298" s="68"/>
      <c r="D1298" s="69"/>
      <c r="E1298" s="70"/>
      <c r="F1298" s="68"/>
    </row>
    <row r="1299" spans="1:6">
      <c r="A1299" s="42"/>
      <c r="B1299" s="67"/>
      <c r="C1299" s="68"/>
      <c r="D1299" s="69"/>
      <c r="E1299" s="70"/>
      <c r="F1299" s="68"/>
    </row>
    <row r="1300" spans="1:6">
      <c r="A1300" s="42"/>
      <c r="B1300" s="67"/>
      <c r="C1300" s="68"/>
      <c r="D1300" s="69"/>
      <c r="E1300" s="70"/>
      <c r="F1300" s="68"/>
    </row>
    <row r="1301" spans="1:6">
      <c r="A1301" s="42"/>
      <c r="B1301" s="67"/>
      <c r="C1301" s="68"/>
      <c r="D1301" s="69"/>
      <c r="E1301" s="70"/>
      <c r="F1301" s="68"/>
    </row>
    <row r="1302" spans="1:6">
      <c r="A1302" s="42"/>
      <c r="B1302" s="67"/>
      <c r="C1302" s="68"/>
      <c r="D1302" s="69"/>
      <c r="E1302" s="70"/>
      <c r="F1302" s="68"/>
    </row>
    <row r="1303" spans="1:6">
      <c r="A1303" s="42"/>
      <c r="B1303" s="67"/>
      <c r="C1303" s="68"/>
      <c r="D1303" s="69"/>
      <c r="E1303" s="70"/>
      <c r="F1303" s="68"/>
    </row>
    <row r="1304" spans="1:6">
      <c r="A1304" s="42"/>
      <c r="B1304" s="67"/>
      <c r="C1304" s="68"/>
      <c r="D1304" s="69"/>
      <c r="E1304" s="70"/>
      <c r="F1304" s="68"/>
    </row>
    <row r="1305" spans="1:6">
      <c r="A1305" s="42"/>
      <c r="B1305" s="67"/>
      <c r="C1305" s="68"/>
      <c r="D1305" s="69"/>
      <c r="E1305" s="70"/>
      <c r="F1305" s="68"/>
    </row>
    <row r="1306" spans="1:6">
      <c r="A1306" s="42"/>
      <c r="B1306" s="67"/>
      <c r="C1306" s="68"/>
      <c r="D1306" s="69"/>
      <c r="E1306" s="70"/>
      <c r="F1306" s="68"/>
    </row>
    <row r="1307" spans="1:6">
      <c r="A1307" s="42"/>
      <c r="B1307" s="67"/>
      <c r="C1307" s="68"/>
      <c r="D1307" s="69"/>
      <c r="E1307" s="70"/>
      <c r="F1307" s="68"/>
    </row>
    <row r="1308" spans="1:6">
      <c r="A1308" s="42"/>
      <c r="B1308" s="67"/>
      <c r="C1308" s="68"/>
      <c r="D1308" s="69"/>
      <c r="E1308" s="70"/>
      <c r="F1308" s="68"/>
    </row>
    <row r="1309" spans="1:6">
      <c r="A1309" s="42"/>
      <c r="B1309" s="67"/>
      <c r="C1309" s="68"/>
      <c r="D1309" s="69"/>
      <c r="E1309" s="70"/>
      <c r="F1309" s="68"/>
    </row>
    <row r="1310" spans="1:6">
      <c r="A1310" s="42"/>
      <c r="B1310" s="67"/>
      <c r="C1310" s="68"/>
      <c r="D1310" s="69"/>
      <c r="E1310" s="70"/>
      <c r="F1310" s="68"/>
    </row>
    <row r="1311" spans="1:6">
      <c r="A1311" s="42"/>
      <c r="B1311" s="67"/>
      <c r="C1311" s="68"/>
      <c r="D1311" s="69"/>
      <c r="E1311" s="70"/>
      <c r="F1311" s="68"/>
    </row>
    <row r="1312" spans="1:6">
      <c r="A1312" s="42"/>
      <c r="B1312" s="67"/>
      <c r="C1312" s="68"/>
      <c r="D1312" s="69"/>
      <c r="E1312" s="70"/>
      <c r="F1312" s="68"/>
    </row>
    <row r="1313" spans="1:6">
      <c r="A1313" s="42"/>
      <c r="B1313" s="67"/>
      <c r="C1313" s="68"/>
      <c r="D1313" s="69"/>
      <c r="E1313" s="70"/>
      <c r="F1313" s="68"/>
    </row>
    <row r="1314" spans="1:6">
      <c r="A1314" s="42"/>
      <c r="B1314" s="67"/>
      <c r="C1314" s="68"/>
      <c r="D1314" s="69"/>
      <c r="E1314" s="70"/>
      <c r="F1314" s="68"/>
    </row>
    <row r="1315" spans="1:6">
      <c r="A1315" s="42"/>
      <c r="B1315" s="67"/>
      <c r="C1315" s="68"/>
      <c r="D1315" s="69"/>
      <c r="E1315" s="70"/>
      <c r="F1315" s="68"/>
    </row>
    <row r="1316" spans="1:6">
      <c r="A1316" s="42"/>
      <c r="B1316" s="67"/>
      <c r="C1316" s="68"/>
      <c r="D1316" s="69"/>
      <c r="E1316" s="70"/>
      <c r="F1316" s="68"/>
    </row>
    <row r="1317" spans="1:6">
      <c r="A1317" s="42"/>
      <c r="B1317" s="67"/>
      <c r="C1317" s="68"/>
      <c r="D1317" s="69"/>
      <c r="E1317" s="70"/>
      <c r="F1317" s="68"/>
    </row>
    <row r="1318" spans="1:6">
      <c r="A1318" s="42"/>
      <c r="B1318" s="67"/>
      <c r="C1318" s="68"/>
      <c r="D1318" s="69"/>
      <c r="E1318" s="70"/>
      <c r="F1318" s="68"/>
    </row>
    <row r="1319" spans="1:6">
      <c r="A1319" s="42"/>
      <c r="B1319" s="67"/>
      <c r="C1319" s="68"/>
      <c r="D1319" s="69"/>
      <c r="E1319" s="70"/>
      <c r="F1319" s="68"/>
    </row>
    <row r="1320" spans="1:6">
      <c r="A1320" s="42"/>
      <c r="B1320" s="67"/>
      <c r="C1320" s="68"/>
      <c r="D1320" s="69"/>
      <c r="E1320" s="70"/>
      <c r="F1320" s="68"/>
    </row>
    <row r="1321" spans="1:6">
      <c r="A1321" s="42"/>
      <c r="B1321" s="67"/>
      <c r="C1321" s="68"/>
      <c r="D1321" s="69"/>
      <c r="E1321" s="70"/>
      <c r="F1321" s="68"/>
    </row>
    <row r="1322" spans="1:6">
      <c r="A1322" s="42"/>
      <c r="B1322" s="67"/>
      <c r="C1322" s="68"/>
      <c r="D1322" s="69"/>
      <c r="E1322" s="70"/>
      <c r="F1322" s="68"/>
    </row>
    <row r="1323" spans="1:6">
      <c r="A1323" s="42"/>
      <c r="B1323" s="67"/>
      <c r="C1323" s="68"/>
      <c r="D1323" s="69"/>
      <c r="E1323" s="70"/>
      <c r="F1323" s="68"/>
    </row>
    <row r="1324" spans="1:6">
      <c r="A1324" s="42"/>
      <c r="B1324" s="67"/>
      <c r="C1324" s="68"/>
      <c r="D1324" s="69"/>
      <c r="E1324" s="70"/>
      <c r="F1324" s="68"/>
    </row>
    <row r="1325" spans="1:6">
      <c r="A1325" s="42"/>
      <c r="B1325" s="67"/>
      <c r="C1325" s="68"/>
      <c r="D1325" s="69"/>
      <c r="E1325" s="70"/>
      <c r="F1325" s="68"/>
    </row>
    <row r="1326" spans="1:6">
      <c r="A1326" s="42"/>
      <c r="B1326" s="67"/>
      <c r="C1326" s="68"/>
      <c r="D1326" s="69"/>
      <c r="E1326" s="70"/>
      <c r="F1326" s="68"/>
    </row>
    <row r="1327" spans="1:6">
      <c r="A1327" s="42"/>
      <c r="B1327" s="67"/>
      <c r="C1327" s="68"/>
      <c r="D1327" s="69"/>
      <c r="E1327" s="70"/>
      <c r="F1327" s="68"/>
    </row>
    <row r="1328" spans="1:6">
      <c r="A1328" s="42"/>
      <c r="B1328" s="67"/>
      <c r="C1328" s="68"/>
      <c r="D1328" s="69"/>
      <c r="E1328" s="70"/>
      <c r="F1328" s="68"/>
    </row>
    <row r="1329" spans="1:6">
      <c r="A1329" s="42"/>
      <c r="B1329" s="67"/>
      <c r="C1329" s="68"/>
      <c r="D1329" s="69"/>
      <c r="E1329" s="70"/>
      <c r="F1329" s="68"/>
    </row>
    <row r="1330" spans="1:6">
      <c r="A1330" s="42"/>
      <c r="B1330" s="67"/>
      <c r="C1330" s="68"/>
      <c r="D1330" s="69"/>
      <c r="E1330" s="70"/>
      <c r="F1330" s="68"/>
    </row>
    <row r="1331" spans="1:6">
      <c r="A1331" s="42"/>
      <c r="B1331" s="67"/>
      <c r="C1331" s="68"/>
      <c r="D1331" s="69"/>
      <c r="E1331" s="70"/>
      <c r="F1331" s="68"/>
    </row>
    <row r="1332" spans="1:6">
      <c r="A1332" s="42"/>
      <c r="B1332" s="67"/>
      <c r="C1332" s="68"/>
      <c r="D1332" s="69"/>
      <c r="E1332" s="70"/>
      <c r="F1332" s="68"/>
    </row>
    <row r="1333" spans="1:6">
      <c r="A1333" s="42"/>
      <c r="B1333" s="67"/>
      <c r="C1333" s="68"/>
      <c r="D1333" s="69"/>
      <c r="E1333" s="70"/>
      <c r="F1333" s="68"/>
    </row>
    <row r="1334" spans="1:6">
      <c r="A1334" s="42"/>
      <c r="B1334" s="67"/>
      <c r="C1334" s="68"/>
      <c r="D1334" s="69"/>
      <c r="E1334" s="70"/>
      <c r="F1334" s="68"/>
    </row>
    <row r="1335" spans="1:6">
      <c r="A1335" s="42"/>
      <c r="B1335" s="67"/>
      <c r="C1335" s="68"/>
      <c r="D1335" s="69"/>
      <c r="E1335" s="70"/>
      <c r="F1335" s="68"/>
    </row>
    <row r="1336" spans="1:6">
      <c r="A1336" s="42"/>
      <c r="B1336" s="67"/>
      <c r="C1336" s="68"/>
      <c r="D1336" s="69"/>
      <c r="E1336" s="70"/>
      <c r="F1336" s="68"/>
    </row>
    <row r="1337" spans="1:6">
      <c r="A1337" s="42"/>
      <c r="B1337" s="67"/>
      <c r="C1337" s="68"/>
      <c r="D1337" s="69"/>
      <c r="E1337" s="70"/>
      <c r="F1337" s="68"/>
    </row>
    <row r="1338" spans="1:6">
      <c r="A1338" s="42"/>
      <c r="B1338" s="67"/>
      <c r="C1338" s="68"/>
      <c r="D1338" s="69"/>
      <c r="E1338" s="70"/>
      <c r="F1338" s="68"/>
    </row>
    <row r="1339" spans="1:6">
      <c r="A1339" s="42"/>
      <c r="B1339" s="67"/>
      <c r="C1339" s="68"/>
      <c r="D1339" s="69"/>
      <c r="E1339" s="70"/>
      <c r="F1339" s="68"/>
    </row>
    <row r="1340" spans="1:6">
      <c r="A1340" s="42"/>
      <c r="B1340" s="67"/>
      <c r="C1340" s="68"/>
      <c r="D1340" s="69"/>
      <c r="E1340" s="70"/>
      <c r="F1340" s="68"/>
    </row>
    <row r="1341" spans="1:6">
      <c r="A1341" s="42"/>
      <c r="B1341" s="67"/>
      <c r="C1341" s="68"/>
      <c r="D1341" s="69"/>
      <c r="E1341" s="70"/>
      <c r="F1341" s="68"/>
    </row>
    <row r="1342" spans="1:6">
      <c r="A1342" s="42"/>
      <c r="B1342" s="67"/>
      <c r="C1342" s="68"/>
      <c r="D1342" s="69"/>
      <c r="E1342" s="70"/>
      <c r="F1342" s="68"/>
    </row>
    <row r="1343" spans="1:6">
      <c r="A1343" s="42"/>
      <c r="B1343" s="67"/>
      <c r="C1343" s="68"/>
      <c r="D1343" s="69"/>
      <c r="E1343" s="70"/>
      <c r="F1343" s="68"/>
    </row>
    <row r="1344" spans="1:6">
      <c r="A1344" s="42"/>
      <c r="B1344" s="67"/>
      <c r="C1344" s="68"/>
      <c r="D1344" s="69"/>
      <c r="E1344" s="70"/>
      <c r="F1344" s="68"/>
    </row>
    <row r="1345" spans="1:6">
      <c r="A1345" s="42"/>
      <c r="B1345" s="67"/>
      <c r="C1345" s="68"/>
      <c r="D1345" s="69"/>
      <c r="E1345" s="70"/>
      <c r="F1345" s="68"/>
    </row>
    <row r="1346" spans="1:6">
      <c r="A1346" s="42"/>
      <c r="B1346" s="67"/>
      <c r="C1346" s="68"/>
      <c r="D1346" s="69"/>
      <c r="E1346" s="70"/>
      <c r="F1346" s="68"/>
    </row>
    <row r="1347" spans="1:6">
      <c r="A1347" s="42"/>
      <c r="B1347" s="67"/>
      <c r="C1347" s="68"/>
      <c r="D1347" s="69"/>
      <c r="E1347" s="70"/>
      <c r="F1347" s="68"/>
    </row>
    <row r="1348" spans="1:6">
      <c r="A1348" s="42"/>
      <c r="B1348" s="67"/>
      <c r="C1348" s="68"/>
      <c r="D1348" s="69"/>
      <c r="E1348" s="70"/>
      <c r="F1348" s="68"/>
    </row>
    <row r="1349" spans="1:6">
      <c r="A1349" s="42"/>
      <c r="B1349" s="67"/>
      <c r="C1349" s="68"/>
      <c r="D1349" s="69"/>
      <c r="E1349" s="70"/>
      <c r="F1349" s="68"/>
    </row>
    <row r="1350" spans="1:6">
      <c r="A1350" s="42"/>
      <c r="B1350" s="67"/>
      <c r="C1350" s="68"/>
      <c r="D1350" s="69"/>
      <c r="E1350" s="70"/>
      <c r="F1350" s="68"/>
    </row>
    <row r="1351" spans="1:6">
      <c r="A1351" s="42"/>
      <c r="B1351" s="67"/>
      <c r="C1351" s="68"/>
      <c r="D1351" s="69"/>
      <c r="E1351" s="70"/>
      <c r="F1351" s="68"/>
    </row>
    <row r="1352" spans="1:6">
      <c r="A1352" s="42"/>
      <c r="B1352" s="67"/>
      <c r="C1352" s="68"/>
      <c r="D1352" s="69"/>
      <c r="E1352" s="70"/>
      <c r="F1352" s="68"/>
    </row>
    <row r="1353" spans="1:6">
      <c r="A1353" s="42"/>
      <c r="B1353" s="67"/>
      <c r="C1353" s="68"/>
      <c r="D1353" s="69"/>
      <c r="E1353" s="70"/>
      <c r="F1353" s="68"/>
    </row>
    <row r="1354" spans="1:6">
      <c r="A1354" s="42"/>
      <c r="B1354" s="67"/>
      <c r="C1354" s="68"/>
      <c r="D1354" s="69"/>
      <c r="E1354" s="70"/>
      <c r="F1354" s="68"/>
    </row>
    <row r="1355" spans="1:6">
      <c r="A1355" s="42"/>
      <c r="B1355" s="67"/>
      <c r="C1355" s="68"/>
      <c r="D1355" s="69"/>
      <c r="E1355" s="70"/>
      <c r="F1355" s="68"/>
    </row>
    <row r="1356" spans="1:6">
      <c r="A1356" s="42"/>
      <c r="B1356" s="67"/>
      <c r="C1356" s="68"/>
      <c r="D1356" s="69"/>
      <c r="E1356" s="70"/>
      <c r="F1356" s="68"/>
    </row>
    <row r="1357" spans="1:6">
      <c r="A1357" s="42"/>
      <c r="B1357" s="67"/>
      <c r="C1357" s="68"/>
      <c r="D1357" s="69"/>
      <c r="E1357" s="70"/>
      <c r="F1357" s="68"/>
    </row>
    <row r="1358" spans="1:6">
      <c r="A1358" s="42"/>
      <c r="B1358" s="67"/>
      <c r="C1358" s="68"/>
      <c r="D1358" s="69"/>
      <c r="E1358" s="70"/>
      <c r="F1358" s="68"/>
    </row>
    <row r="1359" spans="1:6">
      <c r="A1359" s="42"/>
      <c r="B1359" s="67"/>
      <c r="C1359" s="68"/>
      <c r="D1359" s="69"/>
      <c r="E1359" s="70"/>
      <c r="F1359" s="68"/>
    </row>
    <row r="1360" spans="1:6">
      <c r="A1360" s="42"/>
      <c r="B1360" s="67"/>
      <c r="C1360" s="68"/>
      <c r="D1360" s="69"/>
      <c r="E1360" s="70"/>
      <c r="F1360" s="68"/>
    </row>
    <row r="1361" spans="1:6">
      <c r="A1361" s="42"/>
      <c r="B1361" s="67"/>
      <c r="C1361" s="68"/>
      <c r="D1361" s="69"/>
      <c r="E1361" s="70"/>
      <c r="F1361" s="68"/>
    </row>
    <row r="1362" spans="1:6">
      <c r="A1362" s="42"/>
      <c r="B1362" s="67"/>
      <c r="C1362" s="68"/>
      <c r="D1362" s="69"/>
      <c r="E1362" s="70"/>
      <c r="F1362" s="68"/>
    </row>
    <row r="1363" spans="1:6">
      <c r="A1363" s="42"/>
      <c r="B1363" s="67"/>
      <c r="C1363" s="68"/>
      <c r="D1363" s="69"/>
      <c r="E1363" s="70"/>
      <c r="F1363" s="68"/>
    </row>
    <row r="1364" spans="1:6">
      <c r="A1364" s="42"/>
      <c r="B1364" s="67"/>
      <c r="C1364" s="68"/>
      <c r="D1364" s="69"/>
      <c r="E1364" s="70"/>
      <c r="F1364" s="68"/>
    </row>
    <row r="1365" spans="1:6">
      <c r="A1365" s="42"/>
      <c r="B1365" s="67"/>
      <c r="C1365" s="68"/>
      <c r="D1365" s="69"/>
      <c r="E1365" s="70"/>
      <c r="F1365" s="68"/>
    </row>
    <row r="1366" spans="1:6">
      <c r="A1366" s="42"/>
      <c r="B1366" s="67"/>
      <c r="C1366" s="68"/>
      <c r="D1366" s="69"/>
      <c r="E1366" s="70"/>
      <c r="F1366" s="68"/>
    </row>
    <row r="1367" spans="1:6">
      <c r="A1367" s="42"/>
      <c r="B1367" s="67"/>
      <c r="C1367" s="68"/>
      <c r="D1367" s="69"/>
      <c r="E1367" s="70"/>
      <c r="F1367" s="68"/>
    </row>
    <row r="1368" spans="1:6">
      <c r="A1368" s="42"/>
      <c r="B1368" s="67"/>
      <c r="C1368" s="68"/>
      <c r="D1368" s="69"/>
      <c r="E1368" s="70"/>
      <c r="F1368" s="68"/>
    </row>
    <row r="1369" spans="1:6">
      <c r="A1369" s="42"/>
      <c r="B1369" s="67"/>
      <c r="C1369" s="68"/>
      <c r="D1369" s="69"/>
      <c r="E1369" s="70"/>
      <c r="F1369" s="68"/>
    </row>
    <row r="1370" spans="1:6">
      <c r="A1370" s="42"/>
      <c r="B1370" s="67"/>
      <c r="C1370" s="68"/>
      <c r="D1370" s="69"/>
      <c r="E1370" s="70"/>
      <c r="F1370" s="68"/>
    </row>
    <row r="1371" spans="1:6">
      <c r="A1371" s="42"/>
      <c r="B1371" s="67"/>
      <c r="C1371" s="68"/>
      <c r="D1371" s="69"/>
      <c r="E1371" s="70"/>
      <c r="F1371" s="68"/>
    </row>
    <row r="1372" spans="1:6">
      <c r="A1372" s="42"/>
      <c r="B1372" s="67"/>
      <c r="C1372" s="68"/>
      <c r="D1372" s="69"/>
      <c r="E1372" s="70"/>
      <c r="F1372" s="68"/>
    </row>
    <row r="1373" spans="1:6">
      <c r="A1373" s="42"/>
      <c r="B1373" s="67"/>
      <c r="C1373" s="68"/>
      <c r="D1373" s="69"/>
      <c r="E1373" s="70"/>
      <c r="F1373" s="68"/>
    </row>
    <row r="1374" spans="1:6">
      <c r="A1374" s="42"/>
      <c r="B1374" s="67"/>
      <c r="C1374" s="68"/>
      <c r="D1374" s="69"/>
      <c r="E1374" s="70"/>
      <c r="F1374" s="68"/>
    </row>
    <row r="1375" spans="1:6">
      <c r="A1375" s="42"/>
      <c r="B1375" s="67"/>
      <c r="C1375" s="68"/>
      <c r="D1375" s="69"/>
      <c r="E1375" s="70"/>
      <c r="F1375" s="68"/>
    </row>
    <row r="1376" spans="1:6">
      <c r="A1376" s="42"/>
      <c r="B1376" s="67"/>
      <c r="C1376" s="68"/>
      <c r="D1376" s="69"/>
      <c r="E1376" s="70"/>
      <c r="F1376" s="68"/>
    </row>
    <row r="1377" spans="1:6">
      <c r="A1377" s="42"/>
      <c r="B1377" s="67"/>
      <c r="C1377" s="68"/>
      <c r="D1377" s="69"/>
      <c r="E1377" s="70"/>
      <c r="F1377" s="68"/>
    </row>
    <row r="1378" spans="1:6">
      <c r="A1378" s="42"/>
      <c r="B1378" s="67"/>
      <c r="C1378" s="68"/>
      <c r="D1378" s="69"/>
      <c r="E1378" s="70"/>
      <c r="F1378" s="68"/>
    </row>
    <row r="1379" spans="1:6">
      <c r="A1379" s="42"/>
      <c r="B1379" s="67"/>
      <c r="C1379" s="68"/>
      <c r="D1379" s="69"/>
      <c r="E1379" s="70"/>
      <c r="F1379" s="68"/>
    </row>
    <row r="1380" spans="1:6">
      <c r="A1380" s="42"/>
      <c r="B1380" s="67"/>
      <c r="C1380" s="68"/>
      <c r="D1380" s="69"/>
      <c r="E1380" s="70"/>
      <c r="F1380" s="68"/>
    </row>
    <row r="1381" spans="1:6">
      <c r="A1381" s="42"/>
      <c r="B1381" s="67"/>
      <c r="C1381" s="68"/>
      <c r="D1381" s="69"/>
      <c r="E1381" s="70"/>
      <c r="F1381" s="68"/>
    </row>
    <row r="1382" spans="1:6">
      <c r="A1382" s="42"/>
      <c r="B1382" s="67"/>
      <c r="C1382" s="68"/>
      <c r="D1382" s="69"/>
      <c r="E1382" s="70"/>
      <c r="F1382" s="68"/>
    </row>
    <row r="1383" spans="1:6">
      <c r="A1383" s="42"/>
      <c r="B1383" s="67"/>
      <c r="C1383" s="68"/>
      <c r="D1383" s="69"/>
      <c r="E1383" s="70"/>
      <c r="F1383" s="68"/>
    </row>
    <row r="1384" spans="1:6">
      <c r="A1384" s="42"/>
      <c r="B1384" s="67"/>
      <c r="C1384" s="68"/>
      <c r="D1384" s="69"/>
      <c r="E1384" s="70"/>
      <c r="F1384" s="68"/>
    </row>
    <row r="1385" spans="1:6">
      <c r="A1385" s="42"/>
      <c r="B1385" s="67"/>
      <c r="C1385" s="68"/>
      <c r="D1385" s="69"/>
      <c r="E1385" s="70"/>
      <c r="F1385" s="68"/>
    </row>
    <row r="1386" spans="1:6">
      <c r="A1386" s="42"/>
      <c r="B1386" s="67"/>
      <c r="C1386" s="68"/>
      <c r="D1386" s="69"/>
      <c r="E1386" s="70"/>
      <c r="F1386" s="68"/>
    </row>
    <row r="1387" spans="1:6">
      <c r="A1387" s="42"/>
      <c r="B1387" s="67"/>
      <c r="C1387" s="68"/>
      <c r="D1387" s="69"/>
      <c r="E1387" s="70"/>
      <c r="F1387" s="68"/>
    </row>
    <row r="1388" spans="1:6">
      <c r="A1388" s="42"/>
      <c r="B1388" s="67"/>
      <c r="C1388" s="68"/>
      <c r="D1388" s="69"/>
      <c r="E1388" s="70"/>
      <c r="F1388" s="68"/>
    </row>
    <row r="1389" spans="1:6">
      <c r="A1389" s="42"/>
      <c r="B1389" s="67"/>
      <c r="C1389" s="68"/>
      <c r="D1389" s="69"/>
      <c r="E1389" s="70"/>
      <c r="F1389" s="68"/>
    </row>
    <row r="1390" spans="1:6">
      <c r="A1390" s="42"/>
      <c r="B1390" s="67"/>
      <c r="C1390" s="68"/>
      <c r="D1390" s="69"/>
      <c r="E1390" s="70"/>
      <c r="F1390" s="68"/>
    </row>
    <row r="1391" spans="1:6">
      <c r="A1391" s="42"/>
      <c r="B1391" s="67"/>
      <c r="C1391" s="68"/>
      <c r="D1391" s="69"/>
      <c r="E1391" s="70"/>
      <c r="F1391" s="68"/>
    </row>
    <row r="1392" spans="1:6">
      <c r="A1392" s="42"/>
      <c r="B1392" s="67"/>
      <c r="C1392" s="68"/>
      <c r="D1392" s="69"/>
      <c r="E1392" s="70"/>
      <c r="F1392" s="68"/>
    </row>
    <row r="1393" spans="1:6">
      <c r="A1393" s="42"/>
      <c r="B1393" s="67"/>
      <c r="C1393" s="68"/>
      <c r="D1393" s="69"/>
      <c r="E1393" s="70"/>
      <c r="F1393" s="68"/>
    </row>
    <row r="1394" spans="1:6">
      <c r="A1394" s="42"/>
      <c r="B1394" s="67"/>
      <c r="C1394" s="68"/>
      <c r="D1394" s="69"/>
      <c r="E1394" s="70"/>
      <c r="F1394" s="68"/>
    </row>
    <row r="1395" spans="1:6">
      <c r="A1395" s="42"/>
      <c r="B1395" s="67"/>
      <c r="C1395" s="68"/>
      <c r="D1395" s="69"/>
      <c r="E1395" s="70"/>
      <c r="F1395" s="68"/>
    </row>
    <row r="1396" spans="1:6">
      <c r="A1396" s="42"/>
      <c r="B1396" s="67"/>
      <c r="C1396" s="68"/>
      <c r="D1396" s="69"/>
      <c r="E1396" s="70"/>
      <c r="F1396" s="68"/>
    </row>
    <row r="1397" spans="1:6">
      <c r="A1397" s="42"/>
      <c r="B1397" s="67"/>
      <c r="C1397" s="68"/>
      <c r="D1397" s="69"/>
      <c r="E1397" s="70"/>
      <c r="F1397" s="68"/>
    </row>
    <row r="1398" spans="1:6">
      <c r="A1398" s="42"/>
      <c r="B1398" s="67"/>
      <c r="C1398" s="68"/>
      <c r="D1398" s="69"/>
      <c r="E1398" s="70"/>
      <c r="F1398" s="68"/>
    </row>
    <row r="1399" spans="1:6">
      <c r="A1399" s="42"/>
      <c r="B1399" s="67"/>
      <c r="C1399" s="68"/>
      <c r="D1399" s="69"/>
      <c r="E1399" s="70"/>
      <c r="F1399" s="68"/>
    </row>
    <row r="1400" spans="1:6">
      <c r="A1400" s="42"/>
      <c r="B1400" s="67"/>
      <c r="C1400" s="68"/>
      <c r="D1400" s="69"/>
      <c r="E1400" s="70"/>
      <c r="F1400" s="68"/>
    </row>
    <row r="1401" spans="1:6">
      <c r="A1401" s="42"/>
      <c r="B1401" s="67"/>
      <c r="C1401" s="68"/>
      <c r="D1401" s="69"/>
      <c r="E1401" s="70"/>
      <c r="F1401" s="68"/>
    </row>
    <row r="1402" spans="1:6">
      <c r="A1402" s="42"/>
      <c r="B1402" s="67"/>
      <c r="C1402" s="68"/>
      <c r="D1402" s="69"/>
      <c r="E1402" s="70"/>
      <c r="F1402" s="68"/>
    </row>
    <row r="1403" spans="1:6">
      <c r="A1403" s="42"/>
      <c r="B1403" s="67"/>
      <c r="C1403" s="68"/>
      <c r="D1403" s="69"/>
      <c r="E1403" s="70"/>
      <c r="F1403" s="68"/>
    </row>
    <row r="1404" spans="1:6">
      <c r="A1404" s="42"/>
      <c r="B1404" s="67"/>
      <c r="C1404" s="68"/>
      <c r="D1404" s="69"/>
      <c r="E1404" s="70"/>
      <c r="F1404" s="68"/>
    </row>
    <row r="1405" spans="1:6">
      <c r="A1405" s="42"/>
      <c r="B1405" s="67"/>
      <c r="C1405" s="68"/>
      <c r="D1405" s="69"/>
      <c r="E1405" s="70"/>
      <c r="F1405" s="68"/>
    </row>
    <row r="1406" spans="1:6">
      <c r="A1406" s="42"/>
      <c r="B1406" s="67"/>
      <c r="C1406" s="68"/>
      <c r="D1406" s="69"/>
      <c r="E1406" s="70"/>
      <c r="F1406" s="68"/>
    </row>
    <row r="1407" spans="1:6">
      <c r="A1407" s="42"/>
      <c r="B1407" s="67"/>
      <c r="C1407" s="68"/>
      <c r="D1407" s="69"/>
      <c r="E1407" s="70"/>
      <c r="F1407" s="68"/>
    </row>
    <row r="1408" spans="1:6">
      <c r="A1408" s="42"/>
      <c r="B1408" s="67"/>
      <c r="C1408" s="68"/>
      <c r="D1408" s="69"/>
      <c r="E1408" s="70"/>
      <c r="F1408" s="68"/>
    </row>
    <row r="1409" spans="1:6">
      <c r="A1409" s="42"/>
      <c r="B1409" s="67"/>
      <c r="C1409" s="68"/>
      <c r="D1409" s="69"/>
      <c r="E1409" s="70"/>
      <c r="F1409" s="68"/>
    </row>
    <row r="1410" spans="1:6">
      <c r="A1410" s="42"/>
      <c r="B1410" s="67"/>
      <c r="C1410" s="68"/>
      <c r="D1410" s="69"/>
      <c r="E1410" s="70"/>
      <c r="F1410" s="68"/>
    </row>
    <row r="1411" spans="1:6">
      <c r="A1411" s="42"/>
      <c r="B1411" s="67"/>
      <c r="C1411" s="68"/>
      <c r="D1411" s="69"/>
      <c r="E1411" s="70"/>
      <c r="F1411" s="68"/>
    </row>
    <row r="1412" spans="1:6">
      <c r="A1412" s="42"/>
      <c r="B1412" s="67"/>
      <c r="C1412" s="68"/>
      <c r="D1412" s="69"/>
      <c r="E1412" s="70"/>
      <c r="F1412" s="68"/>
    </row>
    <row r="1413" spans="1:6">
      <c r="A1413" s="42"/>
      <c r="B1413" s="67"/>
      <c r="C1413" s="68"/>
      <c r="D1413" s="69"/>
      <c r="E1413" s="70"/>
      <c r="F1413" s="68"/>
    </row>
    <row r="1414" spans="1:6">
      <c r="A1414" s="42"/>
      <c r="B1414" s="67"/>
      <c r="C1414" s="68"/>
      <c r="D1414" s="69"/>
      <c r="E1414" s="70"/>
      <c r="F1414" s="68"/>
    </row>
    <row r="1415" spans="1:6">
      <c r="A1415" s="42"/>
      <c r="B1415" s="67"/>
      <c r="C1415" s="68"/>
      <c r="D1415" s="69"/>
      <c r="E1415" s="70"/>
      <c r="F1415" s="68"/>
    </row>
    <row r="1416" spans="1:6">
      <c r="A1416" s="42"/>
      <c r="B1416" s="67"/>
      <c r="C1416" s="68"/>
      <c r="D1416" s="69"/>
      <c r="E1416" s="70"/>
      <c r="F1416" s="68"/>
    </row>
    <row r="1417" spans="1:6">
      <c r="A1417" s="42"/>
      <c r="B1417" s="67"/>
      <c r="C1417" s="68"/>
      <c r="D1417" s="69"/>
      <c r="E1417" s="70"/>
      <c r="F1417" s="68"/>
    </row>
    <row r="1418" spans="1:6">
      <c r="A1418" s="42"/>
      <c r="B1418" s="67"/>
      <c r="C1418" s="68"/>
      <c r="D1418" s="69"/>
      <c r="E1418" s="70"/>
      <c r="F1418" s="68"/>
    </row>
    <row r="1419" spans="1:6">
      <c r="A1419" s="42"/>
      <c r="B1419" s="67"/>
      <c r="C1419" s="68"/>
      <c r="D1419" s="69"/>
      <c r="E1419" s="70"/>
      <c r="F1419" s="68"/>
    </row>
    <row r="1420" spans="1:6">
      <c r="A1420" s="42"/>
      <c r="B1420" s="67"/>
      <c r="C1420" s="68"/>
      <c r="D1420" s="69"/>
      <c r="E1420" s="70"/>
      <c r="F1420" s="68"/>
    </row>
    <row r="1421" spans="1:6">
      <c r="A1421" s="42"/>
      <c r="B1421" s="67"/>
      <c r="C1421" s="68"/>
      <c r="D1421" s="69"/>
      <c r="E1421" s="70"/>
      <c r="F1421" s="68"/>
    </row>
    <row r="1422" spans="1:6">
      <c r="A1422" s="42"/>
      <c r="B1422" s="67"/>
      <c r="C1422" s="68"/>
      <c r="D1422" s="69"/>
      <c r="E1422" s="70"/>
      <c r="F1422" s="68"/>
    </row>
    <row r="1423" spans="1:6">
      <c r="A1423" s="42"/>
      <c r="B1423" s="67"/>
      <c r="C1423" s="68"/>
      <c r="D1423" s="69"/>
      <c r="E1423" s="70"/>
      <c r="F1423" s="68"/>
    </row>
    <row r="1424" spans="1:6">
      <c r="A1424" s="42"/>
      <c r="B1424" s="67"/>
      <c r="C1424" s="68"/>
      <c r="D1424" s="69"/>
      <c r="E1424" s="70"/>
      <c r="F1424" s="68"/>
    </row>
    <row r="1425" spans="1:6">
      <c r="A1425" s="42"/>
      <c r="B1425" s="67"/>
      <c r="C1425" s="68"/>
      <c r="D1425" s="69"/>
      <c r="E1425" s="70"/>
      <c r="F1425" s="68"/>
    </row>
    <row r="1426" spans="1:6">
      <c r="A1426" s="42"/>
      <c r="B1426" s="67"/>
      <c r="C1426" s="68"/>
      <c r="D1426" s="69"/>
      <c r="E1426" s="70"/>
      <c r="F1426" s="68"/>
    </row>
    <row r="1427" spans="1:6">
      <c r="A1427" s="42"/>
      <c r="B1427" s="67"/>
      <c r="C1427" s="68"/>
      <c r="D1427" s="69"/>
      <c r="E1427" s="70"/>
      <c r="F1427" s="68"/>
    </row>
    <row r="1428" spans="1:6">
      <c r="A1428" s="42"/>
      <c r="B1428" s="67"/>
      <c r="C1428" s="68"/>
      <c r="D1428" s="69"/>
      <c r="E1428" s="70"/>
      <c r="F1428" s="68"/>
    </row>
    <row r="1429" spans="1:6">
      <c r="A1429" s="42"/>
      <c r="B1429" s="67"/>
      <c r="C1429" s="68"/>
      <c r="D1429" s="69"/>
      <c r="E1429" s="70"/>
      <c r="F1429" s="68"/>
    </row>
    <row r="1430" spans="1:6">
      <c r="A1430" s="42"/>
      <c r="B1430" s="67"/>
      <c r="C1430" s="68"/>
      <c r="D1430" s="69"/>
      <c r="E1430" s="70"/>
      <c r="F1430" s="68"/>
    </row>
    <row r="1431" spans="1:6">
      <c r="A1431" s="42"/>
      <c r="B1431" s="67"/>
      <c r="C1431" s="68"/>
      <c r="D1431" s="69"/>
      <c r="E1431" s="70"/>
      <c r="F1431" s="68"/>
    </row>
    <row r="1432" spans="1:6">
      <c r="A1432" s="42"/>
      <c r="B1432" s="67"/>
      <c r="C1432" s="68"/>
      <c r="D1432" s="69"/>
      <c r="E1432" s="70"/>
      <c r="F1432" s="68"/>
    </row>
    <row r="1433" spans="1:6">
      <c r="A1433" s="42"/>
      <c r="B1433" s="67"/>
      <c r="C1433" s="68"/>
      <c r="D1433" s="69"/>
      <c r="E1433" s="70"/>
      <c r="F1433" s="68"/>
    </row>
    <row r="1434" spans="1:6">
      <c r="A1434" s="42"/>
      <c r="B1434" s="67"/>
      <c r="C1434" s="68"/>
      <c r="D1434" s="69"/>
      <c r="E1434" s="70"/>
      <c r="F1434" s="68"/>
    </row>
    <row r="1435" spans="1:6">
      <c r="A1435" s="42"/>
      <c r="B1435" s="67"/>
      <c r="C1435" s="68"/>
      <c r="D1435" s="69"/>
      <c r="E1435" s="70"/>
      <c r="F1435" s="68"/>
    </row>
    <row r="1436" spans="1:6">
      <c r="A1436" s="42"/>
      <c r="B1436" s="67"/>
      <c r="C1436" s="68"/>
      <c r="D1436" s="69"/>
      <c r="E1436" s="70"/>
      <c r="F1436" s="68"/>
    </row>
    <row r="1437" spans="1:6">
      <c r="A1437" s="42"/>
      <c r="B1437" s="67"/>
      <c r="C1437" s="68"/>
      <c r="D1437" s="69"/>
      <c r="E1437" s="70"/>
      <c r="F1437" s="68"/>
    </row>
    <row r="1438" spans="1:6">
      <c r="A1438" s="42"/>
      <c r="B1438" s="67"/>
      <c r="C1438" s="68"/>
      <c r="D1438" s="69"/>
      <c r="E1438" s="70"/>
      <c r="F1438" s="68"/>
    </row>
    <row r="1439" spans="1:6">
      <c r="A1439" s="42"/>
      <c r="B1439" s="67"/>
      <c r="C1439" s="68"/>
      <c r="D1439" s="69"/>
      <c r="E1439" s="70"/>
      <c r="F1439" s="68"/>
    </row>
    <row r="1440" spans="1:6">
      <c r="A1440" s="42"/>
      <c r="B1440" s="67"/>
      <c r="C1440" s="68"/>
      <c r="D1440" s="69"/>
      <c r="E1440" s="70"/>
      <c r="F1440" s="68"/>
    </row>
    <row r="1441" spans="1:6">
      <c r="A1441" s="42"/>
      <c r="B1441" s="67"/>
      <c r="C1441" s="68"/>
      <c r="D1441" s="69"/>
      <c r="E1441" s="70"/>
      <c r="F1441" s="68"/>
    </row>
    <row r="1442" spans="1:6">
      <c r="A1442" s="42"/>
      <c r="B1442" s="67"/>
      <c r="C1442" s="68"/>
      <c r="D1442" s="69"/>
      <c r="E1442" s="70"/>
      <c r="F1442" s="68"/>
    </row>
    <row r="1443" spans="1:6">
      <c r="A1443" s="42"/>
      <c r="B1443" s="67"/>
      <c r="C1443" s="68"/>
      <c r="D1443" s="69"/>
      <c r="E1443" s="70"/>
      <c r="F1443" s="68"/>
    </row>
    <row r="1444" spans="1:6">
      <c r="A1444" s="42"/>
      <c r="B1444" s="67"/>
      <c r="C1444" s="68"/>
      <c r="D1444" s="69"/>
      <c r="E1444" s="70"/>
      <c r="F1444" s="68"/>
    </row>
    <row r="1445" spans="1:6">
      <c r="A1445" s="42"/>
      <c r="B1445" s="67"/>
      <c r="C1445" s="68"/>
      <c r="D1445" s="69"/>
      <c r="E1445" s="70"/>
      <c r="F1445" s="68"/>
    </row>
    <row r="1446" spans="1:6">
      <c r="A1446" s="42"/>
      <c r="B1446" s="67"/>
      <c r="C1446" s="68"/>
      <c r="D1446" s="69"/>
      <c r="E1446" s="70"/>
      <c r="F1446" s="68"/>
    </row>
    <row r="1447" spans="1:6">
      <c r="A1447" s="42"/>
      <c r="B1447" s="67"/>
      <c r="C1447" s="68"/>
      <c r="D1447" s="69"/>
      <c r="E1447" s="70"/>
      <c r="F1447" s="68"/>
    </row>
    <row r="1448" spans="1:6">
      <c r="A1448" s="42"/>
      <c r="B1448" s="67"/>
      <c r="C1448" s="68"/>
      <c r="D1448" s="69"/>
      <c r="E1448" s="70"/>
      <c r="F1448" s="68"/>
    </row>
    <row r="1449" spans="1:6">
      <c r="A1449" s="42"/>
      <c r="B1449" s="67"/>
      <c r="C1449" s="68"/>
      <c r="D1449" s="69"/>
      <c r="E1449" s="70"/>
      <c r="F1449" s="68"/>
    </row>
    <row r="1450" spans="1:6">
      <c r="A1450" s="42"/>
      <c r="B1450" s="67"/>
      <c r="C1450" s="68"/>
      <c r="D1450" s="69"/>
      <c r="E1450" s="70"/>
      <c r="F1450" s="68"/>
    </row>
    <row r="1451" spans="1:6">
      <c r="A1451" s="42"/>
      <c r="B1451" s="67"/>
      <c r="C1451" s="68"/>
      <c r="D1451" s="69"/>
      <c r="E1451" s="70"/>
      <c r="F1451" s="68"/>
    </row>
    <row r="1452" spans="1:6">
      <c r="A1452" s="42"/>
      <c r="B1452" s="67"/>
      <c r="C1452" s="68"/>
      <c r="D1452" s="69"/>
      <c r="E1452" s="70"/>
      <c r="F1452" s="68"/>
    </row>
    <row r="1453" spans="1:6">
      <c r="A1453" s="42"/>
      <c r="B1453" s="67"/>
      <c r="C1453" s="68"/>
      <c r="D1453" s="69"/>
      <c r="E1453" s="70"/>
      <c r="F1453" s="68"/>
    </row>
    <row r="1454" spans="1:6">
      <c r="A1454" s="42"/>
      <c r="B1454" s="67"/>
      <c r="C1454" s="68"/>
      <c r="D1454" s="69"/>
      <c r="E1454" s="70"/>
      <c r="F1454" s="68"/>
    </row>
    <row r="1455" spans="1:6">
      <c r="A1455" s="42"/>
      <c r="B1455" s="67"/>
      <c r="C1455" s="68"/>
      <c r="D1455" s="69"/>
      <c r="E1455" s="70"/>
      <c r="F1455" s="68"/>
    </row>
    <row r="1456" spans="1:6">
      <c r="A1456" s="42"/>
      <c r="B1456" s="67"/>
      <c r="C1456" s="68"/>
      <c r="D1456" s="69"/>
      <c r="E1456" s="70"/>
      <c r="F1456" s="68"/>
    </row>
    <row r="1457" spans="1:6">
      <c r="A1457" s="42"/>
      <c r="B1457" s="67"/>
      <c r="C1457" s="68"/>
      <c r="D1457" s="69"/>
      <c r="E1457" s="70"/>
      <c r="F1457" s="68"/>
    </row>
    <row r="1458" spans="1:6">
      <c r="A1458" s="42"/>
      <c r="B1458" s="67"/>
      <c r="C1458" s="68"/>
      <c r="D1458" s="69"/>
      <c r="E1458" s="70"/>
      <c r="F1458" s="68"/>
    </row>
    <row r="1459" spans="1:6">
      <c r="A1459" s="42"/>
      <c r="B1459" s="67"/>
      <c r="C1459" s="68"/>
      <c r="D1459" s="69"/>
      <c r="E1459" s="70"/>
      <c r="F1459" s="68"/>
    </row>
    <row r="1460" spans="1:6">
      <c r="A1460" s="42"/>
      <c r="B1460" s="67"/>
      <c r="C1460" s="68"/>
      <c r="D1460" s="69"/>
      <c r="E1460" s="70"/>
      <c r="F1460" s="68"/>
    </row>
    <row r="1461" spans="1:6">
      <c r="A1461" s="42"/>
      <c r="B1461" s="67"/>
      <c r="C1461" s="68"/>
      <c r="D1461" s="69"/>
      <c r="E1461" s="70"/>
      <c r="F1461" s="68"/>
    </row>
    <row r="1462" spans="1:6">
      <c r="A1462" s="42"/>
      <c r="B1462" s="67"/>
      <c r="C1462" s="68"/>
      <c r="D1462" s="69"/>
      <c r="E1462" s="70"/>
      <c r="F1462" s="68"/>
    </row>
    <row r="1463" spans="1:6">
      <c r="A1463" s="42"/>
      <c r="B1463" s="67"/>
      <c r="C1463" s="68"/>
      <c r="D1463" s="69"/>
      <c r="E1463" s="70"/>
      <c r="F1463" s="68"/>
    </row>
    <row r="1464" spans="1:6">
      <c r="A1464" s="42"/>
      <c r="B1464" s="67"/>
      <c r="C1464" s="68"/>
      <c r="D1464" s="69"/>
      <c r="E1464" s="70"/>
      <c r="F1464" s="68"/>
    </row>
    <row r="1465" spans="1:6">
      <c r="A1465" s="42"/>
      <c r="B1465" s="67"/>
      <c r="C1465" s="68"/>
      <c r="D1465" s="69"/>
      <c r="E1465" s="70"/>
      <c r="F1465" s="68"/>
    </row>
    <row r="1466" spans="1:6">
      <c r="A1466" s="42"/>
      <c r="B1466" s="67"/>
      <c r="C1466" s="68"/>
      <c r="D1466" s="69"/>
      <c r="E1466" s="70"/>
      <c r="F1466" s="68"/>
    </row>
    <row r="1467" spans="1:6">
      <c r="A1467" s="42"/>
      <c r="B1467" s="67"/>
      <c r="C1467" s="68"/>
      <c r="D1467" s="69"/>
      <c r="E1467" s="70"/>
      <c r="F1467" s="68"/>
    </row>
    <row r="1468" spans="1:6">
      <c r="A1468" s="42"/>
      <c r="B1468" s="67"/>
      <c r="C1468" s="68"/>
      <c r="D1468" s="69"/>
      <c r="E1468" s="70"/>
      <c r="F1468" s="68"/>
    </row>
    <row r="1469" spans="1:6">
      <c r="A1469" s="42"/>
      <c r="B1469" s="67"/>
      <c r="C1469" s="68"/>
      <c r="D1469" s="69"/>
      <c r="E1469" s="70"/>
      <c r="F1469" s="68"/>
    </row>
    <row r="1470" spans="1:6">
      <c r="A1470" s="42"/>
      <c r="B1470" s="67"/>
      <c r="C1470" s="68"/>
      <c r="D1470" s="69"/>
      <c r="E1470" s="70"/>
      <c r="F1470" s="68"/>
    </row>
    <row r="1471" spans="1:6">
      <c r="A1471" s="42"/>
      <c r="B1471" s="67"/>
      <c r="C1471" s="68"/>
      <c r="D1471" s="69"/>
      <c r="E1471" s="70"/>
      <c r="F1471" s="68"/>
    </row>
    <row r="1472" spans="1:6">
      <c r="A1472" s="42"/>
      <c r="B1472" s="67"/>
      <c r="C1472" s="68"/>
      <c r="D1472" s="69"/>
      <c r="E1472" s="70"/>
      <c r="F1472" s="68"/>
    </row>
    <row r="1473" spans="1:6">
      <c r="A1473" s="42"/>
      <c r="B1473" s="67"/>
      <c r="C1473" s="68"/>
      <c r="D1473" s="69"/>
      <c r="E1473" s="70"/>
      <c r="F1473" s="68"/>
    </row>
    <row r="1474" spans="1:6">
      <c r="A1474" s="42"/>
      <c r="B1474" s="67"/>
      <c r="C1474" s="68"/>
      <c r="D1474" s="69"/>
      <c r="E1474" s="70"/>
      <c r="F1474" s="68"/>
    </row>
    <row r="1475" spans="1:6">
      <c r="A1475" s="42"/>
      <c r="B1475" s="67"/>
      <c r="C1475" s="68"/>
      <c r="D1475" s="69"/>
      <c r="E1475" s="70"/>
      <c r="F1475" s="68"/>
    </row>
    <row r="1476" spans="1:6">
      <c r="A1476" s="42"/>
      <c r="B1476" s="67"/>
      <c r="C1476" s="68"/>
      <c r="D1476" s="69"/>
      <c r="E1476" s="70"/>
      <c r="F1476" s="68"/>
    </row>
    <row r="1477" spans="1:6">
      <c r="A1477" s="42"/>
      <c r="B1477" s="67"/>
      <c r="C1477" s="68"/>
      <c r="D1477" s="69"/>
      <c r="E1477" s="70"/>
      <c r="F1477" s="68"/>
    </row>
    <row r="1478" spans="1:6">
      <c r="A1478" s="42"/>
      <c r="B1478" s="67"/>
      <c r="C1478" s="68"/>
      <c r="D1478" s="69"/>
      <c r="E1478" s="70"/>
      <c r="F1478" s="68"/>
    </row>
    <row r="1479" spans="1:6">
      <c r="A1479" s="42"/>
      <c r="B1479" s="67"/>
      <c r="C1479" s="68"/>
      <c r="D1479" s="69"/>
      <c r="E1479" s="70"/>
      <c r="F1479" s="68"/>
    </row>
    <row r="1480" spans="1:6">
      <c r="A1480" s="42"/>
      <c r="B1480" s="67"/>
      <c r="C1480" s="68"/>
      <c r="D1480" s="69"/>
      <c r="E1480" s="70"/>
      <c r="F1480" s="68"/>
    </row>
    <row r="1481" spans="1:6">
      <c r="A1481" s="42"/>
      <c r="B1481" s="67"/>
      <c r="C1481" s="68"/>
      <c r="D1481" s="69"/>
      <c r="E1481" s="70"/>
      <c r="F1481" s="68"/>
    </row>
    <row r="1482" spans="1:6">
      <c r="A1482" s="42"/>
      <c r="B1482" s="67"/>
      <c r="C1482" s="68"/>
      <c r="D1482" s="69"/>
      <c r="E1482" s="70"/>
      <c r="F1482" s="68"/>
    </row>
    <row r="1483" spans="1:6">
      <c r="A1483" s="42"/>
      <c r="B1483" s="67"/>
      <c r="C1483" s="68"/>
      <c r="D1483" s="69"/>
      <c r="E1483" s="70"/>
      <c r="F1483" s="68"/>
    </row>
    <row r="1484" spans="1:6">
      <c r="A1484" s="42"/>
      <c r="B1484" s="67"/>
      <c r="C1484" s="68"/>
      <c r="D1484" s="69"/>
      <c r="E1484" s="70"/>
      <c r="F1484" s="68"/>
    </row>
    <row r="1485" spans="1:6">
      <c r="A1485" s="42"/>
      <c r="B1485" s="67"/>
      <c r="C1485" s="68"/>
      <c r="D1485" s="69"/>
      <c r="E1485" s="70"/>
      <c r="F1485" s="68"/>
    </row>
    <row r="1486" spans="1:6">
      <c r="A1486" s="42"/>
      <c r="B1486" s="67"/>
      <c r="C1486" s="68"/>
      <c r="D1486" s="69"/>
      <c r="E1486" s="70"/>
      <c r="F1486" s="68"/>
    </row>
    <row r="1487" spans="1:6">
      <c r="A1487" s="42"/>
      <c r="B1487" s="67"/>
      <c r="C1487" s="68"/>
      <c r="D1487" s="69"/>
      <c r="E1487" s="70"/>
      <c r="F1487" s="68"/>
    </row>
    <row r="1488" spans="1:6">
      <c r="A1488" s="42"/>
      <c r="B1488" s="67"/>
      <c r="C1488" s="68"/>
      <c r="D1488" s="69"/>
      <c r="E1488" s="70"/>
      <c r="F1488" s="68"/>
    </row>
    <row r="1489" spans="1:6">
      <c r="A1489" s="42"/>
      <c r="B1489" s="67"/>
      <c r="C1489" s="68"/>
      <c r="D1489" s="69"/>
      <c r="E1489" s="70"/>
      <c r="F1489" s="68"/>
    </row>
    <row r="1490" spans="1:6">
      <c r="A1490" s="42"/>
      <c r="B1490" s="67"/>
      <c r="C1490" s="68"/>
      <c r="D1490" s="69"/>
      <c r="E1490" s="70"/>
      <c r="F1490" s="68"/>
    </row>
    <row r="1491" spans="1:6">
      <c r="A1491" s="42"/>
      <c r="B1491" s="67"/>
      <c r="C1491" s="68"/>
      <c r="D1491" s="69"/>
      <c r="E1491" s="70"/>
      <c r="F1491" s="68"/>
    </row>
    <row r="1492" spans="1:6">
      <c r="A1492" s="42"/>
      <c r="B1492" s="67"/>
      <c r="C1492" s="68"/>
      <c r="D1492" s="69"/>
      <c r="E1492" s="70"/>
      <c r="F1492" s="68"/>
    </row>
    <row r="1493" spans="1:6">
      <c r="A1493" s="42"/>
      <c r="B1493" s="67"/>
      <c r="C1493" s="68"/>
      <c r="D1493" s="69"/>
      <c r="E1493" s="70"/>
      <c r="F1493" s="68"/>
    </row>
    <row r="1494" spans="1:6">
      <c r="A1494" s="42"/>
      <c r="B1494" s="67"/>
      <c r="C1494" s="68"/>
      <c r="D1494" s="69"/>
      <c r="E1494" s="70"/>
      <c r="F1494" s="68"/>
    </row>
    <row r="1495" spans="1:6">
      <c r="A1495" s="42"/>
      <c r="B1495" s="67"/>
      <c r="C1495" s="68"/>
      <c r="D1495" s="69"/>
      <c r="E1495" s="70"/>
      <c r="F1495" s="68"/>
    </row>
    <row r="1496" spans="1:6">
      <c r="A1496" s="42"/>
      <c r="B1496" s="67"/>
      <c r="C1496" s="68"/>
      <c r="D1496" s="69"/>
      <c r="E1496" s="70"/>
      <c r="F1496" s="68"/>
    </row>
    <row r="1497" spans="1:6">
      <c r="A1497" s="42"/>
      <c r="B1497" s="67"/>
      <c r="C1497" s="68"/>
      <c r="D1497" s="69"/>
      <c r="E1497" s="70"/>
      <c r="F1497" s="68"/>
    </row>
    <row r="1498" spans="1:6">
      <c r="A1498" s="42"/>
      <c r="B1498" s="67"/>
      <c r="C1498" s="68"/>
      <c r="D1498" s="69"/>
      <c r="E1498" s="70"/>
      <c r="F1498" s="68"/>
    </row>
    <row r="1499" spans="1:6">
      <c r="A1499" s="42"/>
      <c r="B1499" s="67"/>
      <c r="C1499" s="68"/>
      <c r="D1499" s="69"/>
      <c r="E1499" s="70"/>
      <c r="F1499" s="68"/>
    </row>
    <row r="1500" spans="1:6">
      <c r="A1500" s="42"/>
      <c r="B1500" s="67"/>
      <c r="C1500" s="68"/>
      <c r="D1500" s="69"/>
      <c r="E1500" s="70"/>
      <c r="F1500" s="68"/>
    </row>
    <row r="1501" spans="1:6">
      <c r="A1501" s="42"/>
      <c r="B1501" s="67"/>
      <c r="C1501" s="68"/>
      <c r="D1501" s="69"/>
      <c r="E1501" s="70"/>
      <c r="F1501" s="68"/>
    </row>
    <row r="1502" spans="1:6">
      <c r="A1502" s="42"/>
      <c r="B1502" s="67"/>
      <c r="C1502" s="68"/>
      <c r="D1502" s="69"/>
      <c r="E1502" s="70"/>
      <c r="F1502" s="68"/>
    </row>
    <row r="1503" spans="1:6">
      <c r="A1503" s="42"/>
      <c r="B1503" s="67"/>
      <c r="C1503" s="68"/>
      <c r="D1503" s="69"/>
      <c r="E1503" s="70"/>
      <c r="F1503" s="68"/>
    </row>
    <row r="1504" spans="1:6">
      <c r="A1504" s="42"/>
      <c r="B1504" s="67"/>
      <c r="C1504" s="68"/>
      <c r="D1504" s="69"/>
      <c r="E1504" s="70"/>
      <c r="F1504" s="68"/>
    </row>
    <row r="1505" spans="1:6">
      <c r="A1505" s="42"/>
      <c r="B1505" s="67"/>
      <c r="C1505" s="68"/>
      <c r="D1505" s="69"/>
      <c r="E1505" s="70"/>
      <c r="F1505" s="68"/>
    </row>
    <row r="1506" spans="1:6">
      <c r="A1506" s="42"/>
      <c r="B1506" s="67"/>
      <c r="C1506" s="68"/>
      <c r="D1506" s="69"/>
      <c r="E1506" s="70"/>
      <c r="F1506" s="68"/>
    </row>
    <row r="1507" spans="1:6">
      <c r="A1507" s="42"/>
      <c r="B1507" s="67"/>
      <c r="C1507" s="68"/>
      <c r="D1507" s="69"/>
      <c r="E1507" s="70"/>
      <c r="F1507" s="68"/>
    </row>
    <row r="1508" spans="1:6">
      <c r="A1508" s="42"/>
      <c r="B1508" s="67"/>
      <c r="C1508" s="68"/>
      <c r="D1508" s="69"/>
      <c r="E1508" s="70"/>
      <c r="F1508" s="68"/>
    </row>
    <row r="1509" spans="1:6">
      <c r="A1509" s="42"/>
      <c r="B1509" s="67"/>
      <c r="C1509" s="68"/>
      <c r="D1509" s="69"/>
      <c r="E1509" s="70"/>
      <c r="F1509" s="68"/>
    </row>
    <row r="1510" spans="1:6">
      <c r="A1510" s="42"/>
      <c r="B1510" s="67"/>
      <c r="C1510" s="68"/>
      <c r="D1510" s="69"/>
      <c r="E1510" s="70"/>
      <c r="F1510" s="68"/>
    </row>
    <row r="1511" spans="1:6">
      <c r="A1511" s="42"/>
      <c r="B1511" s="67"/>
      <c r="C1511" s="68"/>
      <c r="D1511" s="69"/>
      <c r="E1511" s="70"/>
      <c r="F1511" s="68"/>
    </row>
    <row r="1512" spans="1:6">
      <c r="A1512" s="42"/>
      <c r="B1512" s="67"/>
      <c r="C1512" s="68"/>
      <c r="D1512" s="69"/>
      <c r="E1512" s="70"/>
      <c r="F1512" s="68"/>
    </row>
    <row r="1513" spans="1:6">
      <c r="A1513" s="42"/>
      <c r="B1513" s="67"/>
      <c r="C1513" s="68"/>
      <c r="D1513" s="69"/>
      <c r="E1513" s="70"/>
      <c r="F1513" s="68"/>
    </row>
    <row r="1514" spans="1:6">
      <c r="A1514" s="42"/>
      <c r="B1514" s="67"/>
      <c r="C1514" s="68"/>
      <c r="D1514" s="69"/>
      <c r="E1514" s="70"/>
      <c r="F1514" s="68"/>
    </row>
    <row r="1515" spans="1:6">
      <c r="A1515" s="42"/>
      <c r="B1515" s="67"/>
      <c r="C1515" s="68"/>
      <c r="D1515" s="69"/>
      <c r="E1515" s="70"/>
      <c r="F1515" s="68"/>
    </row>
    <row r="1516" spans="1:6">
      <c r="A1516" s="42"/>
      <c r="B1516" s="67"/>
      <c r="C1516" s="68"/>
      <c r="D1516" s="69"/>
      <c r="E1516" s="70"/>
      <c r="F1516" s="68"/>
    </row>
    <row r="1517" spans="1:6">
      <c r="A1517" s="42"/>
      <c r="B1517" s="67"/>
      <c r="C1517" s="68"/>
      <c r="D1517" s="69"/>
      <c r="E1517" s="70"/>
      <c r="F1517" s="68"/>
    </row>
    <row r="1518" spans="1:6">
      <c r="A1518" s="42"/>
      <c r="B1518" s="67"/>
      <c r="C1518" s="68"/>
      <c r="D1518" s="69"/>
      <c r="E1518" s="70"/>
      <c r="F1518" s="68"/>
    </row>
    <row r="1519" spans="1:6">
      <c r="A1519" s="42"/>
      <c r="B1519" s="67"/>
      <c r="C1519" s="68"/>
      <c r="D1519" s="69"/>
      <c r="E1519" s="70"/>
      <c r="F1519" s="68"/>
    </row>
    <row r="1520" spans="1:6">
      <c r="A1520" s="42"/>
      <c r="B1520" s="67"/>
      <c r="C1520" s="68"/>
      <c r="D1520" s="69"/>
      <c r="E1520" s="70"/>
      <c r="F1520" s="68"/>
    </row>
    <row r="1521" spans="1:6">
      <c r="A1521" s="42"/>
      <c r="B1521" s="67"/>
      <c r="C1521" s="68"/>
      <c r="D1521" s="69"/>
      <c r="E1521" s="70"/>
      <c r="F1521" s="68"/>
    </row>
    <row r="1522" spans="1:6">
      <c r="A1522" s="42"/>
      <c r="B1522" s="67"/>
      <c r="C1522" s="68"/>
      <c r="D1522" s="69"/>
      <c r="E1522" s="70"/>
      <c r="F1522" s="68"/>
    </row>
    <row r="1523" spans="1:6">
      <c r="A1523" s="42"/>
      <c r="B1523" s="67"/>
      <c r="C1523" s="68"/>
      <c r="D1523" s="69"/>
      <c r="E1523" s="70"/>
      <c r="F1523" s="68"/>
    </row>
    <row r="1524" spans="1:6">
      <c r="A1524" s="42"/>
      <c r="B1524" s="67"/>
      <c r="C1524" s="68"/>
      <c r="D1524" s="69"/>
      <c r="E1524" s="70"/>
      <c r="F1524" s="68"/>
    </row>
    <row r="1525" spans="1:6">
      <c r="A1525" s="42"/>
      <c r="B1525" s="67"/>
      <c r="C1525" s="68"/>
      <c r="D1525" s="69"/>
      <c r="E1525" s="70"/>
      <c r="F1525" s="68"/>
    </row>
    <row r="1526" spans="1:6">
      <c r="A1526" s="42"/>
      <c r="B1526" s="67"/>
      <c r="C1526" s="68"/>
      <c r="D1526" s="69"/>
      <c r="E1526" s="70"/>
      <c r="F1526" s="68"/>
    </row>
    <row r="1527" spans="1:6">
      <c r="A1527" s="42"/>
      <c r="B1527" s="67"/>
      <c r="C1527" s="68"/>
      <c r="D1527" s="69"/>
      <c r="E1527" s="70"/>
      <c r="F1527" s="68"/>
    </row>
    <row r="1528" spans="1:6">
      <c r="A1528" s="42"/>
      <c r="B1528" s="67"/>
      <c r="C1528" s="68"/>
      <c r="D1528" s="69"/>
      <c r="E1528" s="70"/>
      <c r="F1528" s="68"/>
    </row>
    <row r="1529" spans="1:6">
      <c r="A1529" s="42"/>
      <c r="B1529" s="67"/>
      <c r="C1529" s="68"/>
      <c r="D1529" s="69"/>
      <c r="E1529" s="70"/>
      <c r="F1529" s="68"/>
    </row>
    <row r="1530" spans="1:6">
      <c r="A1530" s="42"/>
      <c r="B1530" s="67"/>
      <c r="C1530" s="68"/>
      <c r="D1530" s="69"/>
      <c r="E1530" s="70"/>
      <c r="F1530" s="68"/>
    </row>
    <row r="1531" spans="1:6">
      <c r="A1531" s="42"/>
      <c r="B1531" s="67"/>
      <c r="C1531" s="68"/>
      <c r="D1531" s="69"/>
      <c r="E1531" s="70"/>
      <c r="F1531" s="68"/>
    </row>
    <row r="1532" spans="1:6">
      <c r="A1532" s="42"/>
      <c r="B1532" s="67"/>
      <c r="C1532" s="68"/>
      <c r="D1532" s="69"/>
      <c r="E1532" s="70"/>
      <c r="F1532" s="68"/>
    </row>
    <row r="1533" spans="1:6">
      <c r="A1533" s="42"/>
      <c r="B1533" s="67"/>
      <c r="C1533" s="68"/>
      <c r="D1533" s="69"/>
      <c r="E1533" s="70"/>
      <c r="F1533" s="68"/>
    </row>
    <row r="1534" spans="1:6">
      <c r="A1534" s="42"/>
      <c r="B1534" s="67"/>
      <c r="C1534" s="68"/>
      <c r="D1534" s="69"/>
      <c r="E1534" s="70"/>
      <c r="F1534" s="68"/>
    </row>
    <row r="1535" spans="1:6">
      <c r="A1535" s="42"/>
      <c r="B1535" s="67"/>
      <c r="C1535" s="68"/>
      <c r="D1535" s="69"/>
      <c r="E1535" s="70"/>
      <c r="F1535" s="68"/>
    </row>
    <row r="1536" spans="1:6">
      <c r="A1536" s="42"/>
      <c r="B1536" s="67"/>
      <c r="C1536" s="68"/>
      <c r="D1536" s="69"/>
      <c r="E1536" s="70"/>
      <c r="F1536" s="68"/>
    </row>
    <row r="1537" spans="1:6">
      <c r="A1537" s="42"/>
      <c r="B1537" s="67"/>
      <c r="C1537" s="68"/>
      <c r="D1537" s="69"/>
      <c r="E1537" s="70"/>
      <c r="F1537" s="68"/>
    </row>
    <row r="1538" spans="1:6">
      <c r="A1538" s="42"/>
      <c r="B1538" s="67"/>
      <c r="C1538" s="68"/>
      <c r="D1538" s="69"/>
      <c r="E1538" s="70"/>
      <c r="F1538" s="68"/>
    </row>
    <row r="1539" spans="1:6">
      <c r="A1539" s="42"/>
      <c r="B1539" s="67"/>
      <c r="C1539" s="68"/>
      <c r="D1539" s="69"/>
      <c r="E1539" s="70"/>
      <c r="F1539" s="68"/>
    </row>
    <row r="1540" spans="1:6">
      <c r="A1540" s="42"/>
      <c r="B1540" s="67"/>
      <c r="C1540" s="68"/>
      <c r="D1540" s="69"/>
      <c r="E1540" s="70"/>
      <c r="F1540" s="68"/>
    </row>
    <row r="1541" spans="1:6">
      <c r="A1541" s="42"/>
      <c r="B1541" s="67"/>
      <c r="C1541" s="68"/>
      <c r="D1541" s="69"/>
      <c r="E1541" s="70"/>
      <c r="F1541" s="68"/>
    </row>
    <row r="1542" spans="1:6">
      <c r="A1542" s="42"/>
      <c r="B1542" s="67"/>
      <c r="C1542" s="68"/>
      <c r="D1542" s="69"/>
      <c r="E1542" s="70"/>
      <c r="F1542" s="68"/>
    </row>
    <row r="1543" spans="1:6">
      <c r="A1543" s="42"/>
      <c r="B1543" s="67"/>
      <c r="C1543" s="68"/>
      <c r="D1543" s="69"/>
      <c r="E1543" s="70"/>
      <c r="F1543" s="68"/>
    </row>
    <row r="1544" spans="1:6">
      <c r="A1544" s="42"/>
      <c r="B1544" s="67"/>
      <c r="C1544" s="68"/>
      <c r="D1544" s="69"/>
      <c r="E1544" s="70"/>
      <c r="F1544" s="68"/>
    </row>
    <row r="1545" spans="1:6">
      <c r="A1545" s="42"/>
      <c r="B1545" s="67"/>
      <c r="C1545" s="68"/>
      <c r="D1545" s="69"/>
      <c r="E1545" s="70"/>
      <c r="F1545" s="68"/>
    </row>
    <row r="1546" spans="1:6">
      <c r="A1546" s="42"/>
      <c r="B1546" s="67"/>
      <c r="C1546" s="68"/>
      <c r="D1546" s="69"/>
      <c r="E1546" s="70"/>
      <c r="F1546" s="68"/>
    </row>
    <row r="1547" spans="1:6">
      <c r="A1547" s="42"/>
      <c r="B1547" s="67"/>
      <c r="C1547" s="68"/>
      <c r="D1547" s="69"/>
      <c r="E1547" s="70"/>
      <c r="F1547" s="68"/>
    </row>
    <row r="1548" spans="1:6">
      <c r="A1548" s="42"/>
      <c r="B1548" s="67"/>
      <c r="C1548" s="68"/>
      <c r="D1548" s="69"/>
      <c r="E1548" s="70"/>
      <c r="F1548" s="68"/>
    </row>
    <row r="1549" spans="1:6">
      <c r="A1549" s="42"/>
      <c r="B1549" s="67"/>
      <c r="C1549" s="68"/>
      <c r="D1549" s="69"/>
      <c r="E1549" s="70"/>
      <c r="F1549" s="68"/>
    </row>
    <row r="1550" spans="1:6">
      <c r="A1550" s="42"/>
      <c r="B1550" s="67"/>
      <c r="C1550" s="68"/>
      <c r="D1550" s="69"/>
      <c r="E1550" s="70"/>
      <c r="F1550" s="68"/>
    </row>
    <row r="1551" spans="1:6">
      <c r="A1551" s="42"/>
      <c r="B1551" s="67"/>
      <c r="C1551" s="68"/>
      <c r="D1551" s="69"/>
      <c r="E1551" s="70"/>
      <c r="F1551" s="68"/>
    </row>
    <row r="1552" spans="1:6">
      <c r="A1552" s="42"/>
      <c r="B1552" s="67"/>
      <c r="C1552" s="68"/>
      <c r="D1552" s="69"/>
      <c r="E1552" s="70"/>
      <c r="F1552" s="68"/>
    </row>
    <row r="1553" spans="1:6">
      <c r="A1553" s="42"/>
      <c r="B1553" s="67"/>
      <c r="C1553" s="68"/>
      <c r="D1553" s="69"/>
      <c r="E1553" s="70"/>
      <c r="F1553" s="68"/>
    </row>
    <row r="1554" spans="1:6">
      <c r="A1554" s="42"/>
      <c r="B1554" s="67"/>
      <c r="C1554" s="68"/>
      <c r="D1554" s="69"/>
      <c r="E1554" s="70"/>
      <c r="F1554" s="68"/>
    </row>
    <row r="1555" spans="1:6">
      <c r="A1555" s="42"/>
      <c r="B1555" s="71"/>
      <c r="C1555" s="41"/>
      <c r="D1555" s="72"/>
      <c r="E1555" s="70"/>
      <c r="F1555" s="70"/>
    </row>
    <row r="1556" spans="1:6">
      <c r="A1556" s="42"/>
      <c r="B1556" s="71"/>
      <c r="C1556" s="41"/>
      <c r="D1556" s="72"/>
      <c r="E1556" s="70"/>
      <c r="F1556" s="70"/>
    </row>
    <row r="1557" spans="1:6">
      <c r="A1557" s="42"/>
      <c r="B1557" s="71"/>
      <c r="C1557" s="41"/>
      <c r="D1557" s="72"/>
      <c r="E1557" s="70"/>
      <c r="F1557" s="70"/>
    </row>
    <row r="1558" spans="1:6">
      <c r="A1558" s="42"/>
      <c r="B1558" s="71"/>
      <c r="C1558" s="41"/>
      <c r="D1558" s="72"/>
      <c r="E1558" s="70"/>
      <c r="F1558" s="70"/>
    </row>
    <row r="1559" spans="1:6">
      <c r="A1559" s="42"/>
      <c r="B1559" s="71"/>
      <c r="C1559" s="41"/>
      <c r="D1559" s="72"/>
      <c r="E1559" s="70"/>
      <c r="F1559" s="70"/>
    </row>
    <row r="1560" spans="1:6">
      <c r="A1560" s="42"/>
      <c r="B1560" s="71"/>
      <c r="C1560" s="41"/>
      <c r="D1560" s="72"/>
      <c r="E1560" s="70"/>
      <c r="F1560" s="70"/>
    </row>
    <row r="1561" spans="1:6">
      <c r="A1561" s="42"/>
      <c r="B1561" s="71"/>
      <c r="C1561" s="41"/>
      <c r="D1561" s="72"/>
      <c r="E1561" s="70"/>
      <c r="F1561" s="70"/>
    </row>
    <row r="1562" spans="1:6">
      <c r="A1562" s="42"/>
      <c r="B1562" s="71"/>
      <c r="C1562" s="41"/>
      <c r="D1562" s="72"/>
      <c r="E1562" s="70"/>
      <c r="F1562" s="70"/>
    </row>
    <row r="1563" spans="1:6">
      <c r="A1563" s="42"/>
      <c r="B1563" s="71"/>
      <c r="C1563" s="41"/>
      <c r="D1563" s="72"/>
      <c r="E1563" s="70"/>
      <c r="F1563" s="70"/>
    </row>
    <row r="1564" spans="1:6">
      <c r="A1564" s="42"/>
      <c r="B1564" s="71"/>
      <c r="C1564" s="41"/>
      <c r="D1564" s="72"/>
      <c r="E1564" s="70"/>
      <c r="F1564" s="70"/>
    </row>
    <row r="1565" spans="1:6">
      <c r="A1565" s="42"/>
      <c r="B1565" s="71"/>
      <c r="C1565" s="41"/>
      <c r="D1565" s="72"/>
      <c r="E1565" s="70"/>
      <c r="F1565" s="70"/>
    </row>
    <row r="1566" spans="1:6">
      <c r="A1566" s="42"/>
      <c r="B1566" s="71"/>
      <c r="C1566" s="41"/>
      <c r="D1566" s="72"/>
      <c r="E1566" s="70"/>
      <c r="F1566" s="70"/>
    </row>
    <row r="1567" spans="1:6">
      <c r="A1567" s="42"/>
      <c r="B1567" s="71"/>
      <c r="C1567" s="41"/>
      <c r="D1567" s="72"/>
      <c r="E1567" s="70"/>
      <c r="F1567" s="70"/>
    </row>
    <row r="1568" spans="1:6">
      <c r="A1568" s="42"/>
      <c r="B1568" s="71"/>
      <c r="C1568" s="41"/>
      <c r="D1568" s="72"/>
      <c r="E1568" s="70"/>
      <c r="F1568" s="70"/>
    </row>
    <row r="1569" spans="1:6">
      <c r="A1569" s="42"/>
      <c r="B1569" s="71"/>
      <c r="C1569" s="41"/>
      <c r="D1569" s="72"/>
      <c r="E1569" s="70"/>
      <c r="F1569" s="70"/>
    </row>
    <row r="1570" spans="1:6">
      <c r="A1570" s="42"/>
      <c r="B1570" s="71"/>
      <c r="C1570" s="41"/>
      <c r="D1570" s="72"/>
      <c r="E1570" s="70"/>
      <c r="F1570" s="70"/>
    </row>
    <row r="1571" spans="1:6">
      <c r="A1571" s="42"/>
      <c r="B1571" s="71"/>
      <c r="C1571" s="41"/>
      <c r="D1571" s="72"/>
      <c r="E1571" s="70"/>
      <c r="F1571" s="70"/>
    </row>
    <row r="1572" spans="1:6">
      <c r="A1572" s="42"/>
      <c r="B1572" s="71"/>
      <c r="C1572" s="41"/>
      <c r="D1572" s="72"/>
      <c r="E1572" s="70"/>
      <c r="F1572" s="70"/>
    </row>
    <row r="1573" spans="1:6">
      <c r="A1573" s="42"/>
      <c r="B1573" s="71"/>
      <c r="C1573" s="41"/>
      <c r="D1573" s="72"/>
      <c r="E1573" s="70"/>
      <c r="F1573" s="70"/>
    </row>
    <row r="1574" spans="1:6">
      <c r="A1574" s="42"/>
      <c r="B1574" s="71"/>
      <c r="C1574" s="41"/>
      <c r="D1574" s="72"/>
      <c r="E1574" s="70"/>
      <c r="F1574" s="70"/>
    </row>
    <row r="1575" spans="1:6">
      <c r="A1575" s="42"/>
      <c r="B1575" s="71"/>
      <c r="C1575" s="41"/>
      <c r="D1575" s="72"/>
      <c r="E1575" s="70"/>
      <c r="F1575" s="70"/>
    </row>
    <row r="1576" spans="1:6">
      <c r="A1576" s="42"/>
      <c r="B1576" s="71"/>
      <c r="C1576" s="41"/>
      <c r="D1576" s="72"/>
      <c r="E1576" s="70"/>
      <c r="F1576" s="70"/>
    </row>
    <row r="1577" spans="1:6">
      <c r="A1577" s="42"/>
      <c r="B1577" s="71"/>
      <c r="C1577" s="41"/>
      <c r="D1577" s="72"/>
      <c r="E1577" s="70"/>
      <c r="F1577" s="70"/>
    </row>
    <row r="1578" spans="1:6">
      <c r="A1578" s="42"/>
      <c r="B1578" s="71"/>
      <c r="C1578" s="41"/>
      <c r="D1578" s="72"/>
      <c r="E1578" s="70"/>
      <c r="F1578" s="70"/>
    </row>
    <row r="1579" spans="1:6">
      <c r="A1579" s="42"/>
      <c r="B1579" s="71"/>
      <c r="C1579" s="41"/>
      <c r="D1579" s="72"/>
      <c r="E1579" s="70"/>
      <c r="F1579" s="70"/>
    </row>
    <row r="1580" spans="1:6">
      <c r="A1580" s="42"/>
      <c r="B1580" s="71"/>
      <c r="C1580" s="41"/>
      <c r="D1580" s="72"/>
      <c r="E1580" s="70"/>
      <c r="F1580" s="70"/>
    </row>
    <row r="1581" spans="1:6">
      <c r="A1581" s="42"/>
      <c r="B1581" s="71"/>
      <c r="C1581" s="41"/>
      <c r="D1581" s="72"/>
      <c r="E1581" s="70"/>
      <c r="F1581" s="70"/>
    </row>
    <row r="1582" spans="1:6">
      <c r="A1582" s="43"/>
      <c r="B1582" s="46"/>
      <c r="C1582" s="40"/>
      <c r="D1582" s="53"/>
      <c r="E1582" s="39"/>
      <c r="F1582" s="39"/>
    </row>
    <row r="1583" spans="1:6">
      <c r="A1583" s="43"/>
      <c r="B1583" s="46"/>
      <c r="C1583" s="40"/>
      <c r="D1583" s="53"/>
      <c r="E1583" s="39"/>
      <c r="F1583" s="39"/>
    </row>
    <row r="1584" spans="1:6">
      <c r="A1584" s="43"/>
      <c r="B1584" s="46"/>
      <c r="C1584" s="40"/>
      <c r="D1584" s="53"/>
      <c r="E1584" s="39"/>
      <c r="F1584" s="39"/>
    </row>
    <row r="1585" spans="1:6">
      <c r="A1585" s="43"/>
      <c r="B1585" s="46"/>
      <c r="C1585" s="40"/>
      <c r="D1585" s="53"/>
      <c r="E1585" s="39"/>
      <c r="F1585" s="39"/>
    </row>
    <row r="1586" spans="1:6">
      <c r="A1586" s="43"/>
      <c r="B1586" s="46"/>
      <c r="C1586" s="40"/>
      <c r="D1586" s="53"/>
      <c r="E1586" s="39"/>
      <c r="F1586" s="39"/>
    </row>
    <row r="1587" spans="1:6">
      <c r="A1587" s="43"/>
      <c r="B1587" s="46"/>
      <c r="C1587" s="40"/>
      <c r="D1587" s="53"/>
      <c r="E1587" s="39"/>
      <c r="F1587" s="39"/>
    </row>
    <row r="1588" spans="1:6">
      <c r="A1588" s="43"/>
      <c r="B1588" s="46"/>
      <c r="C1588" s="40"/>
      <c r="D1588" s="53"/>
      <c r="E1588" s="39"/>
      <c r="F1588" s="39"/>
    </row>
    <row r="1589" spans="1:6">
      <c r="A1589" s="43"/>
      <c r="B1589" s="46"/>
      <c r="C1589" s="40"/>
      <c r="D1589" s="53"/>
      <c r="E1589" s="39"/>
      <c r="F1589" s="39"/>
    </row>
    <row r="1590" spans="1:6">
      <c r="A1590" s="43"/>
      <c r="B1590" s="46"/>
      <c r="C1590" s="40"/>
      <c r="D1590" s="53"/>
      <c r="E1590" s="39"/>
      <c r="F1590" s="39"/>
    </row>
    <row r="1591" spans="1:6">
      <c r="A1591" s="43"/>
      <c r="B1591" s="46"/>
      <c r="C1591" s="40"/>
      <c r="D1591" s="53"/>
      <c r="E1591" s="39"/>
      <c r="F1591" s="39"/>
    </row>
    <row r="1592" spans="1:6">
      <c r="A1592" s="43"/>
      <c r="B1592" s="46"/>
      <c r="C1592" s="40"/>
      <c r="D1592" s="53"/>
      <c r="E1592" s="39"/>
      <c r="F1592" s="39"/>
    </row>
    <row r="1593" spans="1:6">
      <c r="A1593" s="43"/>
      <c r="B1593" s="46"/>
      <c r="C1593" s="40"/>
      <c r="D1593" s="53"/>
      <c r="E1593" s="39"/>
      <c r="F1593" s="39"/>
    </row>
    <row r="1594" spans="1:6">
      <c r="A1594" s="43"/>
      <c r="B1594" s="46"/>
      <c r="C1594" s="40"/>
      <c r="D1594" s="53"/>
      <c r="E1594" s="39"/>
      <c r="F1594" s="39"/>
    </row>
    <row r="1595" spans="1:6">
      <c r="A1595" s="43"/>
      <c r="B1595" s="46"/>
      <c r="C1595" s="40"/>
      <c r="D1595" s="53"/>
      <c r="E1595" s="39"/>
      <c r="F1595" s="39"/>
    </row>
    <row r="1596" spans="1:6">
      <c r="A1596" s="43"/>
      <c r="B1596" s="46"/>
      <c r="C1596" s="40"/>
      <c r="D1596" s="53"/>
      <c r="E1596" s="39"/>
      <c r="F1596" s="39"/>
    </row>
    <row r="1597" spans="1:6">
      <c r="A1597" s="43"/>
      <c r="B1597" s="46"/>
      <c r="C1597" s="40"/>
      <c r="D1597" s="53"/>
      <c r="E1597" s="39"/>
      <c r="F1597" s="39"/>
    </row>
    <row r="1598" spans="1:6">
      <c r="A1598" s="43"/>
      <c r="B1598" s="46"/>
      <c r="C1598" s="40"/>
      <c r="D1598" s="53"/>
      <c r="E1598" s="39"/>
      <c r="F1598" s="39"/>
    </row>
    <row r="1599" spans="1:6">
      <c r="A1599" s="43"/>
      <c r="B1599" s="46"/>
      <c r="C1599" s="40"/>
      <c r="D1599" s="53"/>
      <c r="E1599" s="39"/>
      <c r="F1599" s="39"/>
    </row>
    <row r="1600" spans="1:6">
      <c r="A1600" s="43"/>
      <c r="B1600" s="46"/>
      <c r="C1600" s="40"/>
      <c r="D1600" s="53"/>
      <c r="E1600" s="39"/>
      <c r="F1600" s="39"/>
    </row>
    <row r="1601" spans="1:6">
      <c r="A1601" s="43"/>
      <c r="B1601" s="46"/>
      <c r="C1601" s="40"/>
      <c r="D1601" s="53"/>
      <c r="E1601" s="39"/>
      <c r="F1601" s="39"/>
    </row>
    <row r="1602" spans="1:6">
      <c r="A1602" s="43"/>
      <c r="B1602" s="46"/>
      <c r="C1602" s="40"/>
      <c r="D1602" s="53"/>
      <c r="E1602" s="39"/>
      <c r="F1602" s="39"/>
    </row>
    <row r="1603" spans="1:6">
      <c r="A1603" s="43"/>
      <c r="B1603" s="46"/>
      <c r="C1603" s="40"/>
      <c r="D1603" s="53"/>
      <c r="E1603" s="39"/>
      <c r="F1603" s="39"/>
    </row>
    <row r="1604" spans="1:6">
      <c r="A1604" s="43"/>
      <c r="B1604" s="46"/>
      <c r="C1604" s="40"/>
      <c r="D1604" s="53"/>
      <c r="E1604" s="39"/>
      <c r="F1604" s="39"/>
    </row>
    <row r="1605" spans="1:6">
      <c r="A1605" s="43"/>
      <c r="B1605" s="46"/>
      <c r="C1605" s="40"/>
      <c r="D1605" s="53"/>
      <c r="E1605" s="39"/>
      <c r="F1605" s="39"/>
    </row>
    <row r="1606" spans="1:6">
      <c r="A1606" s="43"/>
      <c r="B1606" s="46"/>
      <c r="C1606" s="40"/>
      <c r="D1606" s="53"/>
      <c r="E1606" s="39"/>
      <c r="F1606" s="39"/>
    </row>
    <row r="1607" spans="1:6">
      <c r="A1607" s="43"/>
      <c r="B1607" s="46"/>
      <c r="C1607" s="40"/>
      <c r="D1607" s="53"/>
      <c r="E1607" s="39"/>
      <c r="F1607" s="39"/>
    </row>
    <row r="1608" spans="1:6">
      <c r="A1608" s="43"/>
      <c r="B1608" s="46"/>
      <c r="C1608" s="40"/>
      <c r="D1608" s="53"/>
      <c r="E1608" s="39"/>
      <c r="F1608" s="39"/>
    </row>
    <row r="1609" spans="1:6">
      <c r="A1609" s="43"/>
      <c r="B1609" s="46"/>
      <c r="C1609" s="40"/>
      <c r="D1609" s="53"/>
      <c r="E1609" s="39"/>
      <c r="F1609" s="39"/>
    </row>
    <row r="1610" spans="1:6">
      <c r="A1610" s="43"/>
      <c r="B1610" s="46"/>
      <c r="C1610" s="40"/>
      <c r="D1610" s="53"/>
      <c r="E1610" s="39"/>
      <c r="F1610" s="39"/>
    </row>
    <row r="1611" spans="1:6">
      <c r="A1611" s="43"/>
      <c r="B1611" s="46"/>
      <c r="C1611" s="40"/>
      <c r="D1611" s="53"/>
      <c r="E1611" s="39"/>
      <c r="F1611" s="39"/>
    </row>
    <row r="1612" spans="1:6">
      <c r="A1612" s="43"/>
      <c r="B1612" s="46"/>
      <c r="C1612" s="40"/>
      <c r="D1612" s="53"/>
      <c r="E1612" s="39"/>
      <c r="F1612" s="39"/>
    </row>
    <row r="1613" spans="1:6">
      <c r="A1613" s="43"/>
      <c r="B1613" s="46"/>
      <c r="C1613" s="40"/>
      <c r="D1613" s="53"/>
      <c r="E1613" s="39"/>
      <c r="F1613" s="39"/>
    </row>
    <row r="1614" spans="1:6">
      <c r="A1614" s="43"/>
      <c r="B1614" s="46"/>
      <c r="C1614" s="40"/>
      <c r="D1614" s="53"/>
      <c r="E1614" s="39"/>
      <c r="F1614" s="39"/>
    </row>
    <row r="1615" spans="1:6">
      <c r="A1615" s="43"/>
      <c r="B1615" s="46"/>
      <c r="C1615" s="40"/>
      <c r="D1615" s="53"/>
      <c r="E1615" s="39"/>
      <c r="F1615" s="39"/>
    </row>
    <row r="1616" spans="1:6">
      <c r="A1616" s="43"/>
      <c r="B1616" s="46"/>
      <c r="C1616" s="40"/>
      <c r="D1616" s="53"/>
      <c r="E1616" s="39"/>
      <c r="F1616" s="39"/>
    </row>
    <row r="1617" spans="1:6">
      <c r="A1617" s="43"/>
      <c r="B1617" s="46"/>
      <c r="C1617" s="40"/>
      <c r="D1617" s="53"/>
      <c r="E1617" s="39"/>
      <c r="F1617" s="39"/>
    </row>
    <row r="1618" spans="1:6">
      <c r="A1618" s="43"/>
      <c r="B1618" s="46"/>
      <c r="C1618" s="40"/>
      <c r="D1618" s="53"/>
      <c r="E1618" s="39"/>
      <c r="F1618" s="39"/>
    </row>
    <row r="1619" spans="1:6">
      <c r="A1619" s="43"/>
      <c r="B1619" s="46"/>
      <c r="C1619" s="40"/>
      <c r="D1619" s="53"/>
      <c r="E1619" s="39"/>
      <c r="F1619" s="39"/>
    </row>
    <row r="1620" spans="1:6">
      <c r="A1620" s="43"/>
      <c r="B1620" s="46"/>
      <c r="C1620" s="40"/>
      <c r="D1620" s="53"/>
      <c r="E1620" s="39"/>
      <c r="F1620" s="39"/>
    </row>
    <row r="1621" spans="1:6">
      <c r="A1621" s="43"/>
      <c r="B1621" s="46"/>
      <c r="C1621" s="40"/>
      <c r="D1621" s="53"/>
      <c r="E1621" s="39"/>
      <c r="F1621" s="39"/>
    </row>
    <row r="1622" spans="1:6">
      <c r="A1622" s="43"/>
      <c r="B1622" s="46"/>
      <c r="C1622" s="40"/>
      <c r="D1622" s="53"/>
      <c r="E1622" s="39"/>
      <c r="F1622" s="39"/>
    </row>
    <row r="1623" spans="1:6">
      <c r="A1623" s="43"/>
      <c r="B1623" s="46"/>
      <c r="C1623" s="40"/>
      <c r="D1623" s="53"/>
      <c r="E1623" s="39"/>
      <c r="F1623" s="39"/>
    </row>
    <row r="1624" spans="1:6">
      <c r="A1624" s="43"/>
      <c r="B1624" s="46"/>
      <c r="C1624" s="40"/>
      <c r="D1624" s="53"/>
      <c r="E1624" s="39"/>
      <c r="F1624" s="39"/>
    </row>
    <row r="1625" spans="1:6">
      <c r="A1625" s="43"/>
      <c r="B1625" s="46"/>
      <c r="C1625" s="40"/>
      <c r="D1625" s="53"/>
      <c r="E1625" s="39"/>
      <c r="F1625" s="39"/>
    </row>
    <row r="1626" spans="1:6">
      <c r="A1626" s="43"/>
      <c r="B1626" s="46"/>
      <c r="C1626" s="40"/>
      <c r="D1626" s="53"/>
      <c r="E1626" s="39"/>
      <c r="F1626" s="39"/>
    </row>
    <row r="1627" spans="1:6">
      <c r="A1627" s="43"/>
      <c r="B1627" s="46"/>
      <c r="C1627" s="40"/>
      <c r="D1627" s="53"/>
      <c r="E1627" s="39"/>
      <c r="F1627" s="39"/>
    </row>
    <row r="1628" spans="1:6">
      <c r="A1628" s="43"/>
      <c r="B1628" s="46"/>
      <c r="C1628" s="40"/>
      <c r="D1628" s="53"/>
      <c r="E1628" s="39"/>
      <c r="F1628" s="39"/>
    </row>
    <row r="1629" spans="1:6">
      <c r="A1629" s="43"/>
      <c r="B1629" s="46"/>
      <c r="C1629" s="40"/>
      <c r="D1629" s="53"/>
      <c r="E1629" s="39"/>
      <c r="F1629" s="39"/>
    </row>
    <row r="1630" spans="1:6">
      <c r="A1630" s="43"/>
      <c r="B1630" s="46"/>
      <c r="C1630" s="40"/>
      <c r="D1630" s="53"/>
      <c r="E1630" s="39"/>
      <c r="F1630" s="39"/>
    </row>
    <row r="1631" spans="1:6">
      <c r="A1631" s="43"/>
      <c r="B1631" s="46"/>
      <c r="C1631" s="40"/>
      <c r="D1631" s="53"/>
      <c r="E1631" s="39"/>
      <c r="F1631" s="39"/>
    </row>
    <row r="1632" spans="1:6">
      <c r="A1632" s="43"/>
      <c r="B1632" s="46"/>
      <c r="C1632" s="40"/>
      <c r="D1632" s="53"/>
      <c r="E1632" s="39"/>
      <c r="F1632" s="39"/>
    </row>
    <row r="1633" spans="1:6">
      <c r="A1633" s="43"/>
      <c r="B1633" s="46"/>
      <c r="C1633" s="40"/>
      <c r="D1633" s="53"/>
      <c r="E1633" s="39"/>
      <c r="F1633" s="39"/>
    </row>
    <row r="1634" spans="1:6">
      <c r="A1634" s="43"/>
      <c r="B1634" s="46"/>
      <c r="C1634" s="40"/>
      <c r="D1634" s="53"/>
      <c r="E1634" s="39"/>
      <c r="F1634" s="39"/>
    </row>
    <row r="1635" spans="1:6">
      <c r="A1635" s="43"/>
      <c r="B1635" s="46"/>
      <c r="C1635" s="40"/>
      <c r="D1635" s="53"/>
      <c r="E1635" s="39"/>
      <c r="F1635" s="39"/>
    </row>
    <row r="1636" spans="1:6">
      <c r="A1636" s="43"/>
      <c r="B1636" s="46"/>
      <c r="C1636" s="40"/>
      <c r="D1636" s="53"/>
      <c r="E1636" s="39"/>
      <c r="F1636" s="39"/>
    </row>
    <row r="1637" spans="1:6">
      <c r="A1637" s="43"/>
      <c r="B1637" s="46"/>
      <c r="C1637" s="40"/>
      <c r="D1637" s="53"/>
      <c r="E1637" s="39"/>
      <c r="F1637" s="39"/>
    </row>
    <row r="1638" spans="1:6">
      <c r="A1638" s="43"/>
      <c r="B1638" s="46"/>
      <c r="C1638" s="40"/>
      <c r="D1638" s="53"/>
      <c r="E1638" s="39"/>
      <c r="F1638" s="39"/>
    </row>
    <row r="1639" spans="1:6">
      <c r="A1639" s="43"/>
      <c r="B1639" s="46"/>
      <c r="C1639" s="40"/>
      <c r="D1639" s="53"/>
      <c r="E1639" s="39"/>
      <c r="F1639" s="39"/>
    </row>
    <row r="1640" spans="1:6">
      <c r="A1640" s="43"/>
      <c r="B1640" s="46"/>
      <c r="C1640" s="40"/>
      <c r="D1640" s="53"/>
      <c r="E1640" s="39"/>
      <c r="F1640" s="39"/>
    </row>
    <row r="1641" spans="1:6">
      <c r="A1641" s="43"/>
      <c r="B1641" s="46"/>
      <c r="C1641" s="40"/>
      <c r="D1641" s="53"/>
      <c r="E1641" s="39"/>
      <c r="F1641" s="39"/>
    </row>
    <row r="1642" spans="1:6">
      <c r="A1642" s="43"/>
      <c r="B1642" s="46"/>
      <c r="C1642" s="40"/>
      <c r="D1642" s="53"/>
      <c r="E1642" s="39"/>
      <c r="F1642" s="39"/>
    </row>
    <row r="1643" spans="1:6">
      <c r="A1643" s="43"/>
      <c r="B1643" s="46"/>
      <c r="C1643" s="40"/>
      <c r="D1643" s="53"/>
      <c r="E1643" s="39"/>
      <c r="F1643" s="39"/>
    </row>
    <row r="1644" spans="1:6">
      <c r="A1644" s="43"/>
      <c r="B1644" s="46"/>
      <c r="C1644" s="40"/>
      <c r="D1644" s="53"/>
      <c r="E1644" s="39"/>
      <c r="F1644" s="39"/>
    </row>
    <row r="1645" spans="1:6">
      <c r="A1645" s="43"/>
      <c r="B1645" s="46"/>
      <c r="C1645" s="40"/>
      <c r="D1645" s="53"/>
      <c r="E1645" s="39"/>
      <c r="F1645" s="39"/>
    </row>
    <row r="1646" spans="1:6">
      <c r="A1646" s="43"/>
      <c r="B1646" s="46"/>
      <c r="C1646" s="40"/>
      <c r="D1646" s="53"/>
      <c r="E1646" s="39"/>
      <c r="F1646" s="39"/>
    </row>
    <row r="1647" spans="1:6">
      <c r="A1647" s="43"/>
      <c r="B1647" s="46"/>
      <c r="C1647" s="40"/>
      <c r="D1647" s="53"/>
      <c r="E1647" s="39"/>
      <c r="F1647" s="39"/>
    </row>
    <row r="1648" spans="1:6">
      <c r="A1648" s="43"/>
      <c r="B1648" s="46"/>
      <c r="C1648" s="40"/>
      <c r="D1648" s="53"/>
      <c r="E1648" s="39"/>
      <c r="F1648" s="39"/>
    </row>
    <row r="1649" spans="1:6">
      <c r="A1649" s="43"/>
      <c r="B1649" s="46"/>
      <c r="C1649" s="40"/>
      <c r="D1649" s="53"/>
      <c r="E1649" s="39"/>
      <c r="F1649" s="39"/>
    </row>
    <row r="1650" spans="1:6">
      <c r="A1650" s="43"/>
      <c r="B1650" s="46"/>
      <c r="C1650" s="40"/>
      <c r="D1650" s="53"/>
      <c r="E1650" s="39"/>
      <c r="F1650" s="39"/>
    </row>
    <row r="1651" spans="1:6">
      <c r="A1651" s="43"/>
      <c r="B1651" s="46"/>
      <c r="C1651" s="40"/>
      <c r="D1651" s="53"/>
      <c r="E1651" s="39"/>
      <c r="F1651" s="39"/>
    </row>
    <row r="1652" spans="1:6">
      <c r="A1652" s="43"/>
      <c r="B1652" s="46"/>
      <c r="C1652" s="40"/>
      <c r="D1652" s="53"/>
      <c r="E1652" s="39"/>
      <c r="F1652" s="39"/>
    </row>
    <row r="1653" spans="1:6">
      <c r="A1653" s="43"/>
      <c r="B1653" s="46"/>
      <c r="C1653" s="40"/>
      <c r="D1653" s="53"/>
      <c r="E1653" s="39"/>
      <c r="F1653" s="39"/>
    </row>
    <row r="1654" spans="1:6">
      <c r="A1654" s="43"/>
      <c r="B1654" s="46"/>
      <c r="C1654" s="40"/>
      <c r="D1654" s="53"/>
      <c r="E1654" s="39"/>
      <c r="F1654" s="39"/>
    </row>
    <row r="1655" spans="1:6">
      <c r="A1655" s="43"/>
      <c r="B1655" s="46"/>
      <c r="C1655" s="40"/>
      <c r="D1655" s="53"/>
      <c r="E1655" s="39"/>
      <c r="F1655" s="39"/>
    </row>
    <row r="1656" spans="1:6">
      <c r="A1656" s="43"/>
      <c r="B1656" s="46"/>
      <c r="C1656" s="40"/>
      <c r="D1656" s="53"/>
      <c r="E1656" s="39"/>
      <c r="F1656" s="39"/>
    </row>
    <row r="1657" spans="1:6">
      <c r="A1657" s="43"/>
      <c r="B1657" s="46"/>
      <c r="C1657" s="40"/>
      <c r="D1657" s="53"/>
      <c r="E1657" s="39"/>
      <c r="F1657" s="39"/>
    </row>
    <row r="1658" spans="1:6">
      <c r="A1658" s="43"/>
      <c r="B1658" s="46"/>
      <c r="C1658" s="40"/>
      <c r="D1658" s="53"/>
      <c r="E1658" s="39"/>
      <c r="F1658" s="39"/>
    </row>
    <row r="1659" spans="1:6">
      <c r="A1659" s="43"/>
      <c r="B1659" s="46"/>
      <c r="C1659" s="40"/>
      <c r="D1659" s="53"/>
      <c r="E1659" s="39"/>
      <c r="F1659" s="39"/>
    </row>
    <row r="1660" spans="1:6">
      <c r="A1660" s="43"/>
      <c r="B1660" s="46"/>
      <c r="C1660" s="40"/>
      <c r="D1660" s="53"/>
      <c r="E1660" s="39"/>
      <c r="F1660" s="39"/>
    </row>
    <row r="1661" spans="1:6">
      <c r="A1661" s="43"/>
      <c r="B1661" s="46"/>
      <c r="C1661" s="40"/>
      <c r="D1661" s="53"/>
      <c r="E1661" s="39"/>
      <c r="F1661" s="39"/>
    </row>
    <row r="1662" spans="1:6">
      <c r="A1662" s="43"/>
      <c r="B1662" s="46"/>
      <c r="C1662" s="40"/>
      <c r="D1662" s="53"/>
      <c r="E1662" s="39"/>
      <c r="F1662" s="39"/>
    </row>
    <row r="1663" spans="1:6">
      <c r="A1663" s="43"/>
      <c r="B1663" s="46"/>
      <c r="C1663" s="40"/>
      <c r="D1663" s="53"/>
      <c r="E1663" s="39"/>
      <c r="F1663" s="39"/>
    </row>
    <row r="1664" spans="1:6">
      <c r="A1664" s="43"/>
      <c r="B1664" s="46"/>
      <c r="C1664" s="40"/>
      <c r="D1664" s="53"/>
      <c r="E1664" s="39"/>
      <c r="F1664" s="39"/>
    </row>
    <row r="1665" spans="1:6">
      <c r="A1665" s="43"/>
      <c r="B1665" s="46"/>
      <c r="C1665" s="40"/>
      <c r="D1665" s="53"/>
      <c r="E1665" s="39"/>
      <c r="F1665" s="39"/>
    </row>
    <row r="1666" spans="1:6">
      <c r="A1666" s="43"/>
      <c r="B1666" s="46"/>
      <c r="C1666" s="40"/>
      <c r="D1666" s="53"/>
      <c r="E1666" s="39"/>
      <c r="F1666" s="39"/>
    </row>
    <row r="1667" spans="1:6">
      <c r="A1667" s="43"/>
      <c r="B1667" s="46"/>
      <c r="C1667" s="40"/>
      <c r="D1667" s="53"/>
      <c r="E1667" s="39"/>
      <c r="F1667" s="39"/>
    </row>
    <row r="1668" spans="1:6">
      <c r="A1668" s="43"/>
      <c r="B1668" s="46"/>
      <c r="C1668" s="40"/>
      <c r="D1668" s="53"/>
      <c r="E1668" s="39"/>
      <c r="F1668" s="39"/>
    </row>
    <row r="1669" spans="1:6">
      <c r="A1669" s="43"/>
      <c r="B1669" s="46"/>
      <c r="C1669" s="40"/>
      <c r="D1669" s="53"/>
      <c r="E1669" s="39"/>
      <c r="F1669" s="39"/>
    </row>
    <row r="1670" spans="1:6">
      <c r="A1670" s="43"/>
      <c r="B1670" s="46"/>
      <c r="C1670" s="40"/>
      <c r="D1670" s="53"/>
      <c r="E1670" s="39"/>
      <c r="F1670" s="39"/>
    </row>
    <row r="1671" spans="1:6">
      <c r="A1671" s="43"/>
      <c r="B1671" s="46"/>
      <c r="C1671" s="40"/>
      <c r="D1671" s="53"/>
      <c r="E1671" s="39"/>
      <c r="F1671" s="39"/>
    </row>
    <row r="1672" spans="1:6">
      <c r="A1672" s="43"/>
      <c r="B1672" s="46"/>
      <c r="C1672" s="40"/>
      <c r="D1672" s="53"/>
      <c r="E1672" s="39"/>
      <c r="F1672" s="39"/>
    </row>
    <row r="1673" spans="1:6">
      <c r="A1673" s="43"/>
      <c r="B1673" s="46"/>
      <c r="C1673" s="40"/>
      <c r="D1673" s="53"/>
      <c r="E1673" s="39"/>
      <c r="F1673" s="39"/>
    </row>
    <row r="1674" spans="1:6">
      <c r="A1674" s="43"/>
      <c r="B1674" s="46"/>
      <c r="C1674" s="40"/>
      <c r="D1674" s="53"/>
      <c r="E1674" s="39"/>
      <c r="F1674" s="39"/>
    </row>
    <row r="1675" spans="1:6">
      <c r="A1675" s="43"/>
      <c r="B1675" s="46"/>
      <c r="C1675" s="40"/>
      <c r="D1675" s="53"/>
      <c r="E1675" s="39"/>
      <c r="F1675" s="39"/>
    </row>
    <row r="1676" spans="1:6">
      <c r="A1676" s="43"/>
      <c r="B1676" s="46"/>
      <c r="C1676" s="40"/>
      <c r="D1676" s="53"/>
      <c r="E1676" s="39"/>
      <c r="F1676" s="39"/>
    </row>
    <row r="1677" spans="1:6">
      <c r="A1677" s="43"/>
      <c r="B1677" s="46"/>
      <c r="C1677" s="40"/>
      <c r="D1677" s="53"/>
      <c r="E1677" s="39"/>
      <c r="F1677" s="39"/>
    </row>
    <row r="1678" spans="1:6">
      <c r="A1678" s="43"/>
      <c r="B1678" s="46"/>
      <c r="C1678" s="40"/>
      <c r="D1678" s="53"/>
      <c r="E1678" s="39"/>
      <c r="F1678" s="39"/>
    </row>
    <row r="1679" spans="1:6">
      <c r="A1679" s="43"/>
      <c r="B1679" s="46"/>
      <c r="C1679" s="40"/>
      <c r="D1679" s="53"/>
      <c r="E1679" s="39"/>
      <c r="F1679" s="39"/>
    </row>
    <row r="1680" spans="1:6">
      <c r="A1680" s="43"/>
      <c r="B1680" s="46"/>
      <c r="C1680" s="40"/>
      <c r="D1680" s="53"/>
      <c r="E1680" s="39"/>
      <c r="F1680" s="39"/>
    </row>
    <row r="1681" spans="1:6">
      <c r="A1681" s="43"/>
      <c r="B1681" s="46"/>
      <c r="C1681" s="40"/>
      <c r="D1681" s="53"/>
      <c r="E1681" s="39"/>
      <c r="F1681" s="39"/>
    </row>
    <row r="1682" spans="1:6">
      <c r="A1682" s="43"/>
      <c r="B1682" s="46"/>
      <c r="C1682" s="40"/>
      <c r="D1682" s="53"/>
      <c r="E1682" s="39"/>
      <c r="F1682" s="39"/>
    </row>
    <row r="1683" spans="1:6">
      <c r="A1683" s="43"/>
      <c r="B1683" s="46"/>
      <c r="C1683" s="40"/>
      <c r="D1683" s="53"/>
      <c r="E1683" s="39"/>
      <c r="F1683" s="39"/>
    </row>
    <row r="1684" spans="1:6">
      <c r="A1684" s="43"/>
      <c r="B1684" s="46"/>
      <c r="C1684" s="40"/>
      <c r="D1684" s="53"/>
      <c r="E1684" s="39"/>
      <c r="F1684" s="39"/>
    </row>
    <row r="1685" spans="1:6">
      <c r="A1685" s="43"/>
      <c r="B1685" s="46"/>
      <c r="C1685" s="40"/>
      <c r="D1685" s="53"/>
      <c r="E1685" s="39"/>
      <c r="F1685" s="39"/>
    </row>
    <row r="1686" spans="1:6">
      <c r="A1686" s="43"/>
      <c r="B1686" s="46"/>
      <c r="C1686" s="40"/>
      <c r="D1686" s="53"/>
      <c r="E1686" s="39"/>
      <c r="F1686" s="39"/>
    </row>
    <row r="1687" spans="1:6">
      <c r="A1687" s="43"/>
      <c r="B1687" s="46"/>
      <c r="C1687" s="40"/>
      <c r="D1687" s="53"/>
      <c r="E1687" s="39"/>
      <c r="F1687" s="39"/>
    </row>
    <row r="1688" spans="1:6">
      <c r="A1688" s="43"/>
      <c r="B1688" s="46"/>
      <c r="C1688" s="40"/>
      <c r="D1688" s="53"/>
      <c r="E1688" s="39"/>
      <c r="F1688" s="39"/>
    </row>
    <row r="1689" spans="1:6">
      <c r="A1689" s="43"/>
      <c r="B1689" s="46"/>
      <c r="C1689" s="40"/>
      <c r="D1689" s="53"/>
      <c r="E1689" s="39"/>
      <c r="F1689" s="39"/>
    </row>
    <row r="1690" spans="1:6">
      <c r="A1690" s="43"/>
      <c r="B1690" s="46"/>
      <c r="C1690" s="40"/>
      <c r="D1690" s="53"/>
      <c r="E1690" s="39"/>
      <c r="F1690" s="39"/>
    </row>
    <row r="1691" spans="1:6">
      <c r="A1691" s="43"/>
      <c r="B1691" s="46"/>
      <c r="C1691" s="40"/>
      <c r="D1691" s="53"/>
      <c r="E1691" s="39"/>
      <c r="F1691" s="39"/>
    </row>
    <row r="1692" spans="1:6">
      <c r="A1692" s="43"/>
      <c r="B1692" s="46"/>
      <c r="C1692" s="40"/>
      <c r="D1692" s="53"/>
      <c r="E1692" s="39"/>
      <c r="F1692" s="39"/>
    </row>
    <row r="1693" spans="1:6">
      <c r="A1693" s="43"/>
      <c r="B1693" s="46"/>
      <c r="C1693" s="40"/>
      <c r="D1693" s="53"/>
      <c r="E1693" s="39"/>
      <c r="F1693" s="39"/>
    </row>
    <row r="1694" spans="1:6">
      <c r="A1694" s="43"/>
      <c r="B1694" s="46"/>
      <c r="C1694" s="40"/>
      <c r="D1694" s="53"/>
      <c r="E1694" s="39"/>
      <c r="F1694" s="39"/>
    </row>
    <row r="1695" spans="1:6">
      <c r="A1695" s="43"/>
      <c r="B1695" s="46"/>
      <c r="C1695" s="40"/>
      <c r="D1695" s="53"/>
      <c r="E1695" s="39"/>
      <c r="F1695" s="39"/>
    </row>
    <row r="1696" spans="1:6">
      <c r="A1696" s="43"/>
      <c r="B1696" s="46"/>
      <c r="C1696" s="40"/>
      <c r="D1696" s="53"/>
      <c r="E1696" s="39"/>
      <c r="F1696" s="39"/>
    </row>
    <row r="1697" spans="1:6">
      <c r="A1697" s="43"/>
      <c r="B1697" s="46"/>
      <c r="C1697" s="40"/>
      <c r="D1697" s="53"/>
      <c r="E1697" s="39"/>
      <c r="F1697" s="39"/>
    </row>
    <row r="1698" spans="1:6">
      <c r="A1698" s="43"/>
      <c r="B1698" s="46"/>
      <c r="C1698" s="40"/>
      <c r="D1698" s="53"/>
      <c r="E1698" s="39"/>
      <c r="F1698" s="39"/>
    </row>
    <row r="1699" spans="1:6">
      <c r="A1699" s="43"/>
      <c r="B1699" s="46"/>
      <c r="C1699" s="40"/>
      <c r="D1699" s="53"/>
      <c r="E1699" s="39"/>
      <c r="F1699" s="39"/>
    </row>
    <row r="1700" spans="1:6">
      <c r="A1700" s="43"/>
      <c r="B1700" s="46"/>
      <c r="C1700" s="40"/>
      <c r="D1700" s="53"/>
      <c r="E1700" s="39"/>
      <c r="F1700" s="39"/>
    </row>
    <row r="1701" spans="1:6">
      <c r="A1701" s="43"/>
      <c r="B1701" s="46"/>
      <c r="C1701" s="40"/>
      <c r="D1701" s="53"/>
      <c r="E1701" s="39"/>
      <c r="F1701" s="39"/>
    </row>
    <row r="1702" spans="1:6">
      <c r="A1702" s="43"/>
      <c r="B1702" s="46"/>
      <c r="C1702" s="40"/>
      <c r="D1702" s="53"/>
      <c r="E1702" s="39"/>
      <c r="F1702" s="39"/>
    </row>
    <row r="1703" spans="1:6">
      <c r="A1703" s="43"/>
      <c r="B1703" s="46"/>
      <c r="C1703" s="40"/>
      <c r="D1703" s="53"/>
      <c r="E1703" s="39"/>
      <c r="F1703" s="39"/>
    </row>
    <row r="1704" spans="1:6">
      <c r="A1704" s="43"/>
      <c r="B1704" s="46"/>
      <c r="C1704" s="40"/>
      <c r="D1704" s="53"/>
      <c r="E1704" s="39"/>
      <c r="F1704" s="39"/>
    </row>
    <row r="1705" spans="1:6">
      <c r="A1705" s="43"/>
      <c r="B1705" s="46"/>
      <c r="C1705" s="40"/>
      <c r="D1705" s="53"/>
      <c r="E1705" s="39"/>
      <c r="F1705" s="39"/>
    </row>
    <row r="1706" spans="1:6">
      <c r="A1706" s="43"/>
      <c r="B1706" s="46"/>
      <c r="C1706" s="40"/>
      <c r="D1706" s="53"/>
      <c r="E1706" s="39"/>
      <c r="F1706" s="39"/>
    </row>
    <row r="1707" spans="1:6">
      <c r="A1707" s="43"/>
      <c r="B1707" s="46"/>
      <c r="C1707" s="40"/>
      <c r="D1707" s="53"/>
      <c r="E1707" s="39"/>
      <c r="F1707" s="39"/>
    </row>
    <row r="1708" spans="1:6">
      <c r="A1708" s="43"/>
      <c r="B1708" s="46"/>
      <c r="C1708" s="40"/>
      <c r="D1708" s="53"/>
      <c r="E1708" s="39"/>
      <c r="F1708" s="39"/>
    </row>
    <row r="1709" spans="1:6">
      <c r="A1709" s="43"/>
      <c r="B1709" s="46"/>
      <c r="C1709" s="40"/>
      <c r="D1709" s="53"/>
      <c r="E1709" s="39"/>
      <c r="F1709" s="39"/>
    </row>
    <row r="1710" spans="1:6">
      <c r="A1710" s="43"/>
      <c r="B1710" s="46"/>
      <c r="C1710" s="40"/>
      <c r="D1710" s="53"/>
      <c r="E1710" s="39"/>
      <c r="F1710" s="39"/>
    </row>
    <row r="1711" spans="1:6">
      <c r="A1711" s="43"/>
      <c r="B1711" s="46"/>
      <c r="C1711" s="40"/>
      <c r="D1711" s="53"/>
      <c r="E1711" s="39"/>
      <c r="F1711" s="39"/>
    </row>
    <row r="1712" spans="1:6">
      <c r="A1712" s="43"/>
      <c r="B1712" s="46"/>
      <c r="C1712" s="40"/>
      <c r="D1712" s="53"/>
      <c r="E1712" s="39"/>
      <c r="F1712" s="39"/>
    </row>
    <row r="1713" spans="1:6">
      <c r="A1713" s="43"/>
      <c r="B1713" s="46"/>
      <c r="C1713" s="40"/>
      <c r="D1713" s="53"/>
      <c r="E1713" s="39"/>
      <c r="F1713" s="39"/>
    </row>
    <row r="1714" spans="1:6">
      <c r="A1714" s="43"/>
      <c r="B1714" s="46"/>
      <c r="C1714" s="40"/>
      <c r="D1714" s="53"/>
      <c r="E1714" s="39"/>
      <c r="F1714" s="39"/>
    </row>
    <row r="1715" spans="1:6">
      <c r="A1715" s="43"/>
      <c r="B1715" s="46"/>
      <c r="C1715" s="40"/>
      <c r="D1715" s="53"/>
      <c r="E1715" s="39"/>
      <c r="F1715" s="39"/>
    </row>
    <row r="1716" spans="1:6">
      <c r="A1716" s="43"/>
      <c r="B1716" s="46"/>
      <c r="C1716" s="40"/>
      <c r="D1716" s="53"/>
      <c r="E1716" s="39"/>
      <c r="F1716" s="39"/>
    </row>
    <row r="1717" spans="1:6">
      <c r="A1717" s="43"/>
      <c r="B1717" s="46"/>
      <c r="C1717" s="40"/>
      <c r="D1717" s="53"/>
      <c r="E1717" s="39"/>
      <c r="F1717" s="39"/>
    </row>
    <row r="1718" spans="1:6">
      <c r="A1718" s="43"/>
      <c r="B1718" s="46"/>
      <c r="C1718" s="40"/>
      <c r="D1718" s="53"/>
      <c r="E1718" s="39"/>
      <c r="F1718" s="39"/>
    </row>
    <row r="1719" spans="1:6">
      <c r="A1719" s="43"/>
      <c r="B1719" s="46"/>
      <c r="C1719" s="40"/>
      <c r="D1719" s="53"/>
      <c r="E1719" s="39"/>
      <c r="F1719" s="39"/>
    </row>
    <row r="1720" spans="1:6">
      <c r="A1720" s="43"/>
      <c r="B1720" s="46"/>
      <c r="C1720" s="40"/>
      <c r="D1720" s="53"/>
      <c r="E1720" s="39"/>
      <c r="F1720" s="39"/>
    </row>
    <row r="1721" spans="1:6">
      <c r="A1721" s="43"/>
      <c r="B1721" s="46"/>
      <c r="C1721" s="40"/>
      <c r="D1721" s="53"/>
      <c r="E1721" s="39"/>
      <c r="F1721" s="39"/>
    </row>
    <row r="1722" spans="1:6">
      <c r="A1722" s="43"/>
      <c r="B1722" s="46"/>
      <c r="C1722" s="40"/>
      <c r="D1722" s="53"/>
      <c r="E1722" s="39"/>
      <c r="F1722" s="39"/>
    </row>
    <row r="1723" spans="1:6">
      <c r="A1723" s="43"/>
      <c r="B1723" s="46"/>
      <c r="C1723" s="40"/>
      <c r="D1723" s="53"/>
      <c r="E1723" s="39"/>
      <c r="F1723" s="39"/>
    </row>
    <row r="1724" spans="1:6">
      <c r="A1724" s="43"/>
      <c r="B1724" s="46"/>
      <c r="C1724" s="40"/>
      <c r="D1724" s="53"/>
      <c r="E1724" s="39"/>
      <c r="F1724" s="39"/>
    </row>
    <row r="1725" spans="1:6">
      <c r="A1725" s="43"/>
      <c r="B1725" s="46"/>
      <c r="C1725" s="40"/>
      <c r="D1725" s="53"/>
      <c r="E1725" s="39"/>
      <c r="F1725" s="39"/>
    </row>
    <row r="1726" spans="1:6">
      <c r="A1726" s="43"/>
      <c r="B1726" s="46"/>
      <c r="C1726" s="40"/>
      <c r="D1726" s="53"/>
      <c r="E1726" s="39"/>
      <c r="F1726" s="39"/>
    </row>
    <row r="1727" spans="1:6">
      <c r="A1727" s="43"/>
      <c r="B1727" s="46"/>
      <c r="C1727" s="40"/>
      <c r="D1727" s="53"/>
      <c r="E1727" s="39"/>
      <c r="F1727" s="39"/>
    </row>
    <row r="1728" spans="1:6">
      <c r="A1728" s="43"/>
      <c r="B1728" s="46"/>
      <c r="C1728" s="40"/>
      <c r="D1728" s="53"/>
      <c r="E1728" s="39"/>
      <c r="F1728" s="39"/>
    </row>
    <row r="1729" spans="1:6">
      <c r="A1729" s="43"/>
      <c r="B1729" s="46"/>
      <c r="C1729" s="40"/>
      <c r="D1729" s="53"/>
      <c r="E1729" s="39"/>
      <c r="F1729" s="39"/>
    </row>
    <row r="1730" spans="1:6">
      <c r="A1730" s="43"/>
      <c r="B1730" s="46"/>
      <c r="C1730" s="40"/>
      <c r="D1730" s="53"/>
      <c r="E1730" s="39"/>
      <c r="F1730" s="39"/>
    </row>
    <row r="1731" spans="1:6">
      <c r="A1731" s="43"/>
      <c r="B1731" s="46"/>
      <c r="C1731" s="40"/>
      <c r="D1731" s="53"/>
      <c r="E1731" s="39"/>
      <c r="F1731" s="39"/>
    </row>
    <row r="1732" spans="1:6">
      <c r="A1732" s="43"/>
      <c r="B1732" s="46"/>
      <c r="C1732" s="40"/>
      <c r="D1732" s="53"/>
      <c r="E1732" s="39"/>
      <c r="F1732" s="39"/>
    </row>
    <row r="1733" spans="1:6">
      <c r="A1733" s="43"/>
      <c r="B1733" s="46"/>
      <c r="C1733" s="40"/>
      <c r="D1733" s="53"/>
      <c r="E1733" s="39"/>
      <c r="F1733" s="39"/>
    </row>
    <row r="1734" spans="1:6">
      <c r="A1734" s="43"/>
      <c r="B1734" s="46"/>
      <c r="C1734" s="40"/>
      <c r="D1734" s="53"/>
      <c r="E1734" s="39"/>
      <c r="F1734" s="39"/>
    </row>
    <row r="1735" spans="1:6">
      <c r="A1735" s="43"/>
      <c r="B1735" s="46"/>
      <c r="C1735" s="40"/>
      <c r="D1735" s="53"/>
      <c r="E1735" s="39"/>
      <c r="F1735" s="39"/>
    </row>
    <row r="1736" spans="1:6">
      <c r="A1736" s="43"/>
      <c r="B1736" s="46"/>
      <c r="C1736" s="40"/>
      <c r="D1736" s="53"/>
      <c r="E1736" s="39"/>
      <c r="F1736" s="39"/>
    </row>
    <row r="1737" spans="1:6">
      <c r="A1737" s="43"/>
      <c r="B1737" s="46"/>
      <c r="C1737" s="40"/>
      <c r="D1737" s="53"/>
      <c r="E1737" s="39"/>
      <c r="F1737" s="39"/>
    </row>
    <row r="1738" spans="1:6">
      <c r="A1738" s="43"/>
      <c r="B1738" s="46"/>
      <c r="C1738" s="40"/>
      <c r="D1738" s="53"/>
      <c r="E1738" s="39"/>
      <c r="F1738" s="39"/>
    </row>
    <row r="1739" spans="1:6">
      <c r="A1739" s="43"/>
      <c r="B1739" s="46"/>
      <c r="C1739" s="40"/>
      <c r="D1739" s="53"/>
      <c r="E1739" s="39"/>
      <c r="F1739" s="39"/>
    </row>
    <row r="1740" spans="1:6">
      <c r="A1740" s="43"/>
      <c r="B1740" s="46"/>
      <c r="C1740" s="40"/>
      <c r="D1740" s="53"/>
      <c r="E1740" s="39"/>
      <c r="F1740" s="39"/>
    </row>
    <row r="1741" spans="1:6">
      <c r="A1741" s="43"/>
      <c r="B1741" s="46"/>
      <c r="C1741" s="40"/>
      <c r="D1741" s="53"/>
      <c r="E1741" s="39"/>
      <c r="F1741" s="39"/>
    </row>
    <row r="1742" spans="1:6">
      <c r="A1742" s="43"/>
      <c r="B1742" s="46"/>
      <c r="C1742" s="40"/>
      <c r="D1742" s="53"/>
      <c r="E1742" s="39"/>
      <c r="F1742" s="39"/>
    </row>
    <row r="1743" spans="1:6">
      <c r="A1743" s="43"/>
      <c r="B1743" s="46"/>
      <c r="C1743" s="40"/>
      <c r="D1743" s="53"/>
      <c r="E1743" s="39"/>
      <c r="F1743" s="39"/>
    </row>
    <row r="1744" spans="1:6">
      <c r="A1744" s="43"/>
      <c r="B1744" s="46"/>
      <c r="C1744" s="40"/>
      <c r="D1744" s="53"/>
      <c r="E1744" s="39"/>
      <c r="F1744" s="39"/>
    </row>
    <row r="1745" spans="1:6">
      <c r="A1745" s="43"/>
      <c r="B1745" s="46"/>
      <c r="C1745" s="40"/>
      <c r="D1745" s="53"/>
      <c r="E1745" s="39"/>
      <c r="F1745" s="39"/>
    </row>
    <row r="1746" spans="1:6">
      <c r="A1746" s="43"/>
      <c r="B1746" s="46"/>
      <c r="C1746" s="40"/>
      <c r="D1746" s="53"/>
      <c r="E1746" s="39"/>
      <c r="F1746" s="39"/>
    </row>
    <row r="1747" spans="1:6">
      <c r="A1747" s="43"/>
      <c r="B1747" s="46"/>
      <c r="C1747" s="40"/>
      <c r="D1747" s="53"/>
      <c r="E1747" s="39"/>
      <c r="F1747" s="39"/>
    </row>
    <row r="1748" spans="1:6">
      <c r="A1748" s="43"/>
      <c r="B1748" s="46"/>
      <c r="C1748" s="40"/>
      <c r="D1748" s="53"/>
      <c r="E1748" s="39"/>
      <c r="F1748" s="39"/>
    </row>
    <row r="1749" spans="1:6">
      <c r="A1749" s="43"/>
      <c r="B1749" s="46"/>
      <c r="C1749" s="40"/>
      <c r="D1749" s="53"/>
      <c r="E1749" s="39"/>
      <c r="F1749" s="39"/>
    </row>
    <row r="1750" spans="1:6">
      <c r="A1750" s="43"/>
      <c r="B1750" s="46"/>
      <c r="C1750" s="40"/>
      <c r="D1750" s="53"/>
      <c r="E1750" s="39"/>
      <c r="F1750" s="39"/>
    </row>
    <row r="1751" spans="1:6">
      <c r="A1751" s="43"/>
      <c r="B1751" s="46"/>
      <c r="C1751" s="40"/>
      <c r="D1751" s="53"/>
      <c r="E1751" s="39"/>
      <c r="F1751" s="39"/>
    </row>
    <row r="1752" spans="1:6">
      <c r="A1752" s="43"/>
      <c r="B1752" s="46"/>
      <c r="C1752" s="40"/>
      <c r="D1752" s="53"/>
      <c r="E1752" s="39"/>
      <c r="F1752" s="39"/>
    </row>
    <row r="1753" spans="1:6">
      <c r="A1753" s="43"/>
      <c r="B1753" s="46"/>
      <c r="C1753" s="40"/>
      <c r="D1753" s="53"/>
      <c r="E1753" s="39"/>
      <c r="F1753" s="39"/>
    </row>
    <row r="1754" spans="1:6">
      <c r="A1754" s="43"/>
      <c r="B1754" s="46"/>
      <c r="C1754" s="40"/>
      <c r="D1754" s="53"/>
      <c r="E1754" s="39"/>
      <c r="F1754" s="39"/>
    </row>
    <row r="1755" spans="1:6">
      <c r="A1755" s="43"/>
      <c r="B1755" s="46"/>
      <c r="C1755" s="40"/>
      <c r="D1755" s="53"/>
      <c r="E1755" s="39"/>
      <c r="F1755" s="39"/>
    </row>
    <row r="1756" spans="1:6">
      <c r="A1756" s="43"/>
      <c r="B1756" s="46"/>
      <c r="C1756" s="40"/>
      <c r="D1756" s="53"/>
      <c r="E1756" s="39"/>
      <c r="F1756" s="39"/>
    </row>
    <row r="1757" spans="1:6">
      <c r="A1757" s="43"/>
      <c r="B1757" s="46"/>
      <c r="C1757" s="40"/>
      <c r="D1757" s="53"/>
      <c r="E1757" s="39"/>
      <c r="F1757" s="39"/>
    </row>
    <row r="1758" spans="1:6">
      <c r="A1758" s="43"/>
      <c r="B1758" s="46"/>
      <c r="C1758" s="40"/>
      <c r="D1758" s="53"/>
      <c r="E1758" s="39"/>
      <c r="F1758" s="39"/>
    </row>
    <row r="1759" spans="1:6">
      <c r="A1759" s="43"/>
      <c r="B1759" s="46"/>
      <c r="C1759" s="40"/>
      <c r="D1759" s="53"/>
      <c r="E1759" s="39"/>
      <c r="F1759" s="39"/>
    </row>
    <row r="1760" spans="1:6">
      <c r="A1760" s="43"/>
      <c r="B1760" s="46"/>
      <c r="C1760" s="40"/>
      <c r="D1760" s="53"/>
      <c r="E1760" s="39"/>
      <c r="F1760" s="39"/>
    </row>
    <row r="1761" spans="1:6">
      <c r="A1761" s="43"/>
      <c r="B1761" s="46"/>
      <c r="C1761" s="40"/>
      <c r="D1761" s="53"/>
      <c r="E1761" s="39"/>
      <c r="F1761" s="39"/>
    </row>
    <row r="1762" spans="1:6">
      <c r="A1762" s="43"/>
      <c r="B1762" s="46"/>
      <c r="C1762" s="40"/>
      <c r="D1762" s="53"/>
      <c r="E1762" s="39"/>
      <c r="F1762" s="39"/>
    </row>
    <row r="1763" spans="1:6">
      <c r="A1763" s="43"/>
      <c r="B1763" s="46"/>
      <c r="C1763" s="40"/>
      <c r="D1763" s="53"/>
      <c r="E1763" s="39"/>
      <c r="F1763" s="39"/>
    </row>
    <row r="1764" spans="1:6">
      <c r="A1764" s="43"/>
      <c r="B1764" s="46"/>
      <c r="C1764" s="40"/>
      <c r="D1764" s="53"/>
      <c r="E1764" s="39"/>
      <c r="F1764" s="39"/>
    </row>
    <row r="1765" spans="1:6">
      <c r="A1765" s="43"/>
      <c r="B1765" s="46"/>
      <c r="C1765" s="40"/>
      <c r="D1765" s="53"/>
      <c r="E1765" s="39"/>
      <c r="F1765" s="39"/>
    </row>
    <row r="1766" spans="1:6">
      <c r="A1766" s="43"/>
      <c r="B1766" s="46"/>
      <c r="C1766" s="40"/>
      <c r="D1766" s="53"/>
      <c r="E1766" s="39"/>
      <c r="F1766" s="39"/>
    </row>
    <row r="1767" spans="1:6">
      <c r="A1767" s="43"/>
      <c r="B1767" s="46"/>
      <c r="C1767" s="40"/>
      <c r="D1767" s="53"/>
      <c r="E1767" s="39"/>
      <c r="F1767" s="39"/>
    </row>
    <row r="1768" spans="1:6">
      <c r="A1768" s="43"/>
      <c r="B1768" s="46"/>
      <c r="C1768" s="40"/>
      <c r="D1768" s="53"/>
      <c r="E1768" s="39"/>
      <c r="F1768" s="39"/>
    </row>
    <row r="1769" spans="1:6">
      <c r="A1769" s="43"/>
      <c r="B1769" s="46"/>
      <c r="C1769" s="40"/>
      <c r="D1769" s="53"/>
      <c r="E1769" s="39"/>
      <c r="F1769" s="39"/>
    </row>
    <row r="1770" spans="1:6">
      <c r="A1770" s="43"/>
      <c r="B1770" s="46"/>
      <c r="C1770" s="40"/>
      <c r="D1770" s="53"/>
      <c r="E1770" s="39"/>
      <c r="F1770" s="39"/>
    </row>
    <row r="1771" spans="1:6">
      <c r="A1771" s="43"/>
      <c r="B1771" s="46"/>
      <c r="C1771" s="40"/>
      <c r="D1771" s="53"/>
      <c r="E1771" s="39"/>
      <c r="F1771" s="39"/>
    </row>
    <row r="1772" spans="1:6">
      <c r="A1772" s="43"/>
      <c r="B1772" s="46"/>
      <c r="C1772" s="40"/>
      <c r="D1772" s="53"/>
      <c r="E1772" s="39"/>
      <c r="F1772" s="39"/>
    </row>
    <row r="1773" spans="1:6">
      <c r="A1773" s="43"/>
      <c r="B1773" s="46"/>
      <c r="C1773" s="40"/>
      <c r="D1773" s="53"/>
      <c r="E1773" s="39"/>
      <c r="F1773" s="39"/>
    </row>
    <row r="1774" spans="1:6">
      <c r="A1774" s="43"/>
      <c r="B1774" s="46"/>
      <c r="C1774" s="40"/>
      <c r="D1774" s="53"/>
      <c r="E1774" s="39"/>
      <c r="F1774" s="39"/>
    </row>
    <row r="1775" spans="1:6">
      <c r="A1775" s="43"/>
      <c r="B1775" s="46"/>
      <c r="C1775" s="40"/>
      <c r="D1775" s="53"/>
      <c r="E1775" s="39"/>
      <c r="F1775" s="39"/>
    </row>
    <row r="1776" spans="1:6">
      <c r="A1776" s="43"/>
      <c r="B1776" s="46"/>
      <c r="C1776" s="40"/>
      <c r="D1776" s="53"/>
      <c r="E1776" s="39"/>
      <c r="F1776" s="39"/>
    </row>
    <row r="1777" spans="1:6">
      <c r="A1777" s="43"/>
      <c r="B1777" s="46"/>
      <c r="C1777" s="40"/>
      <c r="D1777" s="53"/>
      <c r="E1777" s="39"/>
      <c r="F1777" s="39"/>
    </row>
    <row r="1778" spans="1:6">
      <c r="A1778" s="43"/>
      <c r="B1778" s="46"/>
      <c r="C1778" s="40"/>
      <c r="D1778" s="53"/>
      <c r="E1778" s="39"/>
      <c r="F1778" s="39"/>
    </row>
    <row r="1779" spans="1:6">
      <c r="A1779" s="43"/>
      <c r="B1779" s="46"/>
      <c r="C1779" s="40"/>
      <c r="D1779" s="53"/>
      <c r="E1779" s="39"/>
      <c r="F1779" s="39"/>
    </row>
    <row r="1780" spans="1:6">
      <c r="A1780" s="43"/>
      <c r="B1780" s="46"/>
      <c r="C1780" s="40"/>
      <c r="D1780" s="53"/>
      <c r="E1780" s="39"/>
      <c r="F1780" s="39"/>
    </row>
    <row r="1781" spans="1:6">
      <c r="A1781" s="43"/>
      <c r="B1781" s="46"/>
      <c r="C1781" s="40"/>
      <c r="D1781" s="53"/>
      <c r="E1781" s="39"/>
      <c r="F1781" s="39"/>
    </row>
    <row r="1782" spans="1:6">
      <c r="A1782" s="43"/>
      <c r="B1782" s="46"/>
      <c r="C1782" s="40"/>
      <c r="D1782" s="53"/>
      <c r="E1782" s="39"/>
      <c r="F1782" s="39"/>
    </row>
    <row r="1783" spans="1:6">
      <c r="A1783" s="43"/>
      <c r="B1783" s="46"/>
      <c r="C1783" s="40"/>
      <c r="D1783" s="53"/>
      <c r="E1783" s="39"/>
      <c r="F1783" s="39"/>
    </row>
    <row r="1784" spans="1:6">
      <c r="A1784" s="43"/>
      <c r="B1784" s="46"/>
      <c r="C1784" s="40"/>
      <c r="D1784" s="53"/>
      <c r="E1784" s="39"/>
      <c r="F1784" s="39"/>
    </row>
    <row r="1785" spans="1:6">
      <c r="A1785" s="43"/>
      <c r="B1785" s="46"/>
      <c r="C1785" s="40"/>
      <c r="D1785" s="53"/>
      <c r="E1785" s="39"/>
      <c r="F1785" s="39"/>
    </row>
    <row r="1786" spans="1:6">
      <c r="A1786" s="43"/>
      <c r="B1786" s="46"/>
      <c r="C1786" s="40"/>
      <c r="D1786" s="53"/>
      <c r="E1786" s="39"/>
      <c r="F1786" s="39"/>
    </row>
    <row r="1787" spans="1:6">
      <c r="A1787" s="43"/>
      <c r="B1787" s="46"/>
      <c r="C1787" s="40"/>
      <c r="D1787" s="53"/>
      <c r="E1787" s="39"/>
      <c r="F1787" s="39"/>
    </row>
    <row r="1788" spans="1:6">
      <c r="A1788" s="43"/>
      <c r="B1788" s="46"/>
      <c r="C1788" s="40"/>
      <c r="D1788" s="53"/>
      <c r="E1788" s="39"/>
      <c r="F1788" s="39"/>
    </row>
    <row r="1789" spans="1:6">
      <c r="A1789" s="43"/>
      <c r="B1789" s="46"/>
      <c r="C1789" s="40"/>
      <c r="D1789" s="53"/>
      <c r="E1789" s="39"/>
      <c r="F1789" s="39"/>
    </row>
    <row r="1790" spans="1:6">
      <c r="A1790" s="43"/>
      <c r="B1790" s="46"/>
      <c r="C1790" s="40"/>
      <c r="D1790" s="53"/>
      <c r="E1790" s="39"/>
      <c r="F1790" s="39"/>
    </row>
    <row r="1791" spans="1:6">
      <c r="A1791" s="43"/>
      <c r="B1791" s="46"/>
      <c r="C1791" s="40"/>
      <c r="D1791" s="53"/>
      <c r="E1791" s="39"/>
      <c r="F1791" s="39"/>
    </row>
    <row r="1792" spans="1:6">
      <c r="A1792" s="43"/>
      <c r="B1792" s="46"/>
      <c r="C1792" s="40"/>
      <c r="D1792" s="53"/>
      <c r="E1792" s="39"/>
      <c r="F1792" s="39"/>
    </row>
    <row r="1793" spans="1:6">
      <c r="A1793" s="43"/>
      <c r="B1793" s="46"/>
      <c r="C1793" s="40"/>
      <c r="D1793" s="53"/>
      <c r="E1793" s="39"/>
      <c r="F1793" s="39"/>
    </row>
    <row r="1794" spans="1:6">
      <c r="A1794" s="43"/>
      <c r="B1794" s="46"/>
      <c r="C1794" s="40"/>
      <c r="D1794" s="53"/>
      <c r="E1794" s="39"/>
      <c r="F1794" s="39"/>
    </row>
    <row r="1795" spans="1:6">
      <c r="A1795" s="43"/>
      <c r="B1795" s="46"/>
      <c r="C1795" s="40"/>
      <c r="D1795" s="53"/>
      <c r="E1795" s="39"/>
      <c r="F1795" s="39"/>
    </row>
    <row r="1796" spans="1:6">
      <c r="A1796" s="43"/>
      <c r="B1796" s="46"/>
      <c r="C1796" s="40"/>
      <c r="D1796" s="53"/>
      <c r="E1796" s="39"/>
      <c r="F1796" s="39"/>
    </row>
    <row r="1797" spans="1:6">
      <c r="A1797" s="43"/>
      <c r="B1797" s="46"/>
      <c r="C1797" s="40"/>
      <c r="D1797" s="53"/>
      <c r="E1797" s="39"/>
      <c r="F1797" s="39"/>
    </row>
    <row r="1798" spans="1:6">
      <c r="A1798" s="43"/>
      <c r="B1798" s="46"/>
      <c r="C1798" s="40"/>
      <c r="D1798" s="53"/>
      <c r="E1798" s="39"/>
      <c r="F1798" s="39"/>
    </row>
    <row r="1799" spans="1:6">
      <c r="A1799" s="43"/>
      <c r="B1799" s="46"/>
      <c r="C1799" s="40"/>
      <c r="D1799" s="53"/>
      <c r="E1799" s="39"/>
      <c r="F1799" s="39"/>
    </row>
    <row r="1800" spans="1:6">
      <c r="A1800" s="43"/>
      <c r="B1800" s="46"/>
      <c r="C1800" s="40"/>
      <c r="D1800" s="53"/>
      <c r="E1800" s="39"/>
      <c r="F1800" s="39"/>
    </row>
    <row r="1801" spans="1:6">
      <c r="A1801" s="43"/>
      <c r="B1801" s="46"/>
      <c r="C1801" s="40"/>
      <c r="D1801" s="53"/>
      <c r="E1801" s="39"/>
      <c r="F1801" s="39"/>
    </row>
    <row r="1802" spans="1:6">
      <c r="A1802" s="43"/>
      <c r="B1802" s="46"/>
      <c r="C1802" s="40"/>
      <c r="D1802" s="53"/>
      <c r="E1802" s="39"/>
      <c r="F1802" s="39"/>
    </row>
    <row r="1803" spans="1:6">
      <c r="A1803" s="43"/>
      <c r="B1803" s="46"/>
      <c r="C1803" s="40"/>
      <c r="D1803" s="53"/>
      <c r="E1803" s="39"/>
      <c r="F1803" s="39"/>
    </row>
    <row r="1804" spans="1:6">
      <c r="A1804" s="43"/>
      <c r="B1804" s="46"/>
      <c r="C1804" s="40"/>
      <c r="D1804" s="53"/>
      <c r="E1804" s="39"/>
      <c r="F1804" s="39"/>
    </row>
    <row r="1805" spans="1:6">
      <c r="A1805" s="43"/>
      <c r="B1805" s="46"/>
      <c r="C1805" s="40"/>
      <c r="D1805" s="53"/>
      <c r="E1805" s="39"/>
      <c r="F1805" s="39"/>
    </row>
    <row r="1806" spans="1:6">
      <c r="A1806" s="43"/>
      <c r="B1806" s="46"/>
      <c r="C1806" s="40"/>
      <c r="D1806" s="53"/>
      <c r="E1806" s="39"/>
      <c r="F1806" s="39"/>
    </row>
    <row r="1807" spans="1:6">
      <c r="A1807" s="43"/>
      <c r="B1807" s="46"/>
      <c r="C1807" s="40"/>
      <c r="D1807" s="53"/>
      <c r="E1807" s="39"/>
      <c r="F1807" s="39"/>
    </row>
    <row r="1808" spans="1:6">
      <c r="A1808" s="43"/>
      <c r="B1808" s="46"/>
      <c r="C1808" s="40"/>
      <c r="D1808" s="53"/>
      <c r="E1808" s="39"/>
      <c r="F1808" s="39"/>
    </row>
    <row r="1809" spans="1:6">
      <c r="A1809" s="43"/>
      <c r="B1809" s="46"/>
      <c r="C1809" s="40"/>
      <c r="D1809" s="53"/>
      <c r="E1809" s="39"/>
      <c r="F1809" s="39"/>
    </row>
    <row r="1810" spans="1:6">
      <c r="A1810" s="43"/>
      <c r="B1810" s="46"/>
      <c r="C1810" s="40"/>
      <c r="D1810" s="53"/>
      <c r="E1810" s="39"/>
      <c r="F1810" s="39"/>
    </row>
    <row r="1811" spans="1:6">
      <c r="A1811" s="43"/>
      <c r="B1811" s="46"/>
      <c r="C1811" s="40"/>
      <c r="D1811" s="53"/>
      <c r="E1811" s="39"/>
      <c r="F1811" s="39"/>
    </row>
    <row r="1812" spans="1:6">
      <c r="A1812" s="43"/>
      <c r="B1812" s="46"/>
      <c r="C1812" s="40"/>
      <c r="D1812" s="53"/>
      <c r="E1812" s="39"/>
      <c r="F1812" s="39"/>
    </row>
    <row r="1813" spans="1:6">
      <c r="A1813" s="43"/>
      <c r="B1813" s="46"/>
      <c r="C1813" s="40"/>
      <c r="D1813" s="53"/>
      <c r="E1813" s="39"/>
      <c r="F1813" s="39"/>
    </row>
    <row r="1814" spans="1:6">
      <c r="A1814" s="43"/>
      <c r="B1814" s="46"/>
      <c r="C1814" s="40"/>
      <c r="D1814" s="53"/>
      <c r="E1814" s="39"/>
      <c r="F1814" s="39"/>
    </row>
    <row r="1815" spans="1:6">
      <c r="A1815" s="43"/>
      <c r="B1815" s="46"/>
      <c r="C1815" s="40"/>
      <c r="D1815" s="53"/>
      <c r="E1815" s="39"/>
      <c r="F1815" s="39"/>
    </row>
    <row r="1816" spans="1:6">
      <c r="A1816" s="43"/>
      <c r="B1816" s="46"/>
      <c r="C1816" s="40"/>
      <c r="D1816" s="53"/>
      <c r="E1816" s="39"/>
      <c r="F1816" s="39"/>
    </row>
    <row r="1817" spans="1:6">
      <c r="A1817" s="43"/>
      <c r="B1817" s="46"/>
      <c r="C1817" s="40"/>
      <c r="D1817" s="53"/>
      <c r="E1817" s="39"/>
      <c r="F1817" s="39"/>
    </row>
    <row r="1818" spans="1:6">
      <c r="A1818" s="43"/>
      <c r="B1818" s="46"/>
      <c r="C1818" s="40"/>
      <c r="D1818" s="53"/>
      <c r="E1818" s="39"/>
      <c r="F1818" s="39"/>
    </row>
    <row r="1819" spans="1:6">
      <c r="A1819" s="43"/>
      <c r="B1819" s="46"/>
      <c r="C1819" s="40"/>
      <c r="D1819" s="53"/>
      <c r="E1819" s="39"/>
      <c r="F1819" s="39"/>
    </row>
    <row r="1820" spans="1:6">
      <c r="A1820" s="43"/>
      <c r="B1820" s="46"/>
      <c r="C1820" s="40"/>
      <c r="D1820" s="53"/>
      <c r="E1820" s="39"/>
      <c r="F1820" s="39"/>
    </row>
    <row r="1821" spans="1:6">
      <c r="A1821" s="43"/>
      <c r="B1821" s="46"/>
      <c r="C1821" s="40"/>
      <c r="D1821" s="53"/>
      <c r="E1821" s="39"/>
      <c r="F1821" s="39"/>
    </row>
    <row r="1822" spans="1:6">
      <c r="A1822" s="43"/>
      <c r="B1822" s="46"/>
      <c r="C1822" s="40"/>
      <c r="D1822" s="53"/>
      <c r="E1822" s="39"/>
      <c r="F1822" s="39"/>
    </row>
    <row r="1823" spans="1:6">
      <c r="A1823" s="43"/>
      <c r="B1823" s="46"/>
      <c r="C1823" s="40"/>
      <c r="D1823" s="53"/>
      <c r="E1823" s="39"/>
      <c r="F1823" s="39"/>
    </row>
    <row r="1824" spans="1:6">
      <c r="A1824" s="43"/>
      <c r="B1824" s="46"/>
      <c r="C1824" s="40"/>
      <c r="D1824" s="53"/>
      <c r="E1824" s="39"/>
      <c r="F1824" s="39"/>
    </row>
    <row r="1825" spans="1:6">
      <c r="A1825" s="43"/>
      <c r="B1825" s="46"/>
      <c r="C1825" s="40"/>
      <c r="D1825" s="53"/>
      <c r="E1825" s="39"/>
      <c r="F1825" s="39"/>
    </row>
    <row r="1826" spans="1:6">
      <c r="A1826" s="43"/>
      <c r="B1826" s="46"/>
      <c r="C1826" s="40"/>
      <c r="D1826" s="53"/>
      <c r="E1826" s="39"/>
      <c r="F1826" s="39"/>
    </row>
    <row r="1827" spans="1:6">
      <c r="A1827" s="43"/>
      <c r="B1827" s="46"/>
      <c r="C1827" s="40"/>
      <c r="D1827" s="53"/>
      <c r="E1827" s="39"/>
      <c r="F1827" s="39"/>
    </row>
    <row r="1828" spans="1:6">
      <c r="A1828" s="43"/>
      <c r="B1828" s="46"/>
      <c r="C1828" s="40"/>
      <c r="D1828" s="53"/>
      <c r="E1828" s="39"/>
      <c r="F1828" s="39"/>
    </row>
    <row r="1829" spans="1:6">
      <c r="A1829" s="43"/>
      <c r="B1829" s="46"/>
      <c r="C1829" s="40"/>
      <c r="D1829" s="53"/>
      <c r="E1829" s="39"/>
      <c r="F1829" s="39"/>
    </row>
    <row r="1830" spans="1:6">
      <c r="A1830" s="43"/>
      <c r="B1830" s="46"/>
      <c r="C1830" s="40"/>
      <c r="D1830" s="53"/>
      <c r="E1830" s="39"/>
      <c r="F1830" s="39"/>
    </row>
    <row r="1831" spans="1:6">
      <c r="A1831" s="43"/>
      <c r="B1831" s="46"/>
      <c r="C1831" s="40"/>
      <c r="D1831" s="53"/>
      <c r="E1831" s="39"/>
      <c r="F1831" s="39"/>
    </row>
    <row r="1832" spans="1:6">
      <c r="A1832" s="43"/>
      <c r="B1832" s="46"/>
      <c r="C1832" s="40"/>
      <c r="D1832" s="53"/>
      <c r="E1832" s="39"/>
      <c r="F1832" s="39"/>
    </row>
    <row r="1833" spans="1:6">
      <c r="A1833" s="43"/>
      <c r="B1833" s="46"/>
      <c r="C1833" s="40"/>
      <c r="D1833" s="53"/>
      <c r="E1833" s="39"/>
      <c r="F1833" s="39"/>
    </row>
    <row r="1834" spans="1:6">
      <c r="A1834" s="43"/>
      <c r="B1834" s="46"/>
      <c r="C1834" s="40"/>
      <c r="D1834" s="53"/>
      <c r="E1834" s="39"/>
      <c r="F1834" s="39"/>
    </row>
    <row r="1835" spans="1:6">
      <c r="A1835" s="43"/>
      <c r="B1835" s="46"/>
      <c r="C1835" s="40"/>
      <c r="D1835" s="53"/>
      <c r="E1835" s="39"/>
      <c r="F1835" s="39"/>
    </row>
    <row r="1836" spans="1:6">
      <c r="A1836" s="43"/>
      <c r="B1836" s="46"/>
      <c r="C1836" s="40"/>
      <c r="D1836" s="53"/>
      <c r="E1836" s="39"/>
      <c r="F1836" s="39"/>
    </row>
    <row r="1837" spans="1:6">
      <c r="A1837" s="43"/>
      <c r="B1837" s="46"/>
      <c r="C1837" s="40"/>
      <c r="D1837" s="53"/>
      <c r="E1837" s="39"/>
      <c r="F1837" s="39"/>
    </row>
    <row r="1838" spans="1:6">
      <c r="A1838" s="43"/>
      <c r="B1838" s="46"/>
      <c r="C1838" s="40"/>
      <c r="D1838" s="53"/>
      <c r="E1838" s="39"/>
      <c r="F1838" s="39"/>
    </row>
    <row r="1839" spans="1:6">
      <c r="A1839" s="43"/>
      <c r="B1839" s="46"/>
      <c r="C1839" s="40"/>
      <c r="D1839" s="53"/>
      <c r="E1839" s="39"/>
      <c r="F1839" s="39"/>
    </row>
    <row r="1840" spans="1:6">
      <c r="A1840" s="43"/>
      <c r="B1840" s="46"/>
      <c r="C1840" s="40"/>
      <c r="D1840" s="53"/>
      <c r="E1840" s="39"/>
      <c r="F1840" s="39"/>
    </row>
    <row r="1841" spans="1:6">
      <c r="A1841" s="43"/>
      <c r="B1841" s="46"/>
      <c r="C1841" s="40"/>
      <c r="D1841" s="53"/>
      <c r="E1841" s="39"/>
      <c r="F1841" s="39"/>
    </row>
    <row r="1842" spans="1:6">
      <c r="A1842" s="43"/>
      <c r="B1842" s="46"/>
      <c r="C1842" s="40"/>
      <c r="D1842" s="53"/>
      <c r="E1842" s="39"/>
      <c r="F1842" s="39"/>
    </row>
    <row r="1843" spans="1:6">
      <c r="A1843" s="43"/>
      <c r="B1843" s="46"/>
      <c r="C1843" s="40"/>
      <c r="D1843" s="53"/>
      <c r="E1843" s="39"/>
      <c r="F1843" s="39"/>
    </row>
    <row r="1844" spans="1:6">
      <c r="A1844" s="43"/>
      <c r="B1844" s="46"/>
      <c r="C1844" s="40"/>
      <c r="D1844" s="53"/>
      <c r="E1844" s="39"/>
      <c r="F1844" s="39"/>
    </row>
    <row r="1845" spans="1:6">
      <c r="A1845" s="43"/>
      <c r="B1845" s="46"/>
      <c r="C1845" s="40"/>
      <c r="D1845" s="53"/>
      <c r="E1845" s="39"/>
      <c r="F1845" s="39"/>
    </row>
    <row r="1846" spans="1:6">
      <c r="A1846" s="43"/>
      <c r="B1846" s="46"/>
      <c r="C1846" s="40"/>
      <c r="D1846" s="53"/>
      <c r="E1846" s="39"/>
      <c r="F1846" s="39"/>
    </row>
    <row r="1847" spans="1:6">
      <c r="A1847" s="43"/>
      <c r="B1847" s="46"/>
      <c r="C1847" s="40"/>
      <c r="D1847" s="53"/>
      <c r="E1847" s="39"/>
      <c r="F1847" s="39"/>
    </row>
    <row r="1848" spans="1:6">
      <c r="A1848" s="43"/>
      <c r="B1848" s="46"/>
      <c r="C1848" s="40"/>
      <c r="D1848" s="53"/>
      <c r="E1848" s="39"/>
      <c r="F1848" s="39"/>
    </row>
    <row r="1849" spans="1:6">
      <c r="A1849" s="43"/>
      <c r="B1849" s="46"/>
      <c r="C1849" s="40"/>
      <c r="D1849" s="53"/>
      <c r="E1849" s="39"/>
      <c r="F1849" s="39"/>
    </row>
    <row r="1850" spans="1:6">
      <c r="A1850" s="43"/>
      <c r="B1850" s="46"/>
      <c r="C1850" s="40"/>
      <c r="D1850" s="53"/>
      <c r="E1850" s="39"/>
      <c r="F1850" s="39"/>
    </row>
    <row r="1851" spans="1:6">
      <c r="A1851" s="43"/>
      <c r="B1851" s="46"/>
      <c r="C1851" s="40"/>
      <c r="D1851" s="53"/>
      <c r="E1851" s="39"/>
      <c r="F1851" s="39"/>
    </row>
    <row r="1852" spans="1:6">
      <c r="A1852" s="43"/>
      <c r="B1852" s="46"/>
      <c r="C1852" s="40"/>
      <c r="D1852" s="53"/>
      <c r="E1852" s="39"/>
      <c r="F1852" s="39"/>
    </row>
    <row r="1853" spans="1:6">
      <c r="A1853" s="43"/>
      <c r="B1853" s="46"/>
      <c r="C1853" s="40"/>
      <c r="D1853" s="53"/>
      <c r="E1853" s="39"/>
      <c r="F1853" s="39"/>
    </row>
    <row r="1854" spans="1:6">
      <c r="A1854" s="43"/>
      <c r="B1854" s="46"/>
      <c r="C1854" s="40"/>
      <c r="D1854" s="53"/>
      <c r="E1854" s="39"/>
      <c r="F1854" s="39"/>
    </row>
    <row r="1855" spans="1:6">
      <c r="A1855" s="43"/>
      <c r="B1855" s="46"/>
      <c r="C1855" s="40"/>
      <c r="D1855" s="53"/>
      <c r="E1855" s="39"/>
      <c r="F1855" s="39"/>
    </row>
    <row r="1856" spans="1:6">
      <c r="A1856" s="43"/>
      <c r="B1856" s="46"/>
      <c r="C1856" s="40"/>
      <c r="D1856" s="53"/>
      <c r="E1856" s="39"/>
      <c r="F1856" s="39"/>
    </row>
    <row r="1857" spans="1:6">
      <c r="A1857" s="43"/>
      <c r="B1857" s="46"/>
      <c r="C1857" s="40"/>
      <c r="D1857" s="53"/>
      <c r="E1857" s="39"/>
      <c r="F1857" s="39"/>
    </row>
    <row r="1858" spans="1:6">
      <c r="A1858" s="43"/>
      <c r="B1858" s="46"/>
      <c r="C1858" s="40"/>
      <c r="D1858" s="53"/>
      <c r="E1858" s="39"/>
      <c r="F1858" s="39"/>
    </row>
    <row r="1859" spans="1:6">
      <c r="A1859" s="43"/>
      <c r="B1859" s="46"/>
      <c r="C1859" s="40"/>
      <c r="D1859" s="53"/>
      <c r="E1859" s="39"/>
      <c r="F1859" s="39"/>
    </row>
    <row r="1860" spans="1:6">
      <c r="A1860" s="43"/>
      <c r="B1860" s="46"/>
      <c r="C1860" s="40"/>
      <c r="D1860" s="53"/>
      <c r="E1860" s="39"/>
      <c r="F1860" s="39"/>
    </row>
    <row r="1861" spans="1:6">
      <c r="A1861" s="43"/>
      <c r="B1861" s="46"/>
      <c r="C1861" s="40"/>
      <c r="D1861" s="53"/>
      <c r="E1861" s="39"/>
      <c r="F1861" s="39"/>
    </row>
    <row r="1862" spans="1:6">
      <c r="A1862" s="43"/>
      <c r="B1862" s="46"/>
      <c r="C1862" s="40"/>
      <c r="D1862" s="53"/>
      <c r="E1862" s="39"/>
      <c r="F1862" s="39"/>
    </row>
    <row r="1863" spans="1:6">
      <c r="A1863" s="43"/>
      <c r="B1863" s="46"/>
      <c r="C1863" s="40"/>
      <c r="D1863" s="53"/>
      <c r="E1863" s="39"/>
      <c r="F1863" s="39"/>
    </row>
    <row r="1864" spans="1:6">
      <c r="A1864" s="43"/>
      <c r="B1864" s="46"/>
      <c r="C1864" s="40"/>
      <c r="D1864" s="53"/>
      <c r="E1864" s="39"/>
      <c r="F1864" s="39"/>
    </row>
    <row r="1865" spans="1:6">
      <c r="A1865" s="43"/>
      <c r="B1865" s="46"/>
      <c r="C1865" s="40"/>
      <c r="D1865" s="53"/>
      <c r="E1865" s="39"/>
      <c r="F1865" s="39"/>
    </row>
    <row r="1866" spans="1:6">
      <c r="A1866" s="43"/>
      <c r="B1866" s="46"/>
      <c r="C1866" s="40"/>
      <c r="D1866" s="53"/>
      <c r="E1866" s="39"/>
      <c r="F1866" s="39"/>
    </row>
    <row r="1867" spans="1:6">
      <c r="A1867" s="43"/>
      <c r="B1867" s="46"/>
      <c r="C1867" s="40"/>
      <c r="D1867" s="53"/>
      <c r="E1867" s="39"/>
      <c r="F1867" s="39"/>
    </row>
    <row r="1868" spans="1:6">
      <c r="A1868" s="43"/>
      <c r="B1868" s="46"/>
      <c r="C1868" s="40"/>
      <c r="D1868" s="53"/>
      <c r="E1868" s="39"/>
      <c r="F1868" s="39"/>
    </row>
    <row r="1869" spans="1:6">
      <c r="A1869" s="43"/>
      <c r="B1869" s="46"/>
      <c r="C1869" s="40"/>
      <c r="D1869" s="53"/>
      <c r="E1869" s="39"/>
      <c r="F1869" s="39"/>
    </row>
    <row r="1870" spans="1:6">
      <c r="A1870" s="43"/>
      <c r="B1870" s="46"/>
      <c r="C1870" s="40"/>
      <c r="D1870" s="53"/>
      <c r="E1870" s="39"/>
      <c r="F1870" s="39"/>
    </row>
    <row r="1871" spans="1:6">
      <c r="A1871" s="43"/>
      <c r="B1871" s="46"/>
      <c r="C1871" s="40"/>
      <c r="D1871" s="53"/>
      <c r="E1871" s="39"/>
      <c r="F1871" s="39"/>
    </row>
    <row r="1872" spans="1:6">
      <c r="A1872" s="43"/>
      <c r="B1872" s="46"/>
      <c r="C1872" s="40"/>
      <c r="D1872" s="53"/>
      <c r="E1872" s="39"/>
      <c r="F1872" s="39"/>
    </row>
    <row r="1873" spans="1:6">
      <c r="A1873" s="43"/>
      <c r="B1873" s="46"/>
      <c r="C1873" s="40"/>
      <c r="D1873" s="53"/>
      <c r="E1873" s="39"/>
      <c r="F1873" s="39"/>
    </row>
    <row r="1874" spans="1:6">
      <c r="A1874" s="43"/>
      <c r="B1874" s="46"/>
      <c r="C1874" s="40"/>
      <c r="D1874" s="53"/>
      <c r="E1874" s="39"/>
      <c r="F1874" s="39"/>
    </row>
    <row r="1875" spans="1:6">
      <c r="A1875" s="43"/>
      <c r="B1875" s="46"/>
      <c r="C1875" s="40"/>
      <c r="D1875" s="53"/>
      <c r="E1875" s="39"/>
      <c r="F1875" s="39"/>
    </row>
    <row r="1876" spans="1:6">
      <c r="A1876" s="43"/>
      <c r="B1876" s="46"/>
      <c r="C1876" s="40"/>
      <c r="D1876" s="53"/>
      <c r="E1876" s="39"/>
      <c r="F1876" s="39"/>
    </row>
    <row r="1877" spans="1:6">
      <c r="A1877" s="43"/>
      <c r="B1877" s="46"/>
      <c r="C1877" s="40"/>
      <c r="D1877" s="53"/>
      <c r="E1877" s="39"/>
      <c r="F1877" s="39"/>
    </row>
    <row r="1878" spans="1:6">
      <c r="A1878" s="43"/>
      <c r="B1878" s="46"/>
      <c r="C1878" s="40"/>
      <c r="D1878" s="53"/>
      <c r="E1878" s="39"/>
      <c r="F1878" s="39"/>
    </row>
    <row r="1879" spans="1:6">
      <c r="A1879" s="43"/>
      <c r="B1879" s="46"/>
      <c r="C1879" s="40"/>
      <c r="D1879" s="53"/>
      <c r="E1879" s="39"/>
      <c r="F1879" s="39"/>
    </row>
    <row r="1880" spans="1:6">
      <c r="A1880" s="43"/>
      <c r="B1880" s="46"/>
      <c r="C1880" s="40"/>
      <c r="D1880" s="53"/>
      <c r="E1880" s="39"/>
      <c r="F1880" s="39"/>
    </row>
    <row r="1881" spans="1:6">
      <c r="A1881" s="43"/>
      <c r="B1881" s="46"/>
      <c r="C1881" s="40"/>
      <c r="D1881" s="53"/>
      <c r="E1881" s="39"/>
      <c r="F1881" s="39"/>
    </row>
    <row r="1882" spans="1:6">
      <c r="A1882" s="43"/>
      <c r="B1882" s="46"/>
      <c r="C1882" s="40"/>
      <c r="D1882" s="53"/>
      <c r="E1882" s="39"/>
      <c r="F1882" s="39"/>
    </row>
    <row r="1883" spans="1:6">
      <c r="A1883" s="43"/>
      <c r="B1883" s="46"/>
      <c r="C1883" s="40"/>
      <c r="D1883" s="53"/>
      <c r="E1883" s="39"/>
      <c r="F1883" s="39"/>
    </row>
    <row r="1884" spans="1:6">
      <c r="A1884" s="43"/>
      <c r="B1884" s="46"/>
      <c r="C1884" s="40"/>
      <c r="D1884" s="53"/>
      <c r="E1884" s="39"/>
      <c r="F1884" s="39"/>
    </row>
    <row r="1885" spans="1:6">
      <c r="A1885" s="43"/>
      <c r="B1885" s="46"/>
      <c r="C1885" s="40"/>
      <c r="D1885" s="53"/>
      <c r="E1885" s="39"/>
      <c r="F1885" s="39"/>
    </row>
    <row r="1886" spans="1:6">
      <c r="A1886" s="43"/>
      <c r="B1886" s="46"/>
      <c r="C1886" s="40"/>
      <c r="D1886" s="53"/>
      <c r="E1886" s="39"/>
      <c r="F1886" s="39"/>
    </row>
    <row r="1887" spans="1:6">
      <c r="A1887" s="43"/>
      <c r="B1887" s="46"/>
      <c r="C1887" s="40"/>
      <c r="D1887" s="53"/>
      <c r="E1887" s="39"/>
      <c r="F1887" s="39"/>
    </row>
    <row r="1888" spans="1:6">
      <c r="A1888" s="43"/>
      <c r="B1888" s="46"/>
      <c r="C1888" s="40"/>
      <c r="D1888" s="53"/>
      <c r="E1888" s="39"/>
      <c r="F1888" s="39"/>
    </row>
    <row r="1889" spans="1:6">
      <c r="A1889" s="43"/>
      <c r="B1889" s="46"/>
      <c r="C1889" s="40"/>
      <c r="D1889" s="53"/>
      <c r="E1889" s="39"/>
      <c r="F1889" s="39"/>
    </row>
    <row r="1890" spans="1:6">
      <c r="A1890" s="43"/>
      <c r="B1890" s="46"/>
      <c r="C1890" s="40"/>
      <c r="D1890" s="53"/>
      <c r="E1890" s="39"/>
      <c r="F1890" s="39"/>
    </row>
    <row r="1891" spans="1:6">
      <c r="A1891" s="43"/>
      <c r="B1891" s="46"/>
      <c r="C1891" s="40"/>
      <c r="D1891" s="53"/>
      <c r="E1891" s="39"/>
      <c r="F1891" s="39"/>
    </row>
    <row r="1892" spans="1:6">
      <c r="A1892" s="43"/>
      <c r="B1892" s="46"/>
      <c r="C1892" s="40"/>
      <c r="D1892" s="53"/>
      <c r="E1892" s="39"/>
      <c r="F1892" s="39"/>
    </row>
    <row r="1893" spans="1:6">
      <c r="A1893" s="43"/>
      <c r="B1893" s="46"/>
      <c r="C1893" s="40"/>
      <c r="D1893" s="53"/>
      <c r="E1893" s="39"/>
      <c r="F1893" s="39"/>
    </row>
    <row r="1894" spans="1:6">
      <c r="A1894" s="43"/>
      <c r="B1894" s="46"/>
      <c r="C1894" s="40"/>
      <c r="D1894" s="53"/>
      <c r="E1894" s="39"/>
      <c r="F1894" s="39"/>
    </row>
    <row r="1895" spans="1:6">
      <c r="A1895" s="43"/>
      <c r="B1895" s="46"/>
      <c r="C1895" s="40"/>
      <c r="D1895" s="53"/>
      <c r="E1895" s="39"/>
      <c r="F1895" s="39"/>
    </row>
    <row r="1896" spans="1:6">
      <c r="A1896" s="43"/>
      <c r="B1896" s="46"/>
      <c r="C1896" s="40"/>
      <c r="D1896" s="53"/>
      <c r="E1896" s="39"/>
      <c r="F1896" s="39"/>
    </row>
    <row r="1897" spans="1:6">
      <c r="A1897" s="43"/>
      <c r="B1897" s="46"/>
      <c r="C1897" s="40"/>
      <c r="D1897" s="53"/>
      <c r="E1897" s="39"/>
      <c r="F1897" s="39"/>
    </row>
    <row r="1898" spans="1:6">
      <c r="A1898" s="43"/>
      <c r="B1898" s="46"/>
      <c r="C1898" s="40"/>
      <c r="D1898" s="53"/>
      <c r="E1898" s="39"/>
      <c r="F1898" s="39"/>
    </row>
    <row r="1899" spans="1:6">
      <c r="A1899" s="43"/>
      <c r="B1899" s="46"/>
      <c r="C1899" s="40"/>
      <c r="D1899" s="53"/>
      <c r="E1899" s="39"/>
      <c r="F1899" s="39"/>
    </row>
    <row r="1900" spans="1:6">
      <c r="A1900" s="43"/>
      <c r="B1900" s="46"/>
      <c r="C1900" s="40"/>
      <c r="D1900" s="53"/>
      <c r="E1900" s="39"/>
      <c r="F1900" s="39"/>
    </row>
    <row r="1901" spans="1:6">
      <c r="A1901" s="43"/>
      <c r="B1901" s="46"/>
      <c r="C1901" s="40"/>
      <c r="D1901" s="53"/>
      <c r="E1901" s="39"/>
      <c r="F1901" s="39"/>
    </row>
    <row r="1902" spans="1:6">
      <c r="A1902" s="43"/>
      <c r="B1902" s="46"/>
      <c r="C1902" s="40"/>
      <c r="D1902" s="53"/>
      <c r="E1902" s="39"/>
      <c r="F1902" s="39"/>
    </row>
    <row r="1903" spans="1:6">
      <c r="A1903" s="43"/>
      <c r="B1903" s="46"/>
      <c r="C1903" s="40"/>
      <c r="D1903" s="53"/>
      <c r="E1903" s="39"/>
      <c r="F1903" s="39"/>
    </row>
    <row r="1904" spans="1:6">
      <c r="A1904" s="43"/>
      <c r="B1904" s="46"/>
      <c r="C1904" s="40"/>
      <c r="D1904" s="53"/>
      <c r="E1904" s="39"/>
      <c r="F1904" s="39"/>
    </row>
    <row r="1905" spans="1:6">
      <c r="A1905" s="43"/>
      <c r="B1905" s="46"/>
      <c r="C1905" s="40"/>
      <c r="D1905" s="53"/>
      <c r="E1905" s="39"/>
      <c r="F1905" s="39"/>
    </row>
    <row r="1906" spans="1:6">
      <c r="A1906" s="43"/>
      <c r="B1906" s="46"/>
      <c r="C1906" s="40"/>
      <c r="D1906" s="53"/>
      <c r="E1906" s="39"/>
      <c r="F1906" s="39"/>
    </row>
    <row r="1907" spans="1:6">
      <c r="A1907" s="43"/>
      <c r="B1907" s="46"/>
      <c r="C1907" s="40"/>
      <c r="D1907" s="53"/>
      <c r="E1907" s="39"/>
      <c r="F1907" s="39"/>
    </row>
    <row r="1908" spans="1:6">
      <c r="A1908" s="43"/>
      <c r="B1908" s="46"/>
      <c r="C1908" s="40"/>
      <c r="D1908" s="53"/>
      <c r="E1908" s="39"/>
      <c r="F1908" s="39"/>
    </row>
    <row r="1909" spans="1:6">
      <c r="A1909" s="43"/>
      <c r="B1909" s="46"/>
      <c r="C1909" s="40"/>
      <c r="D1909" s="53"/>
      <c r="E1909" s="39"/>
      <c r="F1909" s="39"/>
    </row>
    <row r="1910" spans="1:6">
      <c r="A1910" s="43"/>
      <c r="B1910" s="46"/>
      <c r="C1910" s="40"/>
      <c r="D1910" s="53"/>
      <c r="E1910" s="39"/>
      <c r="F1910" s="39"/>
    </row>
    <row r="1911" spans="1:6">
      <c r="A1911" s="43"/>
      <c r="B1911" s="46"/>
      <c r="C1911" s="40"/>
      <c r="D1911" s="53"/>
      <c r="E1911" s="39"/>
      <c r="F1911" s="39"/>
    </row>
    <row r="1912" spans="1:6">
      <c r="A1912" s="43"/>
      <c r="B1912" s="46"/>
      <c r="C1912" s="40"/>
      <c r="D1912" s="53"/>
      <c r="E1912" s="39"/>
      <c r="F1912" s="39"/>
    </row>
    <row r="1913" spans="1:6">
      <c r="A1913" s="43"/>
      <c r="B1913" s="46"/>
      <c r="C1913" s="40"/>
      <c r="D1913" s="53"/>
      <c r="E1913" s="39"/>
      <c r="F1913" s="39"/>
    </row>
    <row r="1914" spans="1:6">
      <c r="A1914" s="43"/>
      <c r="B1914" s="46"/>
      <c r="C1914" s="40"/>
      <c r="D1914" s="53"/>
      <c r="E1914" s="39"/>
      <c r="F1914" s="39"/>
    </row>
    <row r="1915" spans="1:6">
      <c r="A1915" s="43"/>
      <c r="B1915" s="46"/>
      <c r="C1915" s="40"/>
      <c r="D1915" s="53"/>
      <c r="E1915" s="39"/>
      <c r="F1915" s="39"/>
    </row>
    <row r="1916" spans="1:6">
      <c r="A1916" s="43"/>
      <c r="B1916" s="46"/>
      <c r="C1916" s="40"/>
      <c r="D1916" s="53"/>
      <c r="E1916" s="39"/>
      <c r="F1916" s="39"/>
    </row>
    <row r="1917" spans="1:6">
      <c r="A1917" s="43"/>
      <c r="B1917" s="46"/>
      <c r="C1917" s="40"/>
      <c r="D1917" s="53"/>
      <c r="E1917" s="39"/>
      <c r="F1917" s="39"/>
    </row>
    <row r="1918" spans="1:6">
      <c r="A1918" s="43"/>
      <c r="B1918" s="46"/>
      <c r="C1918" s="40"/>
      <c r="D1918" s="53"/>
      <c r="E1918" s="39"/>
      <c r="F1918" s="39"/>
    </row>
    <row r="1919" spans="1:6">
      <c r="A1919" s="43"/>
      <c r="B1919" s="46"/>
      <c r="C1919" s="40"/>
      <c r="D1919" s="53"/>
      <c r="E1919" s="39"/>
      <c r="F1919" s="39"/>
    </row>
    <row r="1920" spans="1:6">
      <c r="A1920" s="43"/>
      <c r="B1920" s="46"/>
      <c r="C1920" s="40"/>
      <c r="D1920" s="53"/>
      <c r="E1920" s="39"/>
      <c r="F1920" s="39"/>
    </row>
    <row r="1921" spans="1:6">
      <c r="A1921" s="43"/>
      <c r="B1921" s="46"/>
      <c r="C1921" s="40"/>
      <c r="D1921" s="53"/>
      <c r="E1921" s="39"/>
      <c r="F1921" s="39"/>
    </row>
    <row r="1922" spans="1:6">
      <c r="A1922" s="43"/>
      <c r="B1922" s="46"/>
      <c r="C1922" s="40"/>
      <c r="D1922" s="53"/>
      <c r="E1922" s="39"/>
      <c r="F1922" s="39"/>
    </row>
    <row r="1923" spans="1:6">
      <c r="A1923" s="43"/>
      <c r="B1923" s="46"/>
      <c r="C1923" s="40"/>
      <c r="D1923" s="53"/>
      <c r="E1923" s="39"/>
      <c r="F1923" s="39"/>
    </row>
    <row r="1924" spans="1:6">
      <c r="A1924" s="43"/>
      <c r="B1924" s="46"/>
      <c r="C1924" s="40"/>
      <c r="D1924" s="53"/>
      <c r="E1924" s="39"/>
      <c r="F1924" s="39"/>
    </row>
    <row r="1925" spans="1:6">
      <c r="A1925" s="43"/>
      <c r="B1925" s="46"/>
      <c r="C1925" s="40"/>
      <c r="D1925" s="53"/>
      <c r="E1925" s="39"/>
      <c r="F1925" s="39"/>
    </row>
    <row r="1926" spans="1:6">
      <c r="A1926" s="43"/>
      <c r="B1926" s="46"/>
      <c r="C1926" s="40"/>
      <c r="D1926" s="53"/>
      <c r="E1926" s="39"/>
      <c r="F1926" s="39"/>
    </row>
    <row r="1927" spans="1:6">
      <c r="A1927" s="43"/>
      <c r="B1927" s="46"/>
      <c r="C1927" s="40"/>
      <c r="D1927" s="53"/>
      <c r="E1927" s="39"/>
      <c r="F1927" s="39"/>
    </row>
    <row r="1928" spans="1:6">
      <c r="A1928" s="43"/>
      <c r="B1928" s="46"/>
      <c r="C1928" s="40"/>
      <c r="D1928" s="53"/>
      <c r="E1928" s="39"/>
      <c r="F1928" s="39"/>
    </row>
    <row r="1929" spans="1:6">
      <c r="A1929" s="43"/>
      <c r="B1929" s="46"/>
      <c r="C1929" s="40"/>
      <c r="D1929" s="53"/>
      <c r="E1929" s="39"/>
      <c r="F1929" s="39"/>
    </row>
    <row r="1930" spans="1:6">
      <c r="A1930" s="43"/>
      <c r="B1930" s="46"/>
      <c r="C1930" s="40"/>
      <c r="D1930" s="53"/>
      <c r="E1930" s="39"/>
      <c r="F1930" s="39"/>
    </row>
    <row r="1931" spans="1:6">
      <c r="A1931" s="43"/>
      <c r="B1931" s="46"/>
      <c r="C1931" s="40"/>
      <c r="D1931" s="53"/>
      <c r="E1931" s="39"/>
      <c r="F1931" s="39"/>
    </row>
    <row r="1932" spans="1:6">
      <c r="A1932" s="43"/>
      <c r="B1932" s="46"/>
      <c r="C1932" s="40"/>
      <c r="D1932" s="53"/>
      <c r="E1932" s="39"/>
      <c r="F1932" s="39"/>
    </row>
    <row r="1933" spans="1:6">
      <c r="A1933" s="43"/>
      <c r="B1933" s="46"/>
      <c r="C1933" s="40"/>
      <c r="D1933" s="53"/>
      <c r="E1933" s="39"/>
      <c r="F1933" s="39"/>
    </row>
    <row r="1934" spans="1:6">
      <c r="A1934" s="43"/>
      <c r="B1934" s="46"/>
      <c r="C1934" s="40"/>
      <c r="D1934" s="53"/>
      <c r="E1934" s="39"/>
      <c r="F1934" s="39"/>
    </row>
    <row r="1935" spans="1:6">
      <c r="A1935" s="43"/>
      <c r="B1935" s="46"/>
      <c r="C1935" s="40"/>
      <c r="D1935" s="53"/>
      <c r="E1935" s="39"/>
      <c r="F1935" s="39"/>
    </row>
    <row r="1936" spans="1:6">
      <c r="A1936" s="43"/>
      <c r="B1936" s="46"/>
      <c r="C1936" s="40"/>
      <c r="D1936" s="53"/>
      <c r="E1936" s="39"/>
      <c r="F1936" s="39"/>
    </row>
    <row r="1937" spans="1:6">
      <c r="A1937" s="43"/>
      <c r="B1937" s="46"/>
      <c r="C1937" s="40"/>
      <c r="D1937" s="53"/>
      <c r="E1937" s="39"/>
      <c r="F1937" s="39"/>
    </row>
    <row r="1938" spans="1:6">
      <c r="A1938" s="43"/>
      <c r="B1938" s="46"/>
      <c r="C1938" s="40"/>
      <c r="D1938" s="53"/>
      <c r="E1938" s="39"/>
      <c r="F1938" s="39"/>
    </row>
    <row r="1939" spans="1:6">
      <c r="A1939" s="43"/>
      <c r="B1939" s="46"/>
      <c r="C1939" s="40"/>
      <c r="D1939" s="53"/>
      <c r="E1939" s="39"/>
      <c r="F1939" s="39"/>
    </row>
    <row r="1940" spans="1:6">
      <c r="A1940" s="43"/>
      <c r="B1940" s="46"/>
      <c r="C1940" s="40"/>
      <c r="D1940" s="53"/>
      <c r="E1940" s="39"/>
      <c r="F1940" s="39"/>
    </row>
    <row r="1941" spans="1:6">
      <c r="A1941" s="43"/>
      <c r="B1941" s="46"/>
      <c r="C1941" s="40"/>
      <c r="D1941" s="53"/>
      <c r="E1941" s="39"/>
      <c r="F1941" s="39"/>
    </row>
    <row r="1942" spans="1:6">
      <c r="A1942" s="43"/>
      <c r="B1942" s="46"/>
      <c r="C1942" s="40"/>
      <c r="D1942" s="53"/>
      <c r="E1942" s="39"/>
      <c r="F1942" s="39"/>
    </row>
    <row r="1943" spans="1:6">
      <c r="A1943" s="43"/>
      <c r="B1943" s="46"/>
      <c r="C1943" s="40"/>
      <c r="D1943" s="53"/>
      <c r="E1943" s="39"/>
      <c r="F1943" s="39"/>
    </row>
    <row r="1944" spans="1:6">
      <c r="A1944" s="43"/>
      <c r="B1944" s="46"/>
      <c r="C1944" s="40"/>
      <c r="D1944" s="53"/>
      <c r="E1944" s="39"/>
      <c r="F1944" s="39"/>
    </row>
    <row r="1945" spans="1:6">
      <c r="A1945" s="43"/>
      <c r="B1945" s="46"/>
      <c r="C1945" s="40"/>
      <c r="D1945" s="53"/>
      <c r="E1945" s="39"/>
      <c r="F1945" s="39"/>
    </row>
    <row r="1946" spans="1:6">
      <c r="A1946" s="43"/>
      <c r="B1946" s="46"/>
      <c r="C1946" s="40"/>
      <c r="D1946" s="53"/>
      <c r="E1946" s="39"/>
      <c r="F1946" s="39"/>
    </row>
    <row r="1947" spans="1:6">
      <c r="A1947" s="43"/>
      <c r="B1947" s="46"/>
      <c r="C1947" s="40"/>
      <c r="D1947" s="53"/>
      <c r="E1947" s="39"/>
      <c r="F1947" s="39"/>
    </row>
    <row r="1948" spans="1:6">
      <c r="A1948" s="43"/>
      <c r="B1948" s="46"/>
      <c r="C1948" s="40"/>
      <c r="D1948" s="53"/>
      <c r="E1948" s="39"/>
      <c r="F1948" s="39"/>
    </row>
    <row r="1949" spans="1:6">
      <c r="A1949" s="43"/>
      <c r="B1949" s="46"/>
      <c r="C1949" s="40"/>
      <c r="D1949" s="53"/>
      <c r="E1949" s="39"/>
      <c r="F1949" s="39"/>
    </row>
    <row r="1950" spans="1:6">
      <c r="A1950" s="43"/>
      <c r="B1950" s="46"/>
      <c r="C1950" s="40"/>
      <c r="D1950" s="53"/>
      <c r="E1950" s="39"/>
      <c r="F1950" s="39"/>
    </row>
    <row r="1951" spans="1:6">
      <c r="A1951" s="43"/>
      <c r="B1951" s="46"/>
      <c r="C1951" s="40"/>
      <c r="D1951" s="53"/>
      <c r="E1951" s="39"/>
      <c r="F1951" s="39"/>
    </row>
    <row r="1952" spans="1:6">
      <c r="A1952" s="43"/>
      <c r="B1952" s="46"/>
      <c r="C1952" s="40"/>
      <c r="D1952" s="53"/>
      <c r="E1952" s="39"/>
      <c r="F1952" s="39"/>
    </row>
    <row r="1953" spans="1:6">
      <c r="A1953" s="43"/>
      <c r="B1953" s="46"/>
      <c r="C1953" s="40"/>
      <c r="D1953" s="53"/>
      <c r="E1953" s="39"/>
      <c r="F1953" s="39"/>
    </row>
    <row r="1954" spans="1:6">
      <c r="A1954" s="43"/>
      <c r="B1954" s="46"/>
      <c r="C1954" s="40"/>
      <c r="D1954" s="53"/>
      <c r="E1954" s="39"/>
      <c r="F1954" s="39"/>
    </row>
    <row r="1955" spans="1:6">
      <c r="A1955" s="43"/>
      <c r="B1955" s="46"/>
      <c r="C1955" s="40"/>
      <c r="D1955" s="53"/>
      <c r="E1955" s="39"/>
      <c r="F1955" s="39"/>
    </row>
    <row r="1956" spans="1:6">
      <c r="A1956" s="43"/>
      <c r="B1956" s="46"/>
      <c r="C1956" s="40"/>
      <c r="D1956" s="53"/>
      <c r="E1956" s="39"/>
      <c r="F1956" s="39"/>
    </row>
    <row r="1957" spans="1:6">
      <c r="A1957" s="43"/>
      <c r="B1957" s="46"/>
      <c r="C1957" s="40"/>
      <c r="D1957" s="53"/>
      <c r="E1957" s="39"/>
      <c r="F1957" s="39"/>
    </row>
    <row r="1958" spans="1:6">
      <c r="A1958" s="43"/>
      <c r="B1958" s="46"/>
      <c r="C1958" s="40"/>
      <c r="D1958" s="53"/>
      <c r="E1958" s="39"/>
      <c r="F1958" s="39"/>
    </row>
    <row r="1959" spans="1:6">
      <c r="A1959" s="43"/>
      <c r="B1959" s="46"/>
      <c r="C1959" s="40"/>
      <c r="D1959" s="53"/>
      <c r="E1959" s="39"/>
      <c r="F1959" s="39"/>
    </row>
    <row r="1960" spans="1:6">
      <c r="A1960" s="43"/>
      <c r="B1960" s="46"/>
      <c r="C1960" s="40"/>
      <c r="D1960" s="53"/>
      <c r="E1960" s="39"/>
      <c r="F1960" s="39"/>
    </row>
    <row r="1961" spans="1:6">
      <c r="A1961" s="43"/>
      <c r="B1961" s="46"/>
      <c r="C1961" s="40"/>
      <c r="D1961" s="53"/>
      <c r="E1961" s="39"/>
      <c r="F1961" s="39"/>
    </row>
    <row r="1962" spans="1:6">
      <c r="A1962" s="43"/>
      <c r="B1962" s="46"/>
      <c r="C1962" s="40"/>
      <c r="D1962" s="53"/>
      <c r="E1962" s="39"/>
      <c r="F1962" s="39"/>
    </row>
    <row r="1963" spans="1:6">
      <c r="A1963" s="43"/>
      <c r="B1963" s="46"/>
      <c r="C1963" s="40"/>
      <c r="D1963" s="53"/>
      <c r="E1963" s="39"/>
      <c r="F1963" s="39"/>
    </row>
    <row r="1964" spans="1:6">
      <c r="A1964" s="43"/>
      <c r="B1964" s="46"/>
      <c r="C1964" s="40"/>
      <c r="D1964" s="53"/>
      <c r="E1964" s="39"/>
      <c r="F1964" s="39"/>
    </row>
    <row r="1965" spans="1:6">
      <c r="A1965" s="43"/>
      <c r="B1965" s="46"/>
      <c r="C1965" s="40"/>
      <c r="D1965" s="53"/>
      <c r="E1965" s="39"/>
      <c r="F1965" s="39"/>
    </row>
    <row r="1966" spans="1:6">
      <c r="A1966" s="43"/>
      <c r="B1966" s="46"/>
      <c r="C1966" s="40"/>
      <c r="D1966" s="53"/>
      <c r="E1966" s="39"/>
      <c r="F1966" s="39"/>
    </row>
    <row r="1967" spans="1:6">
      <c r="A1967" s="43"/>
      <c r="B1967" s="46"/>
      <c r="C1967" s="40"/>
      <c r="D1967" s="53"/>
      <c r="E1967" s="39"/>
      <c r="F1967" s="39"/>
    </row>
    <row r="1968" spans="1:6">
      <c r="A1968" s="43"/>
      <c r="B1968" s="46"/>
      <c r="C1968" s="40"/>
      <c r="D1968" s="53"/>
      <c r="E1968" s="39"/>
      <c r="F1968" s="39"/>
    </row>
    <row r="1969" spans="1:6">
      <c r="A1969" s="43"/>
      <c r="B1969" s="46"/>
      <c r="C1969" s="40"/>
      <c r="D1969" s="53"/>
      <c r="E1969" s="39"/>
      <c r="F1969" s="39"/>
    </row>
    <row r="1970" spans="1:6">
      <c r="A1970" s="43"/>
      <c r="B1970" s="46"/>
      <c r="C1970" s="40"/>
      <c r="D1970" s="53"/>
      <c r="E1970" s="39"/>
      <c r="F1970" s="39"/>
    </row>
    <row r="1971" spans="1:6">
      <c r="A1971" s="43"/>
      <c r="B1971" s="46"/>
      <c r="C1971" s="40"/>
      <c r="D1971" s="53"/>
      <c r="E1971" s="39"/>
      <c r="F1971" s="39"/>
    </row>
    <row r="1972" spans="1:6">
      <c r="A1972" s="43"/>
      <c r="B1972" s="46"/>
      <c r="C1972" s="40"/>
      <c r="D1972" s="53"/>
      <c r="E1972" s="39"/>
      <c r="F1972" s="39"/>
    </row>
    <row r="1973" spans="1:6">
      <c r="A1973" s="43"/>
      <c r="B1973" s="46"/>
      <c r="C1973" s="40"/>
      <c r="D1973" s="53"/>
      <c r="E1973" s="39"/>
      <c r="F1973" s="39"/>
    </row>
    <row r="1974" spans="1:6">
      <c r="A1974" s="43"/>
      <c r="B1974" s="46"/>
      <c r="C1974" s="40"/>
      <c r="D1974" s="53"/>
      <c r="E1974" s="39"/>
      <c r="F1974" s="39"/>
    </row>
    <row r="1975" spans="1:6">
      <c r="A1975" s="43"/>
      <c r="B1975" s="46"/>
      <c r="C1975" s="40"/>
      <c r="D1975" s="53"/>
      <c r="E1975" s="39"/>
      <c r="F1975" s="39"/>
    </row>
    <row r="1976" spans="1:6">
      <c r="A1976" s="43"/>
      <c r="B1976" s="46"/>
      <c r="C1976" s="40"/>
      <c r="D1976" s="53"/>
      <c r="E1976" s="39"/>
      <c r="F1976" s="39"/>
    </row>
    <row r="1977" spans="1:6">
      <c r="A1977" s="43"/>
      <c r="B1977" s="46"/>
      <c r="C1977" s="40"/>
      <c r="D1977" s="53"/>
      <c r="E1977" s="39"/>
      <c r="F1977" s="39"/>
    </row>
    <row r="1978" spans="1:6">
      <c r="A1978" s="43"/>
      <c r="B1978" s="46"/>
      <c r="C1978" s="40"/>
      <c r="D1978" s="53"/>
      <c r="E1978" s="39"/>
      <c r="F1978" s="39"/>
    </row>
    <row r="1979" spans="1:6">
      <c r="A1979" s="43"/>
      <c r="B1979" s="46"/>
      <c r="C1979" s="40"/>
      <c r="D1979" s="53"/>
      <c r="E1979" s="39"/>
      <c r="F1979" s="39"/>
    </row>
    <row r="1980" spans="1:6">
      <c r="A1980" s="43"/>
      <c r="B1980" s="46"/>
      <c r="C1980" s="40"/>
      <c r="D1980" s="53"/>
      <c r="E1980" s="39"/>
      <c r="F1980" s="39"/>
    </row>
    <row r="1981" spans="1:6">
      <c r="A1981" s="43"/>
      <c r="B1981" s="46"/>
      <c r="C1981" s="40"/>
      <c r="D1981" s="53"/>
      <c r="E1981" s="39"/>
      <c r="F1981" s="39"/>
    </row>
    <row r="1982" spans="1:6">
      <c r="A1982" s="43"/>
      <c r="B1982" s="46"/>
      <c r="C1982" s="40"/>
      <c r="D1982" s="53"/>
      <c r="E1982" s="39"/>
      <c r="F1982" s="39"/>
    </row>
    <row r="1983" spans="1:6">
      <c r="A1983" s="43"/>
      <c r="B1983" s="46"/>
      <c r="C1983" s="40"/>
      <c r="D1983" s="53"/>
      <c r="E1983" s="39"/>
      <c r="F1983" s="39"/>
    </row>
    <row r="1984" spans="1:6">
      <c r="A1984" s="43"/>
      <c r="B1984" s="46"/>
      <c r="C1984" s="40"/>
      <c r="D1984" s="53"/>
      <c r="E1984" s="39"/>
      <c r="F1984" s="39"/>
    </row>
    <row r="1985" spans="1:6">
      <c r="A1985" s="43"/>
      <c r="B1985" s="46"/>
      <c r="C1985" s="40"/>
      <c r="D1985" s="53"/>
      <c r="E1985" s="39"/>
      <c r="F1985" s="39"/>
    </row>
    <row r="1986" spans="1:6">
      <c r="A1986" s="43"/>
      <c r="B1986" s="46"/>
      <c r="C1986" s="40"/>
      <c r="D1986" s="53"/>
      <c r="E1986" s="39"/>
      <c r="F1986" s="39"/>
    </row>
    <row r="1987" spans="1:6">
      <c r="A1987" s="43"/>
      <c r="B1987" s="46"/>
      <c r="C1987" s="40"/>
      <c r="D1987" s="53"/>
      <c r="E1987" s="39"/>
      <c r="F1987" s="39"/>
    </row>
    <row r="1988" spans="1:6">
      <c r="A1988" s="43"/>
      <c r="B1988" s="46"/>
      <c r="C1988" s="40"/>
      <c r="D1988" s="53"/>
      <c r="E1988" s="39"/>
      <c r="F1988" s="39"/>
    </row>
    <row r="1989" spans="1:6">
      <c r="A1989" s="43"/>
      <c r="B1989" s="46"/>
      <c r="C1989" s="40"/>
      <c r="D1989" s="53"/>
      <c r="E1989" s="39"/>
      <c r="F1989" s="39"/>
    </row>
    <row r="1990" spans="1:6">
      <c r="A1990" s="43"/>
      <c r="B1990" s="46"/>
      <c r="C1990" s="40"/>
      <c r="D1990" s="53"/>
      <c r="E1990" s="39"/>
      <c r="F1990" s="39"/>
    </row>
    <row r="1991" spans="1:6">
      <c r="A1991" s="43"/>
      <c r="B1991" s="46"/>
      <c r="C1991" s="40"/>
      <c r="D1991" s="53"/>
      <c r="E1991" s="39"/>
      <c r="F1991" s="39"/>
    </row>
    <row r="1992" spans="1:6">
      <c r="A1992" s="43"/>
      <c r="B1992" s="46"/>
      <c r="C1992" s="40"/>
      <c r="D1992" s="53"/>
      <c r="E1992" s="39"/>
      <c r="F1992" s="39"/>
    </row>
    <row r="1993" spans="1:6">
      <c r="A1993" s="43"/>
      <c r="B1993" s="46"/>
      <c r="C1993" s="40"/>
      <c r="D1993" s="53"/>
      <c r="E1993" s="39"/>
      <c r="F1993" s="39"/>
    </row>
    <row r="1994" spans="1:6">
      <c r="A1994" s="43"/>
      <c r="B1994" s="46"/>
      <c r="C1994" s="40"/>
      <c r="D1994" s="53"/>
      <c r="E1994" s="39"/>
      <c r="F1994" s="39"/>
    </row>
    <row r="1995" spans="1:6">
      <c r="A1995" s="43"/>
      <c r="B1995" s="46"/>
      <c r="C1995" s="40"/>
      <c r="D1995" s="53"/>
      <c r="E1995" s="39"/>
      <c r="F1995" s="39"/>
    </row>
    <row r="1996" spans="1:6">
      <c r="A1996" s="43"/>
      <c r="B1996" s="46"/>
      <c r="C1996" s="40"/>
      <c r="D1996" s="53"/>
      <c r="E1996" s="39"/>
      <c r="F1996" s="39"/>
    </row>
    <row r="1997" spans="1:6">
      <c r="A1997" s="43"/>
      <c r="B1997" s="46"/>
      <c r="C1997" s="40"/>
      <c r="D1997" s="53"/>
      <c r="E1997" s="39"/>
      <c r="F1997" s="39"/>
    </row>
    <row r="1998" spans="1:6">
      <c r="A1998" s="43"/>
      <c r="B1998" s="46"/>
      <c r="C1998" s="40"/>
      <c r="D1998" s="53"/>
      <c r="E1998" s="39"/>
      <c r="F1998" s="39"/>
    </row>
    <row r="1999" spans="1:6">
      <c r="A1999" s="43"/>
      <c r="B1999" s="46"/>
      <c r="C1999" s="40"/>
      <c r="D1999" s="53"/>
      <c r="E1999" s="39"/>
      <c r="F1999" s="39"/>
    </row>
    <row r="2000" spans="1:6">
      <c r="A2000" s="43"/>
      <c r="B2000" s="46"/>
      <c r="C2000" s="40"/>
      <c r="D2000" s="53"/>
      <c r="E2000" s="39"/>
      <c r="F2000" s="39"/>
    </row>
    <row r="2001" spans="1:6">
      <c r="A2001" s="43"/>
      <c r="B2001" s="46"/>
      <c r="C2001" s="40"/>
      <c r="D2001" s="53"/>
      <c r="E2001" s="39"/>
      <c r="F2001" s="39"/>
    </row>
    <row r="2002" spans="1:6">
      <c r="A2002" s="43"/>
      <c r="B2002" s="46"/>
      <c r="C2002" s="40"/>
      <c r="D2002" s="53"/>
      <c r="E2002" s="39"/>
      <c r="F2002" s="39"/>
    </row>
    <row r="2003" spans="1:6">
      <c r="A2003" s="43"/>
      <c r="B2003" s="46"/>
      <c r="C2003" s="40"/>
      <c r="D2003" s="53"/>
      <c r="E2003" s="39"/>
      <c r="F2003" s="39"/>
    </row>
    <row r="2004" spans="1:6">
      <c r="A2004" s="43"/>
      <c r="B2004" s="46"/>
      <c r="C2004" s="40"/>
      <c r="D2004" s="53"/>
      <c r="E2004" s="39"/>
      <c r="F2004" s="39"/>
    </row>
    <row r="2005" spans="1:6">
      <c r="A2005" s="43"/>
      <c r="B2005" s="46"/>
      <c r="C2005" s="40"/>
      <c r="D2005" s="53"/>
      <c r="E2005" s="39"/>
      <c r="F2005" s="39"/>
    </row>
    <row r="2006" spans="1:6">
      <c r="A2006" s="43"/>
      <c r="B2006" s="46"/>
      <c r="C2006" s="40"/>
      <c r="D2006" s="53"/>
      <c r="E2006" s="39"/>
      <c r="F2006" s="39"/>
    </row>
    <row r="2007" spans="1:6">
      <c r="A2007" s="43"/>
      <c r="B2007" s="46"/>
      <c r="C2007" s="40"/>
      <c r="D2007" s="53"/>
      <c r="E2007" s="39"/>
      <c r="F2007" s="39"/>
    </row>
    <row r="2008" spans="1:6">
      <c r="A2008" s="43"/>
      <c r="B2008" s="46"/>
      <c r="C2008" s="40"/>
      <c r="D2008" s="53"/>
      <c r="E2008" s="39"/>
      <c r="F2008" s="39"/>
    </row>
    <row r="2009" spans="1:6">
      <c r="A2009" s="43"/>
      <c r="B2009" s="46"/>
      <c r="C2009" s="40"/>
      <c r="D2009" s="53"/>
      <c r="E2009" s="39"/>
      <c r="F2009" s="39"/>
    </row>
    <row r="2010" spans="1:6">
      <c r="A2010" s="43"/>
      <c r="B2010" s="46"/>
      <c r="C2010" s="40"/>
      <c r="D2010" s="53"/>
      <c r="E2010" s="39"/>
      <c r="F2010" s="39"/>
    </row>
    <row r="2011" spans="1:6">
      <c r="A2011" s="43"/>
      <c r="B2011" s="46"/>
      <c r="C2011" s="40"/>
      <c r="D2011" s="53"/>
      <c r="E2011" s="39"/>
      <c r="F2011" s="39"/>
    </row>
    <row r="2012" spans="1:6">
      <c r="A2012" s="43"/>
      <c r="B2012" s="46"/>
      <c r="C2012" s="40"/>
      <c r="D2012" s="53"/>
      <c r="E2012" s="39"/>
      <c r="F2012" s="39"/>
    </row>
    <row r="2013" spans="1:6">
      <c r="A2013" s="43"/>
      <c r="B2013" s="46"/>
      <c r="C2013" s="40"/>
      <c r="D2013" s="53"/>
      <c r="E2013" s="39"/>
      <c r="F2013" s="39"/>
    </row>
    <row r="2014" spans="1:6">
      <c r="A2014" s="43"/>
      <c r="B2014" s="46"/>
      <c r="C2014" s="40"/>
      <c r="D2014" s="53"/>
      <c r="E2014" s="39"/>
      <c r="F2014" s="39"/>
    </row>
    <row r="2015" spans="1:6">
      <c r="A2015" s="43"/>
      <c r="B2015" s="46"/>
      <c r="C2015" s="40"/>
      <c r="D2015" s="53"/>
      <c r="E2015" s="39"/>
      <c r="F2015" s="39"/>
    </row>
    <row r="2016" spans="1:6">
      <c r="A2016" s="43"/>
      <c r="B2016" s="46"/>
      <c r="C2016" s="40"/>
      <c r="D2016" s="53"/>
      <c r="E2016" s="39"/>
      <c r="F2016" s="39"/>
    </row>
    <row r="2017" spans="1:6">
      <c r="A2017" s="43"/>
      <c r="B2017" s="46"/>
      <c r="C2017" s="40"/>
      <c r="D2017" s="53"/>
      <c r="E2017" s="39"/>
      <c r="F2017" s="39"/>
    </row>
    <row r="2018" spans="1:6">
      <c r="A2018" s="43"/>
      <c r="B2018" s="46"/>
      <c r="C2018" s="40"/>
      <c r="D2018" s="53"/>
      <c r="E2018" s="39"/>
      <c r="F2018" s="39"/>
    </row>
    <row r="2019" spans="1:6">
      <c r="A2019" s="43"/>
      <c r="B2019" s="46"/>
      <c r="C2019" s="40"/>
      <c r="D2019" s="53"/>
      <c r="E2019" s="39"/>
      <c r="F2019" s="39"/>
    </row>
    <row r="2020" spans="1:6">
      <c r="A2020" s="43"/>
      <c r="B2020" s="46"/>
      <c r="C2020" s="40"/>
      <c r="D2020" s="53"/>
      <c r="E2020" s="39"/>
      <c r="F2020" s="39"/>
    </row>
    <row r="2021" spans="1:6">
      <c r="A2021" s="43"/>
      <c r="B2021" s="46"/>
      <c r="C2021" s="40"/>
      <c r="D2021" s="53"/>
      <c r="E2021" s="39"/>
      <c r="F2021" s="39"/>
    </row>
    <row r="2022" spans="1:6">
      <c r="A2022" s="43"/>
      <c r="B2022" s="46"/>
      <c r="C2022" s="40"/>
      <c r="D2022" s="53"/>
      <c r="E2022" s="39"/>
      <c r="F2022" s="39"/>
    </row>
    <row r="2023" spans="1:6">
      <c r="A2023" s="43"/>
      <c r="B2023" s="46"/>
      <c r="C2023" s="40"/>
      <c r="D2023" s="53"/>
      <c r="E2023" s="39"/>
      <c r="F2023" s="39"/>
    </row>
    <row r="2024" spans="1:6">
      <c r="A2024" s="43"/>
      <c r="B2024" s="46"/>
      <c r="C2024" s="40"/>
      <c r="D2024" s="53"/>
      <c r="E2024" s="39"/>
      <c r="F2024" s="39"/>
    </row>
    <row r="2025" spans="1:6">
      <c r="A2025" s="43"/>
      <c r="B2025" s="46"/>
      <c r="C2025" s="40"/>
      <c r="D2025" s="53"/>
      <c r="E2025" s="39"/>
      <c r="F2025" s="39"/>
    </row>
    <row r="2026" spans="1:6">
      <c r="A2026" s="43"/>
      <c r="B2026" s="46"/>
      <c r="C2026" s="40"/>
      <c r="D2026" s="53"/>
      <c r="E2026" s="39"/>
      <c r="F2026" s="39"/>
    </row>
    <row r="2027" spans="1:6">
      <c r="A2027" s="43"/>
      <c r="B2027" s="46"/>
      <c r="C2027" s="40"/>
      <c r="D2027" s="53"/>
      <c r="E2027" s="39"/>
      <c r="F2027" s="39"/>
    </row>
    <row r="2028" spans="1:6">
      <c r="A2028" s="43"/>
      <c r="B2028" s="46"/>
      <c r="C2028" s="40"/>
      <c r="D2028" s="53"/>
      <c r="E2028" s="39"/>
      <c r="F2028" s="39"/>
    </row>
    <row r="2029" spans="1:6">
      <c r="A2029" s="43"/>
      <c r="B2029" s="46"/>
      <c r="C2029" s="40"/>
      <c r="D2029" s="53"/>
      <c r="E2029" s="39"/>
      <c r="F2029" s="39"/>
    </row>
    <row r="2030" spans="1:6">
      <c r="A2030" s="43"/>
      <c r="B2030" s="46"/>
      <c r="C2030" s="40"/>
      <c r="D2030" s="53"/>
      <c r="E2030" s="39"/>
      <c r="F2030" s="39"/>
    </row>
    <row r="2031" spans="1:6">
      <c r="A2031" s="43"/>
      <c r="B2031" s="46"/>
      <c r="C2031" s="40"/>
      <c r="D2031" s="53"/>
      <c r="E2031" s="39"/>
      <c r="F2031" s="39"/>
    </row>
    <row r="2032" spans="1:6">
      <c r="A2032" s="43"/>
      <c r="B2032" s="46"/>
      <c r="C2032" s="40"/>
      <c r="D2032" s="53"/>
      <c r="E2032" s="39"/>
      <c r="F2032" s="39"/>
    </row>
    <row r="2033" spans="1:6">
      <c r="A2033" s="43"/>
      <c r="B2033" s="46"/>
      <c r="C2033" s="40"/>
      <c r="D2033" s="53"/>
      <c r="E2033" s="39"/>
      <c r="F2033" s="39"/>
    </row>
    <row r="2034" spans="1:6">
      <c r="A2034" s="43"/>
      <c r="B2034" s="46"/>
      <c r="C2034" s="40"/>
      <c r="D2034" s="53"/>
      <c r="E2034" s="39"/>
      <c r="F2034" s="39"/>
    </row>
    <row r="2035" spans="1:6">
      <c r="A2035" s="43"/>
      <c r="B2035" s="46"/>
      <c r="C2035" s="40"/>
      <c r="D2035" s="53"/>
      <c r="E2035" s="39"/>
      <c r="F2035" s="39"/>
    </row>
    <row r="2036" spans="1:6">
      <c r="A2036" s="43"/>
      <c r="B2036" s="46"/>
      <c r="C2036" s="40"/>
      <c r="D2036" s="53"/>
      <c r="E2036" s="39"/>
      <c r="F2036" s="39"/>
    </row>
    <row r="2037" spans="1:6">
      <c r="A2037" s="43"/>
      <c r="B2037" s="46"/>
      <c r="C2037" s="40"/>
      <c r="D2037" s="53"/>
      <c r="E2037" s="39"/>
      <c r="F2037" s="39"/>
    </row>
    <row r="2038" spans="1:6">
      <c r="A2038" s="43"/>
      <c r="B2038" s="46"/>
      <c r="C2038" s="40"/>
      <c r="D2038" s="53"/>
      <c r="E2038" s="39"/>
      <c r="F2038" s="39"/>
    </row>
    <row r="2039" spans="1:6">
      <c r="A2039" s="43"/>
      <c r="B2039" s="46"/>
      <c r="C2039" s="40"/>
      <c r="D2039" s="53"/>
      <c r="E2039" s="39"/>
      <c r="F2039" s="39"/>
    </row>
    <row r="2040" spans="1:6">
      <c r="A2040" s="43"/>
      <c r="B2040" s="46"/>
      <c r="C2040" s="40"/>
      <c r="D2040" s="53"/>
      <c r="E2040" s="39"/>
      <c r="F2040" s="39"/>
    </row>
    <row r="2041" spans="1:6">
      <c r="A2041" s="43"/>
      <c r="B2041" s="46"/>
      <c r="C2041" s="40"/>
      <c r="D2041" s="53"/>
      <c r="E2041" s="39"/>
      <c r="F2041" s="39"/>
    </row>
    <row r="2042" spans="1:6">
      <c r="A2042" s="43"/>
      <c r="B2042" s="46"/>
      <c r="C2042" s="40"/>
      <c r="D2042" s="53"/>
      <c r="E2042" s="39"/>
      <c r="F2042" s="39"/>
    </row>
    <row r="2043" spans="1:6">
      <c r="A2043" s="43"/>
      <c r="B2043" s="46"/>
      <c r="C2043" s="40"/>
      <c r="D2043" s="53"/>
      <c r="E2043" s="39"/>
      <c r="F2043" s="39"/>
    </row>
    <row r="2044" spans="1:6">
      <c r="A2044" s="43"/>
      <c r="B2044" s="46"/>
      <c r="C2044" s="40"/>
      <c r="D2044" s="53"/>
      <c r="E2044" s="39"/>
      <c r="F2044" s="39"/>
    </row>
    <row r="2045" spans="1:6">
      <c r="A2045" s="43"/>
      <c r="B2045" s="46"/>
      <c r="C2045" s="40"/>
      <c r="D2045" s="53"/>
      <c r="E2045" s="39"/>
      <c r="F2045" s="39"/>
    </row>
    <row r="2046" spans="1:6">
      <c r="A2046" s="43"/>
      <c r="B2046" s="46"/>
      <c r="C2046" s="40"/>
      <c r="D2046" s="53"/>
      <c r="E2046" s="39"/>
      <c r="F2046" s="39"/>
    </row>
    <row r="2047" spans="1:6">
      <c r="A2047" s="43"/>
      <c r="B2047" s="46"/>
      <c r="C2047" s="40"/>
      <c r="D2047" s="53"/>
      <c r="E2047" s="39"/>
      <c r="F2047" s="39"/>
    </row>
    <row r="2048" spans="1:6">
      <c r="A2048" s="43"/>
      <c r="B2048" s="46"/>
      <c r="C2048" s="40"/>
      <c r="D2048" s="53"/>
      <c r="E2048" s="39"/>
      <c r="F2048" s="39"/>
    </row>
    <row r="2049" spans="1:6">
      <c r="A2049" s="43"/>
      <c r="B2049" s="46"/>
      <c r="C2049" s="40"/>
      <c r="D2049" s="53"/>
      <c r="E2049" s="39"/>
      <c r="F2049" s="39"/>
    </row>
    <row r="2050" spans="1:6">
      <c r="A2050" s="43"/>
      <c r="B2050" s="46"/>
      <c r="C2050" s="40"/>
      <c r="D2050" s="53"/>
      <c r="E2050" s="39"/>
      <c r="F2050" s="39"/>
    </row>
    <row r="2051" spans="1:6">
      <c r="A2051" s="43"/>
      <c r="B2051" s="46"/>
      <c r="C2051" s="40"/>
      <c r="D2051" s="53"/>
      <c r="E2051" s="39"/>
      <c r="F2051" s="39"/>
    </row>
    <row r="2052" spans="1:6">
      <c r="A2052" s="43"/>
      <c r="B2052" s="46"/>
      <c r="C2052" s="40"/>
      <c r="D2052" s="53"/>
      <c r="E2052" s="39"/>
      <c r="F2052" s="39"/>
    </row>
    <row r="2053" spans="1:6">
      <c r="A2053" s="43"/>
      <c r="B2053" s="46"/>
      <c r="C2053" s="40"/>
      <c r="D2053" s="53"/>
      <c r="E2053" s="39"/>
      <c r="F2053" s="39"/>
    </row>
    <row r="2054" spans="1:6">
      <c r="A2054" s="43"/>
      <c r="B2054" s="46"/>
      <c r="C2054" s="40"/>
      <c r="D2054" s="53"/>
      <c r="E2054" s="39"/>
      <c r="F2054" s="39"/>
    </row>
    <row r="2055" spans="1:6">
      <c r="A2055" s="43"/>
      <c r="B2055" s="46"/>
      <c r="C2055" s="40"/>
      <c r="D2055" s="53"/>
      <c r="E2055" s="39"/>
      <c r="F2055" s="39"/>
    </row>
    <row r="2056" spans="1:6">
      <c r="A2056" s="43"/>
      <c r="B2056" s="46"/>
      <c r="C2056" s="40"/>
      <c r="D2056" s="53"/>
      <c r="E2056" s="39"/>
      <c r="F2056" s="39"/>
    </row>
    <row r="2057" spans="1:6">
      <c r="A2057" s="43"/>
      <c r="B2057" s="46"/>
      <c r="C2057" s="40"/>
      <c r="D2057" s="53"/>
      <c r="E2057" s="39"/>
      <c r="F2057" s="39"/>
    </row>
    <row r="2058" spans="1:6">
      <c r="A2058" s="43"/>
      <c r="B2058" s="46"/>
      <c r="C2058" s="40"/>
      <c r="D2058" s="53"/>
      <c r="E2058" s="39"/>
      <c r="F2058" s="39"/>
    </row>
    <row r="2059" spans="1:6">
      <c r="A2059" s="43"/>
      <c r="B2059" s="46"/>
      <c r="C2059" s="40"/>
      <c r="D2059" s="53"/>
      <c r="E2059" s="39"/>
      <c r="F2059" s="39"/>
    </row>
    <row r="2060" spans="1:6">
      <c r="A2060" s="43"/>
      <c r="B2060" s="46"/>
      <c r="C2060" s="40"/>
      <c r="D2060" s="53"/>
      <c r="E2060" s="39"/>
      <c r="F2060" s="39"/>
    </row>
    <row r="2061" spans="1:6">
      <c r="A2061" s="43"/>
      <c r="B2061" s="46"/>
      <c r="C2061" s="40"/>
      <c r="D2061" s="53"/>
      <c r="E2061" s="39"/>
      <c r="F2061" s="39"/>
    </row>
    <row r="2062" spans="1:6">
      <c r="A2062" s="43"/>
      <c r="B2062" s="46"/>
      <c r="C2062" s="40"/>
      <c r="D2062" s="53"/>
      <c r="E2062" s="39"/>
      <c r="F2062" s="39"/>
    </row>
    <row r="2063" spans="1:6">
      <c r="A2063" s="43"/>
      <c r="B2063" s="46"/>
      <c r="C2063" s="40"/>
      <c r="D2063" s="53"/>
      <c r="E2063" s="39"/>
      <c r="F2063" s="39"/>
    </row>
    <row r="2064" spans="1:6">
      <c r="A2064" s="43"/>
      <c r="B2064" s="46"/>
      <c r="C2064" s="40"/>
      <c r="D2064" s="53"/>
      <c r="E2064" s="39"/>
      <c r="F2064" s="39"/>
    </row>
    <row r="2065" spans="1:6">
      <c r="A2065" s="43"/>
      <c r="B2065" s="46"/>
      <c r="C2065" s="40"/>
      <c r="D2065" s="53"/>
      <c r="E2065" s="39"/>
      <c r="F2065" s="39"/>
    </row>
    <row r="2066" spans="1:6">
      <c r="A2066" s="43"/>
      <c r="B2066" s="47"/>
      <c r="C2066" s="40"/>
      <c r="D2066" s="53"/>
      <c r="E2066" s="39"/>
      <c r="F2066" s="41"/>
    </row>
    <row r="2067" spans="1:6">
      <c r="A2067" s="43"/>
      <c r="B2067" s="47"/>
      <c r="C2067" s="40"/>
      <c r="D2067" s="53"/>
      <c r="E2067" s="39"/>
      <c r="F2067" s="41"/>
    </row>
    <row r="2068" spans="1:6">
      <c r="A2068" s="43"/>
      <c r="B2068" s="47"/>
      <c r="C2068" s="40"/>
      <c r="D2068" s="53"/>
      <c r="E2068" s="39"/>
      <c r="F2068" s="41"/>
    </row>
    <row r="2069" spans="1:6">
      <c r="A2069" s="43"/>
      <c r="B2069" s="47"/>
      <c r="C2069" s="40"/>
      <c r="D2069" s="53"/>
      <c r="E2069" s="39"/>
      <c r="F2069" s="41"/>
    </row>
    <row r="2070" spans="1:6">
      <c r="A2070" s="43"/>
      <c r="B2070" s="47"/>
      <c r="C2070" s="40"/>
      <c r="D2070" s="53"/>
      <c r="E2070" s="39"/>
      <c r="F2070" s="41"/>
    </row>
    <row r="2071" spans="1:6">
      <c r="A2071" s="43"/>
      <c r="B2071" s="47"/>
      <c r="C2071" s="40"/>
      <c r="D2071" s="53"/>
      <c r="E2071" s="39"/>
      <c r="F2071" s="41"/>
    </row>
    <row r="2072" spans="1:6">
      <c r="A2072" s="43"/>
      <c r="B2072" s="47"/>
      <c r="C2072" s="40"/>
      <c r="D2072" s="53"/>
      <c r="E2072" s="39"/>
      <c r="F2072" s="41"/>
    </row>
    <row r="2073" spans="1:6">
      <c r="A2073" s="43"/>
      <c r="B2073" s="47"/>
      <c r="C2073" s="40"/>
      <c r="D2073" s="53"/>
      <c r="E2073" s="39"/>
      <c r="F2073" s="41"/>
    </row>
    <row r="2074" spans="1:6">
      <c r="A2074" s="43"/>
      <c r="B2074" s="47"/>
      <c r="C2074" s="40"/>
      <c r="D2074" s="53"/>
      <c r="E2074" s="39"/>
      <c r="F2074" s="41"/>
    </row>
    <row r="2075" spans="1:6">
      <c r="A2075" s="43"/>
      <c r="B2075" s="47"/>
      <c r="C2075" s="40"/>
      <c r="D2075" s="53"/>
      <c r="E2075" s="39"/>
      <c r="F2075" s="41"/>
    </row>
    <row r="2076" spans="1:6">
      <c r="A2076" s="43"/>
      <c r="B2076" s="47"/>
      <c r="C2076" s="40"/>
      <c r="D2076" s="53"/>
      <c r="E2076" s="39"/>
      <c r="F2076" s="41"/>
    </row>
    <row r="2077" spans="1:6">
      <c r="A2077" s="43"/>
      <c r="B2077" s="47"/>
      <c r="C2077" s="40"/>
      <c r="D2077" s="53"/>
      <c r="E2077" s="39"/>
      <c r="F2077" s="41"/>
    </row>
    <row r="2078" spans="1:6">
      <c r="A2078" s="43"/>
      <c r="B2078" s="47"/>
      <c r="C2078" s="40"/>
      <c r="D2078" s="53"/>
      <c r="E2078" s="39"/>
      <c r="F2078" s="41"/>
    </row>
    <row r="2079" spans="1:6">
      <c r="A2079" s="43"/>
      <c r="B2079" s="47"/>
      <c r="C2079" s="40"/>
      <c r="D2079" s="53"/>
      <c r="E2079" s="39"/>
      <c r="F2079" s="41"/>
    </row>
    <row r="2080" spans="1:6">
      <c r="A2080" s="43"/>
      <c r="B2080" s="47"/>
      <c r="C2080" s="40"/>
      <c r="D2080" s="53"/>
      <c r="E2080" s="39"/>
      <c r="F2080" s="41"/>
    </row>
    <row r="2081" spans="1:6">
      <c r="A2081" s="43"/>
      <c r="B2081" s="47"/>
      <c r="C2081" s="40"/>
      <c r="D2081" s="53"/>
      <c r="E2081" s="39"/>
      <c r="F2081" s="41"/>
    </row>
    <row r="2082" spans="1:6">
      <c r="A2082" s="43"/>
      <c r="B2082" s="47"/>
      <c r="C2082" s="40"/>
      <c r="D2082" s="53"/>
      <c r="E2082" s="39"/>
      <c r="F2082" s="41"/>
    </row>
    <row r="2083" spans="1:6">
      <c r="A2083" s="43"/>
      <c r="B2083" s="47"/>
      <c r="C2083" s="40"/>
      <c r="D2083" s="53"/>
      <c r="E2083" s="39"/>
      <c r="F2083" s="41"/>
    </row>
    <row r="2084" spans="1:6">
      <c r="A2084" s="43"/>
      <c r="B2084" s="47"/>
      <c r="C2084" s="40"/>
      <c r="D2084" s="53"/>
      <c r="E2084" s="39"/>
      <c r="F2084" s="41"/>
    </row>
    <row r="2085" spans="1:6">
      <c r="A2085" s="43"/>
      <c r="B2085" s="47"/>
      <c r="C2085" s="40"/>
      <c r="D2085" s="53"/>
      <c r="E2085" s="39"/>
      <c r="F2085" s="41"/>
    </row>
    <row r="2086" spans="1:6">
      <c r="A2086" s="43"/>
      <c r="B2086" s="47"/>
      <c r="C2086" s="40"/>
      <c r="D2086" s="53"/>
      <c r="E2086" s="39"/>
      <c r="F2086" s="41"/>
    </row>
    <row r="2087" spans="1:6">
      <c r="A2087" s="43"/>
      <c r="B2087" s="47"/>
      <c r="C2087" s="40"/>
      <c r="D2087" s="53"/>
      <c r="E2087" s="39"/>
      <c r="F2087" s="41"/>
    </row>
    <row r="2088" spans="1:6">
      <c r="A2088" s="43"/>
      <c r="B2088" s="47"/>
      <c r="C2088" s="40"/>
      <c r="D2088" s="53"/>
      <c r="E2088" s="39"/>
      <c r="F2088" s="41"/>
    </row>
    <row r="2089" spans="1:6">
      <c r="A2089" s="43"/>
      <c r="B2089" s="47"/>
      <c r="C2089" s="40"/>
      <c r="D2089" s="53"/>
      <c r="E2089" s="39"/>
      <c r="F2089" s="41"/>
    </row>
    <row r="2090" spans="1:6">
      <c r="A2090" s="43"/>
      <c r="B2090" s="47"/>
      <c r="C2090" s="40"/>
      <c r="D2090" s="53"/>
      <c r="E2090" s="39"/>
      <c r="F2090" s="41"/>
    </row>
    <row r="2091" spans="1:6">
      <c r="A2091" s="43"/>
      <c r="B2091" s="47"/>
      <c r="C2091" s="40"/>
      <c r="D2091" s="53"/>
      <c r="E2091" s="39"/>
      <c r="F2091" s="41"/>
    </row>
    <row r="2092" spans="1:6">
      <c r="A2092" s="43"/>
      <c r="B2092" s="47"/>
      <c r="C2092" s="40"/>
      <c r="D2092" s="53"/>
      <c r="E2092" s="39"/>
      <c r="F2092" s="41"/>
    </row>
    <row r="2093" spans="1:6">
      <c r="A2093" s="43"/>
      <c r="B2093" s="47"/>
      <c r="C2093" s="40"/>
      <c r="D2093" s="53"/>
      <c r="E2093" s="39"/>
      <c r="F2093" s="41"/>
    </row>
    <row r="2094" spans="1:6">
      <c r="A2094" s="43"/>
      <c r="B2094" s="47"/>
      <c r="C2094" s="40"/>
      <c r="D2094" s="53"/>
      <c r="E2094" s="39"/>
      <c r="F2094" s="41"/>
    </row>
    <row r="2095" spans="1:6">
      <c r="A2095" s="43"/>
      <c r="B2095" s="47"/>
      <c r="C2095" s="40"/>
      <c r="D2095" s="53"/>
      <c r="E2095" s="39"/>
      <c r="F2095" s="41"/>
    </row>
    <row r="2096" spans="1:6">
      <c r="A2096" s="43"/>
      <c r="B2096" s="47"/>
      <c r="C2096" s="40"/>
      <c r="D2096" s="53"/>
      <c r="E2096" s="39"/>
      <c r="F2096" s="41"/>
    </row>
    <row r="2097" spans="1:6">
      <c r="A2097" s="43"/>
      <c r="B2097" s="47"/>
      <c r="C2097" s="40"/>
      <c r="D2097" s="53"/>
      <c r="E2097" s="39"/>
      <c r="F2097" s="41"/>
    </row>
    <row r="2098" spans="1:6">
      <c r="A2098" s="43"/>
      <c r="B2098" s="47"/>
      <c r="C2098" s="40"/>
      <c r="D2098" s="53"/>
      <c r="E2098" s="39"/>
      <c r="F2098" s="41"/>
    </row>
    <row r="2099" spans="1:6">
      <c r="A2099" s="43"/>
      <c r="B2099" s="47"/>
      <c r="C2099" s="40"/>
      <c r="D2099" s="53"/>
      <c r="E2099" s="39"/>
      <c r="F2099" s="41"/>
    </row>
    <row r="2100" spans="1:6">
      <c r="A2100" s="43"/>
      <c r="B2100" s="47"/>
      <c r="C2100" s="40"/>
      <c r="D2100" s="53"/>
      <c r="E2100" s="39"/>
      <c r="F2100" s="41"/>
    </row>
    <row r="2101" spans="1:6">
      <c r="A2101" s="43"/>
      <c r="B2101" s="47"/>
      <c r="C2101" s="40"/>
      <c r="D2101" s="53"/>
      <c r="E2101" s="39"/>
      <c r="F2101" s="41"/>
    </row>
    <row r="2102" spans="1:6">
      <c r="A2102" s="43"/>
      <c r="B2102" s="47"/>
      <c r="C2102" s="40"/>
      <c r="D2102" s="53"/>
      <c r="E2102" s="39"/>
      <c r="F2102" s="41"/>
    </row>
    <row r="2103" spans="1:6">
      <c r="A2103" s="43"/>
      <c r="B2103" s="47"/>
      <c r="C2103" s="40"/>
      <c r="D2103" s="53"/>
      <c r="E2103" s="39"/>
      <c r="F2103" s="41"/>
    </row>
    <row r="2104" spans="1:6">
      <c r="A2104" s="43"/>
      <c r="B2104" s="47"/>
      <c r="C2104" s="40"/>
      <c r="D2104" s="53"/>
      <c r="E2104" s="39"/>
      <c r="F2104" s="41"/>
    </row>
    <row r="2105" spans="1:6">
      <c r="A2105" s="43"/>
      <c r="B2105" s="47"/>
      <c r="C2105" s="40"/>
      <c r="D2105" s="53"/>
      <c r="E2105" s="39"/>
      <c r="F2105" s="41"/>
    </row>
    <row r="2106" spans="1:6">
      <c r="A2106" s="43"/>
      <c r="B2106" s="47"/>
      <c r="C2106" s="40"/>
      <c r="D2106" s="53"/>
      <c r="E2106" s="39"/>
      <c r="F2106" s="41"/>
    </row>
    <row r="2107" spans="1:6">
      <c r="A2107" s="43"/>
      <c r="B2107" s="47"/>
      <c r="C2107" s="40"/>
      <c r="D2107" s="53"/>
      <c r="E2107" s="39"/>
      <c r="F2107" s="41"/>
    </row>
    <row r="2108" spans="1:6">
      <c r="A2108" s="43"/>
      <c r="B2108" s="47"/>
      <c r="C2108" s="40"/>
      <c r="D2108" s="53"/>
      <c r="E2108" s="39"/>
      <c r="F2108" s="41"/>
    </row>
    <row r="2109" spans="1:6">
      <c r="A2109" s="43"/>
      <c r="B2109" s="47"/>
      <c r="C2109" s="40"/>
      <c r="D2109" s="53"/>
      <c r="E2109" s="39"/>
      <c r="F2109" s="41"/>
    </row>
    <row r="2110" spans="1:6">
      <c r="A2110" s="43"/>
      <c r="B2110" s="47"/>
      <c r="C2110" s="40"/>
      <c r="D2110" s="53"/>
      <c r="E2110" s="39"/>
      <c r="F2110" s="41"/>
    </row>
    <row r="2111" spans="1:6">
      <c r="A2111" s="43"/>
      <c r="B2111" s="47"/>
      <c r="C2111" s="40"/>
      <c r="D2111" s="53"/>
      <c r="E2111" s="50"/>
      <c r="F2111" s="41"/>
    </row>
    <row r="2112" spans="1:6">
      <c r="A2112" s="43"/>
      <c r="B2112" s="47"/>
      <c r="C2112" s="40"/>
      <c r="D2112" s="53"/>
      <c r="E2112" s="50"/>
      <c r="F2112" s="41"/>
    </row>
    <row r="2113" spans="1:6">
      <c r="A2113" s="43"/>
      <c r="B2113" s="47"/>
      <c r="C2113" s="40"/>
      <c r="D2113" s="53"/>
      <c r="E2113" s="50"/>
      <c r="F2113" s="41"/>
    </row>
    <row r="2114" spans="1:6">
      <c r="A2114" s="43"/>
      <c r="B2114" s="47"/>
      <c r="C2114" s="40"/>
      <c r="D2114" s="53"/>
      <c r="E2114" s="50"/>
      <c r="F2114" s="41"/>
    </row>
    <row r="2115" spans="1:6">
      <c r="A2115" s="43"/>
      <c r="B2115" s="47"/>
      <c r="C2115" s="40"/>
      <c r="D2115" s="53"/>
      <c r="E2115" s="50"/>
      <c r="F2115" s="41"/>
    </row>
    <row r="2116" spans="1:6">
      <c r="A2116" s="43"/>
      <c r="B2116" s="47"/>
      <c r="C2116" s="40"/>
      <c r="D2116" s="53"/>
      <c r="E2116" s="50"/>
      <c r="F2116" s="41"/>
    </row>
    <row r="2117" spans="1:6">
      <c r="A2117" s="43"/>
      <c r="B2117" s="47"/>
      <c r="C2117" s="40"/>
      <c r="D2117" s="53"/>
      <c r="E2117" s="50"/>
      <c r="F2117" s="41"/>
    </row>
    <row r="2118" spans="1:6">
      <c r="A2118" s="43"/>
      <c r="B2118" s="47"/>
      <c r="C2118" s="40"/>
      <c r="D2118" s="53"/>
      <c r="E2118" s="50"/>
      <c r="F2118" s="41"/>
    </row>
    <row r="2119" spans="1:6">
      <c r="A2119" s="43"/>
      <c r="B2119" s="47"/>
      <c r="C2119" s="40"/>
      <c r="D2119" s="53"/>
      <c r="E2119" s="50"/>
      <c r="F2119" s="41"/>
    </row>
    <row r="2120" spans="1:6">
      <c r="A2120" s="43"/>
      <c r="B2120" s="47"/>
      <c r="C2120" s="40"/>
      <c r="D2120" s="53"/>
      <c r="E2120" s="50"/>
      <c r="F2120" s="41"/>
    </row>
    <row r="2121" spans="1:6">
      <c r="A2121" s="43"/>
      <c r="B2121" s="47"/>
      <c r="C2121" s="40"/>
      <c r="D2121" s="53"/>
      <c r="E2121" s="50"/>
      <c r="F2121" s="41"/>
    </row>
    <row r="2122" spans="1:6">
      <c r="A2122" s="43"/>
      <c r="B2122" s="47"/>
      <c r="C2122" s="40"/>
      <c r="D2122" s="53"/>
      <c r="E2122" s="50"/>
      <c r="F2122" s="41"/>
    </row>
    <row r="2123" spans="1:6">
      <c r="A2123" s="43"/>
      <c r="B2123" s="47"/>
      <c r="C2123" s="40"/>
      <c r="D2123" s="53"/>
      <c r="E2123" s="50"/>
      <c r="F2123" s="41"/>
    </row>
    <row r="2124" spans="1:6">
      <c r="A2124" s="43"/>
      <c r="B2124" s="47"/>
      <c r="C2124" s="40"/>
      <c r="D2124" s="53"/>
      <c r="E2124" s="50"/>
      <c r="F2124" s="41"/>
    </row>
    <row r="2125" spans="1:6">
      <c r="A2125" s="43"/>
      <c r="B2125" s="47"/>
      <c r="C2125" s="40"/>
      <c r="D2125" s="53"/>
      <c r="E2125" s="50"/>
      <c r="F2125" s="41"/>
    </row>
    <row r="2126" spans="1:6">
      <c r="A2126" s="43"/>
      <c r="B2126" s="47"/>
      <c r="C2126" s="40"/>
      <c r="D2126" s="53"/>
      <c r="E2126" s="50"/>
      <c r="F2126" s="41"/>
    </row>
    <row r="2127" spans="1:6">
      <c r="A2127" s="43"/>
      <c r="B2127" s="47"/>
      <c r="C2127" s="40"/>
      <c r="D2127" s="53"/>
      <c r="E2127" s="50"/>
      <c r="F2127" s="41"/>
    </row>
    <row r="2128" spans="1:6">
      <c r="A2128" s="43"/>
      <c r="B2128" s="47"/>
      <c r="C2128" s="40"/>
      <c r="D2128" s="53"/>
      <c r="E2128" s="50"/>
      <c r="F2128" s="41"/>
    </row>
    <row r="2129" spans="1:6">
      <c r="A2129" s="43"/>
      <c r="B2129" s="47"/>
      <c r="C2129" s="40"/>
      <c r="D2129" s="53"/>
      <c r="E2129" s="50"/>
      <c r="F2129" s="41"/>
    </row>
    <row r="2130" spans="1:6">
      <c r="A2130" s="43"/>
      <c r="B2130" s="47"/>
      <c r="C2130" s="40"/>
      <c r="D2130" s="53"/>
      <c r="E2130" s="50"/>
      <c r="F2130" s="41"/>
    </row>
    <row r="2131" spans="1:6">
      <c r="A2131" s="43"/>
      <c r="B2131" s="47"/>
      <c r="C2131" s="40"/>
      <c r="D2131" s="53"/>
      <c r="E2131" s="50"/>
      <c r="F2131" s="41"/>
    </row>
    <row r="2132" spans="1:6">
      <c r="A2132" s="43"/>
      <c r="B2132" s="47"/>
      <c r="C2132" s="40"/>
      <c r="D2132" s="53"/>
      <c r="E2132" s="50"/>
      <c r="F2132" s="41"/>
    </row>
    <row r="2133" spans="1:6">
      <c r="A2133" s="43"/>
      <c r="B2133" s="47"/>
      <c r="C2133" s="40"/>
      <c r="D2133" s="53"/>
      <c r="E2133" s="50"/>
      <c r="F2133" s="41"/>
    </row>
    <row r="2134" spans="1:6">
      <c r="A2134" s="43"/>
      <c r="B2134" s="47"/>
      <c r="C2134" s="40"/>
      <c r="D2134" s="53"/>
      <c r="E2134" s="50"/>
      <c r="F2134" s="41"/>
    </row>
    <row r="2135" spans="1:6">
      <c r="A2135" s="43"/>
      <c r="B2135" s="47"/>
      <c r="C2135" s="40"/>
      <c r="D2135" s="53"/>
      <c r="E2135" s="50"/>
      <c r="F2135" s="41"/>
    </row>
    <row r="2136" spans="1:6">
      <c r="A2136" s="43"/>
      <c r="B2136" s="47"/>
      <c r="C2136" s="40"/>
      <c r="D2136" s="53"/>
      <c r="E2136" s="50"/>
      <c r="F2136" s="41"/>
    </row>
    <row r="2137" spans="1:6">
      <c r="A2137" s="43"/>
      <c r="B2137" s="47"/>
      <c r="C2137" s="40"/>
      <c r="D2137" s="53"/>
      <c r="E2137" s="50"/>
      <c r="F2137" s="41"/>
    </row>
    <row r="2138" spans="1:6">
      <c r="A2138" s="43"/>
      <c r="B2138" s="47"/>
      <c r="C2138" s="40"/>
      <c r="D2138" s="53"/>
      <c r="E2138" s="50"/>
      <c r="F2138" s="41"/>
    </row>
    <row r="2139" spans="1:6">
      <c r="A2139" s="43"/>
      <c r="B2139" s="47"/>
      <c r="C2139" s="40"/>
      <c r="D2139" s="53"/>
      <c r="E2139" s="50"/>
      <c r="F2139" s="41"/>
    </row>
    <row r="2140" spans="1:6">
      <c r="A2140" s="43"/>
      <c r="B2140" s="47"/>
      <c r="C2140" s="40"/>
      <c r="D2140" s="53"/>
      <c r="E2140" s="50"/>
      <c r="F2140" s="41"/>
    </row>
    <row r="2141" spans="1:6">
      <c r="A2141" s="43"/>
      <c r="B2141" s="47"/>
      <c r="C2141" s="40"/>
      <c r="D2141" s="53"/>
      <c r="E2141" s="50"/>
      <c r="F2141" s="41"/>
    </row>
    <row r="2142" spans="1:6">
      <c r="A2142" s="43"/>
      <c r="B2142" s="47"/>
      <c r="C2142" s="40"/>
      <c r="D2142" s="53"/>
      <c r="E2142" s="50"/>
      <c r="F2142" s="41"/>
    </row>
    <row r="2143" spans="1:6">
      <c r="A2143" s="43"/>
      <c r="B2143" s="47"/>
      <c r="C2143" s="40"/>
      <c r="D2143" s="53"/>
      <c r="E2143" s="50"/>
      <c r="F2143" s="41"/>
    </row>
    <row r="2144" spans="1:6">
      <c r="A2144" s="43"/>
      <c r="B2144" s="47"/>
      <c r="C2144" s="40"/>
      <c r="D2144" s="53"/>
      <c r="E2144" s="50"/>
      <c r="F2144" s="41"/>
    </row>
    <row r="2145" spans="1:6">
      <c r="A2145" s="43"/>
      <c r="B2145" s="47"/>
      <c r="C2145" s="40"/>
      <c r="D2145" s="53"/>
      <c r="E2145" s="50"/>
      <c r="F2145" s="41"/>
    </row>
    <row r="2146" spans="1:6">
      <c r="A2146" s="43"/>
      <c r="B2146" s="47"/>
      <c r="C2146" s="40"/>
      <c r="D2146" s="53"/>
      <c r="E2146" s="50"/>
      <c r="F2146" s="41"/>
    </row>
    <row r="2147" spans="1:6">
      <c r="A2147" s="43"/>
      <c r="B2147" s="47"/>
      <c r="C2147" s="40"/>
      <c r="D2147" s="53"/>
      <c r="E2147" s="50"/>
      <c r="F2147" s="41"/>
    </row>
    <row r="2148" spans="1:6">
      <c r="A2148" s="43"/>
      <c r="B2148" s="47"/>
      <c r="C2148" s="40"/>
      <c r="D2148" s="53"/>
      <c r="E2148" s="50"/>
      <c r="F2148" s="41"/>
    </row>
    <row r="2149" spans="1:6">
      <c r="A2149" s="43"/>
      <c r="B2149" s="47"/>
      <c r="C2149" s="40"/>
      <c r="D2149" s="53"/>
      <c r="E2149" s="50"/>
      <c r="F2149" s="41"/>
    </row>
    <row r="2150" spans="1:6">
      <c r="A2150" s="43"/>
      <c r="B2150" s="47"/>
      <c r="C2150" s="40"/>
      <c r="D2150" s="53"/>
      <c r="E2150" s="50"/>
      <c r="F2150" s="41"/>
    </row>
    <row r="2151" spans="1:6">
      <c r="A2151" s="43"/>
      <c r="B2151" s="47"/>
      <c r="C2151" s="40"/>
      <c r="D2151" s="53"/>
      <c r="E2151" s="50"/>
      <c r="F2151" s="41"/>
    </row>
    <row r="2152" spans="1:6">
      <c r="A2152" s="43"/>
      <c r="B2152" s="47"/>
      <c r="C2152" s="40"/>
      <c r="D2152" s="53"/>
      <c r="E2152" s="50"/>
      <c r="F2152" s="41"/>
    </row>
    <row r="2153" spans="1:6">
      <c r="A2153" s="43"/>
      <c r="B2153" s="47"/>
      <c r="C2153" s="40"/>
      <c r="D2153" s="53"/>
      <c r="E2153" s="50"/>
      <c r="F2153" s="41"/>
    </row>
    <row r="2154" spans="1:6">
      <c r="A2154" s="43"/>
      <c r="B2154" s="47"/>
      <c r="C2154" s="40"/>
      <c r="D2154" s="53"/>
      <c r="E2154" s="50"/>
      <c r="F2154" s="41"/>
    </row>
    <row r="2155" spans="1:6">
      <c r="A2155" s="43"/>
      <c r="B2155" s="47"/>
      <c r="C2155" s="40"/>
      <c r="D2155" s="53"/>
      <c r="E2155" s="50"/>
      <c r="F2155" s="41"/>
    </row>
    <row r="2156" spans="1:6">
      <c r="A2156" s="43"/>
      <c r="B2156" s="47"/>
      <c r="C2156" s="40"/>
      <c r="D2156" s="53"/>
      <c r="E2156" s="50"/>
      <c r="F2156" s="41"/>
    </row>
    <row r="2157" spans="1:6">
      <c r="A2157" s="43"/>
      <c r="B2157" s="47"/>
      <c r="C2157" s="40"/>
      <c r="D2157" s="53"/>
      <c r="E2157" s="50"/>
      <c r="F2157" s="41"/>
    </row>
    <row r="2158" spans="1:6">
      <c r="A2158" s="43"/>
      <c r="B2158" s="47"/>
      <c r="C2158" s="40"/>
      <c r="D2158" s="53"/>
      <c r="E2158" s="50"/>
      <c r="F2158" s="41"/>
    </row>
    <row r="2159" spans="1:6">
      <c r="A2159" s="43"/>
      <c r="B2159" s="47"/>
      <c r="C2159" s="40"/>
      <c r="D2159" s="53"/>
      <c r="E2159" s="50"/>
      <c r="F2159" s="41"/>
    </row>
    <row r="2160" spans="1:6">
      <c r="A2160" s="43"/>
      <c r="B2160" s="47"/>
      <c r="C2160" s="40"/>
      <c r="D2160" s="53"/>
      <c r="E2160" s="50"/>
      <c r="F2160" s="41"/>
    </row>
    <row r="2161" spans="1:6">
      <c r="A2161" s="43"/>
      <c r="B2161" s="47"/>
      <c r="C2161" s="40"/>
      <c r="D2161" s="53"/>
      <c r="E2161" s="50"/>
      <c r="F2161" s="41"/>
    </row>
    <row r="2162" spans="1:6">
      <c r="A2162" s="43"/>
      <c r="B2162" s="47"/>
      <c r="C2162" s="40"/>
      <c r="D2162" s="53"/>
      <c r="E2162" s="50"/>
      <c r="F2162" s="41"/>
    </row>
    <row r="2163" spans="1:6">
      <c r="A2163" s="43"/>
      <c r="B2163" s="47"/>
      <c r="C2163" s="40"/>
      <c r="D2163" s="53"/>
      <c r="E2163" s="50"/>
      <c r="F2163" s="41"/>
    </row>
    <row r="2164" spans="1:6">
      <c r="A2164" s="43"/>
      <c r="B2164" s="47"/>
      <c r="C2164" s="40"/>
      <c r="D2164" s="53"/>
      <c r="E2164" s="50"/>
      <c r="F2164" s="41"/>
    </row>
    <row r="2165" spans="1:6">
      <c r="A2165" s="43"/>
      <c r="B2165" s="47"/>
      <c r="C2165" s="40"/>
      <c r="D2165" s="53"/>
      <c r="E2165" s="50"/>
      <c r="F2165" s="41"/>
    </row>
    <row r="2166" spans="1:6">
      <c r="A2166" s="43"/>
      <c r="B2166" s="47"/>
      <c r="C2166" s="40"/>
      <c r="D2166" s="53"/>
      <c r="E2166" s="50"/>
      <c r="F2166" s="41"/>
    </row>
    <row r="2167" spans="1:6">
      <c r="A2167" s="43"/>
      <c r="B2167" s="47"/>
      <c r="C2167" s="40"/>
      <c r="D2167" s="53"/>
      <c r="E2167" s="50"/>
      <c r="F2167" s="41"/>
    </row>
    <row r="2168" spans="1:6">
      <c r="A2168" s="43"/>
      <c r="B2168" s="47"/>
      <c r="C2168" s="40"/>
      <c r="D2168" s="53"/>
      <c r="E2168" s="50"/>
      <c r="F2168" s="41"/>
    </row>
    <row r="2169" spans="1:6">
      <c r="A2169" s="43"/>
      <c r="B2169" s="47"/>
      <c r="C2169" s="40"/>
      <c r="D2169" s="53"/>
      <c r="E2169" s="50"/>
      <c r="F2169" s="41"/>
    </row>
    <row r="2170" spans="1:6">
      <c r="A2170" s="43"/>
      <c r="B2170" s="47"/>
      <c r="C2170" s="40"/>
      <c r="D2170" s="53"/>
      <c r="E2170" s="50"/>
      <c r="F2170" s="41"/>
    </row>
    <row r="2171" spans="1:6">
      <c r="A2171" s="43"/>
      <c r="B2171" s="47"/>
      <c r="C2171" s="40"/>
      <c r="D2171" s="53"/>
      <c r="E2171" s="50"/>
      <c r="F2171" s="41"/>
    </row>
    <row r="2172" spans="1:6">
      <c r="A2172" s="43"/>
      <c r="B2172" s="47"/>
      <c r="C2172" s="40"/>
      <c r="D2172" s="53"/>
      <c r="E2172" s="50"/>
      <c r="F2172" s="41"/>
    </row>
    <row r="2173" spans="1:6">
      <c r="A2173" s="43"/>
      <c r="B2173" s="47"/>
      <c r="C2173" s="40"/>
      <c r="D2173" s="53"/>
      <c r="E2173" s="50"/>
      <c r="F2173" s="41"/>
    </row>
    <row r="2174" spans="1:6">
      <c r="A2174" s="43"/>
      <c r="B2174" s="47"/>
      <c r="C2174" s="40"/>
      <c r="D2174" s="53"/>
      <c r="E2174" s="50"/>
      <c r="F2174" s="41"/>
    </row>
    <row r="2175" spans="1:6">
      <c r="A2175" s="43"/>
      <c r="B2175" s="47"/>
      <c r="C2175" s="40"/>
      <c r="D2175" s="53"/>
      <c r="E2175" s="50"/>
      <c r="F2175" s="41"/>
    </row>
    <row r="2176" spans="1:6">
      <c r="A2176" s="43"/>
      <c r="B2176" s="47"/>
      <c r="C2176" s="40"/>
      <c r="D2176" s="53"/>
      <c r="E2176" s="50"/>
      <c r="F2176" s="41"/>
    </row>
    <row r="2177" spans="1:6">
      <c r="A2177" s="43"/>
      <c r="B2177" s="47"/>
      <c r="C2177" s="40"/>
      <c r="D2177" s="53"/>
      <c r="E2177" s="50"/>
      <c r="F2177" s="41"/>
    </row>
    <row r="2178" spans="1:6">
      <c r="A2178" s="43"/>
      <c r="B2178" s="47"/>
      <c r="C2178" s="40"/>
      <c r="D2178" s="53"/>
      <c r="E2178" s="50"/>
      <c r="F2178" s="41"/>
    </row>
    <row r="2179" spans="1:6">
      <c r="A2179" s="43"/>
      <c r="B2179" s="47"/>
      <c r="C2179" s="40"/>
      <c r="D2179" s="53"/>
      <c r="E2179" s="50"/>
      <c r="F2179" s="41"/>
    </row>
    <row r="2180" spans="1:6">
      <c r="A2180" s="43"/>
      <c r="B2180" s="47"/>
      <c r="C2180" s="40"/>
      <c r="D2180" s="53"/>
      <c r="E2180" s="50"/>
      <c r="F2180" s="41"/>
    </row>
    <row r="2181" spans="1:6">
      <c r="A2181" s="43"/>
      <c r="B2181" s="47"/>
      <c r="C2181" s="40"/>
      <c r="D2181" s="53"/>
      <c r="E2181" s="50"/>
      <c r="F2181" s="41"/>
    </row>
    <row r="2182" spans="1:6">
      <c r="A2182" s="43"/>
      <c r="B2182" s="47"/>
      <c r="C2182" s="40"/>
      <c r="D2182" s="53"/>
      <c r="E2182" s="50"/>
      <c r="F2182" s="41"/>
    </row>
    <row r="2183" spans="1:6">
      <c r="A2183" s="43"/>
      <c r="B2183" s="47"/>
      <c r="C2183" s="40"/>
      <c r="D2183" s="53"/>
      <c r="E2183" s="50"/>
      <c r="F2183" s="41"/>
    </row>
    <row r="2184" spans="1:6">
      <c r="A2184" s="43"/>
      <c r="B2184" s="47"/>
      <c r="C2184" s="40"/>
      <c r="D2184" s="53"/>
      <c r="E2184" s="50"/>
      <c r="F2184" s="41"/>
    </row>
    <row r="2185" spans="1:6">
      <c r="A2185" s="43"/>
      <c r="B2185" s="47"/>
      <c r="C2185" s="40"/>
      <c r="D2185" s="53"/>
      <c r="E2185" s="50"/>
      <c r="F2185" s="41"/>
    </row>
    <row r="2186" spans="1:6">
      <c r="A2186" s="43"/>
      <c r="B2186" s="47"/>
      <c r="C2186" s="40"/>
      <c r="D2186" s="53"/>
      <c r="E2186" s="50"/>
      <c r="F2186" s="41"/>
    </row>
    <row r="2187" spans="1:6">
      <c r="A2187" s="43"/>
      <c r="B2187" s="47"/>
      <c r="C2187" s="40"/>
      <c r="D2187" s="53"/>
      <c r="E2187" s="50"/>
      <c r="F2187" s="41"/>
    </row>
    <row r="2188" spans="1:6">
      <c r="A2188" s="43"/>
      <c r="B2188" s="47"/>
      <c r="C2188" s="40"/>
      <c r="D2188" s="53"/>
      <c r="E2188" s="50"/>
      <c r="F2188" s="41"/>
    </row>
    <row r="2189" spans="1:6">
      <c r="A2189" s="43"/>
      <c r="B2189" s="47"/>
      <c r="C2189" s="40"/>
      <c r="D2189" s="53"/>
      <c r="E2189" s="50"/>
      <c r="F2189" s="41"/>
    </row>
    <row r="2190" spans="1:6">
      <c r="A2190" s="43"/>
      <c r="B2190" s="47"/>
      <c r="C2190" s="40"/>
      <c r="D2190" s="53"/>
      <c r="E2190" s="50"/>
      <c r="F2190" s="41"/>
    </row>
    <row r="2191" spans="1:6">
      <c r="A2191" s="43"/>
      <c r="B2191" s="47"/>
      <c r="C2191" s="40"/>
      <c r="D2191" s="53"/>
      <c r="E2191" s="50"/>
      <c r="F2191" s="41"/>
    </row>
    <row r="2192" spans="1:6">
      <c r="A2192" s="43"/>
      <c r="B2192" s="47"/>
      <c r="C2192" s="40"/>
      <c r="D2192" s="53"/>
      <c r="E2192" s="50"/>
      <c r="F2192" s="41"/>
    </row>
    <row r="2193" spans="1:6">
      <c r="A2193" s="43"/>
      <c r="B2193" s="47"/>
      <c r="C2193" s="40"/>
      <c r="D2193" s="53"/>
      <c r="E2193" s="50"/>
      <c r="F2193" s="41"/>
    </row>
    <row r="2194" spans="1:6">
      <c r="A2194" s="43"/>
      <c r="B2194" s="47"/>
      <c r="C2194" s="40"/>
      <c r="D2194" s="53"/>
      <c r="E2194" s="50"/>
      <c r="F2194" s="41"/>
    </row>
    <row r="2195" spans="1:6">
      <c r="A2195" s="43"/>
      <c r="B2195" s="47"/>
      <c r="C2195" s="40"/>
      <c r="D2195" s="53"/>
      <c r="E2195" s="50"/>
      <c r="F2195" s="41"/>
    </row>
    <row r="2196" spans="1:6">
      <c r="A2196" s="43"/>
      <c r="B2196" s="47"/>
      <c r="C2196" s="40"/>
      <c r="D2196" s="53"/>
      <c r="E2196" s="50"/>
      <c r="F2196" s="41"/>
    </row>
    <row r="2197" spans="1:6">
      <c r="A2197" s="43"/>
      <c r="B2197" s="47"/>
      <c r="C2197" s="40"/>
      <c r="D2197" s="53"/>
      <c r="E2197" s="50"/>
      <c r="F2197" s="41"/>
    </row>
    <row r="2198" spans="1:6">
      <c r="A2198" s="43"/>
      <c r="B2198" s="47"/>
      <c r="C2198" s="40"/>
      <c r="D2198" s="53"/>
      <c r="E2198" s="50"/>
      <c r="F2198" s="41"/>
    </row>
    <row r="2199" spans="1:6">
      <c r="A2199" s="43"/>
      <c r="B2199" s="47"/>
      <c r="C2199" s="40"/>
      <c r="D2199" s="53"/>
      <c r="E2199" s="50"/>
      <c r="F2199" s="41"/>
    </row>
    <row r="2200" spans="1:6">
      <c r="A2200" s="43"/>
      <c r="B2200" s="47"/>
      <c r="C2200" s="40"/>
      <c r="D2200" s="53"/>
      <c r="E2200" s="50"/>
      <c r="F2200" s="41"/>
    </row>
    <row r="2201" spans="1:6">
      <c r="A2201" s="43"/>
      <c r="B2201" s="47"/>
      <c r="C2201" s="40"/>
      <c r="D2201" s="53"/>
      <c r="E2201" s="50"/>
      <c r="F2201" s="41"/>
    </row>
    <row r="2202" spans="1:6">
      <c r="A2202" s="43"/>
      <c r="B2202" s="47"/>
      <c r="C2202" s="40"/>
      <c r="D2202" s="53"/>
      <c r="E2202" s="50"/>
      <c r="F2202" s="41"/>
    </row>
    <row r="2203" spans="1:6">
      <c r="A2203" s="43"/>
      <c r="B2203" s="47"/>
      <c r="C2203" s="40"/>
      <c r="D2203" s="53"/>
      <c r="E2203" s="50"/>
      <c r="F2203" s="41"/>
    </row>
    <row r="2204" spans="1:6">
      <c r="A2204" s="43"/>
      <c r="B2204" s="47"/>
      <c r="C2204" s="40"/>
      <c r="D2204" s="53"/>
      <c r="E2204" s="50"/>
      <c r="F2204" s="41"/>
    </row>
    <row r="2205" spans="1:6">
      <c r="A2205" s="43"/>
      <c r="B2205" s="47"/>
      <c r="C2205" s="40"/>
      <c r="D2205" s="53"/>
      <c r="E2205" s="50"/>
      <c r="F2205" s="41"/>
    </row>
    <row r="2206" spans="1:6">
      <c r="A2206" s="43"/>
      <c r="B2206" s="47"/>
      <c r="C2206" s="40"/>
      <c r="D2206" s="53"/>
      <c r="E2206" s="50"/>
      <c r="F2206" s="41"/>
    </row>
    <row r="2207" spans="1:6">
      <c r="A2207" s="43"/>
      <c r="B2207" s="47"/>
      <c r="C2207" s="40"/>
      <c r="D2207" s="53"/>
      <c r="E2207" s="50"/>
      <c r="F2207" s="41"/>
    </row>
    <row r="2208" spans="1:6">
      <c r="A2208" s="43"/>
      <c r="B2208" s="47"/>
      <c r="C2208" s="40"/>
      <c r="D2208" s="53"/>
      <c r="E2208" s="50"/>
      <c r="F2208" s="41"/>
    </row>
    <row r="2209" spans="1:6">
      <c r="A2209" s="43"/>
      <c r="B2209" s="47"/>
      <c r="C2209" s="40"/>
      <c r="D2209" s="53"/>
      <c r="E2209" s="50"/>
      <c r="F2209" s="41"/>
    </row>
    <row r="2210" spans="1:6">
      <c r="A2210" s="43"/>
      <c r="B2210" s="47"/>
      <c r="C2210" s="40"/>
      <c r="D2210" s="53"/>
      <c r="E2210" s="50"/>
      <c r="F2210" s="41"/>
    </row>
    <row r="2211" spans="1:6">
      <c r="A2211" s="43"/>
      <c r="B2211" s="47"/>
      <c r="C2211" s="40"/>
      <c r="D2211" s="53"/>
      <c r="E2211" s="50"/>
      <c r="F2211" s="41"/>
    </row>
    <row r="2212" spans="1:6">
      <c r="A2212" s="43"/>
      <c r="B2212" s="47"/>
      <c r="C2212" s="40"/>
      <c r="D2212" s="53"/>
      <c r="E2212" s="50"/>
      <c r="F2212" s="41"/>
    </row>
    <row r="2213" spans="1:6">
      <c r="A2213" s="43"/>
      <c r="B2213" s="47"/>
      <c r="C2213" s="40"/>
      <c r="D2213" s="53"/>
      <c r="E2213" s="50"/>
      <c r="F2213" s="41"/>
    </row>
    <row r="2214" spans="1:6">
      <c r="A2214" s="43"/>
      <c r="B2214" s="47"/>
      <c r="C2214" s="40"/>
      <c r="D2214" s="53"/>
      <c r="E2214" s="50"/>
      <c r="F2214" s="41"/>
    </row>
    <row r="2215" spans="1:6">
      <c r="A2215" s="43"/>
      <c r="B2215" s="47"/>
      <c r="C2215" s="40"/>
      <c r="D2215" s="53"/>
      <c r="E2215" s="50"/>
      <c r="F2215" s="41"/>
    </row>
    <row r="2216" spans="1:6">
      <c r="A2216" s="43"/>
      <c r="B2216" s="47"/>
      <c r="C2216" s="40"/>
      <c r="D2216" s="53"/>
      <c r="E2216" s="50"/>
      <c r="F2216" s="41"/>
    </row>
    <row r="2217" spans="1:6">
      <c r="A2217" s="43"/>
      <c r="B2217" s="47"/>
      <c r="C2217" s="40"/>
      <c r="D2217" s="53"/>
      <c r="E2217" s="50"/>
      <c r="F2217" s="41"/>
    </row>
    <row r="2218" spans="1:6">
      <c r="A2218" s="43"/>
      <c r="B2218" s="47"/>
      <c r="C2218" s="40"/>
      <c r="D2218" s="53"/>
      <c r="E2218" s="50"/>
      <c r="F2218" s="41"/>
    </row>
    <row r="2219" spans="1:6">
      <c r="A2219" s="43"/>
      <c r="B2219" s="47"/>
      <c r="C2219" s="40"/>
      <c r="D2219" s="53"/>
      <c r="E2219" s="50"/>
      <c r="F2219" s="41"/>
    </row>
    <row r="2220" spans="1:6">
      <c r="A2220" s="43"/>
      <c r="B2220" s="47"/>
      <c r="C2220" s="40"/>
      <c r="D2220" s="53"/>
      <c r="E2220" s="50"/>
      <c r="F2220" s="41"/>
    </row>
    <row r="2221" spans="1:6">
      <c r="A2221" s="43"/>
      <c r="B2221" s="47"/>
      <c r="C2221" s="40"/>
      <c r="D2221" s="53"/>
      <c r="E2221" s="50"/>
      <c r="F2221" s="41"/>
    </row>
    <row r="2222" spans="1:6">
      <c r="A2222" s="43"/>
      <c r="B2222" s="47"/>
      <c r="C2222" s="40"/>
      <c r="D2222" s="53"/>
      <c r="E2222" s="50"/>
      <c r="F2222" s="41"/>
    </row>
    <row r="2223" spans="1:6">
      <c r="A2223" s="43"/>
      <c r="B2223" s="47"/>
      <c r="C2223" s="40"/>
      <c r="D2223" s="53"/>
      <c r="E2223" s="50"/>
      <c r="F2223" s="41"/>
    </row>
    <row r="2224" spans="1:6">
      <c r="A2224" s="43"/>
      <c r="B2224" s="47"/>
      <c r="C2224" s="40"/>
      <c r="D2224" s="53"/>
      <c r="E2224" s="50"/>
      <c r="F2224" s="41"/>
    </row>
    <row r="2225" spans="1:6">
      <c r="A2225" s="43"/>
      <c r="B2225" s="47"/>
      <c r="C2225" s="40"/>
      <c r="D2225" s="53"/>
      <c r="E2225" s="50"/>
      <c r="F2225" s="41"/>
    </row>
    <row r="2226" spans="1:6">
      <c r="A2226" s="43"/>
      <c r="B2226" s="47"/>
      <c r="C2226" s="40"/>
      <c r="D2226" s="53"/>
      <c r="E2226" s="50"/>
      <c r="F2226" s="41"/>
    </row>
    <row r="2227" spans="1:6">
      <c r="A2227" s="43"/>
      <c r="B2227" s="47"/>
      <c r="C2227" s="40"/>
      <c r="D2227" s="53"/>
      <c r="E2227" s="50"/>
      <c r="F2227" s="41"/>
    </row>
    <row r="2228" spans="1:6">
      <c r="A2228" s="43"/>
      <c r="B2228" s="47"/>
      <c r="C2228" s="40"/>
      <c r="D2228" s="53"/>
      <c r="E2228" s="50"/>
      <c r="F2228" s="41"/>
    </row>
    <row r="2229" spans="1:6">
      <c r="A2229" s="43"/>
      <c r="B2229" s="47"/>
      <c r="C2229" s="40"/>
      <c r="D2229" s="53"/>
      <c r="E2229" s="50"/>
      <c r="F2229" s="41"/>
    </row>
    <row r="2230" spans="1:6">
      <c r="A2230" s="43"/>
      <c r="B2230" s="47"/>
      <c r="C2230" s="40"/>
      <c r="D2230" s="53"/>
      <c r="E2230" s="50"/>
      <c r="F2230" s="41"/>
    </row>
    <row r="2231" spans="1:6">
      <c r="A2231" s="43"/>
      <c r="B2231" s="47"/>
      <c r="C2231" s="40"/>
      <c r="D2231" s="53"/>
      <c r="E2231" s="50"/>
      <c r="F2231" s="41"/>
    </row>
    <row r="2232" spans="1:6">
      <c r="A2232" s="43"/>
      <c r="B2232" s="47"/>
      <c r="C2232" s="40"/>
      <c r="D2232" s="53"/>
      <c r="E2232" s="50"/>
      <c r="F2232" s="41"/>
    </row>
    <row r="2233" spans="1:6">
      <c r="A2233" s="43"/>
      <c r="B2233" s="47"/>
      <c r="C2233" s="40"/>
      <c r="D2233" s="53"/>
      <c r="E2233" s="50"/>
      <c r="F2233" s="41"/>
    </row>
    <row r="2234" spans="1:6">
      <c r="A2234" s="43"/>
      <c r="B2234" s="47"/>
      <c r="C2234" s="40"/>
      <c r="D2234" s="53"/>
      <c r="E2234" s="50"/>
      <c r="F2234" s="41"/>
    </row>
    <row r="2235" spans="1:6">
      <c r="A2235" s="43"/>
      <c r="B2235" s="47"/>
      <c r="C2235" s="40"/>
      <c r="D2235" s="53"/>
      <c r="E2235" s="50"/>
      <c r="F2235" s="41"/>
    </row>
    <row r="2236" spans="1:6">
      <c r="A2236" s="43"/>
      <c r="B2236" s="47"/>
      <c r="C2236" s="40"/>
      <c r="D2236" s="53"/>
      <c r="E2236" s="50"/>
      <c r="F2236" s="41"/>
    </row>
    <row r="2237" spans="1:6">
      <c r="A2237" s="43"/>
      <c r="B2237" s="47"/>
      <c r="C2237" s="40"/>
      <c r="D2237" s="53"/>
      <c r="E2237" s="50"/>
      <c r="F2237" s="41"/>
    </row>
    <row r="2238" spans="1:6">
      <c r="A2238" s="43"/>
      <c r="B2238" s="47"/>
      <c r="C2238" s="40"/>
      <c r="D2238" s="53"/>
      <c r="E2238" s="50"/>
      <c r="F2238" s="41"/>
    </row>
    <row r="2239" spans="1:6">
      <c r="A2239" s="43"/>
      <c r="B2239" s="47"/>
      <c r="C2239" s="40"/>
      <c r="D2239" s="53"/>
      <c r="E2239" s="50"/>
      <c r="F2239" s="41"/>
    </row>
    <row r="2240" spans="1:6">
      <c r="A2240" s="43"/>
      <c r="B2240" s="47"/>
      <c r="C2240" s="40"/>
      <c r="D2240" s="53"/>
      <c r="E2240" s="50"/>
      <c r="F2240" s="41"/>
    </row>
    <row r="2241" spans="1:6">
      <c r="A2241" s="43"/>
      <c r="B2241" s="47"/>
      <c r="C2241" s="40"/>
      <c r="D2241" s="53"/>
      <c r="E2241" s="50"/>
      <c r="F2241" s="41"/>
    </row>
    <row r="2242" spans="1:6">
      <c r="A2242" s="43"/>
      <c r="B2242" s="47"/>
      <c r="C2242" s="40"/>
      <c r="D2242" s="53"/>
      <c r="E2242" s="50"/>
      <c r="F2242" s="41"/>
    </row>
    <row r="2243" spans="1:6">
      <c r="A2243" s="43"/>
      <c r="B2243" s="47"/>
      <c r="C2243" s="40"/>
      <c r="D2243" s="53"/>
      <c r="E2243" s="50"/>
      <c r="F2243" s="41"/>
    </row>
    <row r="2244" spans="1:6">
      <c r="A2244" s="43"/>
      <c r="B2244" s="47"/>
      <c r="C2244" s="40"/>
      <c r="D2244" s="53"/>
      <c r="E2244" s="50"/>
      <c r="F2244" s="41"/>
    </row>
    <row r="2245" spans="1:6">
      <c r="A2245" s="43"/>
      <c r="B2245" s="47"/>
      <c r="C2245" s="40"/>
      <c r="D2245" s="53"/>
      <c r="E2245" s="50"/>
      <c r="F2245" s="41"/>
    </row>
    <row r="2246" spans="1:6">
      <c r="A2246" s="43"/>
      <c r="B2246" s="47"/>
      <c r="C2246" s="40"/>
      <c r="D2246" s="53"/>
      <c r="E2246" s="50"/>
      <c r="F2246" s="41"/>
    </row>
    <row r="2247" spans="1:6">
      <c r="A2247" s="43"/>
      <c r="B2247" s="47"/>
      <c r="C2247" s="40"/>
      <c r="D2247" s="53"/>
      <c r="E2247" s="50"/>
      <c r="F2247" s="41"/>
    </row>
    <row r="2248" spans="1:6">
      <c r="A2248" s="43"/>
      <c r="B2248" s="47"/>
      <c r="C2248" s="40"/>
      <c r="D2248" s="53"/>
      <c r="E2248" s="50"/>
      <c r="F2248" s="41"/>
    </row>
    <row r="2249" spans="1:6">
      <c r="A2249" s="43"/>
      <c r="B2249" s="47"/>
      <c r="C2249" s="40"/>
      <c r="D2249" s="53"/>
      <c r="E2249" s="50"/>
      <c r="F2249" s="41"/>
    </row>
    <row r="2250" spans="1:6">
      <c r="A2250" s="43"/>
      <c r="B2250" s="47"/>
      <c r="C2250" s="40"/>
      <c r="D2250" s="53"/>
      <c r="E2250" s="50"/>
      <c r="F2250" s="41"/>
    </row>
    <row r="2251" spans="1:6">
      <c r="A2251" s="43"/>
      <c r="B2251" s="47"/>
      <c r="C2251" s="40"/>
      <c r="D2251" s="53"/>
      <c r="E2251" s="50"/>
      <c r="F2251" s="41"/>
    </row>
    <row r="2252" spans="1:6">
      <c r="A2252" s="43"/>
      <c r="B2252" s="47"/>
      <c r="C2252" s="40"/>
      <c r="D2252" s="53"/>
      <c r="E2252" s="50"/>
      <c r="F2252" s="41"/>
    </row>
    <row r="2253" spans="1:6">
      <c r="A2253" s="43"/>
      <c r="B2253" s="47"/>
      <c r="C2253" s="40"/>
      <c r="D2253" s="53"/>
      <c r="E2253" s="50"/>
      <c r="F2253" s="41"/>
    </row>
    <row r="2254" spans="1:6">
      <c r="A2254" s="43"/>
      <c r="B2254" s="47"/>
      <c r="C2254" s="40"/>
      <c r="D2254" s="53"/>
      <c r="E2254" s="50"/>
      <c r="F2254" s="41"/>
    </row>
    <row r="2255" spans="1:6">
      <c r="A2255" s="43"/>
      <c r="B2255" s="47"/>
      <c r="C2255" s="40"/>
      <c r="D2255" s="53"/>
      <c r="E2255" s="50"/>
      <c r="F2255" s="41"/>
    </row>
    <row r="2256" spans="1:6">
      <c r="A2256" s="43"/>
      <c r="B2256" s="47"/>
      <c r="C2256" s="40"/>
      <c r="D2256" s="53"/>
      <c r="E2256" s="50"/>
      <c r="F2256" s="41"/>
    </row>
    <row r="2257" spans="1:6">
      <c r="A2257" s="43"/>
      <c r="B2257" s="47"/>
      <c r="C2257" s="40"/>
      <c r="D2257" s="53"/>
      <c r="E2257" s="50"/>
      <c r="F2257" s="41"/>
    </row>
    <row r="2258" spans="1:6">
      <c r="A2258" s="43"/>
      <c r="B2258" s="47"/>
      <c r="C2258" s="40"/>
      <c r="D2258" s="53"/>
      <c r="E2258" s="50"/>
      <c r="F2258" s="41"/>
    </row>
    <row r="2259" spans="1:6">
      <c r="A2259" s="43"/>
      <c r="B2259" s="47"/>
      <c r="C2259" s="40"/>
      <c r="D2259" s="53"/>
      <c r="E2259" s="50"/>
      <c r="F2259" s="41"/>
    </row>
    <row r="2260" spans="1:6">
      <c r="A2260" s="43"/>
      <c r="B2260" s="47"/>
      <c r="C2260" s="40"/>
      <c r="D2260" s="53"/>
      <c r="E2260" s="50"/>
      <c r="F2260" s="41"/>
    </row>
    <row r="2261" spans="1:6">
      <c r="A2261" s="43"/>
      <c r="B2261" s="47"/>
      <c r="C2261" s="40"/>
      <c r="D2261" s="53"/>
      <c r="E2261" s="50"/>
      <c r="F2261" s="41"/>
    </row>
    <row r="2262" spans="1:6">
      <c r="A2262" s="43"/>
      <c r="B2262" s="47"/>
      <c r="C2262" s="40"/>
      <c r="D2262" s="53"/>
      <c r="E2262" s="50"/>
      <c r="F2262" s="41"/>
    </row>
    <row r="2263" spans="1:6">
      <c r="A2263" s="43"/>
      <c r="B2263" s="47"/>
      <c r="C2263" s="40"/>
      <c r="D2263" s="53"/>
      <c r="E2263" s="50"/>
      <c r="F2263" s="41"/>
    </row>
    <row r="2264" spans="1:6">
      <c r="A2264" s="43"/>
      <c r="B2264" s="47"/>
      <c r="C2264" s="40"/>
      <c r="D2264" s="53"/>
      <c r="E2264" s="50"/>
      <c r="F2264" s="41"/>
    </row>
    <row r="2265" spans="1:6">
      <c r="A2265" s="43"/>
      <c r="B2265" s="47"/>
      <c r="C2265" s="40"/>
      <c r="D2265" s="53"/>
      <c r="E2265" s="50"/>
      <c r="F2265" s="41"/>
    </row>
    <row r="2266" spans="1:6">
      <c r="A2266" s="43"/>
      <c r="B2266" s="47"/>
      <c r="C2266" s="40"/>
      <c r="D2266" s="53"/>
      <c r="E2266" s="50"/>
      <c r="F2266" s="41"/>
    </row>
    <row r="2267" spans="1:6">
      <c r="A2267" s="43"/>
      <c r="B2267" s="47"/>
      <c r="C2267" s="40"/>
      <c r="D2267" s="53"/>
      <c r="E2267" s="50"/>
      <c r="F2267" s="41"/>
    </row>
    <row r="2268" spans="1:6">
      <c r="A2268" s="43"/>
      <c r="B2268" s="47"/>
      <c r="C2268" s="40"/>
      <c r="D2268" s="53"/>
      <c r="E2268" s="50"/>
      <c r="F2268" s="41"/>
    </row>
    <row r="2269" spans="1:6">
      <c r="A2269" s="43"/>
      <c r="B2269" s="47"/>
      <c r="C2269" s="40"/>
      <c r="D2269" s="53"/>
      <c r="E2269" s="50"/>
      <c r="F2269" s="41"/>
    </row>
    <row r="2270" spans="1:6">
      <c r="A2270" s="43"/>
      <c r="B2270" s="47"/>
      <c r="C2270" s="40"/>
      <c r="D2270" s="53"/>
      <c r="E2270" s="50"/>
      <c r="F2270" s="41"/>
    </row>
    <row r="2271" spans="1:6">
      <c r="A2271" s="43"/>
      <c r="B2271" s="47"/>
      <c r="C2271" s="40"/>
      <c r="D2271" s="53"/>
      <c r="E2271" s="50"/>
      <c r="F2271" s="41"/>
    </row>
    <row r="2272" spans="1:6">
      <c r="A2272" s="43"/>
      <c r="B2272" s="47"/>
      <c r="C2272" s="40"/>
      <c r="D2272" s="53"/>
      <c r="E2272" s="50"/>
      <c r="F2272" s="41"/>
    </row>
    <row r="2273" spans="1:6">
      <c r="A2273" s="43"/>
      <c r="B2273" s="47"/>
      <c r="C2273" s="40"/>
      <c r="D2273" s="53"/>
      <c r="E2273" s="50"/>
      <c r="F2273" s="41"/>
    </row>
    <row r="2274" spans="1:6">
      <c r="A2274" s="43"/>
      <c r="B2274" s="47"/>
      <c r="C2274" s="40"/>
      <c r="D2274" s="53"/>
      <c r="E2274" s="50"/>
      <c r="F2274" s="41"/>
    </row>
    <row r="2275" spans="1:6">
      <c r="A2275" s="43"/>
      <c r="B2275" s="47"/>
      <c r="C2275" s="40"/>
      <c r="D2275" s="53"/>
      <c r="E2275" s="50"/>
      <c r="F2275" s="41"/>
    </row>
    <row r="2276" spans="1:6">
      <c r="A2276" s="43"/>
      <c r="B2276" s="47"/>
      <c r="C2276" s="40"/>
      <c r="D2276" s="53"/>
      <c r="E2276" s="50"/>
      <c r="F2276" s="41"/>
    </row>
    <row r="2277" spans="1:6">
      <c r="A2277" s="43"/>
      <c r="B2277" s="47"/>
      <c r="C2277" s="40"/>
      <c r="D2277" s="53"/>
      <c r="E2277" s="50"/>
      <c r="F2277" s="41"/>
    </row>
    <row r="2278" spans="1:6">
      <c r="A2278" s="43"/>
      <c r="B2278" s="47"/>
      <c r="C2278" s="40"/>
      <c r="D2278" s="53"/>
      <c r="E2278" s="50"/>
      <c r="F2278" s="41"/>
    </row>
    <row r="2279" spans="1:6">
      <c r="A2279" s="43"/>
      <c r="B2279" s="47"/>
      <c r="C2279" s="40"/>
      <c r="D2279" s="53"/>
      <c r="E2279" s="50"/>
      <c r="F2279" s="41"/>
    </row>
    <row r="2280" spans="1:6">
      <c r="A2280" s="43"/>
      <c r="B2280" s="47"/>
      <c r="C2280" s="40"/>
      <c r="D2280" s="53"/>
      <c r="E2280" s="50"/>
      <c r="F2280" s="41"/>
    </row>
    <row r="2281" spans="1:6">
      <c r="A2281" s="43"/>
      <c r="B2281" s="47"/>
      <c r="C2281" s="40"/>
      <c r="D2281" s="53"/>
      <c r="E2281" s="50"/>
      <c r="F2281" s="41"/>
    </row>
    <row r="2282" spans="1:6">
      <c r="A2282" s="43"/>
      <c r="B2282" s="47"/>
      <c r="C2282" s="40"/>
      <c r="D2282" s="53"/>
      <c r="E2282" s="50"/>
      <c r="F2282" s="41"/>
    </row>
    <row r="2283" spans="1:6">
      <c r="A2283" s="43"/>
      <c r="B2283" s="47"/>
      <c r="C2283" s="40"/>
      <c r="D2283" s="53"/>
      <c r="E2283" s="50"/>
      <c r="F2283" s="41"/>
    </row>
    <row r="2284" spans="1:6">
      <c r="A2284" s="43"/>
      <c r="B2284" s="47"/>
      <c r="C2284" s="40"/>
      <c r="D2284" s="53"/>
      <c r="E2284" s="50"/>
      <c r="F2284" s="41"/>
    </row>
    <row r="2285" spans="1:6">
      <c r="A2285" s="43"/>
      <c r="B2285" s="47"/>
      <c r="C2285" s="40"/>
      <c r="D2285" s="53"/>
      <c r="E2285" s="50"/>
      <c r="F2285" s="41"/>
    </row>
    <row r="2286" spans="1:6">
      <c r="A2286" s="43"/>
      <c r="B2286" s="47"/>
      <c r="C2286" s="40"/>
      <c r="D2286" s="53"/>
      <c r="E2286" s="50"/>
      <c r="F2286" s="41"/>
    </row>
    <row r="2287" spans="1:6">
      <c r="A2287" s="43"/>
      <c r="B2287" s="47"/>
      <c r="C2287" s="40"/>
      <c r="D2287" s="53"/>
      <c r="E2287" s="50"/>
      <c r="F2287" s="41"/>
    </row>
    <row r="2288" spans="1:6">
      <c r="A2288" s="43"/>
      <c r="B2288" s="47"/>
      <c r="C2288" s="40"/>
      <c r="D2288" s="53"/>
      <c r="E2288" s="50"/>
      <c r="F2288" s="41"/>
    </row>
    <row r="2289" spans="1:6">
      <c r="A2289" s="43"/>
      <c r="B2289" s="47"/>
      <c r="C2289" s="40"/>
      <c r="D2289" s="53"/>
      <c r="E2289" s="50"/>
      <c r="F2289" s="41"/>
    </row>
    <row r="2290" spans="1:6">
      <c r="A2290" s="43"/>
      <c r="B2290" s="47"/>
      <c r="C2290" s="40"/>
      <c r="D2290" s="53"/>
      <c r="E2290" s="50"/>
      <c r="F2290" s="41"/>
    </row>
    <row r="2291" spans="1:6">
      <c r="A2291" s="43"/>
      <c r="B2291" s="47"/>
      <c r="C2291" s="40"/>
      <c r="D2291" s="53"/>
      <c r="E2291" s="50"/>
      <c r="F2291" s="41"/>
    </row>
    <row r="2292" spans="1:6">
      <c r="A2292" s="43"/>
      <c r="B2292" s="47"/>
      <c r="C2292" s="40"/>
      <c r="D2292" s="53"/>
      <c r="E2292" s="50"/>
      <c r="F2292" s="41"/>
    </row>
    <row r="2293" spans="1:6">
      <c r="A2293" s="43"/>
      <c r="B2293" s="47"/>
      <c r="C2293" s="48"/>
      <c r="D2293" s="52"/>
      <c r="E2293" s="48"/>
      <c r="F2293" s="48"/>
    </row>
    <row r="2294" spans="1:6">
      <c r="A2294" s="43"/>
      <c r="B2294" s="47"/>
      <c r="C2294" s="48"/>
      <c r="D2294" s="52"/>
      <c r="E2294" s="48"/>
      <c r="F2294" s="48"/>
    </row>
    <row r="2295" spans="1:6">
      <c r="A2295" s="43"/>
      <c r="B2295" s="47"/>
      <c r="C2295" s="48"/>
      <c r="D2295" s="52"/>
      <c r="E2295" s="48"/>
      <c r="F2295" s="48"/>
    </row>
    <row r="2296" spans="1:6">
      <c r="A2296" s="43"/>
      <c r="B2296" s="47"/>
      <c r="C2296" s="48"/>
      <c r="D2296" s="52"/>
      <c r="E2296" s="48"/>
      <c r="F2296" s="48"/>
    </row>
    <row r="2297" spans="1:6">
      <c r="A2297" s="43"/>
      <c r="B2297" s="47"/>
      <c r="C2297" s="48"/>
      <c r="D2297" s="52"/>
      <c r="E2297" s="48"/>
      <c r="F2297" s="48"/>
    </row>
    <row r="2298" spans="1:6">
      <c r="A2298" s="43"/>
      <c r="B2298" s="47"/>
      <c r="C2298" s="48"/>
      <c r="D2298" s="52"/>
      <c r="E2298" s="48"/>
      <c r="F2298" s="48"/>
    </row>
    <row r="2299" spans="1:6">
      <c r="A2299" s="43"/>
      <c r="B2299" s="47"/>
      <c r="C2299" s="48"/>
      <c r="D2299" s="52"/>
      <c r="E2299" s="48"/>
      <c r="F2299" s="48"/>
    </row>
    <row r="2300" spans="1:6">
      <c r="A2300" s="43"/>
      <c r="B2300" s="47"/>
      <c r="C2300" s="48"/>
      <c r="D2300" s="52"/>
      <c r="E2300" s="48"/>
      <c r="F2300" s="48"/>
    </row>
    <row r="2301" spans="1:6">
      <c r="A2301" s="43"/>
      <c r="B2301" s="47"/>
      <c r="C2301" s="48"/>
      <c r="D2301" s="52"/>
      <c r="E2301" s="48"/>
      <c r="F2301" s="48"/>
    </row>
    <row r="2302" spans="1:6">
      <c r="A2302" s="43"/>
      <c r="B2302" s="47"/>
      <c r="C2302" s="48"/>
      <c r="D2302" s="52"/>
      <c r="E2302" s="48"/>
      <c r="F2302" s="48"/>
    </row>
    <row r="2303" spans="1:6">
      <c r="A2303" s="43"/>
      <c r="B2303" s="47"/>
      <c r="C2303" s="48"/>
      <c r="D2303" s="52"/>
      <c r="E2303" s="48"/>
      <c r="F2303" s="48"/>
    </row>
    <row r="2304" spans="1:6">
      <c r="A2304" s="43"/>
      <c r="B2304" s="47"/>
      <c r="C2304" s="48"/>
      <c r="D2304" s="52"/>
      <c r="E2304" s="48"/>
      <c r="F2304" s="48"/>
    </row>
    <row r="2305" spans="1:6">
      <c r="A2305" s="43"/>
      <c r="B2305" s="47"/>
      <c r="C2305" s="48"/>
      <c r="D2305" s="52"/>
      <c r="E2305" s="48"/>
      <c r="F2305" s="48"/>
    </row>
    <row r="2306" spans="1:6">
      <c r="A2306" s="43"/>
      <c r="B2306" s="47"/>
      <c r="C2306" s="48"/>
      <c r="D2306" s="52"/>
      <c r="E2306" s="48"/>
      <c r="F2306" s="48"/>
    </row>
    <row r="2307" spans="1:6">
      <c r="A2307" s="43"/>
      <c r="B2307" s="47"/>
      <c r="C2307" s="48"/>
      <c r="D2307" s="52"/>
      <c r="E2307" s="48"/>
      <c r="F2307" s="48"/>
    </row>
    <row r="2308" spans="1:6">
      <c r="A2308" s="43"/>
      <c r="B2308" s="47"/>
      <c r="C2308" s="48"/>
      <c r="D2308" s="52"/>
      <c r="E2308" s="48"/>
      <c r="F2308" s="48"/>
    </row>
    <row r="2309" spans="1:6">
      <c r="A2309" s="43"/>
      <c r="B2309" s="47"/>
      <c r="C2309" s="48"/>
      <c r="D2309" s="52"/>
      <c r="E2309" s="48"/>
      <c r="F2309" s="48"/>
    </row>
    <row r="2310" spans="1:6">
      <c r="A2310" s="43"/>
      <c r="B2310" s="47"/>
      <c r="C2310" s="48"/>
      <c r="D2310" s="52"/>
      <c r="E2310" s="48"/>
      <c r="F2310" s="48"/>
    </row>
    <row r="2311" spans="1:6">
      <c r="A2311" s="43"/>
      <c r="B2311" s="47"/>
      <c r="C2311" s="48"/>
      <c r="D2311" s="52"/>
      <c r="E2311" s="48"/>
      <c r="F2311" s="48"/>
    </row>
    <row r="2312" spans="1:6">
      <c r="A2312" s="43"/>
      <c r="B2312" s="47"/>
      <c r="C2312" s="48"/>
      <c r="D2312" s="52"/>
      <c r="E2312" s="48"/>
      <c r="F2312" s="48"/>
    </row>
    <row r="2313" spans="1:6">
      <c r="A2313" s="43"/>
      <c r="B2313" s="47"/>
      <c r="C2313" s="48"/>
      <c r="D2313" s="52"/>
      <c r="E2313" s="48"/>
      <c r="F2313" s="48"/>
    </row>
    <row r="2314" spans="1:6">
      <c r="A2314" s="43"/>
      <c r="B2314" s="47"/>
      <c r="C2314" s="48"/>
      <c r="D2314" s="52"/>
      <c r="E2314" s="48"/>
      <c r="F2314" s="48"/>
    </row>
    <row r="2315" spans="1:6">
      <c r="A2315" s="43"/>
      <c r="B2315" s="47"/>
      <c r="C2315" s="48"/>
      <c r="D2315" s="52"/>
      <c r="E2315" s="48"/>
      <c r="F2315" s="48"/>
    </row>
    <row r="2316" spans="1:6">
      <c r="A2316" s="43"/>
      <c r="B2316" s="47"/>
      <c r="C2316" s="48"/>
      <c r="D2316" s="52"/>
      <c r="E2316" s="48"/>
      <c r="F2316" s="48"/>
    </row>
    <row r="2317" spans="1:6">
      <c r="A2317" s="43"/>
      <c r="B2317" s="47"/>
      <c r="C2317" s="48"/>
      <c r="D2317" s="52"/>
      <c r="E2317" s="48"/>
      <c r="F2317" s="48"/>
    </row>
    <row r="2318" spans="1:6">
      <c r="A2318" s="43"/>
      <c r="B2318" s="47"/>
      <c r="C2318" s="48"/>
      <c r="D2318" s="52"/>
      <c r="E2318" s="48"/>
      <c r="F2318" s="48"/>
    </row>
    <row r="2319" spans="1:6">
      <c r="A2319" s="43"/>
      <c r="B2319" s="47"/>
      <c r="C2319" s="48"/>
      <c r="D2319" s="52"/>
      <c r="E2319" s="48"/>
      <c r="F2319" s="48"/>
    </row>
    <row r="2320" spans="1:6">
      <c r="A2320" s="43"/>
      <c r="B2320" s="47"/>
      <c r="C2320" s="48"/>
      <c r="D2320" s="52"/>
      <c r="E2320" s="48"/>
      <c r="F2320" s="48"/>
    </row>
    <row r="2321" spans="1:6">
      <c r="A2321" s="43"/>
      <c r="B2321" s="47"/>
      <c r="C2321" s="48"/>
      <c r="D2321" s="52"/>
      <c r="E2321" s="48"/>
      <c r="F2321" s="48"/>
    </row>
    <row r="2322" spans="1:6">
      <c r="A2322" s="43"/>
      <c r="B2322" s="47"/>
      <c r="C2322" s="48"/>
      <c r="D2322" s="52"/>
      <c r="E2322" s="48"/>
      <c r="F2322" s="48"/>
    </row>
    <row r="2323" spans="1:6">
      <c r="A2323" s="43"/>
      <c r="B2323" s="47"/>
      <c r="C2323" s="48"/>
      <c r="D2323" s="52"/>
      <c r="E2323" s="48"/>
      <c r="F2323" s="48"/>
    </row>
    <row r="2324" spans="1:6">
      <c r="A2324" s="43"/>
      <c r="B2324" s="47"/>
      <c r="C2324" s="48"/>
      <c r="D2324" s="52"/>
      <c r="E2324" s="48"/>
      <c r="F2324" s="48"/>
    </row>
    <row r="2325" spans="1:6">
      <c r="A2325" s="43"/>
      <c r="B2325" s="47"/>
      <c r="C2325" s="48"/>
      <c r="D2325" s="52"/>
      <c r="E2325" s="48"/>
      <c r="F2325" s="48"/>
    </row>
    <row r="2326" spans="1:6">
      <c r="A2326" s="43"/>
      <c r="B2326" s="47"/>
      <c r="C2326" s="48"/>
      <c r="D2326" s="52"/>
      <c r="E2326" s="48"/>
      <c r="F2326" s="48"/>
    </row>
    <row r="2327" spans="1:6">
      <c r="A2327" s="43"/>
      <c r="B2327" s="47"/>
      <c r="C2327" s="48"/>
      <c r="D2327" s="52"/>
      <c r="E2327" s="48"/>
      <c r="F2327" s="48"/>
    </row>
    <row r="2328" spans="1:6">
      <c r="A2328" s="43"/>
      <c r="B2328" s="47"/>
      <c r="C2328" s="48"/>
      <c r="D2328" s="52"/>
      <c r="E2328" s="48"/>
      <c r="F2328" s="48"/>
    </row>
    <row r="2329" spans="1:6">
      <c r="A2329" s="43"/>
      <c r="B2329" s="47"/>
      <c r="C2329" s="48"/>
      <c r="D2329" s="52"/>
      <c r="E2329" s="48"/>
      <c r="F2329" s="48"/>
    </row>
    <row r="2330" spans="1:6">
      <c r="A2330" s="43"/>
      <c r="B2330" s="47"/>
      <c r="C2330" s="48"/>
      <c r="D2330" s="52"/>
      <c r="E2330" s="48"/>
      <c r="F2330" s="48"/>
    </row>
    <row r="2331" spans="1:6">
      <c r="A2331" s="43"/>
      <c r="B2331" s="47"/>
      <c r="C2331" s="48"/>
      <c r="D2331" s="52"/>
      <c r="E2331" s="48"/>
      <c r="F2331" s="48"/>
    </row>
    <row r="2332" spans="1:6">
      <c r="A2332" s="43"/>
      <c r="B2332" s="47"/>
      <c r="C2332" s="48"/>
      <c r="D2332" s="52"/>
      <c r="E2332" s="48"/>
      <c r="F2332" s="48"/>
    </row>
    <row r="2333" spans="1:6">
      <c r="A2333" s="43"/>
      <c r="B2333" s="47"/>
      <c r="C2333" s="48"/>
      <c r="D2333" s="52"/>
      <c r="E2333" s="48"/>
      <c r="F2333" s="48"/>
    </row>
    <row r="2334" spans="1:6">
      <c r="A2334" s="43"/>
      <c r="B2334" s="47"/>
      <c r="C2334" s="48"/>
      <c r="D2334" s="52"/>
      <c r="E2334" s="48"/>
      <c r="F2334" s="48"/>
    </row>
    <row r="2335" spans="1:6">
      <c r="A2335" s="43"/>
      <c r="B2335" s="47"/>
      <c r="C2335" s="48"/>
      <c r="D2335" s="52"/>
      <c r="E2335" s="48"/>
      <c r="F2335" s="48"/>
    </row>
    <row r="2336" spans="1:6">
      <c r="A2336" s="43"/>
      <c r="B2336" s="47"/>
      <c r="C2336" s="48"/>
      <c r="D2336" s="52"/>
      <c r="E2336" s="48"/>
      <c r="F2336" s="48"/>
    </row>
    <row r="2337" spans="1:6">
      <c r="A2337" s="43"/>
      <c r="B2337" s="47"/>
      <c r="C2337" s="48"/>
      <c r="D2337" s="52"/>
      <c r="E2337" s="48"/>
      <c r="F2337" s="48"/>
    </row>
    <row r="2338" spans="1:6">
      <c r="A2338" s="43"/>
      <c r="B2338" s="47"/>
      <c r="C2338" s="48"/>
      <c r="D2338" s="52"/>
      <c r="E2338" s="48"/>
      <c r="F2338" s="48"/>
    </row>
    <row r="2339" spans="1:6">
      <c r="A2339" s="43"/>
      <c r="B2339" s="47"/>
      <c r="C2339" s="48"/>
      <c r="D2339" s="52"/>
      <c r="E2339" s="48"/>
      <c r="F2339" s="48"/>
    </row>
    <row r="2340" spans="1:6">
      <c r="A2340" s="43"/>
      <c r="B2340" s="47"/>
      <c r="C2340" s="48"/>
      <c r="D2340" s="52"/>
      <c r="E2340" s="48"/>
      <c r="F2340" s="48"/>
    </row>
    <row r="2341" spans="1:6">
      <c r="A2341" s="43"/>
      <c r="B2341" s="47"/>
      <c r="C2341" s="48"/>
      <c r="D2341" s="52"/>
      <c r="E2341" s="48"/>
      <c r="F2341" s="48"/>
    </row>
    <row r="2342" spans="1:6">
      <c r="A2342" s="43"/>
      <c r="B2342" s="47"/>
      <c r="C2342" s="48"/>
      <c r="D2342" s="52"/>
      <c r="E2342" s="48"/>
      <c r="F2342" s="48"/>
    </row>
    <row r="2343" spans="1:6">
      <c r="A2343" s="43"/>
      <c r="B2343" s="47"/>
      <c r="C2343" s="48"/>
      <c r="D2343" s="52"/>
      <c r="E2343" s="48"/>
      <c r="F2343" s="48"/>
    </row>
    <row r="2344" spans="1:6">
      <c r="A2344" s="43"/>
      <c r="B2344" s="47"/>
      <c r="C2344" s="48"/>
      <c r="D2344" s="52"/>
      <c r="E2344" s="48"/>
      <c r="F2344" s="48"/>
    </row>
    <row r="2345" spans="1:6">
      <c r="A2345" s="43"/>
      <c r="B2345" s="47"/>
      <c r="C2345" s="48"/>
      <c r="D2345" s="52"/>
      <c r="E2345" s="48"/>
      <c r="F2345" s="48"/>
    </row>
    <row r="2346" spans="1:6">
      <c r="A2346" s="43"/>
      <c r="B2346" s="47"/>
      <c r="C2346" s="48"/>
      <c r="D2346" s="52"/>
      <c r="E2346" s="48"/>
      <c r="F2346" s="48"/>
    </row>
    <row r="2347" spans="1:6">
      <c r="A2347" s="43"/>
      <c r="B2347" s="47"/>
      <c r="C2347" s="48"/>
      <c r="D2347" s="52"/>
      <c r="E2347" s="48"/>
      <c r="F2347" s="48"/>
    </row>
    <row r="2348" spans="1:6">
      <c r="A2348" s="43"/>
      <c r="B2348" s="47"/>
      <c r="C2348" s="48"/>
      <c r="D2348" s="52"/>
      <c r="E2348" s="48"/>
      <c r="F2348" s="48"/>
    </row>
    <row r="2349" spans="1:6">
      <c r="A2349" s="43"/>
      <c r="B2349" s="47"/>
      <c r="C2349" s="48"/>
      <c r="D2349" s="52"/>
      <c r="E2349" s="48"/>
      <c r="F2349" s="48"/>
    </row>
    <row r="2350" spans="1:6">
      <c r="A2350" s="43"/>
      <c r="B2350" s="47"/>
      <c r="C2350" s="48"/>
      <c r="D2350" s="52"/>
      <c r="E2350" s="48"/>
      <c r="F2350" s="48"/>
    </row>
    <row r="2351" spans="1:6">
      <c r="A2351" s="43"/>
      <c r="B2351" s="47"/>
      <c r="C2351" s="48"/>
      <c r="D2351" s="52"/>
      <c r="E2351" s="48"/>
      <c r="F2351" s="48"/>
    </row>
    <row r="2352" spans="1:6">
      <c r="A2352" s="43"/>
      <c r="B2352" s="47"/>
      <c r="C2352" s="48"/>
      <c r="D2352" s="52"/>
      <c r="E2352" s="48"/>
      <c r="F2352" s="48"/>
    </row>
    <row r="2353" spans="1:6">
      <c r="A2353" s="43"/>
      <c r="B2353" s="47"/>
      <c r="C2353" s="48"/>
      <c r="D2353" s="52"/>
      <c r="E2353" s="48"/>
      <c r="F2353" s="48"/>
    </row>
    <row r="2354" spans="1:6">
      <c r="A2354" s="43"/>
      <c r="B2354" s="47"/>
      <c r="C2354" s="48"/>
      <c r="D2354" s="52"/>
      <c r="E2354" s="48"/>
      <c r="F2354" s="48"/>
    </row>
    <row r="2355" spans="1:6">
      <c r="A2355" s="43"/>
      <c r="B2355" s="47"/>
      <c r="C2355" s="48"/>
      <c r="D2355" s="52"/>
      <c r="E2355" s="48"/>
      <c r="F2355" s="48"/>
    </row>
    <row r="2356" spans="1:6">
      <c r="A2356" s="43"/>
      <c r="B2356" s="47"/>
      <c r="C2356" s="48"/>
      <c r="D2356" s="52"/>
      <c r="E2356" s="48"/>
      <c r="F2356" s="48"/>
    </row>
    <row r="2357" spans="1:6">
      <c r="A2357" s="43"/>
      <c r="B2357" s="47"/>
      <c r="C2357" s="48"/>
      <c r="D2357" s="52"/>
      <c r="E2357" s="48"/>
      <c r="F2357" s="48"/>
    </row>
    <row r="2358" spans="1:6">
      <c r="A2358" s="43"/>
      <c r="B2358" s="47"/>
      <c r="C2358" s="48"/>
      <c r="D2358" s="52"/>
      <c r="E2358" s="48"/>
      <c r="F2358" s="48"/>
    </row>
    <row r="2359" spans="1:6">
      <c r="A2359" s="43"/>
      <c r="B2359" s="47"/>
      <c r="C2359" s="48"/>
      <c r="D2359" s="52"/>
      <c r="E2359" s="48"/>
      <c r="F2359" s="48"/>
    </row>
    <row r="2360" spans="1:6">
      <c r="A2360" s="43"/>
      <c r="B2360" s="47"/>
      <c r="C2360" s="48"/>
      <c r="D2360" s="52"/>
      <c r="E2360" s="48"/>
      <c r="F2360" s="48"/>
    </row>
    <row r="2361" spans="1:6">
      <c r="A2361" s="43"/>
      <c r="B2361" s="47"/>
      <c r="C2361" s="48"/>
      <c r="D2361" s="52"/>
      <c r="E2361" s="48"/>
      <c r="F2361" s="48"/>
    </row>
    <row r="2362" spans="1:6">
      <c r="A2362" s="43"/>
      <c r="B2362" s="47"/>
      <c r="C2362" s="48"/>
      <c r="D2362" s="52"/>
      <c r="E2362" s="48"/>
      <c r="F2362" s="48"/>
    </row>
    <row r="2363" spans="1:6">
      <c r="A2363" s="43"/>
      <c r="B2363" s="47"/>
      <c r="C2363" s="48"/>
      <c r="D2363" s="52"/>
      <c r="E2363" s="48"/>
      <c r="F2363" s="48"/>
    </row>
    <row r="2364" spans="1:6">
      <c r="A2364" s="43"/>
      <c r="B2364" s="47"/>
      <c r="C2364" s="48"/>
      <c r="D2364" s="52"/>
      <c r="E2364" s="48"/>
      <c r="F2364" s="48"/>
    </row>
    <row r="2365" spans="1:6">
      <c r="A2365" s="43"/>
      <c r="B2365" s="47"/>
      <c r="C2365" s="48"/>
      <c r="D2365" s="52"/>
      <c r="E2365" s="48"/>
      <c r="F2365" s="48"/>
    </row>
    <row r="2366" spans="1:6">
      <c r="A2366" s="43"/>
      <c r="B2366" s="47"/>
      <c r="C2366" s="48"/>
      <c r="D2366" s="52"/>
      <c r="E2366" s="48"/>
      <c r="F2366" s="48"/>
    </row>
    <row r="2367" spans="1:6">
      <c r="A2367" s="43"/>
      <c r="B2367" s="47"/>
      <c r="C2367" s="48"/>
      <c r="D2367" s="52"/>
      <c r="E2367" s="48"/>
      <c r="F2367" s="48"/>
    </row>
    <row r="2368" spans="1:6">
      <c r="A2368" s="43"/>
      <c r="B2368" s="47"/>
      <c r="C2368" s="48"/>
      <c r="D2368" s="52"/>
      <c r="E2368" s="48"/>
      <c r="F2368" s="48"/>
    </row>
    <row r="2369" spans="1:6">
      <c r="A2369" s="43"/>
      <c r="B2369" s="47"/>
      <c r="C2369" s="48"/>
      <c r="D2369" s="52"/>
      <c r="E2369" s="48"/>
      <c r="F2369" s="48"/>
    </row>
    <row r="2370" spans="1:6">
      <c r="A2370" s="43"/>
      <c r="B2370" s="47"/>
      <c r="C2370" s="48"/>
      <c r="D2370" s="52"/>
      <c r="E2370" s="48"/>
      <c r="F2370" s="48"/>
    </row>
    <row r="2371" spans="1:6">
      <c r="A2371" s="43"/>
      <c r="B2371" s="47"/>
      <c r="C2371" s="48"/>
      <c r="D2371" s="52"/>
      <c r="E2371" s="48"/>
      <c r="F2371" s="48"/>
    </row>
    <row r="2372" spans="1:6">
      <c r="A2372" s="43"/>
      <c r="B2372" s="47"/>
      <c r="C2372" s="48"/>
      <c r="D2372" s="52"/>
      <c r="E2372" s="48"/>
      <c r="F2372" s="48"/>
    </row>
    <row r="2373" spans="1:6">
      <c r="A2373" s="43"/>
      <c r="B2373" s="47"/>
      <c r="C2373" s="48"/>
      <c r="D2373" s="52"/>
      <c r="E2373" s="48"/>
      <c r="F2373" s="48"/>
    </row>
    <row r="2374" spans="1:6">
      <c r="A2374" s="43"/>
      <c r="B2374" s="47"/>
      <c r="C2374" s="48"/>
      <c r="D2374" s="52"/>
      <c r="E2374" s="48"/>
      <c r="F2374" s="48"/>
    </row>
    <row r="2375" spans="1:6">
      <c r="A2375" s="43"/>
      <c r="B2375" s="47"/>
      <c r="C2375" s="48"/>
      <c r="D2375" s="52"/>
      <c r="E2375" s="48"/>
      <c r="F2375" s="48"/>
    </row>
    <row r="2376" spans="1:6">
      <c r="A2376" s="43"/>
      <c r="B2376" s="47"/>
      <c r="C2376" s="48"/>
      <c r="D2376" s="52"/>
      <c r="E2376" s="48"/>
      <c r="F2376" s="48"/>
    </row>
    <row r="2377" spans="1:6">
      <c r="A2377" s="43"/>
      <c r="B2377" s="47"/>
      <c r="C2377" s="48"/>
      <c r="D2377" s="52"/>
      <c r="E2377" s="48"/>
      <c r="F2377" s="48"/>
    </row>
    <row r="2378" spans="1:6">
      <c r="A2378" s="43"/>
      <c r="B2378" s="47"/>
      <c r="C2378" s="48"/>
      <c r="D2378" s="52"/>
      <c r="E2378" s="48"/>
      <c r="F2378" s="48"/>
    </row>
    <row r="2379" spans="1:6">
      <c r="A2379" s="43"/>
      <c r="B2379" s="47"/>
      <c r="C2379" s="48"/>
      <c r="D2379" s="52"/>
      <c r="E2379" s="48"/>
      <c r="F2379" s="48"/>
    </row>
    <row r="2380" spans="1:6">
      <c r="A2380" s="43"/>
      <c r="B2380" s="47"/>
      <c r="C2380" s="48"/>
      <c r="D2380" s="52"/>
      <c r="E2380" s="48"/>
      <c r="F2380" s="48"/>
    </row>
    <row r="2381" spans="1:6">
      <c r="A2381" s="43"/>
      <c r="B2381" s="47"/>
      <c r="C2381" s="48"/>
      <c r="D2381" s="52"/>
      <c r="E2381" s="48"/>
      <c r="F2381" s="48"/>
    </row>
    <row r="2382" spans="1:6">
      <c r="A2382" s="43"/>
      <c r="B2382" s="47"/>
      <c r="C2382" s="48"/>
      <c r="D2382" s="52"/>
      <c r="E2382" s="48"/>
      <c r="F2382" s="48"/>
    </row>
    <row r="2383" spans="1:6">
      <c r="A2383" s="43"/>
      <c r="B2383" s="47"/>
      <c r="C2383" s="48"/>
      <c r="D2383" s="52"/>
      <c r="E2383" s="48"/>
      <c r="F2383" s="48"/>
    </row>
    <row r="2384" spans="1:6">
      <c r="A2384" s="43"/>
      <c r="B2384" s="47"/>
      <c r="C2384" s="48"/>
      <c r="D2384" s="52"/>
      <c r="E2384" s="48"/>
      <c r="F2384" s="48"/>
    </row>
    <row r="2385" spans="1:6">
      <c r="A2385" s="43"/>
      <c r="B2385" s="47"/>
      <c r="C2385" s="48"/>
      <c r="D2385" s="52"/>
      <c r="E2385" s="48"/>
      <c r="F2385" s="48"/>
    </row>
    <row r="2386" spans="1:6">
      <c r="A2386" s="43"/>
      <c r="B2386" s="47"/>
      <c r="C2386" s="48"/>
      <c r="D2386" s="52"/>
      <c r="E2386" s="48"/>
      <c r="F2386" s="48"/>
    </row>
    <row r="2387" spans="1:6">
      <c r="A2387" s="43"/>
      <c r="B2387" s="47"/>
      <c r="C2387" s="48"/>
      <c r="D2387" s="52"/>
      <c r="E2387" s="48"/>
      <c r="F2387" s="48"/>
    </row>
    <row r="2388" spans="1:6">
      <c r="A2388" s="43"/>
      <c r="B2388" s="47"/>
      <c r="C2388" s="48"/>
      <c r="D2388" s="52"/>
      <c r="E2388" s="48"/>
      <c r="F2388" s="48"/>
    </row>
    <row r="2389" spans="1:6">
      <c r="A2389" s="43"/>
      <c r="B2389" s="47"/>
      <c r="C2389" s="48"/>
      <c r="D2389" s="52"/>
      <c r="E2389" s="48"/>
      <c r="F2389" s="48"/>
    </row>
    <row r="2390" spans="1:6">
      <c r="A2390" s="43"/>
      <c r="B2390" s="47"/>
      <c r="C2390" s="48"/>
      <c r="D2390" s="52"/>
      <c r="E2390" s="48"/>
      <c r="F2390" s="48"/>
    </row>
    <row r="2391" spans="1:6">
      <c r="A2391" s="43"/>
      <c r="B2391" s="47"/>
      <c r="C2391" s="48"/>
      <c r="D2391" s="52"/>
      <c r="E2391" s="48"/>
      <c r="F2391" s="48"/>
    </row>
    <row r="2392" spans="1:6">
      <c r="A2392" s="43"/>
      <c r="B2392" s="47"/>
      <c r="C2392" s="48"/>
      <c r="D2392" s="52"/>
      <c r="E2392" s="48"/>
      <c r="F2392" s="48"/>
    </row>
    <row r="2393" spans="1:6">
      <c r="A2393" s="43"/>
      <c r="B2393" s="47"/>
      <c r="C2393" s="48"/>
      <c r="D2393" s="52"/>
      <c r="E2393" s="48"/>
      <c r="F2393" s="48"/>
    </row>
    <row r="2394" spans="1:6">
      <c r="A2394" s="43"/>
      <c r="B2394" s="47"/>
      <c r="C2394" s="48"/>
      <c r="D2394" s="52"/>
      <c r="E2394" s="48"/>
      <c r="F2394" s="48"/>
    </row>
    <row r="2395" spans="1:6">
      <c r="A2395" s="43"/>
      <c r="B2395" s="47"/>
      <c r="C2395" s="48"/>
      <c r="D2395" s="52"/>
      <c r="E2395" s="48"/>
      <c r="F2395" s="48"/>
    </row>
    <row r="2396" spans="1:6">
      <c r="A2396" s="43"/>
      <c r="B2396" s="47"/>
      <c r="C2396" s="48"/>
      <c r="D2396" s="52"/>
      <c r="E2396" s="48"/>
      <c r="F2396" s="48"/>
    </row>
    <row r="2397" spans="1:6">
      <c r="A2397" s="43"/>
      <c r="B2397" s="47"/>
      <c r="C2397" s="48"/>
      <c r="D2397" s="52"/>
      <c r="E2397" s="48"/>
      <c r="F2397" s="48"/>
    </row>
    <row r="2398" spans="1:6">
      <c r="A2398" s="43"/>
      <c r="B2398" s="47"/>
      <c r="C2398" s="48"/>
      <c r="D2398" s="52"/>
      <c r="E2398" s="48"/>
      <c r="F2398" s="48"/>
    </row>
    <row r="2399" spans="1:6">
      <c r="A2399" s="43"/>
      <c r="B2399" s="47"/>
      <c r="C2399" s="48"/>
      <c r="D2399" s="52"/>
      <c r="E2399" s="48"/>
      <c r="F2399" s="48"/>
    </row>
    <row r="2400" spans="1:6">
      <c r="A2400" s="43"/>
      <c r="B2400" s="47"/>
      <c r="C2400" s="48"/>
      <c r="D2400" s="52"/>
      <c r="E2400" s="48"/>
      <c r="F2400" s="48"/>
    </row>
    <row r="2401" spans="1:6">
      <c r="A2401" s="43"/>
      <c r="B2401" s="47"/>
      <c r="C2401" s="48"/>
      <c r="D2401" s="52"/>
      <c r="E2401" s="48"/>
      <c r="F2401" s="48"/>
    </row>
    <row r="2402" spans="1:6">
      <c r="A2402" s="43"/>
      <c r="B2402" s="47"/>
      <c r="C2402" s="48"/>
      <c r="D2402" s="52"/>
      <c r="E2402" s="48"/>
      <c r="F2402" s="48"/>
    </row>
    <row r="2403" spans="1:6">
      <c r="A2403" s="43"/>
      <c r="B2403" s="47"/>
      <c r="C2403" s="48"/>
      <c r="D2403" s="52"/>
      <c r="E2403" s="48"/>
      <c r="F2403" s="48"/>
    </row>
    <row r="2404" spans="1:6">
      <c r="A2404" s="43"/>
      <c r="B2404" s="47"/>
      <c r="C2404" s="48"/>
      <c r="D2404" s="52"/>
      <c r="E2404" s="48"/>
      <c r="F2404" s="48"/>
    </row>
    <row r="2405" spans="1:6">
      <c r="A2405" s="43"/>
      <c r="B2405" s="47"/>
      <c r="C2405" s="48"/>
      <c r="D2405" s="52"/>
      <c r="E2405" s="48"/>
      <c r="F2405" s="48"/>
    </row>
    <row r="2406" spans="1:6">
      <c r="A2406" s="43"/>
      <c r="B2406" s="47"/>
      <c r="C2406" s="48"/>
      <c r="D2406" s="52"/>
      <c r="E2406" s="48"/>
      <c r="F2406" s="48"/>
    </row>
    <row r="2407" spans="1:6">
      <c r="A2407" s="43"/>
      <c r="B2407" s="47"/>
      <c r="C2407" s="48"/>
      <c r="D2407" s="52"/>
      <c r="E2407" s="48"/>
      <c r="F2407" s="48"/>
    </row>
    <row r="2408" spans="1:6">
      <c r="A2408" s="43"/>
      <c r="B2408" s="47"/>
      <c r="C2408" s="48"/>
      <c r="D2408" s="52"/>
      <c r="E2408" s="48"/>
      <c r="F2408" s="48"/>
    </row>
    <row r="2409" spans="1:6">
      <c r="A2409" s="43"/>
      <c r="B2409" s="47"/>
      <c r="C2409" s="48"/>
      <c r="D2409" s="52"/>
      <c r="E2409" s="48"/>
      <c r="F2409" s="48"/>
    </row>
    <row r="2410" spans="1:6">
      <c r="A2410" s="43"/>
      <c r="B2410" s="47"/>
      <c r="C2410" s="48"/>
      <c r="D2410" s="52"/>
      <c r="E2410" s="48"/>
      <c r="F2410" s="48"/>
    </row>
    <row r="2411" spans="1:6">
      <c r="A2411" s="43"/>
      <c r="B2411" s="47"/>
      <c r="C2411" s="48"/>
      <c r="D2411" s="52"/>
      <c r="E2411" s="48"/>
      <c r="F2411" s="48"/>
    </row>
    <row r="2412" spans="1:6">
      <c r="A2412" s="43"/>
      <c r="B2412" s="47"/>
      <c r="C2412" s="48"/>
      <c r="D2412" s="52"/>
      <c r="E2412" s="48"/>
      <c r="F2412" s="48"/>
    </row>
    <row r="2413" spans="1:6">
      <c r="A2413" s="43"/>
      <c r="B2413" s="47"/>
      <c r="C2413" s="48"/>
      <c r="D2413" s="52"/>
      <c r="E2413" s="48"/>
      <c r="F2413" s="48"/>
    </row>
    <row r="2414" spans="1:6">
      <c r="A2414" s="43"/>
      <c r="B2414" s="47"/>
      <c r="C2414" s="48"/>
      <c r="D2414" s="52"/>
      <c r="E2414" s="48"/>
      <c r="F2414" s="48"/>
    </row>
    <row r="2415" spans="1:6">
      <c r="A2415" s="43"/>
      <c r="B2415" s="47"/>
      <c r="C2415" s="48"/>
      <c r="D2415" s="52"/>
      <c r="E2415" s="48"/>
      <c r="F2415" s="48"/>
    </row>
    <row r="2416" spans="1:6">
      <c r="A2416" s="43"/>
      <c r="B2416" s="47"/>
      <c r="C2416" s="48"/>
      <c r="D2416" s="52"/>
      <c r="E2416" s="48"/>
      <c r="F2416" s="48"/>
    </row>
    <row r="2417" spans="1:6">
      <c r="A2417" s="43"/>
      <c r="B2417" s="47"/>
      <c r="C2417" s="48"/>
      <c r="D2417" s="52"/>
      <c r="E2417" s="48"/>
      <c r="F2417" s="48"/>
    </row>
    <row r="2418" spans="1:6">
      <c r="A2418" s="43"/>
      <c r="B2418" s="47"/>
      <c r="C2418" s="48"/>
      <c r="D2418" s="52"/>
      <c r="E2418" s="48"/>
      <c r="F2418" s="48"/>
    </row>
    <row r="2419" spans="1:6">
      <c r="A2419" s="43"/>
      <c r="B2419" s="47"/>
      <c r="C2419" s="48"/>
      <c r="D2419" s="52"/>
      <c r="E2419" s="48"/>
      <c r="F2419" s="48"/>
    </row>
    <row r="2420" spans="1:6">
      <c r="A2420" s="43"/>
      <c r="B2420" s="47"/>
      <c r="C2420" s="48"/>
      <c r="D2420" s="52"/>
      <c r="E2420" s="48"/>
      <c r="F2420" s="48"/>
    </row>
    <row r="2421" spans="1:6">
      <c r="A2421" s="43"/>
      <c r="B2421" s="47"/>
      <c r="C2421" s="48"/>
      <c r="D2421" s="52"/>
      <c r="E2421" s="48"/>
      <c r="F2421" s="48"/>
    </row>
    <row r="2422" spans="1:6">
      <c r="A2422" s="43"/>
      <c r="B2422" s="47"/>
      <c r="C2422" s="48"/>
      <c r="D2422" s="52"/>
      <c r="E2422" s="48"/>
      <c r="F2422" s="48"/>
    </row>
    <row r="2423" spans="1:6">
      <c r="A2423" s="43"/>
      <c r="B2423" s="47"/>
      <c r="C2423" s="48"/>
      <c r="D2423" s="52"/>
      <c r="E2423" s="48"/>
      <c r="F2423" s="48"/>
    </row>
    <row r="2424" spans="1:6">
      <c r="A2424" s="43"/>
      <c r="B2424" s="47"/>
      <c r="C2424" s="48"/>
      <c r="D2424" s="52"/>
      <c r="E2424" s="48"/>
      <c r="F2424" s="48"/>
    </row>
    <row r="2425" spans="1:6">
      <c r="A2425" s="43"/>
      <c r="B2425" s="47"/>
      <c r="C2425" s="48"/>
      <c r="D2425" s="52"/>
      <c r="E2425" s="48"/>
      <c r="F2425" s="48"/>
    </row>
    <row r="2426" spans="1:6">
      <c r="A2426" s="43"/>
      <c r="B2426" s="47"/>
      <c r="C2426" s="48"/>
      <c r="D2426" s="52"/>
      <c r="E2426" s="48"/>
      <c r="F2426" s="48"/>
    </row>
    <row r="2427" spans="1:6">
      <c r="A2427" s="43"/>
      <c r="B2427" s="47"/>
      <c r="C2427" s="48"/>
      <c r="D2427" s="52"/>
      <c r="E2427" s="48"/>
      <c r="F2427" s="48"/>
    </row>
    <row r="2428" spans="1:6">
      <c r="A2428" s="43"/>
      <c r="B2428" s="47"/>
      <c r="C2428" s="48"/>
      <c r="D2428" s="52"/>
      <c r="E2428" s="48"/>
      <c r="F2428" s="48"/>
    </row>
    <row r="2429" spans="1:6">
      <c r="A2429" s="43"/>
      <c r="B2429" s="47"/>
      <c r="C2429" s="48"/>
      <c r="D2429" s="52"/>
      <c r="E2429" s="48"/>
      <c r="F2429" s="48"/>
    </row>
    <row r="2430" spans="1:6">
      <c r="A2430" s="43"/>
      <c r="B2430" s="47"/>
      <c r="C2430" s="48"/>
      <c r="D2430" s="52"/>
      <c r="E2430" s="48"/>
      <c r="F2430" s="48"/>
    </row>
    <row r="2431" spans="1:6">
      <c r="A2431" s="43"/>
      <c r="B2431" s="47"/>
      <c r="C2431" s="48"/>
      <c r="D2431" s="52"/>
      <c r="E2431" s="48"/>
      <c r="F2431" s="48"/>
    </row>
    <row r="2432" spans="1:6">
      <c r="A2432" s="43"/>
      <c r="B2432" s="47"/>
      <c r="C2432" s="48"/>
      <c r="D2432" s="52"/>
      <c r="E2432" s="48"/>
      <c r="F2432" s="48"/>
    </row>
    <row r="2433" spans="1:6">
      <c r="A2433" s="43"/>
      <c r="B2433" s="47"/>
      <c r="C2433" s="48"/>
      <c r="D2433" s="52"/>
      <c r="E2433" s="48"/>
      <c r="F2433" s="48"/>
    </row>
    <row r="2434" spans="1:6">
      <c r="A2434" s="43"/>
      <c r="B2434" s="47"/>
      <c r="C2434" s="48"/>
      <c r="D2434" s="52"/>
      <c r="E2434" s="48"/>
      <c r="F2434" s="48"/>
    </row>
    <row r="2435" spans="1:6">
      <c r="A2435" s="43"/>
      <c r="B2435" s="47"/>
      <c r="C2435" s="48"/>
      <c r="D2435" s="52"/>
      <c r="E2435" s="48"/>
      <c r="F2435" s="48"/>
    </row>
    <row r="2436" spans="1:6">
      <c r="A2436" s="43"/>
      <c r="B2436" s="47"/>
      <c r="C2436" s="48"/>
      <c r="D2436" s="52"/>
      <c r="E2436" s="48"/>
      <c r="F2436" s="48"/>
    </row>
    <row r="2437" spans="1:6">
      <c r="A2437" s="43"/>
      <c r="B2437" s="47"/>
      <c r="C2437" s="48"/>
      <c r="D2437" s="52"/>
      <c r="E2437" s="48"/>
      <c r="F2437" s="48"/>
    </row>
    <row r="2438" spans="1:6">
      <c r="A2438" s="43"/>
      <c r="B2438" s="47"/>
      <c r="C2438" s="48"/>
      <c r="D2438" s="52"/>
      <c r="E2438" s="48"/>
      <c r="F2438" s="48"/>
    </row>
    <row r="2439" spans="1:6">
      <c r="A2439" s="43"/>
      <c r="B2439" s="47"/>
      <c r="C2439" s="48"/>
      <c r="D2439" s="52"/>
      <c r="E2439" s="48"/>
      <c r="F2439" s="48"/>
    </row>
    <row r="2440" spans="1:6">
      <c r="A2440" s="43"/>
      <c r="B2440" s="47"/>
      <c r="C2440" s="48"/>
      <c r="D2440" s="52"/>
      <c r="E2440" s="48"/>
      <c r="F2440" s="48"/>
    </row>
    <row r="2441" spans="1:6">
      <c r="A2441" s="43"/>
      <c r="B2441" s="47"/>
      <c r="C2441" s="48"/>
      <c r="D2441" s="52"/>
      <c r="E2441" s="48"/>
      <c r="F2441" s="48"/>
    </row>
    <row r="2442" spans="1:6">
      <c r="A2442" s="43"/>
      <c r="B2442" s="47"/>
      <c r="C2442" s="48"/>
      <c r="D2442" s="52"/>
      <c r="E2442" s="48"/>
      <c r="F2442" s="48"/>
    </row>
    <row r="2443" spans="1:6">
      <c r="A2443" s="43"/>
      <c r="B2443" s="47"/>
      <c r="C2443" s="48"/>
      <c r="D2443" s="52"/>
      <c r="E2443" s="48"/>
      <c r="F2443" s="48"/>
    </row>
    <row r="2444" spans="1:6">
      <c r="A2444" s="43"/>
      <c r="B2444" s="47"/>
      <c r="C2444" s="48"/>
      <c r="D2444" s="52"/>
      <c r="E2444" s="48"/>
      <c r="F2444" s="48"/>
    </row>
    <row r="2445" spans="1:6">
      <c r="A2445" s="43"/>
      <c r="B2445" s="47"/>
      <c r="C2445" s="48"/>
      <c r="D2445" s="52"/>
      <c r="E2445" s="48"/>
      <c r="F2445" s="48"/>
    </row>
    <row r="2446" spans="1:6">
      <c r="A2446" s="43"/>
      <c r="B2446" s="47"/>
      <c r="C2446" s="48"/>
      <c r="D2446" s="52"/>
      <c r="E2446" s="48"/>
      <c r="F2446" s="48"/>
    </row>
    <row r="2447" spans="1:6">
      <c r="A2447" s="43"/>
      <c r="B2447" s="47"/>
      <c r="C2447" s="48"/>
      <c r="D2447" s="52"/>
      <c r="E2447" s="48"/>
      <c r="F2447" s="48"/>
    </row>
    <row r="2448" spans="1:6">
      <c r="A2448" s="43"/>
      <c r="B2448" s="47"/>
      <c r="C2448" s="48"/>
      <c r="D2448" s="52"/>
      <c r="E2448" s="48"/>
      <c r="F2448" s="48"/>
    </row>
    <row r="2449" spans="1:6">
      <c r="A2449" s="43"/>
      <c r="B2449" s="47"/>
      <c r="C2449" s="48"/>
      <c r="D2449" s="52"/>
      <c r="E2449" s="48"/>
      <c r="F2449" s="48"/>
    </row>
    <row r="2450" spans="1:6">
      <c r="A2450" s="43"/>
      <c r="B2450" s="47"/>
      <c r="C2450" s="48"/>
      <c r="D2450" s="52"/>
      <c r="E2450" s="48"/>
      <c r="F2450" s="48"/>
    </row>
    <row r="2451" spans="1:6">
      <c r="A2451" s="43"/>
      <c r="B2451" s="47"/>
      <c r="C2451" s="48"/>
      <c r="D2451" s="52"/>
      <c r="E2451" s="48"/>
      <c r="F2451" s="48"/>
    </row>
    <row r="2452" spans="1:6">
      <c r="A2452" s="43"/>
      <c r="B2452" s="47"/>
      <c r="C2452" s="48"/>
      <c r="D2452" s="52"/>
      <c r="E2452" s="48"/>
      <c r="F2452" s="48"/>
    </row>
    <row r="2453" spans="1:6">
      <c r="A2453" s="43"/>
      <c r="B2453" s="47"/>
      <c r="C2453" s="48"/>
      <c r="D2453" s="52"/>
      <c r="E2453" s="48"/>
      <c r="F2453" s="48"/>
    </row>
    <row r="2454" spans="1:6">
      <c r="A2454" s="43"/>
      <c r="B2454" s="47"/>
      <c r="C2454" s="48"/>
      <c r="D2454" s="52"/>
      <c r="E2454" s="48"/>
      <c r="F2454" s="48"/>
    </row>
    <row r="2455" spans="1:6">
      <c r="A2455" s="43"/>
      <c r="B2455" s="47"/>
      <c r="C2455" s="48"/>
      <c r="D2455" s="52"/>
      <c r="E2455" s="48"/>
      <c r="F2455" s="48"/>
    </row>
    <row r="2456" spans="1:6">
      <c r="A2456" s="43"/>
      <c r="B2456" s="47"/>
      <c r="C2456" s="48"/>
      <c r="D2456" s="52"/>
      <c r="E2456" s="48"/>
      <c r="F2456" s="48"/>
    </row>
    <row r="2457" spans="1:6">
      <c r="A2457" s="43"/>
      <c r="B2457" s="47"/>
      <c r="C2457" s="48"/>
      <c r="D2457" s="52"/>
      <c r="E2457" s="48"/>
      <c r="F2457" s="48"/>
    </row>
    <row r="2458" spans="1:6">
      <c r="A2458" s="43"/>
      <c r="B2458" s="47"/>
      <c r="C2458" s="48"/>
      <c r="D2458" s="52"/>
      <c r="E2458" s="48"/>
      <c r="F2458" s="48"/>
    </row>
    <row r="2459" spans="1:6">
      <c r="A2459" s="43"/>
      <c r="B2459" s="47"/>
      <c r="C2459" s="48"/>
      <c r="D2459" s="52"/>
      <c r="E2459" s="48"/>
      <c r="F2459" s="48"/>
    </row>
    <row r="2460" spans="1:6">
      <c r="A2460" s="43"/>
      <c r="B2460" s="47"/>
      <c r="C2460" s="48"/>
      <c r="D2460" s="52"/>
      <c r="E2460" s="48"/>
      <c r="F2460" s="48"/>
    </row>
    <row r="2461" spans="1:6">
      <c r="A2461" s="43"/>
      <c r="B2461" s="47"/>
      <c r="C2461" s="48"/>
      <c r="D2461" s="52"/>
      <c r="E2461" s="48"/>
      <c r="F2461" s="48"/>
    </row>
    <row r="2462" spans="1:6">
      <c r="A2462" s="43"/>
      <c r="B2462" s="47"/>
      <c r="C2462" s="48"/>
      <c r="D2462" s="52"/>
      <c r="E2462" s="48"/>
      <c r="F2462" s="48"/>
    </row>
    <row r="2463" spans="1:6">
      <c r="A2463" s="43"/>
      <c r="B2463" s="47"/>
      <c r="C2463" s="48"/>
      <c r="D2463" s="52"/>
      <c r="E2463" s="48"/>
      <c r="F2463" s="48"/>
    </row>
    <row r="2464" spans="1:6">
      <c r="A2464" s="43"/>
      <c r="B2464" s="47"/>
      <c r="C2464" s="48"/>
      <c r="D2464" s="52"/>
      <c r="E2464" s="48"/>
      <c r="F2464" s="48"/>
    </row>
    <row r="2465" spans="1:6">
      <c r="A2465" s="43"/>
      <c r="B2465" s="47"/>
      <c r="C2465" s="48"/>
      <c r="D2465" s="52"/>
      <c r="E2465" s="48"/>
      <c r="F2465" s="48"/>
    </row>
    <row r="2466" spans="1:6">
      <c r="A2466" s="43"/>
      <c r="B2466" s="47"/>
      <c r="C2466" s="48"/>
      <c r="D2466" s="52"/>
      <c r="E2466" s="48"/>
      <c r="F2466" s="48"/>
    </row>
    <row r="2467" spans="1:6">
      <c r="A2467" s="43"/>
      <c r="B2467" s="47"/>
      <c r="C2467" s="48"/>
      <c r="D2467" s="52"/>
      <c r="E2467" s="48"/>
      <c r="F2467" s="48"/>
    </row>
    <row r="2468" spans="1:6">
      <c r="A2468" s="43"/>
      <c r="B2468" s="47"/>
      <c r="C2468" s="48"/>
      <c r="D2468" s="52"/>
      <c r="E2468" s="48"/>
      <c r="F2468" s="48"/>
    </row>
    <row r="2469" spans="1:6">
      <c r="A2469" s="43"/>
      <c r="B2469" s="47"/>
      <c r="C2469" s="48"/>
      <c r="D2469" s="52"/>
      <c r="E2469" s="48"/>
      <c r="F2469" s="48"/>
    </row>
    <row r="2470" spans="1:6">
      <c r="A2470" s="43"/>
      <c r="B2470" s="47"/>
      <c r="C2470" s="48"/>
      <c r="D2470" s="52"/>
      <c r="E2470" s="48"/>
      <c r="F2470" s="48"/>
    </row>
    <row r="2471" spans="1:6">
      <c r="A2471" s="43"/>
      <c r="B2471" s="47"/>
      <c r="C2471" s="48"/>
      <c r="D2471" s="52"/>
      <c r="E2471" s="48"/>
      <c r="F2471" s="48"/>
    </row>
    <row r="2472" spans="1:6">
      <c r="A2472" s="43"/>
      <c r="B2472" s="47"/>
      <c r="C2472" s="48"/>
      <c r="D2472" s="52"/>
      <c r="E2472" s="48"/>
      <c r="F2472" s="48"/>
    </row>
    <row r="2473" spans="1:6">
      <c r="A2473" s="43"/>
      <c r="B2473" s="47"/>
      <c r="C2473" s="48"/>
      <c r="D2473" s="52"/>
      <c r="E2473" s="48"/>
      <c r="F2473" s="48"/>
    </row>
    <row r="2474" spans="1:6">
      <c r="A2474" s="43"/>
      <c r="B2474" s="47"/>
      <c r="C2474" s="48"/>
      <c r="D2474" s="52"/>
      <c r="E2474" s="48"/>
      <c r="F2474" s="48"/>
    </row>
    <row r="2475" spans="1:6">
      <c r="A2475" s="43"/>
      <c r="B2475" s="47"/>
      <c r="C2475" s="48"/>
      <c r="D2475" s="52"/>
      <c r="E2475" s="48"/>
      <c r="F2475" s="48"/>
    </row>
    <row r="2476" spans="1:6">
      <c r="A2476" s="43"/>
      <c r="B2476" s="47"/>
      <c r="C2476" s="48"/>
      <c r="D2476" s="52"/>
      <c r="E2476" s="48"/>
      <c r="F2476" s="48"/>
    </row>
    <row r="2477" spans="1:6">
      <c r="A2477" s="43"/>
      <c r="B2477" s="47"/>
      <c r="C2477" s="48"/>
      <c r="D2477" s="52"/>
      <c r="E2477" s="48"/>
      <c r="F2477" s="48"/>
    </row>
    <row r="2478" spans="1:6">
      <c r="A2478" s="43"/>
      <c r="B2478" s="47"/>
      <c r="C2478" s="48"/>
      <c r="D2478" s="52"/>
      <c r="E2478" s="48"/>
      <c r="F2478" s="48"/>
    </row>
    <row r="2479" spans="1:6">
      <c r="A2479" s="43"/>
      <c r="B2479" s="47"/>
      <c r="C2479" s="48"/>
      <c r="D2479" s="52"/>
      <c r="E2479" s="48"/>
      <c r="F2479" s="48"/>
    </row>
    <row r="2480" spans="1:6">
      <c r="A2480" s="43"/>
      <c r="B2480" s="47"/>
      <c r="C2480" s="48"/>
      <c r="D2480" s="52"/>
      <c r="E2480" s="48"/>
      <c r="F2480" s="48"/>
    </row>
    <row r="2481" spans="1:6">
      <c r="A2481" s="43"/>
      <c r="B2481" s="47"/>
      <c r="C2481" s="48"/>
      <c r="D2481" s="52"/>
      <c r="E2481" s="48"/>
      <c r="F2481" s="48"/>
    </row>
    <row r="2482" spans="1:6">
      <c r="A2482" s="43"/>
      <c r="B2482" s="47"/>
      <c r="C2482" s="48"/>
      <c r="D2482" s="52"/>
      <c r="E2482" s="48"/>
      <c r="F2482" s="48"/>
    </row>
    <row r="2483" spans="1:6">
      <c r="A2483" s="43"/>
      <c r="B2483" s="47"/>
      <c r="C2483" s="48"/>
      <c r="D2483" s="52"/>
      <c r="E2483" s="48"/>
      <c r="F2483" s="48"/>
    </row>
    <row r="2484" spans="1:6">
      <c r="A2484" s="43"/>
      <c r="B2484" s="47"/>
      <c r="C2484" s="48"/>
      <c r="D2484" s="52"/>
      <c r="E2484" s="48"/>
      <c r="F2484" s="48"/>
    </row>
    <row r="2485" spans="1:6">
      <c r="A2485" s="43"/>
      <c r="B2485" s="47"/>
      <c r="C2485" s="48"/>
      <c r="D2485" s="52"/>
      <c r="E2485" s="48"/>
      <c r="F2485" s="48"/>
    </row>
    <row r="2486" spans="1:6">
      <c r="A2486" s="43"/>
      <c r="B2486" s="47"/>
      <c r="C2486" s="48"/>
      <c r="D2486" s="52"/>
      <c r="E2486" s="48"/>
      <c r="F2486" s="48"/>
    </row>
    <row r="2487" spans="1:6">
      <c r="A2487" s="43"/>
      <c r="B2487" s="47"/>
      <c r="C2487" s="48"/>
      <c r="D2487" s="52"/>
      <c r="E2487" s="48"/>
      <c r="F2487" s="48"/>
    </row>
    <row r="2488" spans="1:6">
      <c r="A2488" s="43"/>
      <c r="B2488" s="47"/>
      <c r="C2488" s="48"/>
      <c r="D2488" s="52"/>
      <c r="E2488" s="48"/>
      <c r="F2488" s="48"/>
    </row>
    <row r="2489" spans="1:6">
      <c r="A2489" s="43"/>
      <c r="B2489" s="47"/>
      <c r="C2489" s="48"/>
      <c r="D2489" s="52"/>
      <c r="E2489" s="48"/>
      <c r="F2489" s="48"/>
    </row>
    <row r="2490" spans="1:6">
      <c r="A2490" s="43"/>
      <c r="B2490" s="47"/>
      <c r="C2490" s="48"/>
      <c r="D2490" s="52"/>
      <c r="E2490" s="48"/>
      <c r="F2490" s="48"/>
    </row>
    <row r="2491" spans="1:6">
      <c r="A2491" s="43"/>
      <c r="B2491" s="47"/>
      <c r="C2491" s="48"/>
      <c r="D2491" s="52"/>
      <c r="E2491" s="48"/>
      <c r="F2491" s="48"/>
    </row>
    <row r="2492" spans="1:6">
      <c r="A2492" s="43"/>
      <c r="B2492" s="47"/>
      <c r="C2492" s="48"/>
      <c r="D2492" s="52"/>
      <c r="E2492" s="48"/>
      <c r="F2492" s="48"/>
    </row>
    <row r="2493" spans="1:6">
      <c r="A2493" s="43"/>
      <c r="B2493" s="47"/>
      <c r="C2493" s="48"/>
      <c r="D2493" s="52"/>
      <c r="E2493" s="48"/>
      <c r="F2493" s="48"/>
    </row>
    <row r="2494" spans="1:6">
      <c r="A2494" s="43"/>
      <c r="B2494" s="47"/>
      <c r="C2494" s="48"/>
      <c r="D2494" s="52"/>
      <c r="E2494" s="48"/>
      <c r="F2494" s="48"/>
    </row>
    <row r="2495" spans="1:6">
      <c r="A2495" s="43"/>
      <c r="B2495" s="47"/>
      <c r="C2495" s="48"/>
      <c r="D2495" s="52"/>
      <c r="E2495" s="48"/>
      <c r="F2495" s="48"/>
    </row>
    <row r="2496" spans="1:6">
      <c r="A2496" s="43"/>
      <c r="B2496" s="47"/>
      <c r="C2496" s="48"/>
      <c r="D2496" s="52"/>
      <c r="E2496" s="48"/>
      <c r="F2496" s="48"/>
    </row>
    <row r="2497" spans="1:6">
      <c r="A2497" s="43"/>
      <c r="B2497" s="47"/>
      <c r="C2497" s="48"/>
      <c r="D2497" s="52"/>
      <c r="E2497" s="48"/>
      <c r="F2497" s="48"/>
    </row>
    <row r="2498" spans="1:6">
      <c r="A2498" s="43"/>
      <c r="B2498" s="47"/>
      <c r="C2498" s="48"/>
      <c r="D2498" s="52"/>
      <c r="E2498" s="48"/>
      <c r="F2498" s="48"/>
    </row>
    <row r="2499" spans="1:6">
      <c r="A2499" s="43"/>
      <c r="B2499" s="47"/>
      <c r="C2499" s="48"/>
      <c r="D2499" s="52"/>
      <c r="E2499" s="48"/>
      <c r="F2499" s="48"/>
    </row>
    <row r="2500" spans="1:6">
      <c r="A2500" s="43"/>
      <c r="B2500" s="47"/>
      <c r="C2500" s="48"/>
      <c r="D2500" s="52"/>
      <c r="E2500" s="48"/>
      <c r="F2500" s="48"/>
    </row>
    <row r="2501" spans="1:6">
      <c r="A2501" s="43"/>
      <c r="B2501" s="47"/>
      <c r="C2501" s="48"/>
      <c r="D2501" s="52"/>
      <c r="E2501" s="48"/>
      <c r="F2501" s="48"/>
    </row>
    <row r="2502" spans="1:6">
      <c r="A2502" s="43"/>
      <c r="B2502" s="47"/>
      <c r="C2502" s="48"/>
      <c r="D2502" s="52"/>
      <c r="E2502" s="48"/>
      <c r="F2502" s="48"/>
    </row>
    <row r="2503" spans="1:6">
      <c r="A2503" s="43"/>
      <c r="B2503" s="47"/>
      <c r="C2503" s="48"/>
      <c r="D2503" s="52"/>
      <c r="E2503" s="48"/>
      <c r="F2503" s="48"/>
    </row>
    <row r="2504" spans="1:6">
      <c r="A2504" s="43"/>
      <c r="B2504" s="47"/>
      <c r="C2504" s="48"/>
      <c r="D2504" s="52"/>
      <c r="E2504" s="48"/>
      <c r="F2504" s="48"/>
    </row>
    <row r="2505" spans="1:6">
      <c r="A2505" s="43"/>
      <c r="B2505" s="47"/>
      <c r="C2505" s="48"/>
      <c r="D2505" s="52"/>
      <c r="E2505" s="48"/>
      <c r="F2505" s="48"/>
    </row>
    <row r="2506" spans="1:6">
      <c r="A2506" s="43"/>
      <c r="B2506" s="47"/>
      <c r="C2506" s="48"/>
      <c r="D2506" s="52"/>
      <c r="E2506" s="48"/>
      <c r="F2506" s="48"/>
    </row>
    <row r="2507" spans="1:6">
      <c r="A2507" s="43"/>
      <c r="B2507" s="47"/>
      <c r="C2507" s="48"/>
      <c r="D2507" s="52"/>
      <c r="E2507" s="48"/>
      <c r="F2507" s="48"/>
    </row>
    <row r="2508" spans="1:6">
      <c r="A2508" s="43"/>
      <c r="B2508" s="47"/>
      <c r="C2508" s="48"/>
      <c r="D2508" s="52"/>
      <c r="E2508" s="48"/>
      <c r="F2508" s="48"/>
    </row>
    <row r="2509" spans="1:6">
      <c r="A2509" s="43"/>
      <c r="B2509" s="47"/>
      <c r="C2509" s="48"/>
      <c r="D2509" s="52"/>
      <c r="E2509" s="48"/>
      <c r="F2509" s="48"/>
    </row>
    <row r="2510" spans="1:6">
      <c r="A2510" s="43"/>
      <c r="B2510" s="47"/>
      <c r="C2510" s="48"/>
      <c r="D2510" s="52"/>
      <c r="E2510" s="48"/>
      <c r="F2510" s="48"/>
    </row>
    <row r="2511" spans="1:6">
      <c r="A2511" s="43"/>
      <c r="B2511" s="47"/>
      <c r="C2511" s="48"/>
      <c r="D2511" s="52"/>
      <c r="E2511" s="48"/>
      <c r="F2511" s="48"/>
    </row>
    <row r="2512" spans="1:6">
      <c r="A2512" s="43"/>
      <c r="B2512" s="47"/>
      <c r="C2512" s="48"/>
      <c r="D2512" s="52"/>
      <c r="E2512" s="48"/>
      <c r="F2512" s="48"/>
    </row>
    <row r="2513" spans="1:6">
      <c r="A2513" s="43"/>
      <c r="B2513" s="47"/>
      <c r="C2513" s="48"/>
      <c r="D2513" s="52"/>
      <c r="E2513" s="48"/>
      <c r="F2513" s="48"/>
    </row>
    <row r="2514" spans="1:6">
      <c r="A2514" s="43"/>
      <c r="B2514" s="47"/>
      <c r="C2514" s="48"/>
      <c r="D2514" s="52"/>
      <c r="E2514" s="48"/>
      <c r="F2514" s="48"/>
    </row>
    <row r="2515" spans="1:6">
      <c r="A2515" s="43"/>
      <c r="B2515" s="47"/>
      <c r="C2515" s="48"/>
      <c r="D2515" s="52"/>
      <c r="E2515" s="48"/>
      <c r="F2515" s="48"/>
    </row>
    <row r="2516" spans="1:6">
      <c r="A2516" s="43"/>
      <c r="B2516" s="47"/>
      <c r="C2516" s="48"/>
      <c r="D2516" s="52"/>
      <c r="E2516" s="48"/>
      <c r="F2516" s="48"/>
    </row>
    <row r="2517" spans="1:6">
      <c r="A2517" s="43"/>
      <c r="B2517" s="47"/>
      <c r="C2517" s="48"/>
      <c r="D2517" s="52"/>
      <c r="E2517" s="48"/>
      <c r="F2517" s="48"/>
    </row>
    <row r="2518" spans="1:6">
      <c r="A2518" s="43"/>
      <c r="B2518" s="47"/>
      <c r="C2518" s="48"/>
      <c r="D2518" s="52"/>
      <c r="E2518" s="48"/>
      <c r="F2518" s="48"/>
    </row>
    <row r="2519" spans="1:6">
      <c r="A2519" s="43"/>
      <c r="B2519" s="47"/>
      <c r="C2519" s="48"/>
      <c r="D2519" s="52"/>
      <c r="E2519" s="48"/>
      <c r="F2519" s="48"/>
    </row>
    <row r="2520" spans="1:6">
      <c r="A2520" s="43"/>
      <c r="B2520" s="47"/>
      <c r="C2520" s="48"/>
      <c r="D2520" s="52"/>
      <c r="E2520" s="48"/>
      <c r="F2520" s="48"/>
    </row>
    <row r="2521" spans="1:6">
      <c r="A2521" s="43"/>
      <c r="B2521" s="47"/>
      <c r="C2521" s="48"/>
      <c r="D2521" s="52"/>
      <c r="E2521" s="48"/>
      <c r="F2521" s="48"/>
    </row>
    <row r="2522" spans="1:6">
      <c r="A2522" s="43"/>
      <c r="B2522" s="47"/>
      <c r="C2522" s="48"/>
      <c r="D2522" s="52"/>
      <c r="E2522" s="48"/>
      <c r="F2522" s="48"/>
    </row>
    <row r="2523" spans="1:6">
      <c r="A2523" s="43"/>
      <c r="B2523" s="47"/>
      <c r="C2523" s="48"/>
      <c r="D2523" s="52"/>
      <c r="E2523" s="48"/>
      <c r="F2523" s="48"/>
    </row>
    <row r="2524" spans="1:6">
      <c r="A2524" s="43"/>
      <c r="B2524" s="47"/>
      <c r="C2524" s="48"/>
      <c r="D2524" s="52"/>
      <c r="E2524" s="48"/>
      <c r="F2524" s="48"/>
    </row>
    <row r="2525" spans="1:6">
      <c r="A2525" s="43"/>
      <c r="B2525" s="47"/>
      <c r="C2525" s="48"/>
      <c r="D2525" s="52"/>
      <c r="E2525" s="48"/>
      <c r="F2525" s="48"/>
    </row>
    <row r="2526" spans="1:6">
      <c r="A2526" s="43"/>
      <c r="B2526" s="47"/>
      <c r="C2526" s="48"/>
      <c r="D2526" s="52"/>
      <c r="E2526" s="48"/>
      <c r="F2526" s="48"/>
    </row>
    <row r="2527" spans="1:6">
      <c r="A2527" s="43"/>
      <c r="B2527" s="47"/>
      <c r="C2527" s="48"/>
      <c r="D2527" s="52"/>
      <c r="E2527" s="48"/>
      <c r="F2527" s="48"/>
    </row>
    <row r="2528" spans="1:6">
      <c r="A2528" s="43"/>
      <c r="B2528" s="47"/>
      <c r="C2528" s="48"/>
      <c r="D2528" s="52"/>
      <c r="E2528" s="48"/>
      <c r="F2528" s="48"/>
    </row>
    <row r="2529" spans="1:6">
      <c r="A2529" s="43"/>
      <c r="B2529" s="47"/>
      <c r="C2529" s="48"/>
      <c r="D2529" s="52"/>
      <c r="E2529" s="48"/>
      <c r="F2529" s="48"/>
    </row>
    <row r="2530" spans="1:6">
      <c r="A2530" s="43"/>
      <c r="B2530" s="47"/>
      <c r="C2530" s="48"/>
      <c r="D2530" s="52"/>
      <c r="E2530" s="48"/>
      <c r="F2530" s="48"/>
    </row>
    <row r="2531" spans="1:6">
      <c r="A2531" s="43"/>
      <c r="B2531" s="47"/>
      <c r="C2531" s="48"/>
      <c r="D2531" s="52"/>
      <c r="E2531" s="48"/>
      <c r="F2531" s="48"/>
    </row>
    <row r="2532" spans="1:6">
      <c r="A2532" s="43"/>
      <c r="B2532" s="47"/>
      <c r="C2532" s="48"/>
      <c r="D2532" s="52"/>
      <c r="E2532" s="48"/>
      <c r="F2532" s="48"/>
    </row>
    <row r="2533" spans="1:6">
      <c r="A2533" s="43"/>
      <c r="B2533" s="47"/>
      <c r="C2533" s="48"/>
      <c r="D2533" s="52"/>
      <c r="E2533" s="48"/>
      <c r="F2533" s="48"/>
    </row>
    <row r="2534" spans="1:6">
      <c r="A2534" s="43"/>
      <c r="B2534" s="47"/>
      <c r="C2534" s="48"/>
      <c r="D2534" s="52"/>
      <c r="E2534" s="48"/>
      <c r="F2534" s="48"/>
    </row>
    <row r="2535" spans="1:6">
      <c r="A2535" s="43"/>
      <c r="B2535" s="47"/>
      <c r="C2535" s="48"/>
      <c r="D2535" s="52"/>
      <c r="E2535" s="48"/>
      <c r="F2535" s="48"/>
    </row>
    <row r="2536" spans="1:6">
      <c r="A2536" s="43"/>
      <c r="B2536" s="47"/>
      <c r="C2536" s="48"/>
      <c r="D2536" s="52"/>
      <c r="E2536" s="48"/>
      <c r="F2536" s="48"/>
    </row>
    <row r="2537" spans="1:6">
      <c r="A2537" s="43"/>
      <c r="B2537" s="47"/>
      <c r="C2537" s="48"/>
      <c r="D2537" s="52"/>
      <c r="E2537" s="48"/>
      <c r="F2537" s="48"/>
    </row>
    <row r="2538" spans="1:6">
      <c r="A2538" s="43"/>
      <c r="B2538" s="47"/>
      <c r="C2538" s="48"/>
      <c r="D2538" s="52"/>
      <c r="E2538" s="48"/>
      <c r="F2538" s="48"/>
    </row>
    <row r="2539" spans="1:6">
      <c r="A2539" s="43"/>
      <c r="B2539" s="47"/>
      <c r="C2539" s="48"/>
      <c r="D2539" s="52"/>
      <c r="E2539" s="48"/>
      <c r="F2539" s="48"/>
    </row>
    <row r="2540" spans="1:6">
      <c r="A2540" s="43"/>
      <c r="B2540" s="47"/>
      <c r="C2540" s="48"/>
      <c r="D2540" s="52"/>
      <c r="E2540" s="48"/>
      <c r="F2540" s="48"/>
    </row>
    <row r="2541" spans="1:6">
      <c r="A2541" s="43"/>
      <c r="B2541" s="47"/>
      <c r="C2541" s="48"/>
      <c r="D2541" s="52"/>
      <c r="E2541" s="48"/>
      <c r="F2541" s="48"/>
    </row>
    <row r="2542" spans="1:6">
      <c r="A2542" s="43"/>
      <c r="B2542" s="47"/>
      <c r="C2542" s="48"/>
      <c r="D2542" s="52"/>
      <c r="E2542" s="48"/>
      <c r="F2542" s="48"/>
    </row>
    <row r="2543" spans="1:6">
      <c r="A2543" s="43"/>
      <c r="B2543" s="47"/>
      <c r="C2543" s="48"/>
      <c r="D2543" s="52"/>
      <c r="E2543" s="48"/>
      <c r="F2543" s="48"/>
    </row>
    <row r="2544" spans="1:6">
      <c r="A2544" s="43"/>
      <c r="B2544" s="47"/>
      <c r="C2544" s="48"/>
      <c r="D2544" s="52"/>
      <c r="E2544" s="48"/>
      <c r="F2544" s="48"/>
    </row>
    <row r="2545" spans="1:6">
      <c r="A2545" s="43"/>
      <c r="B2545" s="47"/>
      <c r="C2545" s="48"/>
      <c r="D2545" s="52"/>
      <c r="E2545" s="48"/>
      <c r="F2545" s="48"/>
    </row>
    <row r="2546" spans="1:6">
      <c r="A2546" s="43"/>
      <c r="B2546" s="47"/>
      <c r="C2546" s="48"/>
      <c r="D2546" s="52"/>
      <c r="E2546" s="48"/>
      <c r="F2546" s="48"/>
    </row>
    <row r="2547" spans="1:6">
      <c r="A2547" s="43"/>
      <c r="B2547" s="47"/>
      <c r="C2547" s="48"/>
      <c r="D2547" s="52"/>
      <c r="E2547" s="48"/>
      <c r="F2547" s="48"/>
    </row>
    <row r="2548" spans="1:6">
      <c r="A2548" s="43"/>
      <c r="B2548" s="47"/>
      <c r="C2548" s="48"/>
      <c r="D2548" s="52"/>
      <c r="E2548" s="48"/>
      <c r="F2548" s="48"/>
    </row>
    <row r="2549" spans="1:6">
      <c r="A2549" s="43"/>
      <c r="B2549" s="47"/>
      <c r="C2549" s="48"/>
      <c r="D2549" s="52"/>
      <c r="E2549" s="48"/>
      <c r="F2549" s="48"/>
    </row>
    <row r="2550" spans="1:6">
      <c r="A2550" s="43"/>
      <c r="B2550" s="47"/>
      <c r="C2550" s="48"/>
      <c r="D2550" s="52"/>
      <c r="E2550" s="48"/>
      <c r="F2550" s="48"/>
    </row>
    <row r="2551" spans="1:6">
      <c r="A2551" s="43"/>
      <c r="B2551" s="47"/>
      <c r="C2551" s="48"/>
      <c r="D2551" s="52"/>
      <c r="E2551" s="48"/>
      <c r="F2551" s="48"/>
    </row>
    <row r="2552" spans="1:6">
      <c r="A2552" s="43"/>
      <c r="B2552" s="47"/>
      <c r="C2552" s="48"/>
      <c r="D2552" s="52"/>
      <c r="E2552" s="48"/>
      <c r="F2552" s="48"/>
    </row>
    <row r="2553" spans="1:6">
      <c r="A2553" s="43"/>
      <c r="B2553" s="47"/>
      <c r="C2553" s="48"/>
      <c r="D2553" s="52"/>
      <c r="E2553" s="48"/>
      <c r="F2553" s="48"/>
    </row>
    <row r="2554" spans="1:6">
      <c r="A2554" s="43"/>
      <c r="B2554" s="47"/>
      <c r="C2554" s="48"/>
      <c r="D2554" s="52"/>
      <c r="E2554" s="48"/>
      <c r="F2554" s="48"/>
    </row>
    <row r="2555" spans="1:6">
      <c r="A2555" s="43"/>
      <c r="B2555" s="47"/>
      <c r="C2555" s="48"/>
      <c r="D2555" s="52"/>
      <c r="E2555" s="48"/>
      <c r="F2555" s="48"/>
    </row>
    <row r="2556" spans="1:6">
      <c r="A2556" s="43"/>
      <c r="B2556" s="47"/>
      <c r="C2556" s="48"/>
      <c r="D2556" s="52"/>
      <c r="E2556" s="48"/>
      <c r="F2556" s="48"/>
    </row>
    <row r="2557" spans="1:6">
      <c r="A2557" s="43"/>
      <c r="B2557" s="47"/>
      <c r="C2557" s="48"/>
      <c r="D2557" s="52"/>
      <c r="E2557" s="48"/>
      <c r="F2557" s="48"/>
    </row>
    <row r="2558" spans="1:6">
      <c r="A2558" s="43"/>
      <c r="B2558" s="47"/>
      <c r="C2558" s="48"/>
      <c r="D2558" s="52"/>
      <c r="E2558" s="48"/>
      <c r="F2558" s="48"/>
    </row>
    <row r="2559" spans="1:6">
      <c r="A2559" s="43"/>
      <c r="B2559" s="47"/>
      <c r="C2559" s="48"/>
      <c r="D2559" s="52"/>
      <c r="E2559" s="48"/>
      <c r="F2559" s="48"/>
    </row>
    <row r="2560" spans="1:6">
      <c r="A2560" s="43"/>
      <c r="B2560" s="47"/>
      <c r="C2560" s="48"/>
      <c r="D2560" s="52"/>
      <c r="E2560" s="48"/>
      <c r="F2560" s="48"/>
    </row>
    <row r="2561" spans="1:6">
      <c r="A2561" s="43"/>
      <c r="B2561" s="47"/>
      <c r="C2561" s="48"/>
      <c r="D2561" s="52"/>
      <c r="E2561" s="48"/>
      <c r="F2561" s="48"/>
    </row>
    <row r="2562" spans="1:6">
      <c r="A2562" s="43"/>
      <c r="B2562" s="47"/>
      <c r="C2562" s="48"/>
      <c r="D2562" s="52"/>
      <c r="E2562" s="48"/>
      <c r="F2562" s="48"/>
    </row>
    <row r="2563" spans="1:6">
      <c r="A2563" s="43"/>
      <c r="B2563" s="47"/>
      <c r="C2563" s="48"/>
      <c r="D2563" s="52"/>
      <c r="E2563" s="48"/>
      <c r="F2563" s="48"/>
    </row>
    <row r="2564" spans="1:6">
      <c r="A2564" s="43"/>
      <c r="B2564" s="47"/>
      <c r="C2564" s="48"/>
      <c r="D2564" s="52"/>
      <c r="E2564" s="48"/>
      <c r="F2564" s="48"/>
    </row>
    <row r="2565" spans="1:6">
      <c r="A2565" s="43"/>
      <c r="B2565" s="47"/>
      <c r="C2565" s="48"/>
      <c r="D2565" s="52"/>
      <c r="E2565" s="48"/>
      <c r="F2565" s="48"/>
    </row>
    <row r="2566" spans="1:6">
      <c r="A2566" s="43"/>
      <c r="B2566" s="47"/>
      <c r="C2566" s="48"/>
      <c r="D2566" s="52"/>
      <c r="E2566" s="48"/>
      <c r="F2566" s="48"/>
    </row>
    <row r="2567" spans="1:6">
      <c r="A2567" s="43"/>
      <c r="B2567" s="47"/>
      <c r="C2567" s="48"/>
      <c r="D2567" s="52"/>
      <c r="E2567" s="48"/>
      <c r="F2567" s="48"/>
    </row>
    <row r="2568" spans="1:6">
      <c r="A2568" s="43"/>
      <c r="B2568" s="47"/>
      <c r="C2568" s="48"/>
      <c r="D2568" s="52"/>
      <c r="E2568" s="48"/>
      <c r="F2568" s="48"/>
    </row>
    <row r="2569" spans="1:6">
      <c r="A2569" s="43"/>
      <c r="B2569" s="47"/>
      <c r="C2569" s="48"/>
      <c r="D2569" s="52"/>
      <c r="E2569" s="48"/>
      <c r="F2569" s="48"/>
    </row>
    <row r="2570" spans="1:6">
      <c r="A2570" s="43"/>
      <c r="B2570" s="47"/>
      <c r="C2570" s="48"/>
      <c r="D2570" s="52"/>
      <c r="E2570" s="48"/>
      <c r="F2570" s="48"/>
    </row>
    <row r="2571" spans="1:6">
      <c r="A2571" s="43"/>
      <c r="B2571" s="47"/>
      <c r="C2571" s="48"/>
      <c r="D2571" s="52"/>
      <c r="E2571" s="48"/>
      <c r="F2571" s="48"/>
    </row>
    <row r="2572" spans="1:6">
      <c r="A2572" s="43"/>
      <c r="B2572" s="47"/>
      <c r="C2572" s="48"/>
      <c r="D2572" s="52"/>
      <c r="E2572" s="48"/>
      <c r="F2572" s="48"/>
    </row>
    <row r="2573" spans="1:6">
      <c r="A2573" s="43"/>
      <c r="B2573" s="47"/>
      <c r="C2573" s="48"/>
      <c r="D2573" s="52"/>
      <c r="E2573" s="48"/>
      <c r="F2573" s="48"/>
    </row>
    <row r="2574" spans="1:6">
      <c r="A2574" s="43"/>
      <c r="B2574" s="47"/>
      <c r="C2574" s="48"/>
      <c r="D2574" s="52"/>
      <c r="E2574" s="48"/>
      <c r="F2574" s="48"/>
    </row>
    <row r="2575" spans="1:6">
      <c r="A2575" s="43"/>
      <c r="B2575" s="47"/>
      <c r="C2575" s="48"/>
      <c r="D2575" s="52"/>
      <c r="E2575" s="48"/>
      <c r="F2575" s="48"/>
    </row>
    <row r="2576" spans="1:6">
      <c r="A2576" s="43"/>
      <c r="B2576" s="47"/>
      <c r="C2576" s="48"/>
      <c r="D2576" s="52"/>
      <c r="E2576" s="48"/>
      <c r="F2576" s="48"/>
    </row>
    <row r="2577" spans="1:6">
      <c r="A2577" s="43"/>
      <c r="B2577" s="47"/>
      <c r="C2577" s="48"/>
      <c r="D2577" s="52"/>
      <c r="E2577" s="48"/>
      <c r="F2577" s="48"/>
    </row>
    <row r="2578" spans="1:6">
      <c r="A2578" s="43"/>
      <c r="B2578" s="47"/>
      <c r="C2578" s="48"/>
      <c r="D2578" s="52"/>
      <c r="E2578" s="48"/>
      <c r="F2578" s="48"/>
    </row>
    <row r="2579" spans="1:6">
      <c r="A2579" s="43"/>
      <c r="B2579" s="47"/>
      <c r="C2579" s="48"/>
      <c r="D2579" s="52"/>
      <c r="E2579" s="48"/>
      <c r="F2579" s="48"/>
    </row>
    <row r="2580" spans="1:6">
      <c r="A2580" s="43"/>
      <c r="B2580" s="47"/>
      <c r="C2580" s="48"/>
      <c r="D2580" s="52"/>
      <c r="E2580" s="48"/>
      <c r="F2580" s="48"/>
    </row>
    <row r="2581" spans="1:6">
      <c r="A2581" s="43"/>
      <c r="B2581" s="47"/>
      <c r="C2581" s="48"/>
      <c r="D2581" s="52"/>
      <c r="E2581" s="48"/>
      <c r="F2581" s="48"/>
    </row>
    <row r="2582" spans="1:6">
      <c r="A2582" s="43"/>
      <c r="B2582" s="47"/>
      <c r="C2582" s="48"/>
      <c r="D2582" s="52"/>
      <c r="E2582" s="48"/>
      <c r="F2582" s="48"/>
    </row>
    <row r="2583" spans="1:6">
      <c r="A2583" s="43"/>
      <c r="B2583" s="47"/>
      <c r="C2583" s="48"/>
      <c r="D2583" s="52"/>
      <c r="E2583" s="48"/>
      <c r="F2583" s="48"/>
    </row>
    <row r="2584" spans="1:6">
      <c r="A2584" s="43"/>
      <c r="B2584" s="47"/>
      <c r="C2584" s="48"/>
      <c r="D2584" s="52"/>
      <c r="E2584" s="48"/>
      <c r="F2584" s="48"/>
    </row>
    <row r="2585" spans="1:6">
      <c r="A2585" s="43"/>
      <c r="B2585" s="47"/>
      <c r="C2585" s="48"/>
      <c r="D2585" s="52"/>
      <c r="E2585" s="48"/>
      <c r="F2585" s="48"/>
    </row>
    <row r="2586" spans="1:6">
      <c r="A2586" s="43"/>
      <c r="B2586" s="47"/>
      <c r="C2586" s="48"/>
      <c r="D2586" s="52"/>
      <c r="E2586" s="48"/>
      <c r="F2586" s="48"/>
    </row>
    <row r="2587" spans="1:6">
      <c r="A2587" s="43"/>
      <c r="B2587" s="47"/>
      <c r="C2587" s="48"/>
      <c r="D2587" s="52"/>
      <c r="E2587" s="48"/>
      <c r="F2587" s="48"/>
    </row>
    <row r="2588" spans="1:6">
      <c r="A2588" s="43"/>
      <c r="B2588" s="47"/>
      <c r="C2588" s="48"/>
      <c r="D2588" s="52"/>
      <c r="E2588" s="48"/>
      <c r="F2588" s="48"/>
    </row>
    <row r="2589" spans="1:6">
      <c r="A2589" s="43"/>
      <c r="B2589" s="47"/>
      <c r="C2589" s="48"/>
      <c r="D2589" s="52"/>
      <c r="E2589" s="48"/>
      <c r="F2589" s="48"/>
    </row>
    <row r="2590" spans="1:6">
      <c r="A2590" s="43"/>
      <c r="B2590" s="47"/>
      <c r="C2590" s="48"/>
      <c r="D2590" s="52"/>
      <c r="E2590" s="48"/>
      <c r="F2590" s="48"/>
    </row>
    <row r="2591" spans="1:6">
      <c r="A2591" s="43"/>
      <c r="B2591" s="47"/>
      <c r="C2591" s="48"/>
      <c r="D2591" s="52"/>
      <c r="E2591" s="48"/>
      <c r="F2591" s="48"/>
    </row>
    <row r="2592" spans="1:6">
      <c r="A2592" s="43"/>
      <c r="B2592" s="47"/>
      <c r="C2592" s="48"/>
      <c r="D2592" s="52"/>
      <c r="E2592" s="48"/>
      <c r="F2592" s="48"/>
    </row>
    <row r="2593" spans="1:6">
      <c r="A2593" s="43"/>
      <c r="B2593" s="47"/>
      <c r="C2593" s="48"/>
      <c r="D2593" s="52"/>
      <c r="E2593" s="48"/>
      <c r="F2593" s="48"/>
    </row>
    <row r="2594" spans="1:6">
      <c r="A2594" s="43"/>
      <c r="B2594" s="47"/>
      <c r="C2594" s="48"/>
      <c r="D2594" s="52"/>
      <c r="E2594" s="48"/>
      <c r="F2594" s="48"/>
    </row>
    <row r="2595" spans="1:6">
      <c r="A2595" s="43"/>
      <c r="B2595" s="47"/>
      <c r="C2595" s="48"/>
      <c r="D2595" s="52"/>
      <c r="E2595" s="48"/>
      <c r="F2595" s="48"/>
    </row>
    <row r="2596" spans="1:6">
      <c r="A2596" s="43"/>
      <c r="B2596" s="47"/>
      <c r="C2596" s="48"/>
      <c r="D2596" s="52"/>
      <c r="E2596" s="48"/>
      <c r="F2596" s="48"/>
    </row>
    <row r="2597" spans="1:6">
      <c r="A2597" s="43"/>
      <c r="B2597" s="47"/>
      <c r="C2597" s="48"/>
      <c r="D2597" s="52"/>
      <c r="E2597" s="48"/>
      <c r="F2597" s="48"/>
    </row>
    <row r="2598" spans="1:6">
      <c r="A2598" s="43"/>
      <c r="B2598" s="47"/>
      <c r="C2598" s="48"/>
      <c r="D2598" s="52"/>
      <c r="E2598" s="48"/>
      <c r="F2598" s="48"/>
    </row>
    <row r="2599" spans="1:6">
      <c r="A2599" s="43"/>
      <c r="B2599" s="47"/>
      <c r="C2599" s="48"/>
      <c r="D2599" s="52"/>
      <c r="E2599" s="48"/>
      <c r="F2599" s="48"/>
    </row>
    <row r="2600" spans="1:6">
      <c r="A2600" s="43"/>
      <c r="B2600" s="47"/>
      <c r="C2600" s="48"/>
      <c r="D2600" s="52"/>
      <c r="E2600" s="48"/>
      <c r="F2600" s="48"/>
    </row>
    <row r="2601" spans="1:6">
      <c r="A2601" s="43"/>
      <c r="B2601" s="47"/>
      <c r="C2601" s="48"/>
      <c r="D2601" s="52"/>
      <c r="E2601" s="48"/>
      <c r="F2601" s="48"/>
    </row>
    <row r="2602" spans="1:6">
      <c r="A2602" s="43"/>
      <c r="B2602" s="47"/>
      <c r="C2602" s="48"/>
      <c r="D2602" s="52"/>
      <c r="E2602" s="48"/>
      <c r="F2602" s="48"/>
    </row>
    <row r="2603" spans="1:6">
      <c r="A2603" s="43"/>
      <c r="B2603" s="47"/>
      <c r="C2603" s="48"/>
      <c r="D2603" s="52"/>
      <c r="E2603" s="48"/>
      <c r="F2603" s="48"/>
    </row>
    <row r="2604" spans="1:6">
      <c r="A2604" s="43"/>
      <c r="B2604" s="47"/>
      <c r="C2604" s="48"/>
      <c r="D2604" s="52"/>
      <c r="E2604" s="48"/>
      <c r="F2604" s="48"/>
    </row>
    <row r="2605" spans="1:6">
      <c r="A2605" s="43"/>
      <c r="B2605" s="47"/>
      <c r="C2605" s="48"/>
      <c r="D2605" s="52"/>
      <c r="E2605" s="48"/>
      <c r="F2605" s="48"/>
    </row>
    <row r="2606" spans="1:6">
      <c r="A2606" s="43"/>
      <c r="B2606" s="47"/>
      <c r="C2606" s="48"/>
      <c r="D2606" s="52"/>
      <c r="E2606" s="48"/>
      <c r="F2606" s="48"/>
    </row>
    <row r="2607" spans="1:6">
      <c r="A2607" s="43"/>
      <c r="B2607" s="47"/>
      <c r="C2607" s="48"/>
      <c r="D2607" s="52"/>
      <c r="E2607" s="48"/>
      <c r="F2607" s="48"/>
    </row>
    <row r="2608" spans="1:6">
      <c r="A2608" s="43"/>
      <c r="B2608" s="47"/>
      <c r="C2608" s="48"/>
      <c r="D2608" s="52"/>
      <c r="E2608" s="48"/>
      <c r="F2608" s="48"/>
    </row>
    <row r="2609" spans="1:6">
      <c r="A2609" s="43"/>
      <c r="B2609" s="47"/>
      <c r="C2609" s="48"/>
      <c r="D2609" s="52"/>
      <c r="E2609" s="48"/>
      <c r="F2609" s="48"/>
    </row>
    <row r="2610" spans="1:6">
      <c r="A2610" s="43"/>
      <c r="B2610" s="47"/>
      <c r="C2610" s="48"/>
      <c r="D2610" s="52"/>
      <c r="E2610" s="48"/>
      <c r="F2610" s="48"/>
    </row>
    <row r="2611" spans="1:6">
      <c r="A2611" s="43"/>
      <c r="B2611" s="47"/>
      <c r="C2611" s="48"/>
      <c r="D2611" s="52"/>
      <c r="E2611" s="48"/>
      <c r="F2611" s="48"/>
    </row>
    <row r="2612" spans="1:6">
      <c r="A2612" s="43"/>
      <c r="B2612" s="47"/>
      <c r="C2612" s="48"/>
      <c r="D2612" s="52"/>
      <c r="E2612" s="48"/>
      <c r="F2612" s="48"/>
    </row>
    <row r="2613" spans="1:6">
      <c r="A2613" s="43"/>
      <c r="B2613" s="47"/>
      <c r="C2613" s="48"/>
      <c r="D2613" s="52"/>
      <c r="E2613" s="48"/>
      <c r="F2613" s="48"/>
    </row>
    <row r="2614" spans="1:6">
      <c r="A2614" s="43"/>
      <c r="B2614" s="47"/>
      <c r="C2614" s="48"/>
      <c r="D2614" s="52"/>
      <c r="E2614" s="48"/>
      <c r="F2614" s="48"/>
    </row>
    <row r="2615" spans="1:6">
      <c r="A2615" s="43"/>
      <c r="B2615" s="47"/>
      <c r="C2615" s="48"/>
      <c r="D2615" s="52"/>
      <c r="E2615" s="48"/>
      <c r="F2615" s="48"/>
    </row>
    <row r="2616" spans="1:6">
      <c r="A2616" s="43"/>
      <c r="B2616" s="47"/>
      <c r="C2616" s="48"/>
      <c r="D2616" s="52"/>
      <c r="E2616" s="48"/>
      <c r="F2616" s="48"/>
    </row>
    <row r="2617" spans="1:6">
      <c r="A2617" s="43"/>
      <c r="B2617" s="47"/>
      <c r="C2617" s="48"/>
      <c r="D2617" s="52"/>
      <c r="E2617" s="48"/>
      <c r="F2617" s="48"/>
    </row>
    <row r="2618" spans="1:6">
      <c r="A2618" s="43"/>
      <c r="B2618" s="47"/>
      <c r="C2618" s="48"/>
      <c r="D2618" s="52"/>
      <c r="E2618" s="48"/>
      <c r="F2618" s="48"/>
    </row>
    <row r="2619" spans="1:6">
      <c r="A2619" s="43"/>
      <c r="B2619" s="47"/>
      <c r="C2619" s="48"/>
      <c r="D2619" s="52"/>
      <c r="E2619" s="48"/>
      <c r="F2619" s="48"/>
    </row>
    <row r="2620" spans="1:6">
      <c r="A2620" s="43"/>
      <c r="B2620" s="47"/>
      <c r="C2620" s="48"/>
      <c r="D2620" s="52"/>
      <c r="E2620" s="48"/>
      <c r="F2620" s="48"/>
    </row>
    <row r="2621" spans="1:6">
      <c r="A2621" s="43"/>
      <c r="B2621" s="47"/>
      <c r="C2621" s="48"/>
      <c r="D2621" s="52"/>
      <c r="E2621" s="48"/>
      <c r="F2621" s="48"/>
    </row>
    <row r="2622" spans="1:6">
      <c r="A2622" s="43"/>
      <c r="B2622" s="47"/>
      <c r="C2622" s="48"/>
      <c r="D2622" s="52"/>
      <c r="E2622" s="48"/>
      <c r="F2622" s="48"/>
    </row>
    <row r="2623" spans="1:6">
      <c r="A2623" s="43"/>
      <c r="B2623" s="47"/>
      <c r="C2623" s="48"/>
      <c r="D2623" s="52"/>
      <c r="E2623" s="48"/>
      <c r="F2623" s="48"/>
    </row>
    <row r="2624" spans="1:6">
      <c r="A2624" s="43"/>
      <c r="B2624" s="47"/>
      <c r="C2624" s="48"/>
      <c r="D2624" s="52"/>
      <c r="E2624" s="48"/>
      <c r="F2624" s="48"/>
    </row>
    <row r="2625" spans="1:6">
      <c r="A2625" s="43"/>
      <c r="B2625" s="47"/>
      <c r="C2625" s="48"/>
      <c r="D2625" s="52"/>
      <c r="E2625" s="48"/>
      <c r="F2625" s="48"/>
    </row>
    <row r="2626" spans="1:6">
      <c r="A2626" s="43"/>
      <c r="B2626" s="47"/>
      <c r="C2626" s="48"/>
      <c r="D2626" s="52"/>
      <c r="E2626" s="48"/>
      <c r="F2626" s="48"/>
    </row>
    <row r="2627" spans="1:6">
      <c r="A2627" s="43"/>
      <c r="B2627" s="47"/>
      <c r="C2627" s="48"/>
      <c r="D2627" s="52"/>
      <c r="E2627" s="48"/>
      <c r="F2627" s="48"/>
    </row>
    <row r="2628" spans="1:6">
      <c r="A2628" s="43"/>
      <c r="B2628" s="47"/>
      <c r="C2628" s="48"/>
      <c r="D2628" s="52"/>
      <c r="E2628" s="48"/>
      <c r="F2628" s="48"/>
    </row>
    <row r="2629" spans="1:6">
      <c r="A2629" s="43"/>
      <c r="B2629" s="47"/>
      <c r="C2629" s="48"/>
      <c r="D2629" s="52"/>
      <c r="E2629" s="48"/>
      <c r="F2629" s="48"/>
    </row>
    <row r="2630" spans="1:6">
      <c r="A2630" s="43"/>
      <c r="B2630" s="47"/>
      <c r="C2630" s="48"/>
      <c r="D2630" s="52"/>
      <c r="E2630" s="48"/>
      <c r="F2630" s="48"/>
    </row>
    <row r="2631" spans="1:6">
      <c r="A2631" s="43"/>
      <c r="B2631" s="47"/>
      <c r="C2631" s="48"/>
      <c r="D2631" s="52"/>
      <c r="E2631" s="48"/>
      <c r="F2631" s="48"/>
    </row>
    <row r="2632" spans="1:6">
      <c r="A2632" s="43"/>
      <c r="B2632" s="47"/>
      <c r="C2632" s="48"/>
      <c r="D2632" s="52"/>
      <c r="E2632" s="48"/>
      <c r="F2632" s="48"/>
    </row>
    <row r="2633" spans="1:6">
      <c r="A2633" s="43"/>
      <c r="B2633" s="47"/>
      <c r="C2633" s="48"/>
      <c r="D2633" s="52"/>
      <c r="E2633" s="48"/>
      <c r="F2633" s="48"/>
    </row>
    <row r="2634" spans="1:6">
      <c r="A2634" s="43"/>
      <c r="B2634" s="47"/>
      <c r="C2634" s="48"/>
      <c r="D2634" s="52"/>
      <c r="E2634" s="48"/>
      <c r="F2634" s="48"/>
    </row>
    <row r="2635" spans="1:6">
      <c r="A2635" s="43"/>
      <c r="B2635" s="47"/>
      <c r="C2635" s="48"/>
      <c r="D2635" s="52"/>
      <c r="E2635" s="48"/>
      <c r="F2635" s="48"/>
    </row>
    <row r="2636" spans="1:6">
      <c r="A2636" s="43"/>
      <c r="B2636" s="47"/>
      <c r="C2636" s="48"/>
      <c r="D2636" s="52"/>
      <c r="E2636" s="48"/>
      <c r="F2636" s="48"/>
    </row>
    <row r="2637" spans="1:6">
      <c r="A2637" s="43"/>
      <c r="B2637" s="47"/>
      <c r="C2637" s="48"/>
      <c r="D2637" s="52"/>
      <c r="E2637" s="48"/>
      <c r="F2637" s="48"/>
    </row>
    <row r="2638" spans="1:6">
      <c r="A2638" s="43"/>
      <c r="B2638" s="47"/>
      <c r="C2638" s="48"/>
      <c r="D2638" s="52"/>
      <c r="E2638" s="48"/>
      <c r="F2638" s="48"/>
    </row>
    <row r="2639" spans="1:6">
      <c r="A2639" s="43"/>
      <c r="B2639" s="47"/>
      <c r="C2639" s="48"/>
      <c r="D2639" s="52"/>
      <c r="E2639" s="48"/>
      <c r="F2639" s="48"/>
    </row>
    <row r="2640" spans="1:6">
      <c r="A2640" s="43"/>
      <c r="B2640" s="47"/>
      <c r="C2640" s="48"/>
      <c r="D2640" s="52"/>
      <c r="E2640" s="48"/>
      <c r="F2640" s="48"/>
    </row>
    <row r="2641" spans="1:6">
      <c r="A2641" s="43"/>
      <c r="B2641" s="47"/>
      <c r="C2641" s="48"/>
      <c r="D2641" s="52"/>
      <c r="E2641" s="48"/>
      <c r="F2641" s="48"/>
    </row>
    <row r="2642" spans="1:6">
      <c r="A2642" s="43"/>
      <c r="B2642" s="47"/>
      <c r="C2642" s="48"/>
      <c r="D2642" s="52"/>
      <c r="E2642" s="48"/>
      <c r="F2642" s="48"/>
    </row>
    <row r="2643" spans="1:6">
      <c r="A2643" s="43"/>
      <c r="B2643" s="47"/>
      <c r="C2643" s="48"/>
      <c r="D2643" s="52"/>
      <c r="E2643" s="48"/>
      <c r="F2643" s="48"/>
    </row>
    <row r="2644" spans="1:6">
      <c r="A2644" s="43"/>
      <c r="B2644" s="47"/>
      <c r="C2644" s="48"/>
      <c r="D2644" s="52"/>
      <c r="E2644" s="48"/>
      <c r="F2644" s="48"/>
    </row>
    <row r="2645" spans="1:6">
      <c r="A2645" s="43"/>
      <c r="B2645" s="47"/>
      <c r="C2645" s="48"/>
      <c r="D2645" s="52"/>
      <c r="E2645" s="48"/>
      <c r="F2645" s="48"/>
    </row>
    <row r="2646" spans="1:6">
      <c r="A2646" s="43"/>
      <c r="B2646" s="47"/>
      <c r="C2646" s="48"/>
      <c r="D2646" s="52"/>
      <c r="E2646" s="48"/>
      <c r="F2646" s="48"/>
    </row>
    <row r="2647" spans="1:6">
      <c r="A2647" s="43"/>
      <c r="B2647" s="47"/>
      <c r="C2647" s="48"/>
      <c r="D2647" s="52"/>
      <c r="E2647" s="48"/>
      <c r="F2647" s="48"/>
    </row>
    <row r="2648" spans="1:6">
      <c r="A2648" s="43"/>
      <c r="B2648" s="47"/>
      <c r="C2648" s="48"/>
      <c r="D2648" s="52"/>
      <c r="E2648" s="48"/>
      <c r="F2648" s="48"/>
    </row>
    <row r="2649" spans="1:6">
      <c r="A2649" s="43"/>
      <c r="B2649" s="47"/>
      <c r="C2649" s="48"/>
      <c r="D2649" s="52"/>
      <c r="E2649" s="48"/>
      <c r="F2649" s="48"/>
    </row>
    <row r="2650" spans="1:6">
      <c r="A2650" s="43"/>
      <c r="B2650" s="47"/>
      <c r="C2650" s="48"/>
      <c r="D2650" s="52"/>
      <c r="E2650" s="48"/>
      <c r="F2650" s="48"/>
    </row>
    <row r="2651" spans="1:6">
      <c r="A2651" s="43"/>
      <c r="B2651" s="47"/>
      <c r="C2651" s="48"/>
      <c r="D2651" s="52"/>
      <c r="E2651" s="48"/>
      <c r="F2651" s="48"/>
    </row>
    <row r="2652" spans="1:6">
      <c r="A2652" s="43"/>
      <c r="B2652" s="47"/>
      <c r="C2652" s="48"/>
      <c r="D2652" s="52"/>
      <c r="E2652" s="48"/>
      <c r="F2652" s="48"/>
    </row>
    <row r="2653" spans="1:6">
      <c r="A2653" s="43"/>
      <c r="B2653" s="47"/>
      <c r="C2653" s="48"/>
      <c r="D2653" s="52"/>
      <c r="E2653" s="48"/>
      <c r="F2653" s="48"/>
    </row>
    <row r="2654" spans="1:6">
      <c r="A2654" s="43"/>
      <c r="B2654" s="47"/>
      <c r="C2654" s="48"/>
      <c r="D2654" s="52"/>
      <c r="E2654" s="48"/>
      <c r="F2654" s="48"/>
    </row>
    <row r="2655" spans="1:6">
      <c r="A2655" s="43"/>
      <c r="B2655" s="47"/>
      <c r="C2655" s="48"/>
      <c r="D2655" s="52"/>
      <c r="E2655" s="48"/>
      <c r="F2655" s="48"/>
    </row>
    <row r="2656" spans="1:6">
      <c r="A2656" s="43"/>
      <c r="B2656" s="47"/>
      <c r="C2656" s="48"/>
      <c r="D2656" s="52"/>
      <c r="E2656" s="48"/>
      <c r="F2656" s="48"/>
    </row>
    <row r="2657" spans="1:6">
      <c r="A2657" s="43"/>
      <c r="B2657" s="47"/>
      <c r="C2657" s="48"/>
      <c r="D2657" s="52"/>
      <c r="E2657" s="48"/>
      <c r="F2657" s="48"/>
    </row>
    <row r="2658" spans="1:6">
      <c r="A2658" s="43"/>
      <c r="B2658" s="47"/>
      <c r="C2658" s="48"/>
      <c r="D2658" s="52"/>
      <c r="E2658" s="48"/>
      <c r="F2658" s="48"/>
    </row>
    <row r="2659" spans="1:6">
      <c r="A2659" s="43"/>
      <c r="B2659" s="47"/>
      <c r="C2659" s="48"/>
      <c r="D2659" s="52"/>
      <c r="E2659" s="48"/>
      <c r="F2659" s="48"/>
    </row>
    <row r="2660" spans="1:6">
      <c r="A2660" s="43"/>
      <c r="B2660" s="47"/>
      <c r="C2660" s="48"/>
      <c r="D2660" s="52"/>
      <c r="E2660" s="48"/>
      <c r="F2660" s="48"/>
    </row>
    <row r="2661" spans="1:6">
      <c r="A2661" s="43"/>
      <c r="B2661" s="47"/>
      <c r="C2661" s="48"/>
      <c r="D2661" s="52"/>
      <c r="E2661" s="48"/>
      <c r="F2661" s="48"/>
    </row>
    <row r="2662" spans="1:6">
      <c r="A2662" s="43"/>
      <c r="B2662" s="47"/>
      <c r="C2662" s="48"/>
      <c r="D2662" s="52"/>
      <c r="E2662" s="48"/>
      <c r="F2662" s="48"/>
    </row>
    <row r="2663" spans="1:6">
      <c r="A2663" s="43"/>
      <c r="B2663" s="47"/>
      <c r="C2663" s="48"/>
      <c r="D2663" s="52"/>
      <c r="E2663" s="48"/>
      <c r="F2663" s="48"/>
    </row>
    <row r="2664" spans="1:6">
      <c r="A2664" s="43"/>
      <c r="B2664" s="47"/>
      <c r="C2664" s="48"/>
      <c r="D2664" s="52"/>
      <c r="E2664" s="48"/>
      <c r="F2664" s="48"/>
    </row>
    <row r="2665" spans="1:6">
      <c r="A2665" s="43"/>
      <c r="B2665" s="47"/>
      <c r="C2665" s="48"/>
      <c r="D2665" s="52"/>
      <c r="E2665" s="48"/>
      <c r="F2665" s="48"/>
    </row>
    <row r="2666" spans="1:6">
      <c r="A2666" s="43"/>
      <c r="B2666" s="47"/>
      <c r="C2666" s="48"/>
      <c r="D2666" s="52"/>
      <c r="E2666" s="48"/>
      <c r="F2666" s="48"/>
    </row>
    <row r="2667" spans="1:6">
      <c r="A2667" s="43"/>
      <c r="B2667" s="47"/>
      <c r="C2667" s="48"/>
      <c r="D2667" s="52"/>
      <c r="E2667" s="48"/>
      <c r="F2667" s="48"/>
    </row>
    <row r="2668" spans="1:6">
      <c r="A2668" s="43"/>
      <c r="B2668" s="47"/>
      <c r="C2668" s="48"/>
      <c r="D2668" s="52"/>
      <c r="E2668" s="48"/>
      <c r="F2668" s="48"/>
    </row>
    <row r="2669" spans="1:6">
      <c r="A2669" s="43"/>
      <c r="B2669" s="47"/>
      <c r="C2669" s="48"/>
      <c r="D2669" s="52"/>
      <c r="E2669" s="48"/>
      <c r="F2669" s="48"/>
    </row>
    <row r="2670" spans="1:6">
      <c r="A2670" s="43"/>
      <c r="B2670" s="47"/>
      <c r="C2670" s="48"/>
      <c r="D2670" s="52"/>
      <c r="E2670" s="48"/>
      <c r="F2670" s="48"/>
    </row>
    <row r="2671" spans="1:6">
      <c r="A2671" s="43"/>
      <c r="B2671" s="47"/>
      <c r="C2671" s="48"/>
      <c r="D2671" s="52"/>
      <c r="E2671" s="48"/>
      <c r="F2671" s="48"/>
    </row>
    <row r="2672" spans="1:6">
      <c r="A2672" s="43"/>
      <c r="B2672" s="47"/>
      <c r="C2672" s="48"/>
      <c r="D2672" s="52"/>
      <c r="E2672" s="48"/>
      <c r="F2672" s="48"/>
    </row>
    <row r="2673" spans="1:6">
      <c r="A2673" s="43"/>
      <c r="B2673" s="47"/>
      <c r="C2673" s="48"/>
      <c r="D2673" s="52"/>
      <c r="E2673" s="48"/>
      <c r="F2673" s="48"/>
    </row>
    <row r="2674" spans="1:6">
      <c r="A2674" s="43"/>
      <c r="B2674" s="47"/>
      <c r="C2674" s="48"/>
      <c r="D2674" s="52"/>
      <c r="E2674" s="48"/>
      <c r="F2674" s="48"/>
    </row>
    <row r="2675" spans="1:6">
      <c r="A2675" s="43"/>
      <c r="B2675" s="47"/>
      <c r="C2675" s="48"/>
      <c r="D2675" s="52"/>
      <c r="E2675" s="48"/>
      <c r="F2675" s="48"/>
    </row>
    <row r="2676" spans="1:6">
      <c r="A2676" s="43"/>
      <c r="B2676" s="47"/>
      <c r="C2676" s="48"/>
      <c r="D2676" s="52"/>
      <c r="E2676" s="48"/>
      <c r="F2676" s="48"/>
    </row>
    <row r="2677" spans="1:6">
      <c r="A2677" s="43"/>
      <c r="B2677" s="47"/>
      <c r="C2677" s="48"/>
      <c r="D2677" s="52"/>
      <c r="E2677" s="48"/>
      <c r="F2677" s="48"/>
    </row>
    <row r="2678" spans="1:6">
      <c r="A2678" s="43"/>
      <c r="B2678" s="47"/>
      <c r="C2678" s="48"/>
      <c r="D2678" s="52"/>
      <c r="E2678" s="48"/>
      <c r="F2678" s="48"/>
    </row>
    <row r="2679" spans="1:6">
      <c r="A2679" s="43"/>
      <c r="B2679" s="47"/>
      <c r="C2679" s="48"/>
      <c r="D2679" s="52"/>
      <c r="E2679" s="48"/>
      <c r="F2679" s="48"/>
    </row>
    <row r="2680" spans="1:6">
      <c r="A2680" s="43"/>
      <c r="B2680" s="47"/>
      <c r="C2680" s="48"/>
      <c r="D2680" s="52"/>
      <c r="E2680" s="48"/>
      <c r="F2680" s="48"/>
    </row>
    <row r="2681" spans="1:6">
      <c r="A2681" s="43"/>
      <c r="B2681" s="47"/>
      <c r="C2681" s="48"/>
      <c r="D2681" s="52"/>
      <c r="E2681" s="48"/>
      <c r="F2681" s="48"/>
    </row>
    <row r="2682" spans="1:6">
      <c r="A2682" s="43"/>
      <c r="B2682" s="47"/>
      <c r="C2682" s="48"/>
      <c r="D2682" s="52"/>
      <c r="E2682" s="48"/>
      <c r="F2682" s="48"/>
    </row>
    <row r="2683" spans="1:6">
      <c r="A2683" s="43"/>
      <c r="B2683" s="47"/>
      <c r="C2683" s="48"/>
      <c r="D2683" s="52"/>
      <c r="E2683" s="48"/>
      <c r="F2683" s="48"/>
    </row>
    <row r="2684" spans="1:6">
      <c r="A2684" s="43"/>
      <c r="B2684" s="47"/>
      <c r="C2684" s="48"/>
      <c r="D2684" s="52"/>
      <c r="E2684" s="48"/>
      <c r="F2684" s="48"/>
    </row>
    <row r="2685" spans="1:6">
      <c r="A2685" s="43"/>
      <c r="B2685" s="47"/>
      <c r="C2685" s="48"/>
      <c r="D2685" s="52"/>
      <c r="E2685" s="48"/>
      <c r="F2685" s="48"/>
    </row>
    <row r="2686" spans="1:6">
      <c r="A2686" s="43"/>
      <c r="B2686" s="47"/>
      <c r="C2686" s="48"/>
      <c r="D2686" s="52"/>
      <c r="E2686" s="48"/>
      <c r="F2686" s="48"/>
    </row>
    <row r="2687" spans="1:6">
      <c r="A2687" s="43"/>
      <c r="B2687" s="47"/>
      <c r="C2687" s="48"/>
      <c r="D2687" s="52"/>
      <c r="E2687" s="48"/>
      <c r="F2687" s="48"/>
    </row>
    <row r="2688" spans="1:6">
      <c r="A2688" s="43"/>
      <c r="B2688" s="47"/>
      <c r="C2688" s="48"/>
      <c r="D2688" s="52"/>
      <c r="E2688" s="48"/>
      <c r="F2688" s="48"/>
    </row>
    <row r="2689" spans="1:6">
      <c r="A2689" s="43"/>
      <c r="B2689" s="47"/>
      <c r="C2689" s="48"/>
      <c r="D2689" s="52"/>
      <c r="E2689" s="48"/>
      <c r="F2689" s="48"/>
    </row>
    <row r="2690" spans="1:6">
      <c r="A2690" s="43"/>
      <c r="B2690" s="47"/>
      <c r="C2690" s="48"/>
      <c r="D2690" s="52"/>
      <c r="E2690" s="48"/>
      <c r="F2690" s="48"/>
    </row>
    <row r="2691" spans="1:6">
      <c r="A2691" s="43"/>
      <c r="B2691" s="47"/>
      <c r="C2691" s="48"/>
      <c r="D2691" s="52"/>
      <c r="E2691" s="48"/>
      <c r="F2691" s="48"/>
    </row>
    <row r="2692" spans="1:6">
      <c r="A2692" s="43"/>
      <c r="B2692" s="47"/>
      <c r="C2692" s="48"/>
      <c r="D2692" s="52"/>
      <c r="E2692" s="48"/>
      <c r="F2692" s="48"/>
    </row>
    <row r="2693" spans="1:6">
      <c r="A2693" s="43"/>
      <c r="B2693" s="47"/>
      <c r="C2693" s="48"/>
      <c r="D2693" s="52"/>
      <c r="E2693" s="48"/>
      <c r="F2693" s="48"/>
    </row>
    <row r="2694" spans="1:6">
      <c r="A2694" s="43"/>
      <c r="B2694" s="47"/>
      <c r="C2694" s="48"/>
      <c r="D2694" s="52"/>
      <c r="E2694" s="48"/>
      <c r="F2694" s="48"/>
    </row>
    <row r="2695" spans="1:6">
      <c r="A2695" s="43"/>
      <c r="B2695" s="47"/>
      <c r="C2695" s="48"/>
      <c r="D2695" s="52"/>
      <c r="E2695" s="48"/>
      <c r="F2695" s="48"/>
    </row>
    <row r="2696" spans="1:6">
      <c r="A2696" s="43"/>
      <c r="B2696" s="47"/>
      <c r="C2696" s="48"/>
      <c r="D2696" s="52"/>
      <c r="E2696" s="48"/>
      <c r="F2696" s="48"/>
    </row>
    <row r="2697" spans="1:6">
      <c r="A2697" s="43"/>
      <c r="B2697" s="47"/>
      <c r="C2697" s="48"/>
      <c r="D2697" s="52"/>
      <c r="E2697" s="48"/>
      <c r="F2697" s="48"/>
    </row>
    <row r="2698" spans="1:6">
      <c r="A2698" s="43"/>
      <c r="B2698" s="47"/>
      <c r="C2698" s="48"/>
      <c r="D2698" s="52"/>
      <c r="E2698" s="48"/>
      <c r="F2698" s="48"/>
    </row>
    <row r="2699" spans="1:6">
      <c r="A2699" s="43"/>
      <c r="B2699" s="47"/>
      <c r="C2699" s="48"/>
      <c r="D2699" s="52"/>
      <c r="E2699" s="48"/>
      <c r="F2699" s="48"/>
    </row>
    <row r="2700" spans="1:6">
      <c r="A2700" s="43"/>
      <c r="B2700" s="47"/>
      <c r="C2700" s="48"/>
      <c r="D2700" s="52"/>
      <c r="E2700" s="48"/>
      <c r="F2700" s="48"/>
    </row>
    <row r="2701" spans="1:6">
      <c r="A2701" s="43"/>
      <c r="B2701" s="47"/>
      <c r="C2701" s="48"/>
      <c r="D2701" s="52"/>
      <c r="E2701" s="48"/>
      <c r="F2701" s="48"/>
    </row>
    <row r="2702" spans="1:6">
      <c r="A2702" s="43"/>
      <c r="B2702" s="47"/>
      <c r="C2702" s="48"/>
      <c r="D2702" s="52"/>
      <c r="E2702" s="48"/>
      <c r="F2702" s="48"/>
    </row>
    <row r="2703" spans="1:6">
      <c r="A2703" s="43"/>
      <c r="B2703" s="47"/>
      <c r="C2703" s="48"/>
      <c r="D2703" s="52"/>
      <c r="E2703" s="48"/>
      <c r="F2703" s="48"/>
    </row>
    <row r="2704" spans="1:6">
      <c r="A2704" s="43"/>
      <c r="B2704" s="47"/>
      <c r="C2704" s="48"/>
      <c r="D2704" s="52"/>
      <c r="E2704" s="48"/>
      <c r="F2704" s="48"/>
    </row>
    <row r="2705" spans="1:6">
      <c r="A2705" s="43"/>
      <c r="B2705" s="47"/>
      <c r="C2705" s="48"/>
      <c r="D2705" s="52"/>
      <c r="E2705" s="48"/>
      <c r="F2705" s="48"/>
    </row>
    <row r="2706" spans="1:6">
      <c r="A2706" s="43"/>
      <c r="B2706" s="47"/>
      <c r="C2706" s="48"/>
      <c r="D2706" s="52"/>
      <c r="E2706" s="48"/>
      <c r="F2706" s="48"/>
    </row>
    <row r="2707" spans="1:6">
      <c r="A2707" s="43"/>
      <c r="B2707" s="47"/>
      <c r="C2707" s="48"/>
      <c r="D2707" s="52"/>
      <c r="E2707" s="48"/>
      <c r="F2707" s="48"/>
    </row>
    <row r="2708" spans="1:6">
      <c r="A2708" s="43"/>
      <c r="B2708" s="47"/>
      <c r="C2708" s="48"/>
      <c r="D2708" s="52"/>
      <c r="E2708" s="48"/>
      <c r="F2708" s="48"/>
    </row>
    <row r="2709" spans="1:6">
      <c r="A2709" s="43"/>
      <c r="B2709" s="47"/>
      <c r="C2709" s="48"/>
      <c r="D2709" s="52"/>
      <c r="E2709" s="48"/>
      <c r="F2709" s="48"/>
    </row>
    <row r="2710" spans="1:6">
      <c r="A2710" s="43"/>
      <c r="B2710" s="47"/>
      <c r="C2710" s="48"/>
      <c r="D2710" s="52"/>
      <c r="E2710" s="48"/>
      <c r="F2710" s="48"/>
    </row>
    <row r="2711" spans="1:6">
      <c r="A2711" s="43"/>
      <c r="B2711" s="47"/>
      <c r="C2711" s="48"/>
      <c r="D2711" s="52"/>
      <c r="E2711" s="48"/>
      <c r="F2711" s="48"/>
    </row>
    <row r="2712" spans="1:6">
      <c r="A2712" s="43"/>
      <c r="B2712" s="47"/>
      <c r="C2712" s="48"/>
      <c r="D2712" s="52"/>
      <c r="E2712" s="48"/>
      <c r="F2712" s="48"/>
    </row>
    <row r="2713" spans="1:6">
      <c r="A2713" s="43"/>
      <c r="B2713" s="47"/>
      <c r="C2713" s="48"/>
      <c r="D2713" s="52"/>
      <c r="E2713" s="48"/>
      <c r="F2713" s="48"/>
    </row>
    <row r="2714" spans="1:6">
      <c r="A2714" s="43"/>
      <c r="B2714" s="47"/>
      <c r="C2714" s="48"/>
      <c r="D2714" s="52"/>
      <c r="E2714" s="48"/>
      <c r="F2714" s="48"/>
    </row>
    <row r="2715" spans="1:6">
      <c r="A2715" s="43"/>
      <c r="B2715" s="47"/>
      <c r="C2715" s="48"/>
      <c r="D2715" s="52"/>
      <c r="E2715" s="48"/>
      <c r="F2715" s="48"/>
    </row>
    <row r="2716" spans="1:6">
      <c r="A2716" s="43"/>
      <c r="B2716" s="47"/>
      <c r="C2716" s="48"/>
      <c r="D2716" s="52"/>
      <c r="E2716" s="48"/>
      <c r="F2716" s="48"/>
    </row>
    <row r="2717" spans="1:6">
      <c r="A2717" s="43"/>
      <c r="B2717" s="47"/>
      <c r="C2717" s="48"/>
      <c r="D2717" s="52"/>
      <c r="E2717" s="48"/>
      <c r="F2717" s="48"/>
    </row>
    <row r="2718" spans="1:6">
      <c r="A2718" s="43"/>
      <c r="B2718" s="47"/>
      <c r="C2718" s="48"/>
      <c r="D2718" s="52"/>
      <c r="E2718" s="48"/>
      <c r="F2718" s="48"/>
    </row>
    <row r="2719" spans="1:6">
      <c r="A2719" s="43"/>
      <c r="B2719" s="47"/>
      <c r="C2719" s="48"/>
      <c r="D2719" s="52"/>
      <c r="E2719" s="48"/>
      <c r="F2719" s="48"/>
    </row>
    <row r="2720" spans="1:6">
      <c r="A2720" s="43"/>
      <c r="B2720" s="47"/>
      <c r="C2720" s="48"/>
      <c r="D2720" s="52"/>
      <c r="E2720" s="48"/>
      <c r="F2720" s="48"/>
    </row>
    <row r="2721" spans="1:6">
      <c r="A2721" s="43"/>
      <c r="B2721" s="47"/>
      <c r="C2721" s="48"/>
      <c r="D2721" s="52"/>
      <c r="E2721" s="48"/>
      <c r="F2721" s="48"/>
    </row>
    <row r="2722" spans="1:6">
      <c r="A2722" s="43"/>
      <c r="B2722" s="47"/>
      <c r="C2722" s="48"/>
      <c r="D2722" s="52"/>
      <c r="E2722" s="48"/>
      <c r="F2722" s="48"/>
    </row>
    <row r="2723" spans="1:6">
      <c r="A2723" s="43"/>
      <c r="B2723" s="47"/>
      <c r="C2723" s="48"/>
      <c r="D2723" s="52"/>
      <c r="E2723" s="48"/>
      <c r="F2723" s="48"/>
    </row>
    <row r="2724" spans="1:6">
      <c r="A2724" s="43"/>
      <c r="B2724" s="47"/>
      <c r="C2724" s="48"/>
      <c r="D2724" s="52"/>
      <c r="E2724" s="48"/>
      <c r="F2724" s="48"/>
    </row>
    <row r="2725" spans="1:6">
      <c r="A2725" s="43"/>
      <c r="B2725" s="47"/>
      <c r="C2725" s="48"/>
      <c r="D2725" s="52"/>
      <c r="E2725" s="48"/>
      <c r="F2725" s="48"/>
    </row>
    <row r="2726" spans="1:6">
      <c r="A2726" s="43"/>
      <c r="B2726" s="47"/>
      <c r="C2726" s="48"/>
      <c r="D2726" s="52"/>
      <c r="E2726" s="48"/>
      <c r="F2726" s="48"/>
    </row>
    <row r="2727" spans="1:6">
      <c r="A2727" s="43"/>
      <c r="B2727" s="47"/>
      <c r="C2727" s="48"/>
      <c r="D2727" s="52"/>
      <c r="E2727" s="48"/>
      <c r="F2727" s="48"/>
    </row>
    <row r="2728" spans="1:6">
      <c r="A2728" s="43"/>
      <c r="B2728" s="47"/>
      <c r="C2728" s="48"/>
      <c r="D2728" s="52"/>
      <c r="E2728" s="48"/>
      <c r="F2728" s="48"/>
    </row>
    <row r="2729" spans="1:6">
      <c r="A2729" s="43"/>
      <c r="B2729" s="47"/>
      <c r="C2729" s="48"/>
      <c r="D2729" s="52"/>
      <c r="E2729" s="48"/>
      <c r="F2729" s="48"/>
    </row>
    <row r="2730" spans="1:6">
      <c r="A2730" s="43"/>
      <c r="B2730" s="47"/>
      <c r="C2730" s="48"/>
      <c r="D2730" s="52"/>
      <c r="E2730" s="48"/>
      <c r="F2730" s="48"/>
    </row>
    <row r="2731" spans="1:6">
      <c r="A2731" s="43"/>
      <c r="B2731" s="47"/>
      <c r="C2731" s="48"/>
      <c r="D2731" s="52"/>
      <c r="E2731" s="48"/>
      <c r="F2731" s="48"/>
    </row>
    <row r="2732" spans="1:6">
      <c r="A2732" s="43"/>
      <c r="B2732" s="47"/>
      <c r="C2732" s="48"/>
      <c r="D2732" s="52"/>
      <c r="E2732" s="48"/>
      <c r="F2732" s="48"/>
    </row>
    <row r="2733" spans="1:6">
      <c r="A2733" s="43"/>
      <c r="B2733" s="47"/>
      <c r="C2733" s="48"/>
      <c r="D2733" s="52"/>
      <c r="E2733" s="48"/>
      <c r="F2733" s="48"/>
    </row>
    <row r="2734" spans="1:6">
      <c r="A2734" s="43"/>
      <c r="B2734" s="47"/>
      <c r="C2734" s="48"/>
      <c r="D2734" s="52"/>
      <c r="E2734" s="48"/>
      <c r="F2734" s="48"/>
    </row>
    <row r="2735" spans="1:6">
      <c r="A2735" s="43"/>
      <c r="B2735" s="47"/>
      <c r="C2735" s="48"/>
      <c r="D2735" s="52"/>
      <c r="E2735" s="48"/>
      <c r="F2735" s="48"/>
    </row>
    <row r="2736" spans="1:6">
      <c r="A2736" s="43"/>
      <c r="B2736" s="47"/>
      <c r="C2736" s="48"/>
      <c r="D2736" s="52"/>
      <c r="E2736" s="48"/>
      <c r="F2736" s="48"/>
    </row>
    <row r="2737" spans="1:6">
      <c r="A2737" s="43"/>
      <c r="B2737" s="47"/>
      <c r="C2737" s="48"/>
      <c r="D2737" s="52"/>
      <c r="E2737" s="48"/>
      <c r="F2737" s="48"/>
    </row>
    <row r="2738" spans="1:6">
      <c r="A2738" s="43"/>
      <c r="B2738" s="47"/>
      <c r="C2738" s="48"/>
      <c r="D2738" s="52"/>
      <c r="E2738" s="48"/>
      <c r="F2738" s="48"/>
    </row>
    <row r="2739" spans="1:6">
      <c r="A2739" s="43"/>
      <c r="B2739" s="47"/>
      <c r="C2739" s="48"/>
      <c r="D2739" s="52"/>
      <c r="E2739" s="48"/>
      <c r="F2739" s="48"/>
    </row>
    <row r="2740" spans="1:6">
      <c r="A2740" s="43"/>
      <c r="B2740" s="47"/>
      <c r="C2740" s="48"/>
      <c r="D2740" s="52"/>
      <c r="E2740" s="48"/>
      <c r="F2740" s="48"/>
    </row>
    <row r="2741" spans="1:6">
      <c r="A2741" s="43"/>
      <c r="B2741" s="47"/>
      <c r="C2741" s="48"/>
      <c r="D2741" s="52"/>
      <c r="E2741" s="48"/>
      <c r="F2741" s="48"/>
    </row>
    <row r="2742" spans="1:6">
      <c r="A2742" s="43"/>
      <c r="B2742" s="47"/>
      <c r="C2742" s="48"/>
      <c r="D2742" s="52"/>
      <c r="E2742" s="48"/>
      <c r="F2742" s="48"/>
    </row>
    <row r="2743" spans="1:6">
      <c r="A2743" s="43"/>
      <c r="B2743" s="47"/>
      <c r="C2743" s="48"/>
      <c r="D2743" s="52"/>
      <c r="E2743" s="48"/>
      <c r="F2743" s="48"/>
    </row>
    <row r="2744" spans="1:6">
      <c r="A2744" s="43"/>
      <c r="B2744" s="47"/>
      <c r="C2744" s="48"/>
      <c r="D2744" s="52"/>
      <c r="E2744" s="48"/>
      <c r="F2744" s="48"/>
    </row>
    <row r="2745" spans="1:6">
      <c r="A2745" s="43"/>
      <c r="B2745" s="47"/>
      <c r="C2745" s="48"/>
      <c r="D2745" s="52"/>
      <c r="E2745" s="48"/>
      <c r="F2745" s="48"/>
    </row>
    <row r="2746" spans="1:6">
      <c r="A2746" s="43"/>
      <c r="B2746" s="47"/>
      <c r="C2746" s="48"/>
      <c r="D2746" s="52"/>
      <c r="E2746" s="48"/>
      <c r="F2746" s="48"/>
    </row>
    <row r="2747" spans="1:6">
      <c r="A2747" s="43"/>
      <c r="B2747" s="47"/>
      <c r="C2747" s="48"/>
      <c r="D2747" s="52"/>
      <c r="E2747" s="48"/>
      <c r="F2747" s="48"/>
    </row>
    <row r="2748" spans="1:6">
      <c r="A2748" s="43"/>
      <c r="B2748" s="47"/>
      <c r="C2748" s="48"/>
      <c r="D2748" s="52"/>
      <c r="E2748" s="48"/>
      <c r="F2748" s="48"/>
    </row>
    <row r="2749" spans="1:6">
      <c r="A2749" s="43"/>
      <c r="B2749" s="47"/>
      <c r="C2749" s="48"/>
      <c r="D2749" s="52"/>
      <c r="E2749" s="48"/>
      <c r="F2749" s="48"/>
    </row>
    <row r="2750" spans="1:6">
      <c r="A2750" s="43"/>
      <c r="B2750" s="47"/>
      <c r="C2750" s="48"/>
      <c r="D2750" s="52"/>
      <c r="E2750" s="48"/>
      <c r="F2750" s="48"/>
    </row>
    <row r="2751" spans="1:6">
      <c r="A2751" s="43"/>
      <c r="B2751" s="47"/>
      <c r="C2751" s="48"/>
      <c r="D2751" s="52"/>
      <c r="E2751" s="48"/>
      <c r="F2751" s="48"/>
    </row>
    <row r="2752" spans="1:6">
      <c r="A2752" s="43"/>
      <c r="B2752" s="47"/>
      <c r="C2752" s="48"/>
      <c r="D2752" s="52"/>
      <c r="E2752" s="48"/>
      <c r="F2752" s="48"/>
    </row>
    <row r="2753" spans="1:6">
      <c r="A2753" s="43"/>
      <c r="B2753" s="47"/>
      <c r="C2753" s="48"/>
      <c r="D2753" s="52"/>
      <c r="E2753" s="48"/>
      <c r="F2753" s="48"/>
    </row>
    <row r="2754" spans="1:6">
      <c r="A2754" s="43"/>
      <c r="B2754" s="47"/>
      <c r="C2754" s="48"/>
      <c r="D2754" s="52"/>
      <c r="E2754" s="48"/>
      <c r="F2754" s="48"/>
    </row>
    <row r="2755" spans="1:6">
      <c r="A2755" s="43"/>
      <c r="B2755" s="47"/>
      <c r="C2755" s="48"/>
      <c r="D2755" s="52"/>
      <c r="E2755" s="48"/>
      <c r="F2755" s="48"/>
    </row>
    <row r="2756" spans="1:6">
      <c r="A2756" s="43"/>
      <c r="B2756" s="47"/>
      <c r="C2756" s="48"/>
      <c r="D2756" s="52"/>
      <c r="E2756" s="48"/>
      <c r="F2756" s="48"/>
    </row>
    <row r="2757" spans="1:6">
      <c r="A2757" s="43"/>
      <c r="B2757" s="47"/>
      <c r="C2757" s="48"/>
      <c r="D2757" s="52"/>
      <c r="E2757" s="48"/>
      <c r="F2757" s="48"/>
    </row>
    <row r="2758" spans="1:6">
      <c r="A2758" s="43"/>
      <c r="B2758" s="47"/>
      <c r="C2758" s="48"/>
      <c r="D2758" s="52"/>
      <c r="E2758" s="48"/>
      <c r="F2758" s="48"/>
    </row>
    <row r="2759" spans="1:6">
      <c r="A2759" s="43"/>
      <c r="B2759" s="47"/>
      <c r="C2759" s="48"/>
      <c r="D2759" s="52"/>
      <c r="E2759" s="48"/>
      <c r="F2759" s="48"/>
    </row>
    <row r="2760" spans="1:6">
      <c r="A2760" s="43"/>
      <c r="B2760" s="47"/>
      <c r="C2760" s="48"/>
      <c r="D2760" s="52"/>
      <c r="E2760" s="48"/>
      <c r="F2760" s="48"/>
    </row>
    <row r="2761" spans="1:6">
      <c r="A2761" s="43"/>
      <c r="B2761" s="47"/>
      <c r="C2761" s="48"/>
      <c r="D2761" s="52"/>
      <c r="E2761" s="48"/>
      <c r="F2761" s="48"/>
    </row>
    <row r="2762" spans="1:6">
      <c r="A2762" s="43"/>
      <c r="B2762" s="47"/>
      <c r="C2762" s="48"/>
      <c r="D2762" s="52"/>
      <c r="E2762" s="48"/>
      <c r="F2762" s="48"/>
    </row>
    <row r="2763" spans="1:6">
      <c r="A2763" s="43"/>
      <c r="B2763" s="47"/>
      <c r="C2763" s="48"/>
      <c r="D2763" s="52"/>
      <c r="E2763" s="48"/>
      <c r="F2763" s="48"/>
    </row>
    <row r="2764" spans="1:6">
      <c r="A2764" s="43"/>
      <c r="B2764" s="47"/>
      <c r="C2764" s="48"/>
      <c r="D2764" s="52"/>
      <c r="E2764" s="48"/>
      <c r="F2764" s="48"/>
    </row>
    <row r="2765" spans="1:6">
      <c r="A2765" s="43"/>
      <c r="B2765" s="47"/>
      <c r="C2765" s="48"/>
      <c r="D2765" s="52"/>
      <c r="E2765" s="48"/>
      <c r="F2765" s="48"/>
    </row>
    <row r="2766" spans="1:6">
      <c r="A2766" s="43"/>
      <c r="B2766" s="47"/>
      <c r="C2766" s="48"/>
      <c r="D2766" s="52"/>
      <c r="E2766" s="48"/>
      <c r="F2766" s="48"/>
    </row>
    <row r="2767" spans="1:6">
      <c r="A2767" s="43"/>
      <c r="B2767" s="47"/>
      <c r="C2767" s="48"/>
      <c r="D2767" s="52"/>
      <c r="E2767" s="48"/>
      <c r="F2767" s="48"/>
    </row>
    <row r="2768" spans="1:6">
      <c r="A2768" s="43"/>
      <c r="B2768" s="47"/>
      <c r="C2768" s="48"/>
      <c r="D2768" s="52"/>
      <c r="E2768" s="48"/>
      <c r="F2768" s="48"/>
    </row>
    <row r="2769" spans="1:6">
      <c r="A2769" s="43"/>
      <c r="B2769" s="47"/>
      <c r="C2769" s="48"/>
      <c r="D2769" s="52"/>
      <c r="E2769" s="48"/>
      <c r="F2769" s="48"/>
    </row>
    <row r="2770" spans="1:6">
      <c r="A2770" s="43"/>
      <c r="B2770" s="47"/>
      <c r="C2770" s="48"/>
      <c r="D2770" s="52"/>
      <c r="E2770" s="48"/>
      <c r="F2770" s="48"/>
    </row>
    <row r="2771" spans="1:6">
      <c r="A2771" s="43"/>
      <c r="B2771" s="47"/>
      <c r="C2771" s="48"/>
      <c r="D2771" s="52"/>
      <c r="E2771" s="48"/>
      <c r="F2771" s="48"/>
    </row>
    <row r="2772" spans="1:6">
      <c r="A2772" s="43"/>
      <c r="B2772" s="47"/>
      <c r="C2772" s="48"/>
      <c r="D2772" s="52"/>
      <c r="E2772" s="48"/>
      <c r="F2772" s="48"/>
    </row>
    <row r="2773" spans="1:6">
      <c r="A2773" s="43"/>
      <c r="B2773" s="47"/>
      <c r="C2773" s="48"/>
      <c r="D2773" s="52"/>
      <c r="E2773" s="48"/>
      <c r="F2773" s="48"/>
    </row>
    <row r="2774" spans="1:6">
      <c r="A2774" s="43"/>
      <c r="B2774" s="47"/>
      <c r="C2774" s="48"/>
      <c r="D2774" s="52"/>
      <c r="E2774" s="48"/>
      <c r="F2774" s="48"/>
    </row>
    <row r="2775" spans="1:6">
      <c r="A2775" s="43"/>
      <c r="B2775" s="47"/>
      <c r="C2775" s="48"/>
      <c r="D2775" s="52"/>
      <c r="E2775" s="48"/>
      <c r="F2775" s="48"/>
    </row>
    <row r="2776" spans="1:6">
      <c r="A2776" s="43"/>
      <c r="B2776" s="47"/>
      <c r="C2776" s="48"/>
      <c r="D2776" s="52"/>
      <c r="E2776" s="48"/>
      <c r="F2776" s="48"/>
    </row>
    <row r="2777" spans="1:6">
      <c r="A2777" s="43"/>
      <c r="B2777" s="47"/>
      <c r="C2777" s="48"/>
      <c r="D2777" s="52"/>
      <c r="E2777" s="48"/>
      <c r="F2777" s="48"/>
    </row>
    <row r="2778" spans="1:6">
      <c r="A2778" s="43"/>
      <c r="B2778" s="47"/>
      <c r="C2778" s="48"/>
      <c r="D2778" s="52"/>
      <c r="E2778" s="48"/>
      <c r="F2778" s="48"/>
    </row>
    <row r="2779" spans="1:6">
      <c r="A2779" s="43"/>
      <c r="B2779" s="47"/>
      <c r="C2779" s="48"/>
      <c r="D2779" s="52"/>
      <c r="E2779" s="48"/>
      <c r="F2779" s="48"/>
    </row>
    <row r="2780" spans="1:6">
      <c r="A2780" s="43"/>
      <c r="B2780" s="47"/>
      <c r="C2780" s="48"/>
      <c r="D2780" s="52"/>
      <c r="E2780" s="48"/>
      <c r="F2780" s="48"/>
    </row>
    <row r="2781" spans="1:6">
      <c r="A2781" s="43"/>
      <c r="B2781" s="47"/>
      <c r="C2781" s="48"/>
      <c r="D2781" s="52"/>
      <c r="E2781" s="48"/>
      <c r="F2781" s="48"/>
    </row>
    <row r="2782" spans="1:6">
      <c r="A2782" s="43"/>
      <c r="B2782" s="47"/>
      <c r="C2782" s="48"/>
      <c r="D2782" s="52"/>
      <c r="E2782" s="48"/>
      <c r="F2782" s="48"/>
    </row>
    <row r="2783" spans="1:6">
      <c r="A2783" s="43"/>
      <c r="B2783" s="47"/>
      <c r="C2783" s="48"/>
      <c r="D2783" s="52"/>
      <c r="E2783" s="48"/>
      <c r="F2783" s="48"/>
    </row>
    <row r="2784" spans="1:6">
      <c r="A2784" s="43"/>
      <c r="B2784" s="47"/>
      <c r="C2784" s="48"/>
      <c r="D2784" s="52"/>
      <c r="E2784" s="48"/>
      <c r="F2784" s="48"/>
    </row>
    <row r="2785" spans="1:6">
      <c r="A2785" s="43"/>
      <c r="B2785" s="47"/>
      <c r="C2785" s="48"/>
      <c r="D2785" s="52"/>
      <c r="E2785" s="48"/>
      <c r="F2785" s="48"/>
    </row>
    <row r="2786" spans="1:6">
      <c r="A2786" s="43"/>
      <c r="B2786" s="47"/>
      <c r="C2786" s="48"/>
      <c r="D2786" s="52"/>
      <c r="E2786" s="48"/>
      <c r="F2786" s="48"/>
    </row>
    <row r="2787" spans="1:6">
      <c r="A2787" s="43"/>
      <c r="B2787" s="47"/>
      <c r="C2787" s="48"/>
      <c r="D2787" s="52"/>
      <c r="E2787" s="48"/>
      <c r="F2787" s="48"/>
    </row>
    <row r="2788" spans="1:6">
      <c r="A2788" s="43"/>
      <c r="B2788" s="47"/>
      <c r="C2788" s="48"/>
      <c r="D2788" s="52"/>
      <c r="E2788" s="48"/>
      <c r="F2788" s="48"/>
    </row>
    <row r="2789" spans="1:6">
      <c r="A2789" s="43"/>
      <c r="B2789" s="47"/>
      <c r="C2789" s="48"/>
      <c r="D2789" s="52"/>
      <c r="E2789" s="48"/>
      <c r="F2789" s="48"/>
    </row>
    <row r="2790" spans="1:6">
      <c r="A2790" s="43"/>
      <c r="B2790" s="47"/>
      <c r="C2790" s="48"/>
      <c r="D2790" s="52"/>
      <c r="E2790" s="48"/>
      <c r="F2790" s="48"/>
    </row>
    <row r="2791" spans="1:6">
      <c r="A2791" s="43"/>
      <c r="B2791" s="47"/>
      <c r="C2791" s="48"/>
      <c r="D2791" s="52"/>
      <c r="E2791" s="48"/>
      <c r="F2791" s="48"/>
    </row>
    <row r="2792" spans="1:6">
      <c r="A2792" s="43"/>
      <c r="B2792" s="47"/>
      <c r="C2792" s="48"/>
      <c r="D2792" s="52"/>
      <c r="E2792" s="48"/>
      <c r="F2792" s="48"/>
    </row>
    <row r="2793" spans="1:6">
      <c r="A2793" s="43"/>
      <c r="B2793" s="47"/>
      <c r="C2793" s="48"/>
      <c r="D2793" s="52"/>
      <c r="E2793" s="48"/>
      <c r="F2793" s="48"/>
    </row>
    <row r="2794" spans="1:6">
      <c r="A2794" s="43"/>
      <c r="B2794" s="47"/>
      <c r="C2794" s="48"/>
      <c r="D2794" s="52"/>
      <c r="E2794" s="48"/>
      <c r="F2794" s="48"/>
    </row>
    <row r="2795" spans="1:6">
      <c r="A2795" s="43"/>
      <c r="B2795" s="47"/>
      <c r="C2795" s="48"/>
      <c r="D2795" s="52"/>
      <c r="E2795" s="48"/>
      <c r="F2795" s="48"/>
    </row>
    <row r="2796" spans="1:6">
      <c r="A2796" s="43"/>
      <c r="B2796" s="47"/>
      <c r="C2796" s="48"/>
      <c r="D2796" s="52"/>
      <c r="E2796" s="48"/>
      <c r="F2796" s="48"/>
    </row>
    <row r="2797" spans="1:6">
      <c r="A2797" s="43"/>
      <c r="B2797" s="47"/>
      <c r="C2797" s="48"/>
      <c r="D2797" s="52"/>
      <c r="E2797" s="48"/>
      <c r="F2797" s="48"/>
    </row>
    <row r="2798" spans="1:6">
      <c r="A2798" s="43"/>
      <c r="B2798" s="47"/>
      <c r="C2798" s="48"/>
      <c r="D2798" s="52"/>
      <c r="E2798" s="48"/>
      <c r="F2798" s="48"/>
    </row>
    <row r="2799" spans="1:6">
      <c r="A2799" s="43"/>
      <c r="B2799" s="47"/>
      <c r="C2799" s="48"/>
      <c r="D2799" s="52"/>
      <c r="E2799" s="48"/>
      <c r="F2799" s="48"/>
    </row>
    <row r="2800" spans="1:6">
      <c r="A2800" s="43"/>
      <c r="B2800" s="47"/>
      <c r="C2800" s="48"/>
      <c r="D2800" s="52"/>
      <c r="E2800" s="48"/>
      <c r="F2800" s="48"/>
    </row>
    <row r="2801" spans="1:6">
      <c r="A2801" s="43"/>
      <c r="B2801" s="47"/>
      <c r="C2801" s="48"/>
      <c r="D2801" s="52"/>
      <c r="E2801" s="48"/>
      <c r="F2801" s="48"/>
    </row>
    <row r="2802" spans="1:6">
      <c r="A2802" s="43"/>
      <c r="B2802" s="47"/>
      <c r="C2802" s="48"/>
      <c r="D2802" s="52"/>
      <c r="E2802" s="48"/>
      <c r="F2802" s="48"/>
    </row>
    <row r="2803" spans="1:6">
      <c r="A2803" s="43"/>
      <c r="B2803" s="47"/>
      <c r="C2803" s="48"/>
      <c r="D2803" s="52"/>
      <c r="E2803" s="48"/>
      <c r="F2803" s="48"/>
    </row>
    <row r="2804" spans="1:6">
      <c r="A2804" s="43"/>
      <c r="B2804" s="47"/>
      <c r="C2804" s="48"/>
      <c r="D2804" s="52"/>
      <c r="E2804" s="48"/>
      <c r="F2804" s="48"/>
    </row>
    <row r="2805" spans="1:6">
      <c r="A2805" s="43"/>
      <c r="B2805" s="47"/>
      <c r="C2805" s="48"/>
      <c r="D2805" s="52"/>
      <c r="E2805" s="48"/>
      <c r="F2805" s="48"/>
    </row>
    <row r="2806" spans="1:6">
      <c r="A2806" s="43"/>
      <c r="B2806" s="47"/>
      <c r="C2806" s="48"/>
      <c r="D2806" s="52"/>
      <c r="E2806" s="48"/>
      <c r="F2806" s="48"/>
    </row>
    <row r="2807" spans="1:6">
      <c r="A2807" s="43"/>
      <c r="B2807" s="47"/>
      <c r="C2807" s="48"/>
      <c r="D2807" s="52"/>
      <c r="E2807" s="48"/>
      <c r="F2807" s="48"/>
    </row>
    <row r="2808" spans="1:6">
      <c r="A2808" s="43"/>
      <c r="B2808" s="47"/>
      <c r="C2808" s="48"/>
      <c r="D2808" s="52"/>
      <c r="E2808" s="48"/>
      <c r="F2808" s="48"/>
    </row>
    <row r="2809" spans="1:6">
      <c r="A2809" s="43"/>
      <c r="B2809" s="47"/>
      <c r="C2809" s="48"/>
      <c r="D2809" s="52"/>
      <c r="E2809" s="48"/>
      <c r="F2809" s="48"/>
    </row>
    <row r="2810" spans="1:6">
      <c r="A2810" s="43"/>
      <c r="B2810" s="47"/>
      <c r="C2810" s="48"/>
      <c r="D2810" s="52"/>
      <c r="E2810" s="48"/>
      <c r="F2810" s="48"/>
    </row>
    <row r="2811" spans="1:6">
      <c r="A2811" s="43"/>
      <c r="B2811" s="47"/>
      <c r="C2811" s="48"/>
      <c r="D2811" s="52"/>
      <c r="E2811" s="48"/>
      <c r="F2811" s="48"/>
    </row>
    <row r="2812" spans="1:6">
      <c r="A2812" s="43"/>
      <c r="B2812" s="47"/>
      <c r="C2812" s="48"/>
      <c r="D2812" s="52"/>
      <c r="E2812" s="48"/>
      <c r="F2812" s="48"/>
    </row>
    <row r="2813" spans="1:6">
      <c r="A2813" s="43"/>
      <c r="B2813" s="47"/>
      <c r="C2813" s="48"/>
      <c r="D2813" s="52"/>
      <c r="E2813" s="48"/>
      <c r="F2813" s="48"/>
    </row>
    <row r="2814" spans="1:6">
      <c r="A2814" s="43"/>
      <c r="B2814" s="47"/>
      <c r="C2814" s="48"/>
      <c r="D2814" s="52"/>
      <c r="E2814" s="48"/>
      <c r="F2814" s="48"/>
    </row>
    <row r="2815" spans="1:6">
      <c r="A2815" s="43"/>
      <c r="B2815" s="47"/>
      <c r="C2815" s="48"/>
      <c r="D2815" s="52"/>
      <c r="E2815" s="48"/>
      <c r="F2815" s="48"/>
    </row>
    <row r="2816" spans="1:6">
      <c r="A2816" s="43"/>
      <c r="B2816" s="47"/>
      <c r="C2816" s="48"/>
      <c r="D2816" s="52"/>
      <c r="E2816" s="48"/>
      <c r="F2816" s="48"/>
    </row>
    <row r="2817" spans="1:6">
      <c r="A2817" s="43"/>
      <c r="B2817" s="47"/>
      <c r="C2817" s="48"/>
      <c r="D2817" s="52"/>
      <c r="E2817" s="48"/>
      <c r="F2817" s="48"/>
    </row>
    <row r="2818" spans="1:6">
      <c r="A2818" s="43"/>
      <c r="B2818" s="47"/>
      <c r="C2818" s="48"/>
      <c r="D2818" s="52"/>
      <c r="E2818" s="48"/>
      <c r="F2818" s="48"/>
    </row>
    <row r="2819" spans="1:6">
      <c r="A2819" s="43"/>
      <c r="B2819" s="47"/>
      <c r="C2819" s="48"/>
      <c r="D2819" s="52"/>
      <c r="E2819" s="48"/>
      <c r="F2819" s="48"/>
    </row>
    <row r="2820" spans="1:6">
      <c r="A2820" s="43"/>
      <c r="B2820" s="47"/>
      <c r="C2820" s="48"/>
      <c r="D2820" s="52"/>
      <c r="E2820" s="48"/>
      <c r="F2820" s="48"/>
    </row>
    <row r="2821" spans="1:6">
      <c r="A2821" s="43"/>
      <c r="B2821" s="47"/>
      <c r="C2821" s="48"/>
      <c r="D2821" s="52"/>
      <c r="E2821" s="48"/>
      <c r="F2821" s="48"/>
    </row>
    <row r="2822" spans="1:6">
      <c r="A2822" s="43"/>
      <c r="B2822" s="47"/>
      <c r="C2822" s="48"/>
      <c r="D2822" s="52"/>
      <c r="E2822" s="48"/>
      <c r="F2822" s="48"/>
    </row>
    <row r="2823" spans="1:6">
      <c r="A2823" s="43"/>
      <c r="B2823" s="47"/>
      <c r="C2823" s="48"/>
      <c r="D2823" s="52"/>
      <c r="E2823" s="48"/>
      <c r="F2823" s="48"/>
    </row>
    <row r="2824" spans="1:6">
      <c r="A2824" s="43"/>
      <c r="B2824" s="47"/>
      <c r="C2824" s="48"/>
      <c r="D2824" s="52"/>
      <c r="E2824" s="48"/>
      <c r="F2824" s="48"/>
    </row>
    <row r="2825" spans="1:6">
      <c r="A2825" s="43"/>
      <c r="B2825" s="47"/>
      <c r="C2825" s="48"/>
      <c r="D2825" s="52"/>
      <c r="E2825" s="48"/>
      <c r="F2825" s="48"/>
    </row>
    <row r="2826" spans="1:6">
      <c r="A2826" s="43"/>
      <c r="B2826" s="47"/>
      <c r="C2826" s="48"/>
      <c r="D2826" s="52"/>
      <c r="E2826" s="48"/>
      <c r="F2826" s="48"/>
    </row>
    <row r="2827" spans="1:6">
      <c r="A2827" s="43"/>
      <c r="B2827" s="47"/>
      <c r="C2827" s="48"/>
      <c r="D2827" s="52"/>
      <c r="E2827" s="48"/>
      <c r="F2827" s="48"/>
    </row>
    <row r="2828" spans="1:6">
      <c r="A2828" s="43"/>
      <c r="B2828" s="47"/>
      <c r="C2828" s="48"/>
      <c r="D2828" s="52"/>
      <c r="E2828" s="48"/>
      <c r="F2828" s="48"/>
    </row>
    <row r="2829" spans="1:6">
      <c r="A2829" s="43"/>
      <c r="B2829" s="47"/>
      <c r="C2829" s="48"/>
      <c r="D2829" s="52"/>
      <c r="E2829" s="48"/>
      <c r="F2829" s="48"/>
    </row>
    <row r="2830" spans="1:6">
      <c r="A2830" s="43"/>
      <c r="B2830" s="47"/>
      <c r="C2830" s="48"/>
      <c r="D2830" s="52"/>
      <c r="E2830" s="48"/>
      <c r="F2830" s="48"/>
    </row>
    <row r="2831" spans="1:6">
      <c r="A2831" s="43"/>
      <c r="B2831" s="47"/>
      <c r="C2831" s="48"/>
      <c r="D2831" s="52"/>
      <c r="E2831" s="48"/>
      <c r="F2831" s="48"/>
    </row>
    <row r="2832" spans="1:6">
      <c r="A2832" s="43"/>
      <c r="B2832" s="47"/>
      <c r="C2832" s="48"/>
      <c r="D2832" s="52"/>
      <c r="E2832" s="48"/>
      <c r="F2832" s="48"/>
    </row>
    <row r="2833" spans="1:6">
      <c r="A2833" s="43"/>
      <c r="B2833" s="47"/>
      <c r="C2833" s="48"/>
      <c r="D2833" s="52"/>
      <c r="E2833" s="48"/>
      <c r="F2833" s="48"/>
    </row>
    <row r="2834" spans="1:6">
      <c r="A2834" s="43"/>
      <c r="B2834" s="47"/>
      <c r="C2834" s="48"/>
      <c r="D2834" s="52"/>
      <c r="E2834" s="48"/>
      <c r="F2834" s="48"/>
    </row>
    <row r="2835" spans="1:6">
      <c r="A2835" s="43"/>
      <c r="B2835" s="47"/>
      <c r="C2835" s="48"/>
      <c r="D2835" s="52"/>
      <c r="E2835" s="48"/>
      <c r="F2835" s="48"/>
    </row>
    <row r="2836" spans="1:6">
      <c r="A2836" s="43"/>
      <c r="B2836" s="47"/>
      <c r="C2836" s="48"/>
      <c r="D2836" s="52"/>
      <c r="E2836" s="48"/>
      <c r="F2836" s="48"/>
    </row>
    <row r="2837" spans="1:6">
      <c r="A2837" s="43"/>
      <c r="B2837" s="47"/>
      <c r="C2837" s="48"/>
      <c r="D2837" s="52"/>
      <c r="E2837" s="48"/>
      <c r="F2837" s="48"/>
    </row>
    <row r="2838" spans="1:6">
      <c r="A2838" s="43"/>
      <c r="B2838" s="47"/>
      <c r="C2838" s="48"/>
      <c r="D2838" s="52"/>
      <c r="E2838" s="48"/>
      <c r="F2838" s="48"/>
    </row>
    <row r="2839" spans="1:6">
      <c r="A2839" s="43"/>
      <c r="B2839" s="47"/>
      <c r="C2839" s="48"/>
      <c r="D2839" s="52"/>
      <c r="E2839" s="48"/>
      <c r="F2839" s="48"/>
    </row>
    <row r="2840" spans="1:6">
      <c r="A2840" s="43"/>
      <c r="B2840" s="47"/>
      <c r="C2840" s="48"/>
      <c r="D2840" s="52"/>
      <c r="E2840" s="48"/>
      <c r="F2840" s="48"/>
    </row>
    <row r="2841" spans="1:6">
      <c r="A2841" s="43"/>
      <c r="B2841" s="47"/>
      <c r="C2841" s="48"/>
      <c r="D2841" s="52"/>
      <c r="E2841" s="48"/>
      <c r="F2841" s="48"/>
    </row>
    <row r="2842" spans="1:6">
      <c r="A2842" s="43"/>
      <c r="B2842" s="47"/>
      <c r="C2842" s="48"/>
      <c r="D2842" s="52"/>
      <c r="E2842" s="48"/>
      <c r="F2842" s="48"/>
    </row>
    <row r="2843" spans="1:6">
      <c r="A2843" s="43"/>
      <c r="B2843" s="47"/>
      <c r="C2843" s="48"/>
      <c r="D2843" s="52"/>
      <c r="E2843" s="48"/>
      <c r="F2843" s="48"/>
    </row>
    <row r="2844" spans="1:6">
      <c r="A2844" s="43"/>
      <c r="B2844" s="47"/>
      <c r="C2844" s="48"/>
      <c r="D2844" s="52"/>
      <c r="E2844" s="48"/>
      <c r="F2844" s="48"/>
    </row>
    <row r="2845" spans="1:6">
      <c r="A2845" s="43"/>
      <c r="B2845" s="47"/>
      <c r="C2845" s="48"/>
      <c r="D2845" s="52"/>
      <c r="E2845" s="48"/>
      <c r="F2845" s="48"/>
    </row>
    <row r="2846" spans="1:6">
      <c r="A2846" s="43"/>
      <c r="B2846" s="47"/>
      <c r="C2846" s="48"/>
      <c r="D2846" s="52"/>
      <c r="E2846" s="48"/>
      <c r="F2846" s="48"/>
    </row>
    <row r="2847" spans="1:6">
      <c r="A2847" s="43"/>
      <c r="B2847" s="47"/>
      <c r="C2847" s="48"/>
      <c r="D2847" s="52"/>
      <c r="E2847" s="48"/>
      <c r="F2847" s="48"/>
    </row>
    <row r="2848" spans="1:6">
      <c r="A2848" s="43"/>
      <c r="B2848" s="47"/>
      <c r="C2848" s="48"/>
      <c r="D2848" s="52"/>
      <c r="E2848" s="48"/>
      <c r="F2848" s="48"/>
    </row>
    <row r="2849" spans="1:6">
      <c r="A2849" s="43"/>
      <c r="B2849" s="47"/>
      <c r="C2849" s="48"/>
      <c r="D2849" s="52"/>
      <c r="E2849" s="48"/>
      <c r="F2849" s="48"/>
    </row>
    <row r="2850" spans="1:6">
      <c r="A2850" s="43"/>
      <c r="B2850" s="47"/>
      <c r="C2850" s="48"/>
      <c r="D2850" s="52"/>
      <c r="E2850" s="48"/>
      <c r="F2850" s="48"/>
    </row>
    <row r="2851" spans="1:6">
      <c r="A2851" s="43"/>
      <c r="B2851" s="47"/>
      <c r="C2851" s="48"/>
      <c r="D2851" s="52"/>
      <c r="E2851" s="48"/>
      <c r="F2851" s="48"/>
    </row>
    <row r="2852" spans="1:6">
      <c r="A2852" s="43"/>
      <c r="B2852" s="47"/>
      <c r="C2852" s="48"/>
      <c r="D2852" s="52"/>
      <c r="E2852" s="48"/>
      <c r="F2852" s="48"/>
    </row>
    <row r="2853" spans="1:6">
      <c r="A2853" s="43"/>
      <c r="B2853" s="47"/>
      <c r="C2853" s="48"/>
      <c r="D2853" s="52"/>
      <c r="E2853" s="48"/>
      <c r="F2853" s="48"/>
    </row>
    <row r="2854" spans="1:6">
      <c r="A2854" s="43"/>
      <c r="B2854" s="47"/>
      <c r="C2854" s="48"/>
      <c r="D2854" s="52"/>
      <c r="E2854" s="48"/>
      <c r="F2854" s="48"/>
    </row>
    <row r="2855" spans="1:6">
      <c r="A2855" s="43"/>
      <c r="B2855" s="47"/>
      <c r="C2855" s="48"/>
      <c r="D2855" s="52"/>
      <c r="E2855" s="48"/>
      <c r="F2855" s="48"/>
    </row>
    <row r="2856" spans="1:6">
      <c r="A2856" s="43"/>
      <c r="B2856" s="47"/>
      <c r="C2856" s="48"/>
      <c r="D2856" s="52"/>
      <c r="E2856" s="48"/>
      <c r="F2856" s="48"/>
    </row>
    <row r="2857" spans="1:6">
      <c r="A2857" s="43"/>
      <c r="B2857" s="47"/>
      <c r="C2857" s="48"/>
      <c r="D2857" s="52"/>
      <c r="E2857" s="48"/>
      <c r="F2857" s="48"/>
    </row>
    <row r="2858" spans="1:6">
      <c r="A2858" s="43"/>
      <c r="B2858" s="47"/>
      <c r="C2858" s="48"/>
      <c r="D2858" s="52"/>
      <c r="E2858" s="48"/>
      <c r="F2858" s="48"/>
    </row>
    <row r="2859" spans="1:6">
      <c r="A2859" s="43"/>
      <c r="B2859" s="47"/>
      <c r="C2859" s="48"/>
      <c r="D2859" s="52"/>
      <c r="E2859" s="48"/>
      <c r="F2859" s="48"/>
    </row>
    <row r="2860" spans="1:6">
      <c r="A2860" s="43"/>
      <c r="B2860" s="47"/>
      <c r="C2860" s="48"/>
      <c r="D2860" s="52"/>
      <c r="E2860" s="48"/>
      <c r="F2860" s="48"/>
    </row>
    <row r="2861" spans="1:6">
      <c r="A2861" s="43"/>
      <c r="B2861" s="47"/>
      <c r="C2861" s="48"/>
      <c r="D2861" s="52"/>
      <c r="E2861" s="48"/>
      <c r="F2861" s="48"/>
    </row>
    <row r="2862" spans="1:6">
      <c r="A2862" s="43"/>
      <c r="B2862" s="47"/>
      <c r="C2862" s="48"/>
      <c r="D2862" s="52"/>
      <c r="E2862" s="48"/>
      <c r="F2862" s="48"/>
    </row>
    <row r="2863" spans="1:6">
      <c r="A2863" s="43"/>
      <c r="B2863" s="47"/>
      <c r="C2863" s="48"/>
      <c r="D2863" s="52"/>
      <c r="E2863" s="48"/>
      <c r="F2863" s="48"/>
    </row>
    <row r="2864" spans="1:6">
      <c r="A2864" s="43"/>
      <c r="B2864" s="47"/>
      <c r="C2864" s="48"/>
      <c r="D2864" s="52"/>
      <c r="E2864" s="48"/>
      <c r="F2864" s="48"/>
    </row>
    <row r="2865" spans="1:6">
      <c r="A2865" s="43"/>
      <c r="B2865" s="47"/>
      <c r="C2865" s="48"/>
      <c r="D2865" s="52"/>
      <c r="E2865" s="48"/>
      <c r="F2865" s="48"/>
    </row>
    <row r="2866" spans="1:6">
      <c r="A2866" s="43"/>
      <c r="B2866" s="47"/>
      <c r="C2866" s="48"/>
      <c r="D2866" s="52"/>
      <c r="E2866" s="48"/>
      <c r="F2866" s="48"/>
    </row>
    <row r="2867" spans="1:6">
      <c r="A2867" s="43"/>
      <c r="B2867" s="47"/>
      <c r="C2867" s="48"/>
      <c r="D2867" s="52"/>
      <c r="E2867" s="48"/>
      <c r="F2867" s="48"/>
    </row>
    <row r="2868" spans="1:6">
      <c r="A2868" s="43"/>
      <c r="B2868" s="47"/>
      <c r="C2868" s="48"/>
      <c r="D2868" s="52"/>
      <c r="E2868" s="48"/>
      <c r="F2868" s="48"/>
    </row>
    <row r="2869" spans="1:6">
      <c r="A2869" s="43"/>
      <c r="B2869" s="47"/>
      <c r="C2869" s="48"/>
      <c r="D2869" s="52"/>
      <c r="E2869" s="48"/>
      <c r="F2869" s="48"/>
    </row>
    <row r="2870" spans="1:6">
      <c r="A2870" s="43"/>
      <c r="B2870" s="47"/>
      <c r="C2870" s="48"/>
      <c r="D2870" s="52"/>
      <c r="E2870" s="48"/>
      <c r="F2870" s="48"/>
    </row>
    <row r="2871" spans="1:6">
      <c r="A2871" s="43"/>
      <c r="B2871" s="47"/>
      <c r="C2871" s="48"/>
      <c r="D2871" s="52"/>
      <c r="E2871" s="48"/>
      <c r="F2871" s="48"/>
    </row>
    <row r="2872" spans="1:6">
      <c r="A2872" s="43"/>
      <c r="B2872" s="47"/>
      <c r="C2872" s="48"/>
      <c r="D2872" s="52"/>
      <c r="E2872" s="48"/>
      <c r="F2872" s="48"/>
    </row>
    <row r="2873" spans="1:6">
      <c r="A2873" s="43"/>
      <c r="B2873" s="47"/>
      <c r="C2873" s="48"/>
      <c r="D2873" s="52"/>
      <c r="E2873" s="48"/>
      <c r="F2873" s="48"/>
    </row>
    <row r="2874" spans="1:6">
      <c r="A2874" s="43"/>
      <c r="B2874" s="47"/>
      <c r="C2874" s="48"/>
      <c r="D2874" s="52"/>
      <c r="E2874" s="48"/>
      <c r="F2874" s="48"/>
    </row>
    <row r="2875" spans="1:6">
      <c r="A2875" s="43"/>
      <c r="B2875" s="47"/>
      <c r="C2875" s="48"/>
      <c r="D2875" s="52"/>
      <c r="E2875" s="48"/>
      <c r="F2875" s="48"/>
    </row>
    <row r="2876" spans="1:6">
      <c r="A2876" s="43"/>
      <c r="B2876" s="47"/>
      <c r="C2876" s="48"/>
      <c r="D2876" s="52"/>
      <c r="E2876" s="48"/>
      <c r="F2876" s="48"/>
    </row>
    <row r="2877" spans="1:6">
      <c r="A2877" s="43"/>
      <c r="B2877" s="47"/>
      <c r="C2877" s="48"/>
      <c r="D2877" s="52"/>
      <c r="E2877" s="48"/>
      <c r="F2877" s="48"/>
    </row>
    <row r="2878" spans="1:6">
      <c r="A2878" s="43"/>
      <c r="B2878" s="47"/>
      <c r="C2878" s="48"/>
      <c r="D2878" s="52"/>
      <c r="E2878" s="48"/>
      <c r="F2878" s="48"/>
    </row>
    <row r="2879" spans="1:6">
      <c r="A2879" s="43"/>
      <c r="B2879" s="47"/>
      <c r="C2879" s="48"/>
      <c r="D2879" s="52"/>
      <c r="E2879" s="48"/>
      <c r="F2879" s="48"/>
    </row>
    <row r="2880" spans="1:6">
      <c r="A2880" s="43"/>
      <c r="B2880" s="47"/>
      <c r="C2880" s="48"/>
      <c r="D2880" s="52"/>
      <c r="E2880" s="48"/>
      <c r="F2880" s="48"/>
    </row>
    <row r="2881" spans="1:6">
      <c r="A2881" s="43"/>
      <c r="B2881" s="47"/>
      <c r="C2881" s="48"/>
      <c r="D2881" s="52"/>
      <c r="E2881" s="48"/>
      <c r="F2881" s="48"/>
    </row>
    <row r="2882" spans="1:6">
      <c r="A2882" s="43"/>
      <c r="B2882" s="47"/>
      <c r="C2882" s="48"/>
      <c r="D2882" s="52"/>
      <c r="E2882" s="48"/>
      <c r="F2882" s="48"/>
    </row>
    <row r="2883" spans="1:6">
      <c r="A2883" s="43"/>
      <c r="B2883" s="47"/>
      <c r="C2883" s="48"/>
      <c r="D2883" s="52"/>
      <c r="E2883" s="48"/>
      <c r="F2883" s="48"/>
    </row>
    <row r="2884" spans="1:6">
      <c r="A2884" s="43"/>
      <c r="B2884" s="47"/>
      <c r="C2884" s="48"/>
      <c r="D2884" s="52"/>
      <c r="E2884" s="48"/>
      <c r="F2884" s="48"/>
    </row>
    <row r="2885" spans="1:6">
      <c r="A2885" s="43"/>
      <c r="B2885" s="47"/>
      <c r="C2885" s="48"/>
      <c r="D2885" s="52"/>
      <c r="E2885" s="48"/>
      <c r="F2885" s="48"/>
    </row>
    <row r="2886" spans="1:6">
      <c r="A2886" s="43"/>
      <c r="B2886" s="47"/>
      <c r="C2886" s="48"/>
      <c r="D2886" s="52"/>
      <c r="E2886" s="48"/>
      <c r="F2886" s="48"/>
    </row>
    <row r="2887" spans="1:6">
      <c r="A2887" s="43"/>
      <c r="B2887" s="47"/>
      <c r="C2887" s="48"/>
      <c r="D2887" s="52"/>
      <c r="E2887" s="48"/>
      <c r="F2887" s="48"/>
    </row>
    <row r="2888" spans="1:6">
      <c r="A2888" s="43"/>
      <c r="B2888" s="47"/>
      <c r="C2888" s="48"/>
      <c r="D2888" s="52"/>
      <c r="E2888" s="48"/>
      <c r="F2888" s="48"/>
    </row>
    <row r="2889" spans="1:6">
      <c r="A2889" s="43"/>
      <c r="B2889" s="47"/>
      <c r="C2889" s="48"/>
      <c r="D2889" s="52"/>
      <c r="E2889" s="48"/>
      <c r="F2889" s="48"/>
    </row>
    <row r="2890" spans="1:6">
      <c r="A2890" s="43"/>
      <c r="B2890" s="47"/>
      <c r="C2890" s="48"/>
      <c r="D2890" s="52"/>
      <c r="E2890" s="48"/>
      <c r="F2890" s="48"/>
    </row>
    <row r="2891" spans="1:6">
      <c r="A2891" s="43"/>
      <c r="B2891" s="47"/>
      <c r="C2891" s="48"/>
      <c r="D2891" s="52"/>
      <c r="E2891" s="48"/>
      <c r="F2891" s="48"/>
    </row>
    <row r="2892" spans="1:6">
      <c r="A2892" s="43"/>
      <c r="B2892" s="47"/>
      <c r="C2892" s="48"/>
      <c r="D2892" s="52"/>
      <c r="E2892" s="48"/>
      <c r="F2892" s="48"/>
    </row>
    <row r="2893" spans="1:6">
      <c r="A2893" s="43"/>
      <c r="B2893" s="47"/>
      <c r="C2893" s="48"/>
      <c r="D2893" s="52"/>
      <c r="E2893" s="48"/>
      <c r="F2893" s="48"/>
    </row>
    <row r="2894" spans="1:6">
      <c r="A2894" s="43"/>
      <c r="B2894" s="47"/>
      <c r="C2894" s="48"/>
      <c r="D2894" s="52"/>
      <c r="E2894" s="48"/>
      <c r="F2894" s="48"/>
    </row>
    <row r="2895" spans="1:6">
      <c r="A2895" s="43"/>
      <c r="B2895" s="47"/>
      <c r="C2895" s="48"/>
      <c r="D2895" s="52"/>
      <c r="E2895" s="48"/>
      <c r="F2895" s="48"/>
    </row>
    <row r="2896" spans="1:6">
      <c r="A2896" s="43"/>
      <c r="B2896" s="47"/>
      <c r="C2896" s="48"/>
      <c r="D2896" s="52"/>
      <c r="E2896" s="48"/>
      <c r="F2896" s="48"/>
    </row>
    <row r="2897" spans="1:6">
      <c r="A2897" s="43"/>
      <c r="B2897" s="47"/>
      <c r="C2897" s="48"/>
      <c r="D2897" s="52"/>
      <c r="E2897" s="48"/>
      <c r="F2897" s="48"/>
    </row>
    <row r="2898" spans="1:6">
      <c r="A2898" s="43"/>
      <c r="B2898" s="47"/>
      <c r="C2898" s="48"/>
      <c r="D2898" s="52"/>
      <c r="E2898" s="48"/>
      <c r="F2898" s="48"/>
    </row>
    <row r="2899" spans="1:6">
      <c r="A2899" s="43"/>
      <c r="B2899" s="47"/>
      <c r="C2899" s="48"/>
      <c r="D2899" s="52"/>
      <c r="E2899" s="48"/>
      <c r="F2899" s="48"/>
    </row>
    <row r="2900" spans="1:6">
      <c r="A2900" s="43"/>
      <c r="B2900" s="47"/>
      <c r="C2900" s="48"/>
      <c r="D2900" s="52"/>
      <c r="E2900" s="48"/>
      <c r="F2900" s="48"/>
    </row>
    <row r="2901" spans="1:6">
      <c r="A2901" s="43"/>
      <c r="B2901" s="47"/>
      <c r="C2901" s="48"/>
      <c r="D2901" s="52"/>
      <c r="E2901" s="48"/>
      <c r="F2901" s="48"/>
    </row>
    <row r="2902" spans="1:6">
      <c r="A2902" s="43"/>
      <c r="B2902" s="47"/>
      <c r="C2902" s="48"/>
      <c r="D2902" s="52"/>
      <c r="E2902" s="48"/>
      <c r="F2902" s="48"/>
    </row>
    <row r="2903" spans="1:6">
      <c r="A2903" s="43"/>
      <c r="B2903" s="47"/>
      <c r="C2903" s="48"/>
      <c r="D2903" s="52"/>
      <c r="E2903" s="48"/>
      <c r="F2903" s="48"/>
    </row>
    <row r="2904" spans="1:6">
      <c r="A2904" s="43"/>
      <c r="B2904" s="47"/>
      <c r="C2904" s="48"/>
      <c r="D2904" s="52"/>
      <c r="E2904" s="48"/>
      <c r="F2904" s="48"/>
    </row>
    <row r="2905" spans="1:6">
      <c r="A2905" s="43"/>
      <c r="B2905" s="47"/>
      <c r="C2905" s="48"/>
      <c r="D2905" s="52"/>
      <c r="E2905" s="48"/>
      <c r="F2905" s="48"/>
    </row>
    <row r="2906" spans="1:6">
      <c r="A2906" s="43"/>
      <c r="B2906" s="47"/>
      <c r="C2906" s="48"/>
      <c r="D2906" s="52"/>
      <c r="E2906" s="48"/>
      <c r="F2906" s="48"/>
    </row>
    <row r="2907" spans="1:6">
      <c r="A2907" s="43"/>
      <c r="B2907" s="47"/>
      <c r="C2907" s="48"/>
      <c r="D2907" s="52"/>
      <c r="E2907" s="48"/>
      <c r="F2907" s="48"/>
    </row>
    <row r="2908" spans="1:6">
      <c r="A2908" s="43"/>
      <c r="B2908" s="47"/>
      <c r="C2908" s="48"/>
      <c r="D2908" s="52"/>
      <c r="E2908" s="48"/>
      <c r="F2908" s="48"/>
    </row>
    <row r="2909" spans="1:6">
      <c r="A2909" s="43"/>
      <c r="B2909" s="47"/>
      <c r="C2909" s="48"/>
      <c r="D2909" s="52"/>
      <c r="E2909" s="48"/>
      <c r="F2909" s="48"/>
    </row>
    <row r="2910" spans="1:6">
      <c r="A2910" s="43"/>
      <c r="B2910" s="47"/>
      <c r="C2910" s="48"/>
      <c r="D2910" s="52"/>
      <c r="E2910" s="48"/>
      <c r="F2910" s="48"/>
    </row>
    <row r="2911" spans="1:6">
      <c r="A2911" s="43"/>
      <c r="B2911" s="47"/>
      <c r="C2911" s="48"/>
      <c r="D2911" s="52"/>
      <c r="E2911" s="48"/>
      <c r="F2911" s="48"/>
    </row>
    <row r="2912" spans="1:6">
      <c r="A2912" s="43"/>
      <c r="B2912" s="47"/>
      <c r="C2912" s="48"/>
      <c r="D2912" s="52"/>
      <c r="E2912" s="48"/>
      <c r="F2912" s="48"/>
    </row>
    <row r="2913" spans="1:6">
      <c r="A2913" s="43"/>
      <c r="B2913" s="47"/>
      <c r="C2913" s="48"/>
      <c r="D2913" s="52"/>
      <c r="E2913" s="48"/>
      <c r="F2913" s="48"/>
    </row>
    <row r="2914" spans="1:6">
      <c r="A2914" s="43"/>
      <c r="B2914" s="47"/>
      <c r="C2914" s="48"/>
      <c r="D2914" s="52"/>
      <c r="E2914" s="48"/>
      <c r="F2914" s="48"/>
    </row>
    <row r="2915" spans="1:6">
      <c r="A2915" s="43"/>
      <c r="B2915" s="47"/>
      <c r="C2915" s="48"/>
      <c r="D2915" s="52"/>
      <c r="E2915" s="48"/>
      <c r="F2915" s="48"/>
    </row>
    <row r="2916" spans="1:6">
      <c r="A2916" s="43"/>
      <c r="B2916" s="47"/>
      <c r="C2916" s="48"/>
      <c r="D2916" s="52"/>
      <c r="E2916" s="48"/>
      <c r="F2916" s="48"/>
    </row>
    <row r="2917" spans="1:6">
      <c r="A2917" s="43"/>
      <c r="B2917" s="47"/>
      <c r="C2917" s="48"/>
      <c r="D2917" s="52"/>
      <c r="E2917" s="48"/>
      <c r="F2917" s="48"/>
    </row>
    <row r="2918" spans="1:6">
      <c r="A2918" s="43"/>
      <c r="B2918" s="47"/>
      <c r="C2918" s="48"/>
      <c r="D2918" s="52"/>
      <c r="E2918" s="48"/>
      <c r="F2918" s="48"/>
    </row>
    <row r="2919" spans="1:6">
      <c r="A2919" s="43"/>
      <c r="B2919" s="47"/>
      <c r="C2919" s="48"/>
      <c r="D2919" s="52"/>
      <c r="E2919" s="48"/>
      <c r="F2919" s="48"/>
    </row>
    <row r="2920" spans="1:6">
      <c r="A2920" s="43"/>
      <c r="B2920" s="47"/>
      <c r="C2920" s="48"/>
      <c r="D2920" s="52"/>
      <c r="E2920" s="48"/>
      <c r="F2920" s="48"/>
    </row>
    <row r="2921" spans="1:6">
      <c r="A2921" s="43"/>
      <c r="B2921" s="47"/>
      <c r="C2921" s="48"/>
      <c r="D2921" s="52"/>
      <c r="E2921" s="48"/>
      <c r="F2921" s="48"/>
    </row>
    <row r="2922" spans="1:6">
      <c r="A2922" s="43"/>
      <c r="B2922" s="47"/>
      <c r="C2922" s="48"/>
      <c r="D2922" s="52"/>
      <c r="E2922" s="48"/>
      <c r="F2922" s="48"/>
    </row>
    <row r="2923" spans="1:6">
      <c r="A2923" s="43"/>
      <c r="B2923" s="47"/>
      <c r="C2923" s="48"/>
      <c r="D2923" s="52"/>
      <c r="E2923" s="48"/>
      <c r="F2923" s="48"/>
    </row>
    <row r="2924" spans="1:6">
      <c r="A2924" s="43"/>
      <c r="B2924" s="47"/>
      <c r="C2924" s="48"/>
      <c r="D2924" s="52"/>
      <c r="E2924" s="48"/>
      <c r="F2924" s="48"/>
    </row>
    <row r="2925" spans="1:6">
      <c r="A2925" s="43"/>
      <c r="B2925" s="47"/>
      <c r="C2925" s="48"/>
      <c r="D2925" s="52"/>
      <c r="E2925" s="48"/>
      <c r="F2925" s="48"/>
    </row>
    <row r="2926" spans="1:6">
      <c r="A2926" s="43"/>
      <c r="B2926" s="47"/>
      <c r="C2926" s="48"/>
      <c r="D2926" s="52"/>
      <c r="E2926" s="48"/>
      <c r="F2926" s="48"/>
    </row>
    <row r="2927" spans="1:6">
      <c r="A2927" s="43"/>
      <c r="B2927" s="47"/>
      <c r="C2927" s="48"/>
      <c r="D2927" s="52"/>
      <c r="E2927" s="48"/>
      <c r="F2927" s="48"/>
    </row>
    <row r="2928" spans="1:6">
      <c r="A2928" s="43"/>
      <c r="B2928" s="47"/>
      <c r="C2928" s="48"/>
      <c r="D2928" s="52"/>
      <c r="E2928" s="48"/>
      <c r="F2928" s="48"/>
    </row>
    <row r="2929" spans="1:6">
      <c r="A2929" s="43"/>
      <c r="B2929" s="47"/>
      <c r="C2929" s="48"/>
      <c r="D2929" s="52"/>
      <c r="E2929" s="48"/>
      <c r="F2929" s="48"/>
    </row>
    <row r="2930" spans="1:6">
      <c r="A2930" s="43"/>
      <c r="B2930" s="47"/>
      <c r="C2930" s="48"/>
      <c r="D2930" s="52"/>
      <c r="E2930" s="48"/>
      <c r="F2930" s="48"/>
    </row>
    <row r="2931" spans="1:6">
      <c r="A2931" s="43"/>
      <c r="B2931" s="47"/>
      <c r="C2931" s="48"/>
      <c r="D2931" s="52"/>
      <c r="E2931" s="48"/>
      <c r="F2931" s="48"/>
    </row>
    <row r="2932" spans="1:6">
      <c r="A2932" s="43"/>
      <c r="B2932" s="47"/>
      <c r="C2932" s="48"/>
      <c r="D2932" s="52"/>
      <c r="E2932" s="48"/>
      <c r="F2932" s="48"/>
    </row>
    <row r="2933" spans="1:6">
      <c r="A2933" s="43"/>
      <c r="B2933" s="47"/>
      <c r="C2933" s="48"/>
      <c r="D2933" s="52"/>
      <c r="E2933" s="48"/>
      <c r="F2933" s="48"/>
    </row>
    <row r="2934" spans="1:6">
      <c r="A2934" s="43"/>
      <c r="B2934" s="47"/>
      <c r="C2934" s="48"/>
      <c r="D2934" s="52"/>
      <c r="E2934" s="48"/>
      <c r="F2934" s="48"/>
    </row>
    <row r="2935" spans="1:6">
      <c r="A2935" s="43"/>
      <c r="B2935" s="47"/>
      <c r="C2935" s="48"/>
      <c r="D2935" s="52"/>
      <c r="E2935" s="48"/>
      <c r="F2935" s="48"/>
    </row>
    <row r="2936" spans="1:6">
      <c r="A2936" s="43"/>
      <c r="B2936" s="47"/>
      <c r="C2936" s="48"/>
      <c r="D2936" s="52"/>
      <c r="E2936" s="48"/>
      <c r="F2936" s="48"/>
    </row>
    <row r="2937" spans="1:6">
      <c r="A2937" s="43"/>
      <c r="B2937" s="47"/>
      <c r="C2937" s="48"/>
      <c r="D2937" s="52"/>
      <c r="E2937" s="48"/>
      <c r="F2937" s="48"/>
    </row>
    <row r="2938" spans="1:6">
      <c r="A2938" s="43"/>
      <c r="B2938" s="47"/>
      <c r="C2938" s="48"/>
      <c r="D2938" s="52"/>
      <c r="E2938" s="48"/>
      <c r="F2938" s="48"/>
    </row>
    <row r="2939" spans="1:6">
      <c r="A2939" s="43"/>
      <c r="B2939" s="47"/>
      <c r="C2939" s="48"/>
      <c r="D2939" s="52"/>
      <c r="E2939" s="48"/>
      <c r="F2939" s="48"/>
    </row>
    <row r="2940" spans="1:6">
      <c r="A2940" s="43"/>
      <c r="B2940" s="47"/>
      <c r="C2940" s="48"/>
      <c r="D2940" s="52"/>
      <c r="E2940" s="48"/>
      <c r="F2940" s="48"/>
    </row>
    <row r="2941" spans="1:6">
      <c r="A2941" s="43"/>
      <c r="B2941" s="47"/>
      <c r="C2941" s="48"/>
      <c r="D2941" s="52"/>
      <c r="E2941" s="48"/>
      <c r="F2941" s="48"/>
    </row>
    <row r="2942" spans="1:6">
      <c r="A2942" s="43"/>
      <c r="B2942" s="47"/>
      <c r="C2942" s="48"/>
      <c r="D2942" s="52"/>
      <c r="E2942" s="48"/>
      <c r="F2942" s="48"/>
    </row>
    <row r="2943" spans="1:6">
      <c r="A2943" s="43"/>
      <c r="B2943" s="47"/>
      <c r="C2943" s="48"/>
      <c r="D2943" s="52"/>
      <c r="E2943" s="48"/>
      <c r="F2943" s="48"/>
    </row>
    <row r="2944" spans="1:6">
      <c r="A2944" s="43"/>
      <c r="B2944" s="47"/>
      <c r="C2944" s="48"/>
      <c r="D2944" s="52"/>
      <c r="E2944" s="48"/>
      <c r="F2944" s="48"/>
    </row>
    <row r="2945" spans="1:6">
      <c r="A2945" s="43"/>
      <c r="B2945" s="47"/>
      <c r="C2945" s="48"/>
      <c r="D2945" s="52"/>
      <c r="E2945" s="48"/>
      <c r="F2945" s="48"/>
    </row>
    <row r="2946" spans="1:6">
      <c r="A2946" s="43"/>
      <c r="B2946" s="47"/>
      <c r="C2946" s="48"/>
      <c r="D2946" s="52"/>
      <c r="E2946" s="48"/>
      <c r="F2946" s="48"/>
    </row>
    <row r="2947" spans="1:6">
      <c r="A2947" s="43"/>
      <c r="B2947" s="47"/>
      <c r="C2947" s="48"/>
      <c r="D2947" s="52"/>
      <c r="E2947" s="48"/>
      <c r="F2947" s="48"/>
    </row>
    <row r="2948" spans="1:6">
      <c r="A2948" s="43"/>
      <c r="B2948" s="47"/>
      <c r="C2948" s="48"/>
      <c r="D2948" s="52"/>
      <c r="E2948" s="48"/>
      <c r="F2948" s="48"/>
    </row>
    <row r="2949" spans="1:6">
      <c r="A2949" s="43"/>
      <c r="B2949" s="47"/>
      <c r="C2949" s="48"/>
      <c r="D2949" s="52"/>
      <c r="E2949" s="48"/>
      <c r="F2949" s="48"/>
    </row>
    <row r="2950" spans="1:6">
      <c r="A2950" s="43"/>
      <c r="B2950" s="47"/>
      <c r="C2950" s="48"/>
      <c r="D2950" s="52"/>
      <c r="E2950" s="48"/>
      <c r="F2950" s="48"/>
    </row>
    <row r="2951" spans="1:6">
      <c r="A2951" s="43"/>
      <c r="B2951" s="47"/>
      <c r="C2951" s="48"/>
      <c r="D2951" s="52"/>
      <c r="E2951" s="48"/>
      <c r="F2951" s="48"/>
    </row>
    <row r="2952" spans="1:6">
      <c r="A2952" s="43"/>
      <c r="B2952" s="47"/>
      <c r="C2952" s="48"/>
      <c r="D2952" s="52"/>
      <c r="E2952" s="48"/>
      <c r="F2952" s="48"/>
    </row>
    <row r="2953" spans="1:6">
      <c r="A2953" s="43"/>
      <c r="B2953" s="47"/>
      <c r="C2953" s="48"/>
      <c r="D2953" s="52"/>
      <c r="E2953" s="48"/>
      <c r="F2953" s="48"/>
    </row>
    <row r="2954" spans="1:6">
      <c r="A2954" s="43"/>
      <c r="B2954" s="47"/>
      <c r="C2954" s="48"/>
      <c r="D2954" s="52"/>
      <c r="E2954" s="48"/>
      <c r="F2954" s="48"/>
    </row>
    <row r="2955" spans="1:6">
      <c r="A2955" s="43"/>
      <c r="B2955" s="47"/>
      <c r="C2955" s="48"/>
      <c r="D2955" s="52"/>
      <c r="E2955" s="48"/>
      <c r="F2955" s="48"/>
    </row>
    <row r="2956" spans="1:6">
      <c r="A2956" s="43"/>
      <c r="B2956" s="47"/>
      <c r="C2956" s="48"/>
      <c r="D2956" s="52"/>
      <c r="E2956" s="48"/>
      <c r="F2956" s="48"/>
    </row>
    <row r="2957" spans="1:6">
      <c r="A2957" s="43"/>
      <c r="B2957" s="47"/>
      <c r="C2957" s="48"/>
      <c r="D2957" s="52"/>
      <c r="E2957" s="48"/>
      <c r="F2957" s="48"/>
    </row>
    <row r="2958" spans="1:6">
      <c r="A2958" s="43"/>
      <c r="B2958" s="47"/>
      <c r="C2958" s="48"/>
      <c r="D2958" s="52"/>
      <c r="E2958" s="48"/>
      <c r="F2958" s="48"/>
    </row>
    <row r="2959" spans="1:6">
      <c r="A2959" s="43"/>
      <c r="B2959" s="47"/>
      <c r="C2959" s="48"/>
      <c r="D2959" s="52"/>
      <c r="E2959" s="48"/>
      <c r="F2959" s="48"/>
    </row>
    <row r="2960" spans="1:6">
      <c r="A2960" s="43"/>
      <c r="B2960" s="47"/>
      <c r="C2960" s="48"/>
      <c r="D2960" s="52"/>
      <c r="E2960" s="48"/>
      <c r="F2960" s="48"/>
    </row>
    <row r="2961" spans="1:6">
      <c r="A2961" s="43"/>
      <c r="B2961" s="47"/>
      <c r="C2961" s="48"/>
      <c r="D2961" s="52"/>
      <c r="E2961" s="48"/>
      <c r="F2961" s="48"/>
    </row>
    <row r="2962" spans="1:6">
      <c r="A2962" s="43"/>
      <c r="B2962" s="47"/>
      <c r="C2962" s="48"/>
      <c r="D2962" s="52"/>
      <c r="E2962" s="48"/>
      <c r="F2962" s="48"/>
    </row>
    <row r="2963" spans="1:6">
      <c r="A2963" s="43"/>
      <c r="B2963" s="47"/>
      <c r="C2963" s="48"/>
      <c r="D2963" s="52"/>
      <c r="E2963" s="48"/>
      <c r="F2963" s="48"/>
    </row>
    <row r="2964" spans="1:6">
      <c r="A2964" s="43"/>
      <c r="B2964" s="47"/>
      <c r="C2964" s="48"/>
      <c r="D2964" s="52"/>
      <c r="E2964" s="48"/>
      <c r="F2964" s="48"/>
    </row>
    <row r="2965" spans="1:6">
      <c r="A2965" s="43"/>
      <c r="B2965" s="47"/>
      <c r="C2965" s="48"/>
      <c r="D2965" s="52"/>
      <c r="E2965" s="48"/>
      <c r="F2965" s="48"/>
    </row>
    <row r="2966" spans="1:6">
      <c r="A2966" s="43"/>
      <c r="B2966" s="47"/>
      <c r="C2966" s="48"/>
      <c r="D2966" s="52"/>
      <c r="E2966" s="48"/>
      <c r="F2966" s="48"/>
    </row>
    <row r="2967" spans="1:6">
      <c r="A2967" s="43"/>
      <c r="B2967" s="47"/>
      <c r="C2967" s="48"/>
      <c r="D2967" s="52"/>
      <c r="E2967" s="48"/>
      <c r="F2967" s="48"/>
    </row>
    <row r="2968" spans="1:6">
      <c r="A2968" s="43"/>
      <c r="B2968" s="47"/>
      <c r="C2968" s="48"/>
      <c r="D2968" s="52"/>
      <c r="E2968" s="48"/>
      <c r="F2968" s="48"/>
    </row>
    <row r="2969" spans="1:6">
      <c r="A2969" s="43"/>
      <c r="B2969" s="47"/>
      <c r="C2969" s="48"/>
      <c r="D2969" s="52"/>
      <c r="E2969" s="48"/>
      <c r="F2969" s="48"/>
    </row>
    <row r="2970" spans="1:6">
      <c r="A2970" s="43"/>
      <c r="B2970" s="47"/>
      <c r="C2970" s="48"/>
      <c r="D2970" s="52"/>
      <c r="E2970" s="48"/>
      <c r="F2970" s="48"/>
    </row>
    <row r="2971" spans="1:6">
      <c r="A2971" s="43"/>
      <c r="B2971" s="47"/>
      <c r="C2971" s="48"/>
      <c r="D2971" s="52"/>
      <c r="E2971" s="48"/>
      <c r="F2971" s="48"/>
    </row>
    <row r="2972" spans="1:6">
      <c r="A2972" s="43"/>
      <c r="B2972" s="47"/>
      <c r="C2972" s="48"/>
      <c r="D2972" s="52"/>
      <c r="E2972" s="48"/>
      <c r="F2972" s="48"/>
    </row>
    <row r="2973" spans="1:6">
      <c r="A2973" s="43"/>
      <c r="B2973" s="47"/>
      <c r="C2973" s="48"/>
      <c r="D2973" s="52"/>
      <c r="E2973" s="48"/>
      <c r="F2973" s="48"/>
    </row>
    <row r="2974" spans="1:6">
      <c r="A2974" s="43"/>
      <c r="B2974" s="47"/>
      <c r="C2974" s="48"/>
      <c r="D2974" s="52"/>
      <c r="E2974" s="48"/>
      <c r="F2974" s="48"/>
    </row>
    <row r="2975" spans="1:6">
      <c r="A2975" s="43"/>
      <c r="B2975" s="47"/>
      <c r="C2975" s="48"/>
      <c r="D2975" s="52"/>
      <c r="E2975" s="48"/>
      <c r="F2975" s="48"/>
    </row>
    <row r="2976" spans="1:6">
      <c r="A2976" s="43"/>
      <c r="B2976" s="47"/>
      <c r="C2976" s="48"/>
      <c r="D2976" s="52"/>
      <c r="E2976" s="48"/>
      <c r="F2976" s="48"/>
    </row>
    <row r="2977" spans="1:6">
      <c r="A2977" s="43"/>
      <c r="B2977" s="47"/>
      <c r="C2977" s="48"/>
      <c r="D2977" s="52"/>
      <c r="E2977" s="48"/>
      <c r="F2977" s="48"/>
    </row>
    <row r="2978" spans="1:6">
      <c r="A2978" s="43"/>
      <c r="B2978" s="47"/>
      <c r="C2978" s="48"/>
      <c r="D2978" s="52"/>
      <c r="E2978" s="48"/>
      <c r="F2978" s="48"/>
    </row>
    <row r="2979" spans="1:6">
      <c r="A2979" s="43"/>
      <c r="B2979" s="47"/>
      <c r="C2979" s="48"/>
      <c r="D2979" s="52"/>
      <c r="E2979" s="48"/>
      <c r="F2979" s="48"/>
    </row>
    <row r="2980" spans="1:6">
      <c r="A2980" s="43"/>
      <c r="B2980" s="47"/>
      <c r="C2980" s="48"/>
      <c r="D2980" s="52"/>
      <c r="E2980" s="48"/>
      <c r="F2980" s="48"/>
    </row>
    <row r="2981" spans="1:6">
      <c r="A2981" s="43"/>
      <c r="B2981" s="47"/>
      <c r="C2981" s="48"/>
      <c r="D2981" s="52"/>
      <c r="E2981" s="48"/>
      <c r="F2981" s="48"/>
    </row>
    <row r="2982" spans="1:6">
      <c r="A2982" s="43"/>
      <c r="B2982" s="47"/>
      <c r="C2982" s="48"/>
      <c r="D2982" s="52"/>
      <c r="E2982" s="48"/>
      <c r="F2982" s="48"/>
    </row>
    <row r="2983" spans="1:6">
      <c r="A2983" s="43"/>
      <c r="B2983" s="47"/>
      <c r="C2983" s="48"/>
      <c r="D2983" s="52"/>
      <c r="E2983" s="48"/>
      <c r="F2983" s="48"/>
    </row>
    <row r="2984" spans="1:6">
      <c r="A2984" s="43"/>
      <c r="B2984" s="47"/>
      <c r="C2984" s="48"/>
      <c r="D2984" s="52"/>
      <c r="E2984" s="48"/>
      <c r="F2984" s="48"/>
    </row>
    <row r="2985" spans="1:6">
      <c r="A2985" s="43"/>
      <c r="B2985" s="47"/>
      <c r="C2985" s="48"/>
      <c r="D2985" s="52"/>
      <c r="E2985" s="48"/>
      <c r="F2985" s="48"/>
    </row>
    <row r="2986" spans="1:6">
      <c r="A2986" s="43"/>
      <c r="B2986" s="47"/>
      <c r="C2986" s="48"/>
      <c r="D2986" s="52"/>
      <c r="E2986" s="48"/>
      <c r="F2986" s="48"/>
    </row>
    <row r="2987" spans="1:6">
      <c r="A2987" s="43"/>
      <c r="B2987" s="47"/>
      <c r="C2987" s="48"/>
      <c r="D2987" s="52"/>
      <c r="E2987" s="48"/>
      <c r="F2987" s="48"/>
    </row>
    <row r="2988" spans="1:6">
      <c r="A2988" s="43"/>
      <c r="B2988" s="47"/>
      <c r="C2988" s="48"/>
      <c r="D2988" s="52"/>
      <c r="E2988" s="48"/>
      <c r="F2988" s="48"/>
    </row>
    <row r="2989" spans="1:6">
      <c r="A2989" s="43"/>
      <c r="B2989" s="47"/>
      <c r="C2989" s="48"/>
      <c r="D2989" s="52"/>
      <c r="E2989" s="48"/>
      <c r="F2989" s="48"/>
    </row>
    <row r="2990" spans="1:6">
      <c r="A2990" s="43"/>
      <c r="B2990" s="47"/>
      <c r="C2990" s="48"/>
      <c r="D2990" s="52"/>
      <c r="E2990" s="48"/>
      <c r="F2990" s="48"/>
    </row>
    <row r="2991" spans="1:6">
      <c r="A2991" s="43"/>
      <c r="B2991" s="47"/>
      <c r="C2991" s="48"/>
      <c r="D2991" s="52"/>
      <c r="E2991" s="48"/>
      <c r="F2991" s="48"/>
    </row>
    <row r="2992" spans="1:6">
      <c r="A2992" s="43"/>
      <c r="B2992" s="47"/>
      <c r="C2992" s="48"/>
      <c r="D2992" s="52"/>
      <c r="E2992" s="48"/>
      <c r="F2992" s="48"/>
    </row>
    <row r="2993" spans="1:6">
      <c r="A2993" s="43"/>
      <c r="B2993" s="47"/>
      <c r="C2993" s="48"/>
      <c r="D2993" s="52"/>
      <c r="E2993" s="48"/>
      <c r="F2993" s="48"/>
    </row>
    <row r="2994" spans="1:6">
      <c r="A2994" s="43"/>
      <c r="B2994" s="47"/>
      <c r="C2994" s="48"/>
      <c r="D2994" s="52"/>
      <c r="E2994" s="48"/>
      <c r="F2994" s="48"/>
    </row>
    <row r="2995" spans="1:6">
      <c r="A2995" s="43"/>
      <c r="B2995" s="47"/>
      <c r="C2995" s="48"/>
      <c r="D2995" s="52"/>
      <c r="E2995" s="48"/>
      <c r="F2995" s="48"/>
    </row>
    <row r="2996" spans="1:6">
      <c r="A2996" s="43"/>
      <c r="B2996" s="47"/>
      <c r="C2996" s="48"/>
      <c r="D2996" s="52"/>
      <c r="E2996" s="48"/>
      <c r="F2996" s="48"/>
    </row>
    <row r="2997" spans="1:6">
      <c r="A2997" s="43"/>
      <c r="B2997" s="47"/>
      <c r="C2997" s="48"/>
      <c r="D2997" s="52"/>
      <c r="E2997" s="48"/>
      <c r="F2997" s="48"/>
    </row>
    <row r="2998" spans="1:6">
      <c r="A2998" s="43"/>
      <c r="B2998" s="47"/>
      <c r="C2998" s="48"/>
      <c r="D2998" s="52"/>
      <c r="E2998" s="48"/>
      <c r="F2998" s="48"/>
    </row>
    <row r="2999" spans="1:6">
      <c r="A2999" s="43"/>
      <c r="B2999" s="47"/>
      <c r="C2999" s="48"/>
      <c r="D2999" s="52"/>
      <c r="E2999" s="48"/>
      <c r="F2999" s="48"/>
    </row>
    <row r="3000" spans="1:6">
      <c r="A3000" s="43"/>
      <c r="B3000" s="47"/>
      <c r="C3000" s="48"/>
      <c r="D3000" s="52"/>
      <c r="E3000" s="48"/>
      <c r="F3000" s="48"/>
    </row>
    <row r="3001" spans="1:6">
      <c r="A3001" s="43"/>
      <c r="B3001" s="47"/>
      <c r="C3001" s="48"/>
      <c r="D3001" s="52"/>
      <c r="E3001" s="48"/>
      <c r="F3001" s="48"/>
    </row>
    <row r="3002" spans="1:6">
      <c r="A3002" s="43"/>
      <c r="B3002" s="47"/>
      <c r="C3002" s="48"/>
      <c r="D3002" s="52"/>
      <c r="E3002" s="48"/>
      <c r="F3002" s="48"/>
    </row>
    <row r="3003" spans="1:6">
      <c r="A3003" s="43"/>
      <c r="B3003" s="47"/>
      <c r="C3003" s="48"/>
      <c r="D3003" s="52"/>
      <c r="E3003" s="48"/>
      <c r="F3003" s="48"/>
    </row>
    <row r="3004" spans="1:6">
      <c r="A3004" s="43"/>
      <c r="B3004" s="47"/>
      <c r="C3004" s="48"/>
      <c r="D3004" s="52"/>
      <c r="E3004" s="48"/>
      <c r="F3004" s="48"/>
    </row>
    <row r="3005" spans="1:6">
      <c r="A3005" s="43"/>
      <c r="B3005" s="47"/>
      <c r="C3005" s="48"/>
      <c r="D3005" s="52"/>
      <c r="E3005" s="48"/>
      <c r="F3005" s="48"/>
    </row>
    <row r="3006" spans="1:6">
      <c r="A3006" s="43"/>
      <c r="B3006" s="47"/>
      <c r="C3006" s="48"/>
      <c r="D3006" s="52"/>
      <c r="E3006" s="48"/>
      <c r="F3006" s="48"/>
    </row>
    <row r="3007" spans="1:6">
      <c r="A3007" s="43"/>
      <c r="B3007" s="47"/>
      <c r="C3007" s="48"/>
      <c r="D3007" s="52"/>
      <c r="E3007" s="48"/>
      <c r="F3007" s="48"/>
    </row>
    <row r="3008" spans="1:6">
      <c r="A3008" s="43"/>
      <c r="B3008" s="47"/>
      <c r="C3008" s="48"/>
      <c r="D3008" s="52"/>
      <c r="E3008" s="48"/>
      <c r="F3008" s="48"/>
    </row>
    <row r="3009" spans="1:6">
      <c r="A3009" s="43"/>
      <c r="B3009" s="47"/>
      <c r="C3009" s="48"/>
      <c r="D3009" s="52"/>
      <c r="E3009" s="48"/>
      <c r="F3009" s="48"/>
    </row>
    <row r="3010" spans="1:6">
      <c r="A3010" s="43"/>
      <c r="B3010" s="47"/>
      <c r="C3010" s="48"/>
      <c r="D3010" s="52"/>
      <c r="E3010" s="48"/>
      <c r="F3010" s="48"/>
    </row>
    <row r="3011" spans="1:6">
      <c r="A3011" s="43"/>
      <c r="B3011" s="47"/>
      <c r="C3011" s="48"/>
      <c r="D3011" s="52"/>
      <c r="E3011" s="48"/>
      <c r="F3011" s="48"/>
    </row>
    <row r="3012" spans="1:6">
      <c r="A3012" s="43"/>
      <c r="B3012" s="47"/>
      <c r="C3012" s="48"/>
      <c r="D3012" s="52"/>
      <c r="E3012" s="48"/>
      <c r="F3012" s="48"/>
    </row>
    <row r="3013" spans="1:6">
      <c r="A3013" s="43"/>
      <c r="B3013" s="47"/>
      <c r="C3013" s="48"/>
      <c r="D3013" s="52"/>
      <c r="E3013" s="48"/>
      <c r="F3013" s="48"/>
    </row>
    <row r="3014" spans="1:6">
      <c r="A3014" s="43"/>
      <c r="B3014" s="47"/>
      <c r="C3014" s="48"/>
      <c r="D3014" s="52"/>
      <c r="E3014" s="48"/>
      <c r="F3014" s="48"/>
    </row>
    <row r="3015" spans="1:6">
      <c r="A3015" s="43"/>
      <c r="B3015" s="47"/>
      <c r="C3015" s="48"/>
      <c r="D3015" s="52"/>
      <c r="E3015" s="48"/>
      <c r="F3015" s="48"/>
    </row>
    <row r="3016" spans="1:6">
      <c r="A3016" s="43"/>
      <c r="B3016" s="47"/>
      <c r="C3016" s="48"/>
      <c r="D3016" s="52"/>
      <c r="E3016" s="48"/>
      <c r="F3016" s="48"/>
    </row>
    <row r="3017" spans="1:6">
      <c r="A3017" s="43"/>
      <c r="B3017" s="47"/>
      <c r="C3017" s="48"/>
      <c r="D3017" s="52"/>
      <c r="E3017" s="48"/>
      <c r="F3017" s="48"/>
    </row>
    <row r="3018" spans="1:6">
      <c r="A3018" s="43"/>
      <c r="B3018" s="47"/>
      <c r="C3018" s="48"/>
      <c r="D3018" s="52"/>
      <c r="E3018" s="48"/>
      <c r="F3018" s="48"/>
    </row>
    <row r="3019" spans="1:6">
      <c r="A3019" s="43"/>
      <c r="B3019" s="47"/>
      <c r="C3019" s="48"/>
      <c r="D3019" s="52"/>
      <c r="E3019" s="48"/>
      <c r="F3019" s="48"/>
    </row>
    <row r="3020" spans="1:6">
      <c r="A3020" s="43"/>
      <c r="B3020" s="47"/>
      <c r="C3020" s="48"/>
      <c r="D3020" s="52"/>
      <c r="E3020" s="48"/>
      <c r="F3020" s="48"/>
    </row>
    <row r="3021" spans="1:6">
      <c r="A3021" s="43"/>
      <c r="B3021" s="47"/>
      <c r="C3021" s="48"/>
      <c r="D3021" s="52"/>
      <c r="E3021" s="48"/>
      <c r="F3021" s="48"/>
    </row>
    <row r="3022" spans="1:6">
      <c r="A3022" s="43"/>
      <c r="B3022" s="47"/>
      <c r="C3022" s="48"/>
      <c r="D3022" s="52"/>
      <c r="E3022" s="48"/>
      <c r="F3022" s="48"/>
    </row>
    <row r="3023" spans="1:6">
      <c r="A3023" s="43"/>
      <c r="B3023" s="47"/>
      <c r="C3023" s="48"/>
      <c r="D3023" s="52"/>
      <c r="E3023" s="48"/>
      <c r="F3023" s="48"/>
    </row>
    <row r="3024" spans="1:6">
      <c r="A3024" s="43"/>
      <c r="B3024" s="47"/>
      <c r="C3024" s="48"/>
      <c r="D3024" s="52"/>
      <c r="E3024" s="48"/>
      <c r="F3024" s="48"/>
    </row>
    <row r="3025" spans="1:6">
      <c r="A3025" s="43"/>
      <c r="B3025" s="47"/>
      <c r="C3025" s="48"/>
      <c r="D3025" s="52"/>
      <c r="E3025" s="48"/>
      <c r="F3025" s="48"/>
    </row>
    <row r="3026" spans="1:6">
      <c r="A3026" s="43"/>
      <c r="B3026" s="47"/>
      <c r="C3026" s="48"/>
      <c r="D3026" s="52"/>
      <c r="E3026" s="48"/>
      <c r="F3026" s="48"/>
    </row>
    <row r="3027" spans="1:6">
      <c r="A3027" s="43"/>
      <c r="B3027" s="47"/>
      <c r="C3027" s="48"/>
      <c r="D3027" s="52"/>
      <c r="E3027" s="48"/>
      <c r="F3027" s="48"/>
    </row>
    <row r="3028" spans="1:6">
      <c r="A3028" s="43"/>
      <c r="B3028" s="47"/>
      <c r="C3028" s="48"/>
      <c r="D3028" s="52"/>
      <c r="E3028" s="48"/>
      <c r="F3028" s="48"/>
    </row>
    <row r="3029" spans="1:6">
      <c r="A3029" s="43"/>
      <c r="B3029" s="47"/>
      <c r="C3029" s="48"/>
      <c r="D3029" s="52"/>
      <c r="E3029" s="48"/>
      <c r="F3029" s="48"/>
    </row>
    <row r="3030" spans="1:6">
      <c r="A3030" s="43"/>
      <c r="B3030" s="47"/>
      <c r="C3030" s="48"/>
      <c r="D3030" s="52"/>
      <c r="E3030" s="48"/>
      <c r="F3030" s="48"/>
    </row>
    <row r="3031" spans="1:6">
      <c r="A3031" s="43"/>
      <c r="B3031" s="47"/>
      <c r="C3031" s="48"/>
      <c r="D3031" s="52"/>
      <c r="E3031" s="48"/>
      <c r="F3031" s="48"/>
    </row>
    <row r="3032" spans="1:6">
      <c r="A3032" s="43"/>
      <c r="B3032" s="47"/>
      <c r="C3032" s="48"/>
      <c r="D3032" s="52"/>
      <c r="E3032" s="48"/>
      <c r="F3032" s="48"/>
    </row>
    <row r="3033" spans="1:6">
      <c r="A3033" s="43"/>
      <c r="B3033" s="47"/>
      <c r="C3033" s="48"/>
      <c r="D3033" s="52"/>
      <c r="E3033" s="48"/>
      <c r="F3033" s="48"/>
    </row>
    <row r="3034" spans="1:6">
      <c r="A3034" s="43"/>
      <c r="B3034" s="47"/>
      <c r="C3034" s="48"/>
      <c r="D3034" s="52"/>
      <c r="E3034" s="48"/>
      <c r="F3034" s="48"/>
    </row>
    <row r="3035" spans="1:6">
      <c r="A3035" s="43"/>
      <c r="B3035" s="47"/>
      <c r="C3035" s="48"/>
      <c r="D3035" s="52"/>
      <c r="E3035" s="48"/>
      <c r="F3035" s="48"/>
    </row>
    <row r="3036" spans="1:6">
      <c r="A3036" s="43"/>
      <c r="B3036" s="47"/>
      <c r="C3036" s="48"/>
      <c r="D3036" s="52"/>
      <c r="E3036" s="48"/>
      <c r="F3036" s="48"/>
    </row>
    <row r="3037" spans="1:6">
      <c r="A3037" s="43"/>
      <c r="B3037" s="47"/>
      <c r="C3037" s="48"/>
      <c r="D3037" s="52"/>
      <c r="E3037" s="48"/>
      <c r="F3037" s="48"/>
    </row>
    <row r="3038" spans="1:6">
      <c r="A3038" s="43"/>
      <c r="B3038" s="47"/>
      <c r="C3038" s="48"/>
      <c r="D3038" s="52"/>
      <c r="E3038" s="48"/>
      <c r="F3038" s="48"/>
    </row>
    <row r="3039" spans="1:6">
      <c r="A3039" s="43"/>
      <c r="B3039" s="47"/>
      <c r="C3039" s="48"/>
      <c r="D3039" s="52"/>
      <c r="E3039" s="48"/>
      <c r="F3039" s="48"/>
    </row>
    <row r="3040" spans="1:6">
      <c r="A3040" s="43"/>
      <c r="B3040" s="47"/>
      <c r="C3040" s="48"/>
      <c r="D3040" s="52"/>
      <c r="E3040" s="48"/>
      <c r="F3040" s="48"/>
    </row>
    <row r="3041" spans="1:6">
      <c r="A3041" s="43"/>
      <c r="B3041" s="47"/>
      <c r="C3041" s="48"/>
      <c r="D3041" s="52"/>
      <c r="E3041" s="48"/>
      <c r="F3041" s="48"/>
    </row>
    <row r="3042" spans="1:6">
      <c r="A3042" s="43"/>
      <c r="B3042" s="47"/>
      <c r="C3042" s="48"/>
      <c r="D3042" s="52"/>
      <c r="E3042" s="48"/>
      <c r="F3042" s="48"/>
    </row>
    <row r="3043" spans="1:6">
      <c r="A3043" s="43"/>
      <c r="B3043" s="47"/>
      <c r="C3043" s="48"/>
      <c r="D3043" s="52"/>
      <c r="E3043" s="48"/>
      <c r="F3043" s="48"/>
    </row>
    <row r="3044" spans="1:6">
      <c r="A3044" s="43"/>
      <c r="B3044" s="47"/>
      <c r="C3044" s="48"/>
      <c r="D3044" s="52"/>
      <c r="E3044" s="48"/>
      <c r="F3044" s="48"/>
    </row>
    <row r="3045" spans="1:6">
      <c r="A3045" s="43"/>
      <c r="B3045" s="47"/>
      <c r="C3045" s="48"/>
      <c r="D3045" s="52"/>
      <c r="E3045" s="48"/>
      <c r="F3045" s="48"/>
    </row>
    <row r="3046" spans="1:6">
      <c r="A3046" s="43"/>
      <c r="B3046" s="47"/>
      <c r="C3046" s="48"/>
      <c r="D3046" s="52"/>
      <c r="E3046" s="48"/>
      <c r="F3046" s="48"/>
    </row>
    <row r="3047" spans="1:6">
      <c r="A3047" s="43"/>
      <c r="B3047" s="47"/>
      <c r="C3047" s="48"/>
      <c r="D3047" s="52"/>
      <c r="E3047" s="48"/>
      <c r="F3047" s="48"/>
    </row>
    <row r="3048" spans="1:6">
      <c r="A3048" s="43"/>
      <c r="B3048" s="47"/>
      <c r="C3048" s="48"/>
      <c r="D3048" s="52"/>
      <c r="E3048" s="48"/>
      <c r="F3048" s="48"/>
    </row>
    <row r="3049" spans="1:6">
      <c r="A3049" s="43"/>
      <c r="B3049" s="47"/>
      <c r="C3049" s="48"/>
      <c r="D3049" s="52"/>
      <c r="E3049" s="48"/>
      <c r="F3049" s="48"/>
    </row>
    <row r="3050" spans="1:6">
      <c r="A3050" s="43"/>
      <c r="B3050" s="47"/>
      <c r="C3050" s="48"/>
      <c r="D3050" s="52"/>
      <c r="E3050" s="48"/>
      <c r="F3050" s="48"/>
    </row>
    <row r="3051" spans="1:6">
      <c r="A3051" s="43"/>
      <c r="B3051" s="47"/>
      <c r="C3051" s="48"/>
      <c r="D3051" s="52"/>
      <c r="E3051" s="48"/>
      <c r="F3051" s="48"/>
    </row>
    <row r="3052" spans="1:6">
      <c r="A3052" s="43"/>
      <c r="B3052" s="47"/>
      <c r="C3052" s="48"/>
      <c r="D3052" s="52"/>
      <c r="E3052" s="48"/>
      <c r="F3052" s="48"/>
    </row>
    <row r="3053" spans="1:6">
      <c r="A3053" s="43"/>
      <c r="B3053" s="47"/>
      <c r="C3053" s="48"/>
      <c r="D3053" s="52"/>
      <c r="E3053" s="48"/>
      <c r="F3053" s="48"/>
    </row>
    <row r="3054" spans="1:6">
      <c r="A3054" s="43"/>
      <c r="B3054" s="47"/>
      <c r="C3054" s="48"/>
      <c r="D3054" s="52"/>
      <c r="E3054" s="48"/>
      <c r="F3054" s="48"/>
    </row>
    <row r="3055" spans="1:6">
      <c r="A3055" s="43"/>
      <c r="B3055" s="47"/>
      <c r="C3055" s="48"/>
      <c r="D3055" s="52"/>
      <c r="E3055" s="48"/>
      <c r="F3055" s="48"/>
    </row>
    <row r="3056" spans="1:6">
      <c r="A3056" s="43"/>
      <c r="B3056" s="47"/>
      <c r="C3056" s="48"/>
      <c r="D3056" s="52"/>
      <c r="E3056" s="48"/>
      <c r="F3056" s="48"/>
    </row>
    <row r="3057" spans="1:6">
      <c r="A3057" s="43"/>
      <c r="B3057" s="47"/>
      <c r="C3057" s="48"/>
      <c r="D3057" s="52"/>
      <c r="E3057" s="48"/>
      <c r="F3057" s="48"/>
    </row>
    <row r="3058" spans="1:6">
      <c r="A3058" s="43"/>
      <c r="B3058" s="47"/>
      <c r="C3058" s="48"/>
      <c r="D3058" s="52"/>
      <c r="E3058" s="48"/>
      <c r="F3058" s="48"/>
    </row>
    <row r="3059" spans="1:6">
      <c r="A3059" s="43"/>
      <c r="B3059" s="47"/>
      <c r="C3059" s="48"/>
      <c r="D3059" s="52"/>
      <c r="E3059" s="48"/>
      <c r="F3059" s="48"/>
    </row>
    <row r="3060" spans="1:6">
      <c r="A3060" s="43"/>
      <c r="B3060" s="47"/>
      <c r="C3060" s="48"/>
      <c r="D3060" s="52"/>
      <c r="E3060" s="48"/>
      <c r="F3060" s="48"/>
    </row>
    <row r="3061" spans="1:6">
      <c r="A3061" s="43"/>
      <c r="B3061" s="47"/>
      <c r="C3061" s="48"/>
      <c r="D3061" s="52"/>
      <c r="E3061" s="48"/>
      <c r="F3061" s="48"/>
    </row>
    <row r="3062" spans="1:6">
      <c r="A3062" s="43"/>
      <c r="B3062" s="47"/>
      <c r="C3062" s="48"/>
      <c r="D3062" s="52"/>
      <c r="E3062" s="48"/>
      <c r="F3062" s="48"/>
    </row>
    <row r="3063" spans="1:6">
      <c r="A3063" s="43"/>
      <c r="B3063" s="47"/>
      <c r="C3063" s="48"/>
      <c r="D3063" s="52"/>
      <c r="E3063" s="48"/>
      <c r="F3063" s="48"/>
    </row>
    <row r="3064" spans="1:6">
      <c r="A3064" s="43"/>
      <c r="B3064" s="47"/>
      <c r="C3064" s="48"/>
      <c r="D3064" s="52"/>
      <c r="E3064" s="48"/>
      <c r="F3064" s="48"/>
    </row>
    <row r="3065" spans="1:6">
      <c r="A3065" s="43"/>
      <c r="B3065" s="47"/>
      <c r="C3065" s="48"/>
      <c r="D3065" s="52"/>
      <c r="E3065" s="48"/>
      <c r="F3065" s="48"/>
    </row>
    <row r="3066" spans="1:6">
      <c r="A3066" s="43"/>
      <c r="B3066" s="47"/>
      <c r="C3066" s="48"/>
      <c r="D3066" s="52"/>
      <c r="E3066" s="48"/>
      <c r="F3066" s="48"/>
    </row>
    <row r="3067" spans="1:6">
      <c r="A3067" s="43"/>
      <c r="B3067" s="47"/>
      <c r="C3067" s="48"/>
      <c r="D3067" s="52"/>
      <c r="E3067" s="48"/>
      <c r="F3067" s="48"/>
    </row>
    <row r="3068" spans="1:6">
      <c r="A3068" s="43"/>
      <c r="B3068" s="47"/>
      <c r="C3068" s="48"/>
      <c r="D3068" s="52"/>
      <c r="E3068" s="48"/>
      <c r="F3068" s="48"/>
    </row>
    <row r="3069" spans="1:6">
      <c r="A3069" s="43"/>
      <c r="B3069" s="47"/>
      <c r="C3069" s="48"/>
      <c r="D3069" s="52"/>
      <c r="E3069" s="48"/>
      <c r="F3069" s="48"/>
    </row>
    <row r="3070" spans="1:6">
      <c r="A3070" s="43"/>
      <c r="B3070" s="47"/>
      <c r="C3070" s="48"/>
      <c r="D3070" s="52"/>
      <c r="E3070" s="48"/>
      <c r="F3070" s="48"/>
    </row>
    <row r="3071" spans="1:6">
      <c r="A3071" s="43"/>
      <c r="B3071" s="47"/>
      <c r="C3071" s="48"/>
      <c r="D3071" s="52"/>
      <c r="E3071" s="48"/>
      <c r="F3071" s="48"/>
    </row>
    <row r="3072" spans="1:6">
      <c r="A3072" s="43"/>
      <c r="B3072" s="47"/>
      <c r="C3072" s="48"/>
      <c r="D3072" s="52"/>
      <c r="E3072" s="48"/>
      <c r="F3072" s="48"/>
    </row>
    <row r="3073" spans="1:6">
      <c r="A3073" s="43"/>
      <c r="B3073" s="47"/>
      <c r="C3073" s="48"/>
      <c r="D3073" s="52"/>
      <c r="E3073" s="48"/>
      <c r="F3073" s="48"/>
    </row>
    <row r="3074" spans="1:6">
      <c r="A3074" s="43"/>
      <c r="B3074" s="47"/>
      <c r="C3074" s="48"/>
      <c r="D3074" s="52"/>
      <c r="E3074" s="48"/>
      <c r="F3074" s="48"/>
    </row>
    <row r="3075" spans="1:6">
      <c r="A3075" s="43"/>
      <c r="B3075" s="47"/>
      <c r="C3075" s="48"/>
      <c r="D3075" s="52"/>
      <c r="E3075" s="48"/>
      <c r="F3075" s="48"/>
    </row>
    <row r="3076" spans="1:6">
      <c r="A3076" s="43"/>
      <c r="B3076" s="47"/>
      <c r="C3076" s="48"/>
      <c r="D3076" s="52"/>
      <c r="E3076" s="48"/>
      <c r="F3076" s="48"/>
    </row>
    <row r="3077" spans="1:6">
      <c r="A3077" s="43"/>
      <c r="B3077" s="47"/>
      <c r="C3077" s="48"/>
      <c r="D3077" s="52"/>
      <c r="E3077" s="48"/>
      <c r="F3077" s="48"/>
    </row>
    <row r="3078" spans="1:6">
      <c r="A3078" s="43"/>
      <c r="B3078" s="47"/>
      <c r="C3078" s="48"/>
      <c r="D3078" s="52"/>
      <c r="E3078" s="48"/>
      <c r="F3078" s="48"/>
    </row>
    <row r="3079" spans="1:6">
      <c r="A3079" s="43"/>
      <c r="B3079" s="47"/>
      <c r="C3079" s="48"/>
      <c r="D3079" s="52"/>
      <c r="E3079" s="48"/>
      <c r="F3079" s="48"/>
    </row>
    <row r="3080" spans="1:6">
      <c r="A3080" s="43"/>
      <c r="B3080" s="47"/>
      <c r="C3080" s="48"/>
      <c r="D3080" s="52"/>
      <c r="E3080" s="48"/>
      <c r="F3080" s="48"/>
    </row>
    <row r="3081" spans="1:6">
      <c r="A3081" s="43"/>
      <c r="B3081" s="47"/>
      <c r="C3081" s="48"/>
      <c r="D3081" s="52"/>
      <c r="E3081" s="48"/>
      <c r="F3081" s="48"/>
    </row>
    <row r="3082" spans="1:6">
      <c r="A3082" s="43"/>
      <c r="B3082" s="47"/>
      <c r="C3082" s="48"/>
      <c r="D3082" s="52"/>
      <c r="E3082" s="48"/>
      <c r="F3082" s="48"/>
    </row>
    <row r="3083" spans="1:6">
      <c r="A3083" s="43"/>
      <c r="B3083" s="47"/>
      <c r="C3083" s="48"/>
      <c r="D3083" s="52"/>
      <c r="E3083" s="48"/>
      <c r="F3083" s="48"/>
    </row>
    <row r="3084" spans="1:6">
      <c r="A3084" s="43"/>
      <c r="B3084" s="47"/>
      <c r="C3084" s="48"/>
      <c r="D3084" s="52"/>
      <c r="E3084" s="48"/>
      <c r="F3084" s="48"/>
    </row>
    <row r="3085" spans="1:6">
      <c r="A3085" s="43"/>
      <c r="B3085" s="47"/>
      <c r="C3085" s="48"/>
      <c r="D3085" s="52"/>
      <c r="E3085" s="48"/>
      <c r="F3085" s="48"/>
    </row>
    <row r="3086" spans="1:6">
      <c r="A3086" s="43"/>
      <c r="B3086" s="47"/>
      <c r="C3086" s="48"/>
      <c r="D3086" s="52"/>
      <c r="E3086" s="48"/>
      <c r="F3086" s="48"/>
    </row>
    <row r="3087" spans="1:6">
      <c r="A3087" s="43"/>
      <c r="B3087" s="47"/>
      <c r="C3087" s="48"/>
      <c r="D3087" s="52"/>
      <c r="E3087" s="48"/>
      <c r="F3087" s="48"/>
    </row>
    <row r="3088" spans="1:6">
      <c r="A3088" s="43"/>
      <c r="B3088" s="47"/>
      <c r="C3088" s="48"/>
      <c r="D3088" s="52"/>
      <c r="E3088" s="48"/>
      <c r="F3088" s="48"/>
    </row>
    <row r="3089" spans="1:6">
      <c r="A3089" s="43"/>
      <c r="B3089" s="47"/>
      <c r="C3089" s="48"/>
      <c r="D3089" s="52"/>
      <c r="E3089" s="48"/>
      <c r="F3089" s="48"/>
    </row>
    <row r="3090" spans="1:6">
      <c r="A3090" s="43"/>
      <c r="B3090" s="47"/>
      <c r="C3090" s="48"/>
      <c r="D3090" s="52"/>
      <c r="E3090" s="48"/>
      <c r="F3090" s="48"/>
    </row>
    <row r="3091" spans="1:6">
      <c r="A3091" s="43"/>
      <c r="B3091" s="47"/>
      <c r="C3091" s="48"/>
      <c r="D3091" s="52"/>
      <c r="E3091" s="48"/>
      <c r="F3091" s="48"/>
    </row>
    <row r="3092" spans="1:6">
      <c r="A3092" s="43"/>
      <c r="B3092" s="47"/>
      <c r="C3092" s="48"/>
      <c r="D3092" s="52"/>
      <c r="E3092" s="48"/>
      <c r="F3092" s="48"/>
    </row>
    <row r="3093" spans="1:6">
      <c r="A3093" s="43"/>
      <c r="B3093" s="47"/>
      <c r="C3093" s="48"/>
      <c r="D3093" s="52"/>
      <c r="E3093" s="48"/>
      <c r="F3093" s="48"/>
    </row>
    <row r="3094" spans="1:6">
      <c r="A3094" s="43"/>
      <c r="B3094" s="47"/>
      <c r="C3094" s="48"/>
      <c r="D3094" s="52"/>
      <c r="E3094" s="48"/>
      <c r="F3094" s="48"/>
    </row>
    <row r="3095" spans="1:6">
      <c r="A3095" s="43"/>
      <c r="B3095" s="47"/>
      <c r="C3095" s="48"/>
      <c r="D3095" s="52"/>
      <c r="E3095" s="48"/>
      <c r="F3095" s="48"/>
    </row>
    <row r="3096" spans="1:6">
      <c r="A3096" s="43"/>
      <c r="B3096" s="47"/>
      <c r="C3096" s="48"/>
      <c r="D3096" s="52"/>
      <c r="E3096" s="48"/>
      <c r="F3096" s="48"/>
    </row>
    <row r="3097" spans="1:6">
      <c r="A3097" s="43"/>
      <c r="B3097" s="47"/>
      <c r="C3097" s="48"/>
      <c r="D3097" s="52"/>
      <c r="E3097" s="48"/>
      <c r="F3097" s="48"/>
    </row>
    <row r="3098" spans="1:6">
      <c r="A3098" s="43"/>
      <c r="B3098" s="47"/>
      <c r="C3098" s="48"/>
      <c r="D3098" s="52"/>
      <c r="E3098" s="48"/>
      <c r="F3098" s="48"/>
    </row>
    <row r="3099" spans="1:6">
      <c r="A3099" s="43"/>
      <c r="B3099" s="47"/>
      <c r="C3099" s="48"/>
      <c r="D3099" s="52"/>
      <c r="E3099" s="48"/>
      <c r="F3099" s="48"/>
    </row>
    <row r="3100" spans="1:6">
      <c r="A3100" s="43"/>
      <c r="B3100" s="47"/>
      <c r="C3100" s="48"/>
      <c r="D3100" s="52"/>
      <c r="E3100" s="48"/>
      <c r="F3100" s="48"/>
    </row>
    <row r="3101" spans="1:6">
      <c r="A3101" s="43"/>
      <c r="B3101" s="47"/>
      <c r="C3101" s="48"/>
      <c r="D3101" s="52"/>
      <c r="E3101" s="48"/>
      <c r="F3101" s="48"/>
    </row>
    <row r="3102" spans="1:6">
      <c r="A3102" s="43"/>
      <c r="B3102" s="47"/>
      <c r="C3102" s="48"/>
      <c r="D3102" s="52"/>
      <c r="E3102" s="48"/>
      <c r="F3102" s="48"/>
    </row>
    <row r="3103" spans="1:6">
      <c r="A3103" s="43"/>
      <c r="B3103" s="47"/>
      <c r="C3103" s="48"/>
      <c r="D3103" s="52"/>
      <c r="E3103" s="48"/>
      <c r="F3103" s="48"/>
    </row>
    <row r="3104" spans="1:6">
      <c r="A3104" s="43"/>
      <c r="B3104" s="47"/>
      <c r="C3104" s="48"/>
      <c r="D3104" s="52"/>
      <c r="E3104" s="48"/>
      <c r="F3104" s="48"/>
    </row>
    <row r="3105" spans="1:6">
      <c r="A3105" s="43"/>
      <c r="B3105" s="47"/>
      <c r="C3105" s="48"/>
      <c r="D3105" s="52"/>
      <c r="E3105" s="48"/>
      <c r="F3105" s="48"/>
    </row>
    <row r="3106" spans="1:6">
      <c r="A3106" s="43"/>
      <c r="B3106" s="47"/>
      <c r="C3106" s="48"/>
      <c r="D3106" s="52"/>
      <c r="E3106" s="48"/>
      <c r="F3106" s="48"/>
    </row>
    <row r="3107" spans="1:6">
      <c r="A3107" s="43"/>
      <c r="B3107" s="47"/>
      <c r="C3107" s="48"/>
      <c r="D3107" s="52"/>
      <c r="E3107" s="48"/>
      <c r="F3107" s="48"/>
    </row>
    <row r="3108" spans="1:6">
      <c r="A3108" s="43"/>
      <c r="B3108" s="47"/>
      <c r="C3108" s="48"/>
      <c r="D3108" s="52"/>
      <c r="E3108" s="48"/>
      <c r="F3108" s="48"/>
    </row>
    <row r="3109" spans="1:6">
      <c r="A3109" s="43"/>
      <c r="B3109" s="47"/>
      <c r="C3109" s="48"/>
      <c r="D3109" s="52"/>
      <c r="E3109" s="48"/>
      <c r="F3109" s="48"/>
    </row>
    <row r="3110" spans="1:6">
      <c r="A3110" s="43"/>
      <c r="B3110" s="47"/>
      <c r="C3110" s="48"/>
      <c r="D3110" s="52"/>
      <c r="E3110" s="48"/>
      <c r="F3110" s="48"/>
    </row>
    <row r="3111" spans="1:6">
      <c r="A3111" s="43"/>
      <c r="B3111" s="47"/>
      <c r="C3111" s="48"/>
      <c r="D3111" s="52"/>
      <c r="E3111" s="48"/>
      <c r="F3111" s="48"/>
    </row>
    <row r="3112" spans="1:6">
      <c r="A3112" s="43"/>
      <c r="B3112" s="47"/>
      <c r="C3112" s="48"/>
      <c r="D3112" s="52"/>
      <c r="E3112" s="48"/>
      <c r="F3112" s="48"/>
    </row>
    <row r="3113" spans="1:6">
      <c r="A3113" s="43"/>
      <c r="B3113" s="47"/>
      <c r="C3113" s="48"/>
      <c r="D3113" s="52"/>
      <c r="E3113" s="48"/>
      <c r="F3113" s="48"/>
    </row>
    <row r="3114" spans="1:6">
      <c r="A3114" s="43"/>
      <c r="B3114" s="47"/>
      <c r="C3114" s="48"/>
      <c r="D3114" s="52"/>
      <c r="E3114" s="48"/>
      <c r="F3114" s="48"/>
    </row>
    <row r="3115" spans="1:6">
      <c r="A3115" s="43"/>
      <c r="B3115" s="47"/>
      <c r="C3115" s="48"/>
      <c r="D3115" s="52"/>
      <c r="E3115" s="48"/>
      <c r="F3115" s="48"/>
    </row>
    <row r="3116" spans="1:6">
      <c r="A3116" s="43"/>
      <c r="B3116" s="47"/>
      <c r="C3116" s="48"/>
      <c r="D3116" s="52"/>
      <c r="E3116" s="48"/>
      <c r="F3116" s="48"/>
    </row>
    <row r="3117" spans="1:6">
      <c r="A3117" s="43"/>
      <c r="B3117" s="47"/>
      <c r="C3117" s="48"/>
      <c r="D3117" s="52"/>
      <c r="E3117" s="48"/>
      <c r="F3117" s="48"/>
    </row>
    <row r="3118" spans="1:6">
      <c r="A3118" s="43"/>
      <c r="B3118" s="47"/>
      <c r="C3118" s="48"/>
      <c r="D3118" s="52"/>
      <c r="E3118" s="48"/>
      <c r="F3118" s="48"/>
    </row>
    <row r="3119" spans="1:6">
      <c r="A3119" s="43"/>
      <c r="B3119" s="47"/>
      <c r="C3119" s="48"/>
      <c r="D3119" s="52"/>
      <c r="E3119" s="48"/>
      <c r="F3119" s="48"/>
    </row>
    <row r="3120" spans="1:6">
      <c r="A3120" s="43"/>
      <c r="B3120" s="47"/>
      <c r="C3120" s="48"/>
      <c r="D3120" s="52"/>
      <c r="E3120" s="48"/>
      <c r="F3120" s="48"/>
    </row>
    <row r="3121" spans="1:6">
      <c r="A3121" s="43"/>
      <c r="B3121" s="47"/>
      <c r="C3121" s="48"/>
      <c r="D3121" s="52"/>
      <c r="E3121" s="48"/>
      <c r="F3121" s="48"/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EEE5B-F6D7-4AFA-8691-87B11E2C38F1}">
  <dimension ref="A1:G2737"/>
  <sheetViews>
    <sheetView showGridLines="0" zoomScaleNormal="100" workbookViewId="0">
      <pane ySplit="4" topLeftCell="A5" activePane="bottomLeft" state="frozen"/>
      <selection pane="bottomLeft"/>
    </sheetView>
  </sheetViews>
  <sheetFormatPr defaultColWidth="9.140625" defaultRowHeight="15"/>
  <cols>
    <col min="1" max="1" width="20.7109375" style="37" customWidth="1"/>
    <col min="2" max="2" width="20.7109375" style="45" customWidth="1"/>
    <col min="3" max="3" width="20.7109375" style="36" customWidth="1"/>
    <col min="4" max="4" width="20.7109375" style="51" customWidth="1"/>
    <col min="5" max="5" width="20.7109375" style="49" customWidth="1"/>
    <col min="6" max="6" width="20.7109375" style="37" customWidth="1"/>
    <col min="7" max="16384" width="9.140625" style="38"/>
  </cols>
  <sheetData>
    <row r="1" spans="1:7" ht="23.25">
      <c r="A1" s="35" t="s">
        <v>21</v>
      </c>
      <c r="B1" s="44"/>
    </row>
    <row r="3" spans="1:7">
      <c r="A3" s="196" t="s">
        <v>11</v>
      </c>
      <c r="B3" s="196"/>
      <c r="C3" s="196"/>
      <c r="D3" s="196"/>
      <c r="E3" s="196"/>
      <c r="F3" s="196"/>
      <c r="G3" s="84"/>
    </row>
    <row r="4" spans="1:7">
      <c r="A4" s="63" t="s">
        <v>3</v>
      </c>
      <c r="B4" s="63" t="s">
        <v>12</v>
      </c>
      <c r="C4" s="64" t="s">
        <v>13</v>
      </c>
      <c r="D4" s="65" t="s">
        <v>14</v>
      </c>
      <c r="E4" s="65" t="s">
        <v>15</v>
      </c>
      <c r="F4" s="66" t="s">
        <v>16</v>
      </c>
    </row>
    <row r="5" spans="1:7">
      <c r="A5" s="172">
        <v>44189</v>
      </c>
      <c r="B5" s="171">
        <v>0.5794097222222222</v>
      </c>
      <c r="C5" s="170">
        <v>2</v>
      </c>
      <c r="D5" s="161">
        <v>68.92</v>
      </c>
      <c r="E5" s="169">
        <v>137.84</v>
      </c>
      <c r="F5" s="168" t="s">
        <v>24</v>
      </c>
    </row>
    <row r="6" spans="1:7">
      <c r="A6" s="167">
        <v>44189</v>
      </c>
      <c r="B6" s="166">
        <v>0.57938657407407401</v>
      </c>
      <c r="C6" s="151">
        <v>3</v>
      </c>
      <c r="D6" s="150">
        <v>68.92</v>
      </c>
      <c r="E6" s="165">
        <v>206.76</v>
      </c>
      <c r="F6" s="173" t="s">
        <v>24</v>
      </c>
    </row>
    <row r="7" spans="1:7">
      <c r="A7" s="167">
        <v>44189</v>
      </c>
      <c r="B7" s="166">
        <v>0.57938657407407401</v>
      </c>
      <c r="C7" s="151">
        <v>75</v>
      </c>
      <c r="D7" s="150">
        <v>68.92</v>
      </c>
      <c r="E7" s="165">
        <v>5169</v>
      </c>
      <c r="F7" s="173" t="s">
        <v>24</v>
      </c>
    </row>
    <row r="8" spans="1:7">
      <c r="A8" s="167">
        <v>44189</v>
      </c>
      <c r="B8" s="166">
        <v>0.5793287037037036</v>
      </c>
      <c r="C8" s="151">
        <v>19</v>
      </c>
      <c r="D8" s="150">
        <v>68.92</v>
      </c>
      <c r="E8" s="165">
        <v>1309.48</v>
      </c>
      <c r="F8" s="173" t="s">
        <v>24</v>
      </c>
    </row>
    <row r="9" spans="1:7">
      <c r="A9" s="167">
        <v>44189</v>
      </c>
      <c r="B9" s="166">
        <v>0.5793287037037036</v>
      </c>
      <c r="C9" s="151">
        <v>51</v>
      </c>
      <c r="D9" s="150">
        <v>68.92</v>
      </c>
      <c r="E9" s="165">
        <v>3514.92</v>
      </c>
      <c r="F9" s="173" t="s">
        <v>24</v>
      </c>
    </row>
    <row r="10" spans="1:7">
      <c r="A10" s="167">
        <v>44189</v>
      </c>
      <c r="B10" s="166">
        <v>0.5793287037037036</v>
      </c>
      <c r="C10" s="151">
        <v>36</v>
      </c>
      <c r="D10" s="150">
        <v>68.92</v>
      </c>
      <c r="E10" s="165">
        <v>2481.12</v>
      </c>
      <c r="F10" s="173" t="s">
        <v>24</v>
      </c>
    </row>
    <row r="11" spans="1:7">
      <c r="A11" s="167">
        <v>44189</v>
      </c>
      <c r="B11" s="166">
        <v>0.57874999999999999</v>
      </c>
      <c r="C11" s="151">
        <v>85</v>
      </c>
      <c r="D11" s="150">
        <v>68.900000000000006</v>
      </c>
      <c r="E11" s="165">
        <v>5856.5000000000009</v>
      </c>
      <c r="F11" s="173" t="s">
        <v>24</v>
      </c>
    </row>
    <row r="12" spans="1:7">
      <c r="A12" s="167">
        <v>44189</v>
      </c>
      <c r="B12" s="166">
        <v>0.57874999999999999</v>
      </c>
      <c r="C12" s="151">
        <v>47</v>
      </c>
      <c r="D12" s="150">
        <v>68.900000000000006</v>
      </c>
      <c r="E12" s="165">
        <v>3238.3</v>
      </c>
      <c r="F12" s="173" t="s">
        <v>24</v>
      </c>
    </row>
    <row r="13" spans="1:7">
      <c r="A13" s="167">
        <v>44189</v>
      </c>
      <c r="B13" s="166">
        <v>0.57858796296296289</v>
      </c>
      <c r="C13" s="151">
        <v>28</v>
      </c>
      <c r="D13" s="150">
        <v>68.900000000000006</v>
      </c>
      <c r="E13" s="165">
        <v>1929.2000000000003</v>
      </c>
      <c r="F13" s="173" t="s">
        <v>24</v>
      </c>
    </row>
    <row r="14" spans="1:7">
      <c r="A14" s="167">
        <v>44189</v>
      </c>
      <c r="B14" s="166">
        <v>0.57750000000000001</v>
      </c>
      <c r="C14" s="151">
        <v>213</v>
      </c>
      <c r="D14" s="150">
        <v>68.88</v>
      </c>
      <c r="E14" s="165">
        <v>14671.439999999999</v>
      </c>
      <c r="F14" s="173" t="s">
        <v>24</v>
      </c>
    </row>
    <row r="15" spans="1:7">
      <c r="A15" s="167">
        <v>44189</v>
      </c>
      <c r="B15" s="166">
        <v>0.57750000000000001</v>
      </c>
      <c r="C15" s="151">
        <v>23</v>
      </c>
      <c r="D15" s="150">
        <v>68.88</v>
      </c>
      <c r="E15" s="165">
        <v>1584.2399999999998</v>
      </c>
      <c r="F15" s="173" t="s">
        <v>24</v>
      </c>
    </row>
    <row r="16" spans="1:7">
      <c r="A16" s="167">
        <v>44189</v>
      </c>
      <c r="B16" s="166">
        <v>0.57747685185185194</v>
      </c>
      <c r="C16" s="151">
        <v>56</v>
      </c>
      <c r="D16" s="150">
        <v>68.88</v>
      </c>
      <c r="E16" s="165">
        <v>3857.2799999999997</v>
      </c>
      <c r="F16" s="173" t="s">
        <v>24</v>
      </c>
    </row>
    <row r="17" spans="1:6">
      <c r="A17" s="167">
        <v>44189</v>
      </c>
      <c r="B17" s="166">
        <v>0.57729166666666665</v>
      </c>
      <c r="C17" s="151">
        <v>64</v>
      </c>
      <c r="D17" s="150">
        <v>68.88</v>
      </c>
      <c r="E17" s="165">
        <v>4408.32</v>
      </c>
      <c r="F17" s="173" t="s">
        <v>24</v>
      </c>
    </row>
    <row r="18" spans="1:6">
      <c r="A18" s="167">
        <v>44189</v>
      </c>
      <c r="B18" s="166">
        <v>0.57656249999999998</v>
      </c>
      <c r="C18" s="151">
        <v>51</v>
      </c>
      <c r="D18" s="150">
        <v>68.86</v>
      </c>
      <c r="E18" s="165">
        <v>3511.86</v>
      </c>
      <c r="F18" s="173" t="s">
        <v>24</v>
      </c>
    </row>
    <row r="19" spans="1:6">
      <c r="A19" s="167">
        <v>44189</v>
      </c>
      <c r="B19" s="166">
        <v>0.57656249999999998</v>
      </c>
      <c r="C19" s="151">
        <v>75</v>
      </c>
      <c r="D19" s="150">
        <v>68.86</v>
      </c>
      <c r="E19" s="165">
        <v>5164.5</v>
      </c>
      <c r="F19" s="173" t="s">
        <v>24</v>
      </c>
    </row>
    <row r="20" spans="1:6">
      <c r="A20" s="167">
        <v>44189</v>
      </c>
      <c r="B20" s="166">
        <v>0.57655092592592583</v>
      </c>
      <c r="C20" s="151">
        <v>65</v>
      </c>
      <c r="D20" s="150">
        <v>68.86</v>
      </c>
      <c r="E20" s="165">
        <v>4475.8999999999996</v>
      </c>
      <c r="F20" s="173" t="s">
        <v>24</v>
      </c>
    </row>
    <row r="21" spans="1:6">
      <c r="A21" s="167">
        <v>44189</v>
      </c>
      <c r="B21" s="166">
        <v>0.57535879629629638</v>
      </c>
      <c r="C21" s="151">
        <v>33</v>
      </c>
      <c r="D21" s="150">
        <v>68.86</v>
      </c>
      <c r="E21" s="165">
        <v>2272.38</v>
      </c>
      <c r="F21" s="173" t="s">
        <v>24</v>
      </c>
    </row>
    <row r="22" spans="1:6">
      <c r="A22" s="167">
        <v>44189</v>
      </c>
      <c r="B22" s="166">
        <v>0.57535879629629638</v>
      </c>
      <c r="C22" s="151">
        <v>75</v>
      </c>
      <c r="D22" s="150">
        <v>68.86</v>
      </c>
      <c r="E22" s="165">
        <v>5164.5</v>
      </c>
      <c r="F22" s="173" t="s">
        <v>24</v>
      </c>
    </row>
    <row r="23" spans="1:6">
      <c r="A23" s="167">
        <v>44189</v>
      </c>
      <c r="B23" s="166">
        <v>0.57535879629629638</v>
      </c>
      <c r="C23" s="151">
        <v>137</v>
      </c>
      <c r="D23" s="150">
        <v>68.86</v>
      </c>
      <c r="E23" s="165">
        <v>9433.82</v>
      </c>
      <c r="F23" s="173" t="s">
        <v>24</v>
      </c>
    </row>
    <row r="24" spans="1:6">
      <c r="A24" s="167">
        <v>44189</v>
      </c>
      <c r="B24" s="166">
        <v>0.57517361111111109</v>
      </c>
      <c r="C24" s="151">
        <v>57</v>
      </c>
      <c r="D24" s="150">
        <v>68.88</v>
      </c>
      <c r="E24" s="165">
        <v>3926.16</v>
      </c>
      <c r="F24" s="173" t="s">
        <v>24</v>
      </c>
    </row>
    <row r="25" spans="1:6">
      <c r="A25" s="167">
        <v>44189</v>
      </c>
      <c r="B25" s="166">
        <v>0.57414351851851853</v>
      </c>
      <c r="C25" s="151">
        <v>22</v>
      </c>
      <c r="D25" s="150">
        <v>68.86</v>
      </c>
      <c r="E25" s="165">
        <v>1514.92</v>
      </c>
      <c r="F25" s="173" t="s">
        <v>24</v>
      </c>
    </row>
    <row r="26" spans="1:6">
      <c r="A26" s="167">
        <v>44189</v>
      </c>
      <c r="B26" s="166">
        <v>0.57414351851851853</v>
      </c>
      <c r="C26" s="151">
        <v>77</v>
      </c>
      <c r="D26" s="150">
        <v>68.86</v>
      </c>
      <c r="E26" s="165">
        <v>5302.22</v>
      </c>
      <c r="F26" s="173" t="s">
        <v>24</v>
      </c>
    </row>
    <row r="27" spans="1:6">
      <c r="A27" s="167">
        <v>44189</v>
      </c>
      <c r="B27" s="166">
        <v>0.57327546296296295</v>
      </c>
      <c r="C27" s="151">
        <v>129</v>
      </c>
      <c r="D27" s="150">
        <v>68.86</v>
      </c>
      <c r="E27" s="165">
        <v>8882.94</v>
      </c>
      <c r="F27" s="173" t="s">
        <v>24</v>
      </c>
    </row>
    <row r="28" spans="1:6">
      <c r="A28" s="167">
        <v>44189</v>
      </c>
      <c r="B28" s="166">
        <v>0.57324074074074083</v>
      </c>
      <c r="C28" s="151">
        <v>129</v>
      </c>
      <c r="D28" s="150">
        <v>68.86</v>
      </c>
      <c r="E28" s="165">
        <v>8882.94</v>
      </c>
      <c r="F28" s="173" t="s">
        <v>24</v>
      </c>
    </row>
    <row r="29" spans="1:6">
      <c r="A29" s="167">
        <v>44189</v>
      </c>
      <c r="B29" s="166">
        <v>0.57239583333333333</v>
      </c>
      <c r="C29" s="151">
        <v>51</v>
      </c>
      <c r="D29" s="150">
        <v>68.86</v>
      </c>
      <c r="E29" s="165">
        <v>3511.86</v>
      </c>
      <c r="F29" s="173" t="s">
        <v>24</v>
      </c>
    </row>
    <row r="30" spans="1:6">
      <c r="A30" s="167">
        <v>44189</v>
      </c>
      <c r="B30" s="166">
        <v>0.57239583333333333</v>
      </c>
      <c r="C30" s="151">
        <v>48</v>
      </c>
      <c r="D30" s="150">
        <v>68.86</v>
      </c>
      <c r="E30" s="165">
        <v>3305.2799999999997</v>
      </c>
      <c r="F30" s="173" t="s">
        <v>24</v>
      </c>
    </row>
    <row r="31" spans="1:6">
      <c r="A31" s="167">
        <v>44189</v>
      </c>
      <c r="B31" s="166">
        <v>0.57239583333333333</v>
      </c>
      <c r="C31" s="151">
        <v>59</v>
      </c>
      <c r="D31" s="150">
        <v>68.86</v>
      </c>
      <c r="E31" s="165">
        <v>4062.74</v>
      </c>
      <c r="F31" s="173" t="s">
        <v>24</v>
      </c>
    </row>
    <row r="32" spans="1:6">
      <c r="A32" s="167">
        <v>44189</v>
      </c>
      <c r="B32" s="166">
        <v>0.57225694444444442</v>
      </c>
      <c r="C32" s="151">
        <v>39</v>
      </c>
      <c r="D32" s="150">
        <v>68.88</v>
      </c>
      <c r="E32" s="165">
        <v>2686.3199999999997</v>
      </c>
      <c r="F32" s="173" t="s">
        <v>24</v>
      </c>
    </row>
    <row r="33" spans="1:6">
      <c r="A33" s="167">
        <v>44189</v>
      </c>
      <c r="B33" s="166">
        <v>0.57225694444444442</v>
      </c>
      <c r="C33" s="151">
        <v>18</v>
      </c>
      <c r="D33" s="150">
        <v>68.88</v>
      </c>
      <c r="E33" s="165">
        <v>1239.8399999999999</v>
      </c>
      <c r="F33" s="173" t="s">
        <v>24</v>
      </c>
    </row>
    <row r="34" spans="1:6">
      <c r="A34" s="167">
        <v>44189</v>
      </c>
      <c r="B34" s="166">
        <v>0.57193287037037033</v>
      </c>
      <c r="C34" s="151">
        <v>57</v>
      </c>
      <c r="D34" s="150">
        <v>68.88</v>
      </c>
      <c r="E34" s="165">
        <v>3926.16</v>
      </c>
      <c r="F34" s="173" t="s">
        <v>24</v>
      </c>
    </row>
    <row r="35" spans="1:6">
      <c r="A35" s="167">
        <v>44189</v>
      </c>
      <c r="B35" s="166">
        <v>0.57064814814814813</v>
      </c>
      <c r="C35" s="151">
        <v>93</v>
      </c>
      <c r="D35" s="150">
        <v>68.88</v>
      </c>
      <c r="E35" s="165">
        <v>6405.8399999999992</v>
      </c>
      <c r="F35" s="173" t="s">
        <v>24</v>
      </c>
    </row>
    <row r="36" spans="1:6">
      <c r="A36" s="167">
        <v>44189</v>
      </c>
      <c r="B36" s="166">
        <v>0.56981481481481477</v>
      </c>
      <c r="C36" s="151">
        <v>38</v>
      </c>
      <c r="D36" s="150">
        <v>68.900000000000006</v>
      </c>
      <c r="E36" s="165">
        <v>2618.2000000000003</v>
      </c>
      <c r="F36" s="173" t="s">
        <v>24</v>
      </c>
    </row>
    <row r="37" spans="1:6">
      <c r="A37" s="167">
        <v>44189</v>
      </c>
      <c r="B37" s="166">
        <v>0.56981481481481477</v>
      </c>
      <c r="C37" s="151">
        <v>32</v>
      </c>
      <c r="D37" s="150">
        <v>68.900000000000006</v>
      </c>
      <c r="E37" s="165">
        <v>2204.8000000000002</v>
      </c>
      <c r="F37" s="173" t="s">
        <v>24</v>
      </c>
    </row>
    <row r="38" spans="1:6">
      <c r="A38" s="167">
        <v>44189</v>
      </c>
      <c r="B38" s="166">
        <v>0.56981481481481477</v>
      </c>
      <c r="C38" s="151">
        <v>75</v>
      </c>
      <c r="D38" s="150">
        <v>68.900000000000006</v>
      </c>
      <c r="E38" s="165">
        <v>5167.5</v>
      </c>
      <c r="F38" s="173" t="s">
        <v>24</v>
      </c>
    </row>
    <row r="39" spans="1:6">
      <c r="A39" s="167">
        <v>44189</v>
      </c>
      <c r="B39" s="166">
        <v>0.56981481481481477</v>
      </c>
      <c r="C39" s="151">
        <v>7</v>
      </c>
      <c r="D39" s="150">
        <v>68.900000000000006</v>
      </c>
      <c r="E39" s="165">
        <v>482.30000000000007</v>
      </c>
      <c r="F39" s="173" t="s">
        <v>24</v>
      </c>
    </row>
    <row r="40" spans="1:6">
      <c r="A40" s="167">
        <v>44189</v>
      </c>
      <c r="B40" s="166">
        <v>0.56981481481481477</v>
      </c>
      <c r="C40" s="151">
        <v>54</v>
      </c>
      <c r="D40" s="150">
        <v>68.900000000000006</v>
      </c>
      <c r="E40" s="165">
        <v>3720.6000000000004</v>
      </c>
      <c r="F40" s="173" t="s">
        <v>24</v>
      </c>
    </row>
    <row r="41" spans="1:6">
      <c r="A41" s="167">
        <v>44189</v>
      </c>
      <c r="B41" s="166">
        <v>0.56862268518518533</v>
      </c>
      <c r="C41" s="151">
        <v>93</v>
      </c>
      <c r="D41" s="150">
        <v>68.900000000000006</v>
      </c>
      <c r="E41" s="165">
        <v>6407.7000000000007</v>
      </c>
      <c r="F41" s="173" t="s">
        <v>24</v>
      </c>
    </row>
    <row r="42" spans="1:6">
      <c r="A42" s="167">
        <v>44189</v>
      </c>
      <c r="B42" s="166">
        <v>0.56862268518518533</v>
      </c>
      <c r="C42" s="151">
        <v>32</v>
      </c>
      <c r="D42" s="150">
        <v>68.900000000000006</v>
      </c>
      <c r="E42" s="165">
        <v>2204.8000000000002</v>
      </c>
      <c r="F42" s="173" t="s">
        <v>24</v>
      </c>
    </row>
    <row r="43" spans="1:6">
      <c r="A43" s="167">
        <v>44189</v>
      </c>
      <c r="B43" s="166">
        <v>0.56862268518518533</v>
      </c>
      <c r="C43" s="151">
        <v>75</v>
      </c>
      <c r="D43" s="150">
        <v>68.900000000000006</v>
      </c>
      <c r="E43" s="165">
        <v>5167.5</v>
      </c>
      <c r="F43" s="173" t="s">
        <v>24</v>
      </c>
    </row>
    <row r="44" spans="1:6">
      <c r="A44" s="167">
        <v>44189</v>
      </c>
      <c r="B44" s="166">
        <v>0.56862268518518533</v>
      </c>
      <c r="C44" s="151">
        <v>29</v>
      </c>
      <c r="D44" s="150">
        <v>68.900000000000006</v>
      </c>
      <c r="E44" s="165">
        <v>1998.1000000000001</v>
      </c>
      <c r="F44" s="173" t="s">
        <v>24</v>
      </c>
    </row>
    <row r="45" spans="1:6">
      <c r="A45" s="167">
        <v>44189</v>
      </c>
      <c r="B45" s="166">
        <v>0.56862268518518533</v>
      </c>
      <c r="C45" s="151">
        <v>25</v>
      </c>
      <c r="D45" s="150">
        <v>68.900000000000006</v>
      </c>
      <c r="E45" s="165">
        <v>1722.5000000000002</v>
      </c>
      <c r="F45" s="173" t="s">
        <v>24</v>
      </c>
    </row>
    <row r="46" spans="1:6">
      <c r="A46" s="167">
        <v>44189</v>
      </c>
      <c r="B46" s="166">
        <v>0.56862268518518533</v>
      </c>
      <c r="C46" s="151">
        <v>33</v>
      </c>
      <c r="D46" s="150">
        <v>68.900000000000006</v>
      </c>
      <c r="E46" s="165">
        <v>2273.7000000000003</v>
      </c>
      <c r="F46" s="173" t="s">
        <v>24</v>
      </c>
    </row>
    <row r="47" spans="1:6">
      <c r="A47" s="167">
        <v>44189</v>
      </c>
      <c r="B47" s="166">
        <v>0.56829861111111102</v>
      </c>
      <c r="C47" s="151">
        <v>1</v>
      </c>
      <c r="D47" s="150">
        <v>68.900000000000006</v>
      </c>
      <c r="E47" s="165">
        <v>68.900000000000006</v>
      </c>
      <c r="F47" s="173" t="s">
        <v>24</v>
      </c>
    </row>
    <row r="48" spans="1:6">
      <c r="A48" s="167">
        <v>44189</v>
      </c>
      <c r="B48" s="166">
        <v>0.56829861111111102</v>
      </c>
      <c r="C48" s="151">
        <v>56</v>
      </c>
      <c r="D48" s="150">
        <v>68.900000000000006</v>
      </c>
      <c r="E48" s="165">
        <v>3858.4000000000005</v>
      </c>
      <c r="F48" s="173" t="s">
        <v>24</v>
      </c>
    </row>
    <row r="49" spans="1:6">
      <c r="A49" s="167">
        <v>44189</v>
      </c>
      <c r="B49" s="166">
        <v>0.56798611111111119</v>
      </c>
      <c r="C49" s="151">
        <v>58</v>
      </c>
      <c r="D49" s="150">
        <v>68.900000000000006</v>
      </c>
      <c r="E49" s="165">
        <v>3996.2000000000003</v>
      </c>
      <c r="F49" s="173" t="s">
        <v>24</v>
      </c>
    </row>
    <row r="50" spans="1:6">
      <c r="A50" s="167">
        <v>44189</v>
      </c>
      <c r="B50" s="166">
        <v>0.56746527777777789</v>
      </c>
      <c r="C50" s="151">
        <v>71</v>
      </c>
      <c r="D50" s="150">
        <v>68.900000000000006</v>
      </c>
      <c r="E50" s="165">
        <v>4891.9000000000005</v>
      </c>
      <c r="F50" s="173" t="s">
        <v>24</v>
      </c>
    </row>
    <row r="51" spans="1:6">
      <c r="A51" s="167">
        <v>44189</v>
      </c>
      <c r="B51" s="166">
        <v>0.56746527777777789</v>
      </c>
      <c r="C51" s="151">
        <v>12</v>
      </c>
      <c r="D51" s="150">
        <v>68.900000000000006</v>
      </c>
      <c r="E51" s="165">
        <v>826.80000000000007</v>
      </c>
      <c r="F51" s="173" t="s">
        <v>24</v>
      </c>
    </row>
    <row r="52" spans="1:6">
      <c r="A52" s="167">
        <v>44189</v>
      </c>
      <c r="B52" s="166">
        <v>0.5674189814814814</v>
      </c>
      <c r="C52" s="151">
        <v>11</v>
      </c>
      <c r="D52" s="150">
        <v>68.900000000000006</v>
      </c>
      <c r="E52" s="165">
        <v>757.90000000000009</v>
      </c>
      <c r="F52" s="173" t="s">
        <v>24</v>
      </c>
    </row>
    <row r="53" spans="1:6">
      <c r="A53" s="167">
        <v>44189</v>
      </c>
      <c r="B53" s="166">
        <v>0.56598379629629625</v>
      </c>
      <c r="C53" s="151">
        <v>13</v>
      </c>
      <c r="D53" s="150">
        <v>68.92</v>
      </c>
      <c r="E53" s="165">
        <v>895.96</v>
      </c>
      <c r="F53" s="173" t="s">
        <v>24</v>
      </c>
    </row>
    <row r="54" spans="1:6">
      <c r="A54" s="167">
        <v>44189</v>
      </c>
      <c r="B54" s="166">
        <v>0.56598379629629625</v>
      </c>
      <c r="C54" s="151">
        <v>200</v>
      </c>
      <c r="D54" s="150">
        <v>68.92</v>
      </c>
      <c r="E54" s="165">
        <v>13784</v>
      </c>
      <c r="F54" s="173" t="s">
        <v>24</v>
      </c>
    </row>
    <row r="55" spans="1:6">
      <c r="A55" s="167">
        <v>44189</v>
      </c>
      <c r="B55" s="166">
        <v>0.56597222222222221</v>
      </c>
      <c r="C55" s="151">
        <v>41</v>
      </c>
      <c r="D55" s="150">
        <v>68.94</v>
      </c>
      <c r="E55" s="165">
        <v>2826.54</v>
      </c>
      <c r="F55" s="173" t="s">
        <v>24</v>
      </c>
    </row>
    <row r="56" spans="1:6">
      <c r="A56" s="167">
        <v>44189</v>
      </c>
      <c r="B56" s="166">
        <v>0.56597222222222221</v>
      </c>
      <c r="C56" s="151">
        <v>17</v>
      </c>
      <c r="D56" s="150">
        <v>68.94</v>
      </c>
      <c r="E56" s="165">
        <v>1171.98</v>
      </c>
      <c r="F56" s="173" t="s">
        <v>24</v>
      </c>
    </row>
    <row r="57" spans="1:6">
      <c r="A57" s="167">
        <v>44189</v>
      </c>
      <c r="B57" s="166">
        <v>0.56563657407407408</v>
      </c>
      <c r="C57" s="151">
        <v>58</v>
      </c>
      <c r="D57" s="150">
        <v>68.94</v>
      </c>
      <c r="E57" s="165">
        <v>3998.52</v>
      </c>
      <c r="F57" s="173" t="s">
        <v>24</v>
      </c>
    </row>
    <row r="58" spans="1:6">
      <c r="A58" s="167">
        <v>44189</v>
      </c>
      <c r="B58" s="166">
        <v>0.56511574074074067</v>
      </c>
      <c r="C58" s="151">
        <v>85</v>
      </c>
      <c r="D58" s="150">
        <v>68.92</v>
      </c>
      <c r="E58" s="165">
        <v>5858.2</v>
      </c>
      <c r="F58" s="173" t="s">
        <v>24</v>
      </c>
    </row>
    <row r="59" spans="1:6">
      <c r="A59" s="167">
        <v>44189</v>
      </c>
      <c r="B59" s="166">
        <v>0.56511574074074067</v>
      </c>
      <c r="C59" s="151">
        <v>5</v>
      </c>
      <c r="D59" s="150">
        <v>68.92</v>
      </c>
      <c r="E59" s="165">
        <v>344.6</v>
      </c>
      <c r="F59" s="173" t="s">
        <v>24</v>
      </c>
    </row>
    <row r="60" spans="1:6">
      <c r="A60" s="167">
        <v>44189</v>
      </c>
      <c r="B60" s="166">
        <v>0.56486111111111104</v>
      </c>
      <c r="C60" s="151">
        <v>6</v>
      </c>
      <c r="D60" s="150">
        <v>68.94</v>
      </c>
      <c r="E60" s="165">
        <v>413.64</v>
      </c>
      <c r="F60" s="173" t="s">
        <v>24</v>
      </c>
    </row>
    <row r="61" spans="1:6">
      <c r="A61" s="167">
        <v>44189</v>
      </c>
      <c r="B61" s="166">
        <v>0.56486111111111104</v>
      </c>
      <c r="C61" s="151">
        <v>51</v>
      </c>
      <c r="D61" s="150">
        <v>68.94</v>
      </c>
      <c r="E61" s="165">
        <v>3515.94</v>
      </c>
      <c r="F61" s="173" t="s">
        <v>24</v>
      </c>
    </row>
    <row r="62" spans="1:6">
      <c r="A62" s="167">
        <v>44189</v>
      </c>
      <c r="B62" s="166">
        <v>0.56456018518518514</v>
      </c>
      <c r="C62" s="151">
        <v>3</v>
      </c>
      <c r="D62" s="150">
        <v>68.94</v>
      </c>
      <c r="E62" s="165">
        <v>206.82</v>
      </c>
      <c r="F62" s="173" t="s">
        <v>24</v>
      </c>
    </row>
    <row r="63" spans="1:6">
      <c r="A63" s="167">
        <v>44189</v>
      </c>
      <c r="B63" s="166">
        <v>0.56456018518518514</v>
      </c>
      <c r="C63" s="151">
        <v>54</v>
      </c>
      <c r="D63" s="150">
        <v>68.94</v>
      </c>
      <c r="E63" s="165">
        <v>3722.7599999999998</v>
      </c>
      <c r="F63" s="173" t="s">
        <v>24</v>
      </c>
    </row>
    <row r="64" spans="1:6">
      <c r="A64" s="167">
        <v>44189</v>
      </c>
      <c r="B64" s="166">
        <v>0.56300925925925938</v>
      </c>
      <c r="C64" s="151">
        <v>24</v>
      </c>
      <c r="D64" s="150">
        <v>68.94</v>
      </c>
      <c r="E64" s="165">
        <v>1654.56</v>
      </c>
      <c r="F64" s="173" t="s">
        <v>24</v>
      </c>
    </row>
    <row r="65" spans="1:6">
      <c r="A65" s="167">
        <v>44189</v>
      </c>
      <c r="B65" s="166">
        <v>0.56300925925925938</v>
      </c>
      <c r="C65" s="151">
        <v>44</v>
      </c>
      <c r="D65" s="150">
        <v>68.94</v>
      </c>
      <c r="E65" s="165">
        <v>3033.3599999999997</v>
      </c>
      <c r="F65" s="173" t="s">
        <v>24</v>
      </c>
    </row>
    <row r="66" spans="1:6">
      <c r="A66" s="167">
        <v>44189</v>
      </c>
      <c r="B66" s="166">
        <v>0.56273148148148155</v>
      </c>
      <c r="C66" s="151">
        <v>60</v>
      </c>
      <c r="D66" s="150">
        <v>68.94</v>
      </c>
      <c r="E66" s="165">
        <v>4136.3999999999996</v>
      </c>
      <c r="F66" s="173" t="s">
        <v>24</v>
      </c>
    </row>
    <row r="67" spans="1:6">
      <c r="A67" s="167">
        <v>44189</v>
      </c>
      <c r="B67" s="166">
        <v>0.56266203703703699</v>
      </c>
      <c r="C67" s="151">
        <v>29</v>
      </c>
      <c r="D67" s="150">
        <v>68.94</v>
      </c>
      <c r="E67" s="165">
        <v>1999.26</v>
      </c>
      <c r="F67" s="173" t="s">
        <v>24</v>
      </c>
    </row>
    <row r="68" spans="1:6">
      <c r="A68" s="167">
        <v>44189</v>
      </c>
      <c r="B68" s="166">
        <v>0.56266203703703699</v>
      </c>
      <c r="C68" s="151">
        <v>18</v>
      </c>
      <c r="D68" s="150">
        <v>68.94</v>
      </c>
      <c r="E68" s="165">
        <v>1240.92</v>
      </c>
      <c r="F68" s="173" t="s">
        <v>24</v>
      </c>
    </row>
    <row r="69" spans="1:6">
      <c r="A69" s="167">
        <v>44189</v>
      </c>
      <c r="B69" s="166">
        <v>0.56208333333333327</v>
      </c>
      <c r="C69" s="151">
        <v>69</v>
      </c>
      <c r="D69" s="150">
        <v>68.94</v>
      </c>
      <c r="E69" s="165">
        <v>4756.8599999999997</v>
      </c>
      <c r="F69" s="173" t="s">
        <v>24</v>
      </c>
    </row>
    <row r="70" spans="1:6">
      <c r="A70" s="167">
        <v>44189</v>
      </c>
      <c r="B70" s="166">
        <v>0.56177083333333344</v>
      </c>
      <c r="C70" s="151">
        <v>26</v>
      </c>
      <c r="D70" s="150">
        <v>68.959999999999994</v>
      </c>
      <c r="E70" s="165">
        <v>1792.9599999999998</v>
      </c>
      <c r="F70" s="173" t="s">
        <v>24</v>
      </c>
    </row>
    <row r="71" spans="1:6">
      <c r="A71" s="167">
        <v>44189</v>
      </c>
      <c r="B71" s="166">
        <v>0.56177083333333344</v>
      </c>
      <c r="C71" s="151">
        <v>32</v>
      </c>
      <c r="D71" s="150">
        <v>68.959999999999994</v>
      </c>
      <c r="E71" s="165">
        <v>2206.7199999999998</v>
      </c>
      <c r="F71" s="173" t="s">
        <v>24</v>
      </c>
    </row>
    <row r="72" spans="1:6">
      <c r="A72" s="167">
        <v>44189</v>
      </c>
      <c r="B72" s="166">
        <v>0.56177083333333344</v>
      </c>
      <c r="C72" s="151">
        <v>143</v>
      </c>
      <c r="D72" s="150">
        <v>68.959999999999994</v>
      </c>
      <c r="E72" s="165">
        <v>9861.2799999999988</v>
      </c>
      <c r="F72" s="173" t="s">
        <v>24</v>
      </c>
    </row>
    <row r="73" spans="1:6">
      <c r="A73" s="167">
        <v>44189</v>
      </c>
      <c r="B73" s="166">
        <v>0.56144675925925924</v>
      </c>
      <c r="C73" s="151">
        <v>19</v>
      </c>
      <c r="D73" s="150">
        <v>68.94</v>
      </c>
      <c r="E73" s="165">
        <v>1309.8599999999999</v>
      </c>
      <c r="F73" s="173" t="s">
        <v>24</v>
      </c>
    </row>
    <row r="74" spans="1:6">
      <c r="A74" s="167">
        <v>44189</v>
      </c>
      <c r="B74" s="166">
        <v>0.5603935185185186</v>
      </c>
      <c r="C74" s="151">
        <v>112</v>
      </c>
      <c r="D74" s="150">
        <v>68.94</v>
      </c>
      <c r="E74" s="165">
        <v>7721.28</v>
      </c>
      <c r="F74" s="173" t="s">
        <v>24</v>
      </c>
    </row>
    <row r="75" spans="1:6">
      <c r="A75" s="167">
        <v>44189</v>
      </c>
      <c r="B75" s="166">
        <v>0.5603935185185186</v>
      </c>
      <c r="C75" s="151">
        <v>75</v>
      </c>
      <c r="D75" s="150">
        <v>68.94</v>
      </c>
      <c r="E75" s="165">
        <v>5170.5</v>
      </c>
      <c r="F75" s="173" t="s">
        <v>24</v>
      </c>
    </row>
    <row r="76" spans="1:6">
      <c r="A76" s="167">
        <v>44189</v>
      </c>
      <c r="B76" s="166">
        <v>0.5603935185185186</v>
      </c>
      <c r="C76" s="151">
        <v>39</v>
      </c>
      <c r="D76" s="150">
        <v>68.94</v>
      </c>
      <c r="E76" s="165">
        <v>2688.66</v>
      </c>
      <c r="F76" s="173" t="s">
        <v>24</v>
      </c>
    </row>
    <row r="77" spans="1:6">
      <c r="A77" s="167">
        <v>44189</v>
      </c>
      <c r="B77" s="166">
        <v>0.5603703703703703</v>
      </c>
      <c r="C77" s="151">
        <v>57</v>
      </c>
      <c r="D77" s="150">
        <v>68.94</v>
      </c>
      <c r="E77" s="165">
        <v>3929.58</v>
      </c>
      <c r="F77" s="173" t="s">
        <v>24</v>
      </c>
    </row>
    <row r="78" spans="1:6">
      <c r="A78" s="167">
        <v>44189</v>
      </c>
      <c r="B78" s="166">
        <v>0.56005787037037036</v>
      </c>
      <c r="C78" s="151">
        <v>3</v>
      </c>
      <c r="D78" s="150">
        <v>68.94</v>
      </c>
      <c r="E78" s="165">
        <v>206.82</v>
      </c>
      <c r="F78" s="173" t="s">
        <v>24</v>
      </c>
    </row>
    <row r="79" spans="1:6">
      <c r="A79" s="167">
        <v>44189</v>
      </c>
      <c r="B79" s="166">
        <v>0.56005787037037036</v>
      </c>
      <c r="C79" s="151">
        <v>55</v>
      </c>
      <c r="D79" s="150">
        <v>68.94</v>
      </c>
      <c r="E79" s="165">
        <v>3791.7</v>
      </c>
      <c r="F79" s="173" t="s">
        <v>24</v>
      </c>
    </row>
    <row r="80" spans="1:6">
      <c r="A80" s="167">
        <v>44189</v>
      </c>
      <c r="B80" s="166">
        <v>0.55973379629629638</v>
      </c>
      <c r="C80" s="151">
        <v>26</v>
      </c>
      <c r="D80" s="150">
        <v>68.94</v>
      </c>
      <c r="E80" s="165">
        <v>1792.44</v>
      </c>
      <c r="F80" s="173" t="s">
        <v>24</v>
      </c>
    </row>
    <row r="81" spans="1:6">
      <c r="A81" s="167">
        <v>44189</v>
      </c>
      <c r="B81" s="166">
        <v>0.55973379629629638</v>
      </c>
      <c r="C81" s="151">
        <v>32</v>
      </c>
      <c r="D81" s="150">
        <v>68.94</v>
      </c>
      <c r="E81" s="165">
        <v>2206.08</v>
      </c>
      <c r="F81" s="173" t="s">
        <v>24</v>
      </c>
    </row>
    <row r="82" spans="1:6">
      <c r="A82" s="167">
        <v>44189</v>
      </c>
      <c r="B82" s="166">
        <v>0.55952546296296291</v>
      </c>
      <c r="C82" s="151">
        <v>25</v>
      </c>
      <c r="D82" s="150">
        <v>68.94</v>
      </c>
      <c r="E82" s="165">
        <v>1723.5</v>
      </c>
      <c r="F82" s="173" t="s">
        <v>24</v>
      </c>
    </row>
    <row r="83" spans="1:6">
      <c r="A83" s="167">
        <v>44189</v>
      </c>
      <c r="B83" s="166">
        <v>0.55952546296296291</v>
      </c>
      <c r="C83" s="151">
        <v>33</v>
      </c>
      <c r="D83" s="150">
        <v>68.94</v>
      </c>
      <c r="E83" s="165">
        <v>2275.02</v>
      </c>
      <c r="F83" s="173" t="s">
        <v>24</v>
      </c>
    </row>
    <row r="84" spans="1:6">
      <c r="A84" s="167">
        <v>44189</v>
      </c>
      <c r="B84" s="166">
        <v>0.55920138888888882</v>
      </c>
      <c r="C84" s="151">
        <v>25</v>
      </c>
      <c r="D84" s="150">
        <v>68.94</v>
      </c>
      <c r="E84" s="165">
        <v>1723.5</v>
      </c>
      <c r="F84" s="173" t="s">
        <v>24</v>
      </c>
    </row>
    <row r="85" spans="1:6">
      <c r="A85" s="167">
        <v>44189</v>
      </c>
      <c r="B85" s="166">
        <v>0.55920138888888882</v>
      </c>
      <c r="C85" s="151">
        <v>33</v>
      </c>
      <c r="D85" s="150">
        <v>68.94</v>
      </c>
      <c r="E85" s="165">
        <v>2275.02</v>
      </c>
      <c r="F85" s="173" t="s">
        <v>24</v>
      </c>
    </row>
    <row r="86" spans="1:6">
      <c r="A86" s="167">
        <v>44189</v>
      </c>
      <c r="B86" s="166">
        <v>0.55887731481481484</v>
      </c>
      <c r="C86" s="151">
        <v>17</v>
      </c>
      <c r="D86" s="150">
        <v>68.94</v>
      </c>
      <c r="E86" s="165">
        <v>1171.98</v>
      </c>
      <c r="F86" s="173" t="s">
        <v>24</v>
      </c>
    </row>
    <row r="87" spans="1:6">
      <c r="A87" s="167">
        <v>44189</v>
      </c>
      <c r="B87" s="166">
        <v>0.55887731481481484</v>
      </c>
      <c r="C87" s="151">
        <v>24</v>
      </c>
      <c r="D87" s="150">
        <v>68.94</v>
      </c>
      <c r="E87" s="165">
        <v>1654.56</v>
      </c>
      <c r="F87" s="173" t="s">
        <v>24</v>
      </c>
    </row>
    <row r="88" spans="1:6">
      <c r="A88" s="167">
        <v>44189</v>
      </c>
      <c r="B88" s="166">
        <v>0.55887731481481484</v>
      </c>
      <c r="C88" s="151">
        <v>16</v>
      </c>
      <c r="D88" s="150">
        <v>68.94</v>
      </c>
      <c r="E88" s="165">
        <v>1103.04</v>
      </c>
      <c r="F88" s="173" t="s">
        <v>24</v>
      </c>
    </row>
    <row r="89" spans="1:6">
      <c r="A89" s="167">
        <v>44189</v>
      </c>
      <c r="B89" s="166">
        <v>0.55856481481481479</v>
      </c>
      <c r="C89" s="151">
        <v>58</v>
      </c>
      <c r="D89" s="150">
        <v>68.94</v>
      </c>
      <c r="E89" s="165">
        <v>3998.52</v>
      </c>
      <c r="F89" s="173" t="s">
        <v>24</v>
      </c>
    </row>
    <row r="90" spans="1:6">
      <c r="A90" s="167">
        <v>44189</v>
      </c>
      <c r="B90" s="166">
        <v>0.55827546296296304</v>
      </c>
      <c r="C90" s="151">
        <v>7</v>
      </c>
      <c r="D90" s="150">
        <v>68.94</v>
      </c>
      <c r="E90" s="165">
        <v>482.58</v>
      </c>
      <c r="F90" s="173" t="s">
        <v>24</v>
      </c>
    </row>
    <row r="91" spans="1:6">
      <c r="A91" s="167">
        <v>44189</v>
      </c>
      <c r="B91" s="166">
        <v>0.55827546296296304</v>
      </c>
      <c r="C91" s="151">
        <v>51</v>
      </c>
      <c r="D91" s="150">
        <v>68.94</v>
      </c>
      <c r="E91" s="165">
        <v>3515.94</v>
      </c>
      <c r="F91" s="173" t="s">
        <v>24</v>
      </c>
    </row>
    <row r="92" spans="1:6">
      <c r="A92" s="167">
        <v>44189</v>
      </c>
      <c r="B92" s="166">
        <v>0.55799768518518522</v>
      </c>
      <c r="C92" s="151">
        <v>55</v>
      </c>
      <c r="D92" s="150">
        <v>68.94</v>
      </c>
      <c r="E92" s="165">
        <v>3791.7</v>
      </c>
      <c r="F92" s="173" t="s">
        <v>24</v>
      </c>
    </row>
    <row r="93" spans="1:6">
      <c r="A93" s="167">
        <v>44189</v>
      </c>
      <c r="B93" s="166">
        <v>0.55768518518518517</v>
      </c>
      <c r="C93" s="151">
        <v>6</v>
      </c>
      <c r="D93" s="150">
        <v>68.94</v>
      </c>
      <c r="E93" s="165">
        <v>413.64</v>
      </c>
      <c r="F93" s="173" t="s">
        <v>24</v>
      </c>
    </row>
    <row r="94" spans="1:6">
      <c r="A94" s="167">
        <v>44189</v>
      </c>
      <c r="B94" s="166">
        <v>0.55768518518518517</v>
      </c>
      <c r="C94" s="151">
        <v>51</v>
      </c>
      <c r="D94" s="150">
        <v>68.94</v>
      </c>
      <c r="E94" s="165">
        <v>3515.94</v>
      </c>
      <c r="F94" s="173" t="s">
        <v>24</v>
      </c>
    </row>
    <row r="95" spans="1:6">
      <c r="A95" s="167">
        <v>44189</v>
      </c>
      <c r="B95" s="166">
        <v>0.55737268518518512</v>
      </c>
      <c r="C95" s="151">
        <v>9</v>
      </c>
      <c r="D95" s="150">
        <v>68.94</v>
      </c>
      <c r="E95" s="165">
        <v>620.46</v>
      </c>
      <c r="F95" s="173" t="s">
        <v>24</v>
      </c>
    </row>
    <row r="96" spans="1:6">
      <c r="A96" s="167">
        <v>44189</v>
      </c>
      <c r="B96" s="166">
        <v>0.55737268518518512</v>
      </c>
      <c r="C96" s="151">
        <v>49</v>
      </c>
      <c r="D96" s="150">
        <v>68.94</v>
      </c>
      <c r="E96" s="165">
        <v>3378.06</v>
      </c>
      <c r="F96" s="173" t="s">
        <v>24</v>
      </c>
    </row>
    <row r="97" spans="1:6">
      <c r="A97" s="167">
        <v>44189</v>
      </c>
      <c r="B97" s="166">
        <v>0.55704861111111104</v>
      </c>
      <c r="C97" s="151">
        <v>22</v>
      </c>
      <c r="D97" s="150">
        <v>68.94</v>
      </c>
      <c r="E97" s="165">
        <v>1516.6799999999998</v>
      </c>
      <c r="F97" s="173" t="s">
        <v>24</v>
      </c>
    </row>
    <row r="98" spans="1:6">
      <c r="A98" s="167">
        <v>44189</v>
      </c>
      <c r="B98" s="166">
        <v>0.55704861111111104</v>
      </c>
      <c r="C98" s="151">
        <v>36</v>
      </c>
      <c r="D98" s="150">
        <v>68.94</v>
      </c>
      <c r="E98" s="165">
        <v>2481.84</v>
      </c>
      <c r="F98" s="173" t="s">
        <v>24</v>
      </c>
    </row>
    <row r="99" spans="1:6">
      <c r="A99" s="167">
        <v>44189</v>
      </c>
      <c r="B99" s="166">
        <v>0.55699074074074073</v>
      </c>
      <c r="C99" s="151">
        <v>57</v>
      </c>
      <c r="D99" s="150">
        <v>68.92</v>
      </c>
      <c r="E99" s="165">
        <v>3928.44</v>
      </c>
      <c r="F99" s="173" t="s">
        <v>24</v>
      </c>
    </row>
    <row r="100" spans="1:6">
      <c r="A100" s="167">
        <v>44189</v>
      </c>
      <c r="B100" s="166">
        <v>0.55643518518518531</v>
      </c>
      <c r="C100" s="151">
        <v>77</v>
      </c>
      <c r="D100" s="150">
        <v>68.94</v>
      </c>
      <c r="E100" s="165">
        <v>5308.38</v>
      </c>
      <c r="F100" s="173" t="s">
        <v>24</v>
      </c>
    </row>
    <row r="101" spans="1:6">
      <c r="A101" s="167">
        <v>44189</v>
      </c>
      <c r="B101" s="166">
        <v>0.55541666666666678</v>
      </c>
      <c r="C101" s="151">
        <v>170</v>
      </c>
      <c r="D101" s="150">
        <v>68.94</v>
      </c>
      <c r="E101" s="165">
        <v>11719.8</v>
      </c>
      <c r="F101" s="173" t="s">
        <v>24</v>
      </c>
    </row>
    <row r="102" spans="1:6">
      <c r="A102" s="167">
        <v>44189</v>
      </c>
      <c r="B102" s="166">
        <v>0.55540509259259263</v>
      </c>
      <c r="C102" s="151">
        <v>25</v>
      </c>
      <c r="D102" s="150">
        <v>68.959999999999994</v>
      </c>
      <c r="E102" s="165">
        <v>1723.9999999999998</v>
      </c>
      <c r="F102" s="173" t="s">
        <v>24</v>
      </c>
    </row>
    <row r="103" spans="1:6">
      <c r="A103" s="167">
        <v>44189</v>
      </c>
      <c r="B103" s="166">
        <v>0.55540509259259263</v>
      </c>
      <c r="C103" s="151">
        <v>33</v>
      </c>
      <c r="D103" s="150">
        <v>68.959999999999994</v>
      </c>
      <c r="E103" s="165">
        <v>2275.6799999999998</v>
      </c>
      <c r="F103" s="173" t="s">
        <v>24</v>
      </c>
    </row>
    <row r="104" spans="1:6">
      <c r="A104" s="167">
        <v>44189</v>
      </c>
      <c r="B104" s="166">
        <v>0.55473379629629627</v>
      </c>
      <c r="C104" s="151">
        <v>6</v>
      </c>
      <c r="D104" s="150">
        <v>68.92</v>
      </c>
      <c r="E104" s="165">
        <v>413.52</v>
      </c>
      <c r="F104" s="173" t="s">
        <v>24</v>
      </c>
    </row>
    <row r="105" spans="1:6">
      <c r="A105" s="167">
        <v>44189</v>
      </c>
      <c r="B105" s="166">
        <v>0.55473379629629627</v>
      </c>
      <c r="C105" s="151">
        <v>51</v>
      </c>
      <c r="D105" s="150">
        <v>68.92</v>
      </c>
      <c r="E105" s="165">
        <v>3514.92</v>
      </c>
      <c r="F105" s="173" t="s">
        <v>24</v>
      </c>
    </row>
    <row r="106" spans="1:6">
      <c r="A106" s="167">
        <v>44189</v>
      </c>
      <c r="B106" s="166">
        <v>0.55440972222222218</v>
      </c>
      <c r="C106" s="151">
        <v>58</v>
      </c>
      <c r="D106" s="150">
        <v>68.92</v>
      </c>
      <c r="E106" s="165">
        <v>3997.36</v>
      </c>
      <c r="F106" s="173" t="s">
        <v>24</v>
      </c>
    </row>
    <row r="107" spans="1:6">
      <c r="A107" s="167">
        <v>44189</v>
      </c>
      <c r="B107" s="166">
        <v>0.55424768518518519</v>
      </c>
      <c r="C107" s="151">
        <v>10</v>
      </c>
      <c r="D107" s="150">
        <v>68.900000000000006</v>
      </c>
      <c r="E107" s="165">
        <v>689</v>
      </c>
      <c r="F107" s="173" t="s">
        <v>24</v>
      </c>
    </row>
    <row r="108" spans="1:6">
      <c r="A108" s="167">
        <v>44189</v>
      </c>
      <c r="B108" s="166">
        <v>0.55304398148148148</v>
      </c>
      <c r="C108" s="151">
        <v>16</v>
      </c>
      <c r="D108" s="150">
        <v>68.900000000000006</v>
      </c>
      <c r="E108" s="165">
        <v>1102.4000000000001</v>
      </c>
      <c r="F108" s="173" t="s">
        <v>24</v>
      </c>
    </row>
    <row r="109" spans="1:6">
      <c r="A109" s="167">
        <v>44189</v>
      </c>
      <c r="B109" s="166">
        <v>0.55259259259259252</v>
      </c>
      <c r="C109" s="151">
        <v>51</v>
      </c>
      <c r="D109" s="150">
        <v>68.900000000000006</v>
      </c>
      <c r="E109" s="165">
        <v>3513.9</v>
      </c>
      <c r="F109" s="173" t="s">
        <v>24</v>
      </c>
    </row>
    <row r="110" spans="1:6">
      <c r="A110" s="167">
        <v>44189</v>
      </c>
      <c r="B110" s="166">
        <v>0.55259259259259252</v>
      </c>
      <c r="C110" s="151">
        <v>75</v>
      </c>
      <c r="D110" s="150">
        <v>68.900000000000006</v>
      </c>
      <c r="E110" s="165">
        <v>5167.5</v>
      </c>
      <c r="F110" s="173" t="s">
        <v>24</v>
      </c>
    </row>
    <row r="111" spans="1:6">
      <c r="A111" s="167">
        <v>44189</v>
      </c>
      <c r="B111" s="166">
        <v>0.55259259259259252</v>
      </c>
      <c r="C111" s="151">
        <v>68</v>
      </c>
      <c r="D111" s="150">
        <v>68.900000000000006</v>
      </c>
      <c r="E111" s="165">
        <v>4685.2000000000007</v>
      </c>
      <c r="F111" s="173" t="s">
        <v>24</v>
      </c>
    </row>
    <row r="112" spans="1:6">
      <c r="A112" s="167">
        <v>44189</v>
      </c>
      <c r="B112" s="166">
        <v>0.55151620370370369</v>
      </c>
      <c r="C112" s="151">
        <v>14</v>
      </c>
      <c r="D112" s="150">
        <v>68.92</v>
      </c>
      <c r="E112" s="165">
        <v>964.88</v>
      </c>
      <c r="F112" s="173" t="s">
        <v>24</v>
      </c>
    </row>
    <row r="113" spans="1:6">
      <c r="A113" s="167">
        <v>44189</v>
      </c>
      <c r="B113" s="166">
        <v>0.55151620370370369</v>
      </c>
      <c r="C113" s="151">
        <v>32</v>
      </c>
      <c r="D113" s="150">
        <v>68.92</v>
      </c>
      <c r="E113" s="165">
        <v>2205.44</v>
      </c>
      <c r="F113" s="173" t="s">
        <v>24</v>
      </c>
    </row>
    <row r="114" spans="1:6">
      <c r="A114" s="167">
        <v>44189</v>
      </c>
      <c r="B114" s="166">
        <v>0.55151620370370369</v>
      </c>
      <c r="C114" s="151">
        <v>80</v>
      </c>
      <c r="D114" s="150">
        <v>68.92</v>
      </c>
      <c r="E114" s="165">
        <v>5513.6</v>
      </c>
      <c r="F114" s="173" t="s">
        <v>24</v>
      </c>
    </row>
    <row r="115" spans="1:6">
      <c r="A115" s="167">
        <v>44189</v>
      </c>
      <c r="B115" s="166">
        <v>0.55151620370370369</v>
      </c>
      <c r="C115" s="151">
        <v>136</v>
      </c>
      <c r="D115" s="150">
        <v>68.92</v>
      </c>
      <c r="E115" s="165">
        <v>9373.1200000000008</v>
      </c>
      <c r="F115" s="173" t="s">
        <v>24</v>
      </c>
    </row>
    <row r="116" spans="1:6">
      <c r="A116" s="167">
        <v>44189</v>
      </c>
      <c r="B116" s="166">
        <v>0.55142361111111116</v>
      </c>
      <c r="C116" s="151">
        <v>18</v>
      </c>
      <c r="D116" s="150">
        <v>68.94</v>
      </c>
      <c r="E116" s="165">
        <v>1240.92</v>
      </c>
      <c r="F116" s="173" t="s">
        <v>24</v>
      </c>
    </row>
    <row r="117" spans="1:6">
      <c r="A117" s="167">
        <v>44189</v>
      </c>
      <c r="B117" s="166">
        <v>0.55142361111111116</v>
      </c>
      <c r="C117" s="151">
        <v>28</v>
      </c>
      <c r="D117" s="150">
        <v>68.94</v>
      </c>
      <c r="E117" s="165">
        <v>1930.32</v>
      </c>
      <c r="F117" s="173" t="s">
        <v>24</v>
      </c>
    </row>
    <row r="118" spans="1:6">
      <c r="A118" s="167">
        <v>44189</v>
      </c>
      <c r="B118" s="166">
        <v>0.55142361111111116</v>
      </c>
      <c r="C118" s="151">
        <v>11</v>
      </c>
      <c r="D118" s="150">
        <v>68.94</v>
      </c>
      <c r="E118" s="165">
        <v>758.33999999999992</v>
      </c>
      <c r="F118" s="173" t="s">
        <v>24</v>
      </c>
    </row>
    <row r="119" spans="1:6">
      <c r="A119" s="167">
        <v>44189</v>
      </c>
      <c r="B119" s="166">
        <v>0.55120370370370375</v>
      </c>
      <c r="C119" s="151">
        <v>64</v>
      </c>
      <c r="D119" s="150">
        <v>68.94</v>
      </c>
      <c r="E119" s="165">
        <v>4412.16</v>
      </c>
      <c r="F119" s="173" t="s">
        <v>24</v>
      </c>
    </row>
    <row r="120" spans="1:6">
      <c r="A120" s="167">
        <v>44189</v>
      </c>
      <c r="B120" s="166">
        <v>0.55098379629629635</v>
      </c>
      <c r="C120" s="151">
        <v>35</v>
      </c>
      <c r="D120" s="150">
        <v>68.94</v>
      </c>
      <c r="E120" s="165">
        <v>2412.9</v>
      </c>
      <c r="F120" s="173" t="s">
        <v>24</v>
      </c>
    </row>
    <row r="121" spans="1:6">
      <c r="A121" s="167">
        <v>44189</v>
      </c>
      <c r="B121" s="166">
        <v>0.55098379629629635</v>
      </c>
      <c r="C121" s="151">
        <v>22</v>
      </c>
      <c r="D121" s="150">
        <v>68.94</v>
      </c>
      <c r="E121" s="165">
        <v>1516.6799999999998</v>
      </c>
      <c r="F121" s="173" t="s">
        <v>24</v>
      </c>
    </row>
    <row r="122" spans="1:6">
      <c r="A122" s="167">
        <v>44189</v>
      </c>
      <c r="B122" s="166">
        <v>0.55075231481481479</v>
      </c>
      <c r="C122" s="151">
        <v>33</v>
      </c>
      <c r="D122" s="150">
        <v>68.94</v>
      </c>
      <c r="E122" s="165">
        <v>2275.02</v>
      </c>
      <c r="F122" s="173" t="s">
        <v>24</v>
      </c>
    </row>
    <row r="123" spans="1:6">
      <c r="A123" s="167">
        <v>44189</v>
      </c>
      <c r="B123" s="166">
        <v>0.55075231481481479</v>
      </c>
      <c r="C123" s="151">
        <v>24</v>
      </c>
      <c r="D123" s="150">
        <v>68.94</v>
      </c>
      <c r="E123" s="165">
        <v>1654.56</v>
      </c>
      <c r="F123" s="173" t="s">
        <v>24</v>
      </c>
    </row>
    <row r="124" spans="1:6">
      <c r="A124" s="167">
        <v>44189</v>
      </c>
      <c r="B124" s="166">
        <v>0.55057870370370365</v>
      </c>
      <c r="C124" s="151">
        <v>58</v>
      </c>
      <c r="D124" s="150">
        <v>68.94</v>
      </c>
      <c r="E124" s="165">
        <v>3998.52</v>
      </c>
      <c r="F124" s="173" t="s">
        <v>24</v>
      </c>
    </row>
    <row r="125" spans="1:6">
      <c r="A125" s="167">
        <v>44189</v>
      </c>
      <c r="B125" s="166">
        <v>0.55032407407407413</v>
      </c>
      <c r="C125" s="151">
        <v>2</v>
      </c>
      <c r="D125" s="150">
        <v>68.94</v>
      </c>
      <c r="E125" s="165">
        <v>137.88</v>
      </c>
      <c r="F125" s="173" t="s">
        <v>24</v>
      </c>
    </row>
    <row r="126" spans="1:6">
      <c r="A126" s="167">
        <v>44189</v>
      </c>
      <c r="B126" s="166">
        <v>0.55032407407407413</v>
      </c>
      <c r="C126" s="151">
        <v>32</v>
      </c>
      <c r="D126" s="150">
        <v>68.94</v>
      </c>
      <c r="E126" s="165">
        <v>2206.08</v>
      </c>
      <c r="F126" s="173" t="s">
        <v>24</v>
      </c>
    </row>
    <row r="127" spans="1:6">
      <c r="A127" s="167">
        <v>44189</v>
      </c>
      <c r="B127" s="166">
        <v>0.55032407407407413</v>
      </c>
      <c r="C127" s="151">
        <v>33</v>
      </c>
      <c r="D127" s="150">
        <v>68.94</v>
      </c>
      <c r="E127" s="165">
        <v>2275.02</v>
      </c>
      <c r="F127" s="173" t="s">
        <v>24</v>
      </c>
    </row>
    <row r="128" spans="1:6">
      <c r="A128" s="167">
        <v>44189</v>
      </c>
      <c r="B128" s="166">
        <v>0.5496064814814815</v>
      </c>
      <c r="C128" s="151">
        <v>5</v>
      </c>
      <c r="D128" s="150">
        <v>68.900000000000006</v>
      </c>
      <c r="E128" s="165">
        <v>344.5</v>
      </c>
      <c r="F128" s="173" t="s">
        <v>24</v>
      </c>
    </row>
    <row r="129" spans="1:6">
      <c r="A129" s="167">
        <v>44189</v>
      </c>
      <c r="B129" s="166">
        <v>0.5496064814814815</v>
      </c>
      <c r="C129" s="151">
        <v>75</v>
      </c>
      <c r="D129" s="150">
        <v>68.900000000000006</v>
      </c>
      <c r="E129" s="165">
        <v>5167.5</v>
      </c>
      <c r="F129" s="173" t="s">
        <v>24</v>
      </c>
    </row>
    <row r="130" spans="1:6">
      <c r="A130" s="167">
        <v>44189</v>
      </c>
      <c r="B130" s="166">
        <v>0.54958333333333342</v>
      </c>
      <c r="C130" s="151">
        <v>21</v>
      </c>
      <c r="D130" s="150">
        <v>68.92</v>
      </c>
      <c r="E130" s="165">
        <v>1447.32</v>
      </c>
      <c r="F130" s="173" t="s">
        <v>24</v>
      </c>
    </row>
    <row r="131" spans="1:6">
      <c r="A131" s="167">
        <v>44189</v>
      </c>
      <c r="B131" s="166">
        <v>0.54958333333333342</v>
      </c>
      <c r="C131" s="151">
        <v>50</v>
      </c>
      <c r="D131" s="150">
        <v>68.92</v>
      </c>
      <c r="E131" s="165">
        <v>3446</v>
      </c>
      <c r="F131" s="173" t="s">
        <v>24</v>
      </c>
    </row>
    <row r="132" spans="1:6">
      <c r="A132" s="167">
        <v>44189</v>
      </c>
      <c r="B132" s="166">
        <v>0.54835648148148142</v>
      </c>
      <c r="C132" s="151">
        <v>57</v>
      </c>
      <c r="D132" s="150">
        <v>68.84</v>
      </c>
      <c r="E132" s="165">
        <v>3923.88</v>
      </c>
      <c r="F132" s="173" t="s">
        <v>24</v>
      </c>
    </row>
    <row r="133" spans="1:6">
      <c r="A133" s="167">
        <v>44189</v>
      </c>
      <c r="B133" s="166">
        <v>0.54802083333333329</v>
      </c>
      <c r="C133" s="151">
        <v>57</v>
      </c>
      <c r="D133" s="150">
        <v>68.84</v>
      </c>
      <c r="E133" s="165">
        <v>3923.88</v>
      </c>
      <c r="F133" s="173" t="s">
        <v>24</v>
      </c>
    </row>
    <row r="134" spans="1:6">
      <c r="A134" s="167">
        <v>44189</v>
      </c>
      <c r="B134" s="166">
        <v>0.54768518518518527</v>
      </c>
      <c r="C134" s="151">
        <v>8</v>
      </c>
      <c r="D134" s="150">
        <v>68.84</v>
      </c>
      <c r="E134" s="165">
        <v>550.72</v>
      </c>
      <c r="F134" s="173" t="s">
        <v>24</v>
      </c>
    </row>
    <row r="135" spans="1:6">
      <c r="A135" s="167">
        <v>44189</v>
      </c>
      <c r="B135" s="166">
        <v>0.54768518518518527</v>
      </c>
      <c r="C135" s="151">
        <v>49</v>
      </c>
      <c r="D135" s="150">
        <v>68.84</v>
      </c>
      <c r="E135" s="165">
        <v>3373.1600000000003</v>
      </c>
      <c r="F135" s="173" t="s">
        <v>24</v>
      </c>
    </row>
    <row r="136" spans="1:6">
      <c r="A136" s="167">
        <v>44189</v>
      </c>
      <c r="B136" s="166">
        <v>0.54572916666666671</v>
      </c>
      <c r="C136" s="151">
        <v>166</v>
      </c>
      <c r="D136" s="150">
        <v>68.84</v>
      </c>
      <c r="E136" s="165">
        <v>11427.44</v>
      </c>
      <c r="F136" s="173" t="s">
        <v>24</v>
      </c>
    </row>
    <row r="137" spans="1:6">
      <c r="A137" s="167">
        <v>44189</v>
      </c>
      <c r="B137" s="166">
        <v>0.54572916666666671</v>
      </c>
      <c r="C137" s="151">
        <v>115</v>
      </c>
      <c r="D137" s="150">
        <v>68.84</v>
      </c>
      <c r="E137" s="165">
        <v>7916.6</v>
      </c>
      <c r="F137" s="173" t="s">
        <v>24</v>
      </c>
    </row>
    <row r="138" spans="1:6">
      <c r="A138" s="167">
        <v>44189</v>
      </c>
      <c r="B138" s="166">
        <v>0.54572916666666671</v>
      </c>
      <c r="C138" s="151">
        <v>54</v>
      </c>
      <c r="D138" s="150">
        <v>68.86</v>
      </c>
      <c r="E138" s="165">
        <v>3718.44</v>
      </c>
      <c r="F138" s="173" t="s">
        <v>24</v>
      </c>
    </row>
    <row r="139" spans="1:6">
      <c r="A139" s="167">
        <v>44189</v>
      </c>
      <c r="B139" s="166">
        <v>0.54572916666666671</v>
      </c>
      <c r="C139" s="151">
        <v>3</v>
      </c>
      <c r="D139" s="150">
        <v>68.86</v>
      </c>
      <c r="E139" s="165">
        <v>206.57999999999998</v>
      </c>
      <c r="F139" s="173" t="s">
        <v>24</v>
      </c>
    </row>
    <row r="140" spans="1:6">
      <c r="A140" s="167">
        <v>44189</v>
      </c>
      <c r="B140" s="166">
        <v>0.54539351851851847</v>
      </c>
      <c r="C140" s="151">
        <v>7</v>
      </c>
      <c r="D140" s="150">
        <v>68.86</v>
      </c>
      <c r="E140" s="165">
        <v>482.02</v>
      </c>
      <c r="F140" s="173" t="s">
        <v>24</v>
      </c>
    </row>
    <row r="141" spans="1:6">
      <c r="A141" s="167">
        <v>44189</v>
      </c>
      <c r="B141" s="166">
        <v>0.54539351851851847</v>
      </c>
      <c r="C141" s="151">
        <v>51</v>
      </c>
      <c r="D141" s="150">
        <v>68.86</v>
      </c>
      <c r="E141" s="165">
        <v>3511.86</v>
      </c>
      <c r="F141" s="173" t="s">
        <v>24</v>
      </c>
    </row>
    <row r="142" spans="1:6">
      <c r="A142" s="167">
        <v>44189</v>
      </c>
      <c r="B142" s="166">
        <v>0.54519675925925926</v>
      </c>
      <c r="C142" s="151">
        <v>31</v>
      </c>
      <c r="D142" s="150">
        <v>68.84</v>
      </c>
      <c r="E142" s="165">
        <v>2134.04</v>
      </c>
      <c r="F142" s="173" t="s">
        <v>24</v>
      </c>
    </row>
    <row r="143" spans="1:6">
      <c r="A143" s="167">
        <v>44189</v>
      </c>
      <c r="B143" s="166">
        <v>0.54490740740740751</v>
      </c>
      <c r="C143" s="151">
        <v>57</v>
      </c>
      <c r="D143" s="150">
        <v>68.84</v>
      </c>
      <c r="E143" s="165">
        <v>3923.88</v>
      </c>
      <c r="F143" s="173" t="s">
        <v>24</v>
      </c>
    </row>
    <row r="144" spans="1:6">
      <c r="A144" s="167">
        <v>44189</v>
      </c>
      <c r="B144" s="166">
        <v>0.54459490740740735</v>
      </c>
      <c r="C144" s="151">
        <v>58</v>
      </c>
      <c r="D144" s="150">
        <v>68.84</v>
      </c>
      <c r="E144" s="165">
        <v>3992.7200000000003</v>
      </c>
      <c r="F144" s="173" t="s">
        <v>24</v>
      </c>
    </row>
    <row r="145" spans="1:6">
      <c r="A145" s="167">
        <v>44189</v>
      </c>
      <c r="B145" s="166">
        <v>0.54427083333333337</v>
      </c>
      <c r="C145" s="151">
        <v>57</v>
      </c>
      <c r="D145" s="150">
        <v>68.84</v>
      </c>
      <c r="E145" s="165">
        <v>3923.88</v>
      </c>
      <c r="F145" s="173" t="s">
        <v>24</v>
      </c>
    </row>
    <row r="146" spans="1:6">
      <c r="A146" s="167">
        <v>44189</v>
      </c>
      <c r="B146" s="166">
        <v>0.54394675925925939</v>
      </c>
      <c r="C146" s="151">
        <v>23</v>
      </c>
      <c r="D146" s="150">
        <v>68.84</v>
      </c>
      <c r="E146" s="165">
        <v>1583.3200000000002</v>
      </c>
      <c r="F146" s="173" t="s">
        <v>24</v>
      </c>
    </row>
    <row r="147" spans="1:6">
      <c r="A147" s="167">
        <v>44189</v>
      </c>
      <c r="B147" s="166">
        <v>0.54394675925925939</v>
      </c>
      <c r="C147" s="151">
        <v>35</v>
      </c>
      <c r="D147" s="150">
        <v>68.84</v>
      </c>
      <c r="E147" s="165">
        <v>2409.4</v>
      </c>
      <c r="F147" s="173" t="s">
        <v>24</v>
      </c>
    </row>
    <row r="148" spans="1:6">
      <c r="A148" s="167">
        <v>44189</v>
      </c>
      <c r="B148" s="166">
        <v>0.54366898148148157</v>
      </c>
      <c r="C148" s="151">
        <v>5</v>
      </c>
      <c r="D148" s="150">
        <v>68.84</v>
      </c>
      <c r="E148" s="165">
        <v>344.20000000000005</v>
      </c>
      <c r="F148" s="173" t="s">
        <v>24</v>
      </c>
    </row>
    <row r="149" spans="1:6">
      <c r="A149" s="167">
        <v>44189</v>
      </c>
      <c r="B149" s="166">
        <v>0.54366898148148157</v>
      </c>
      <c r="C149" s="151">
        <v>36</v>
      </c>
      <c r="D149" s="150">
        <v>68.84</v>
      </c>
      <c r="E149" s="165">
        <v>2478.2400000000002</v>
      </c>
      <c r="F149" s="173" t="s">
        <v>24</v>
      </c>
    </row>
    <row r="150" spans="1:6">
      <c r="A150" s="167">
        <v>44189</v>
      </c>
      <c r="B150" s="166">
        <v>0.54366898148148157</v>
      </c>
      <c r="C150" s="151">
        <v>17</v>
      </c>
      <c r="D150" s="150">
        <v>68.84</v>
      </c>
      <c r="E150" s="165">
        <v>1170.28</v>
      </c>
      <c r="F150" s="173" t="s">
        <v>24</v>
      </c>
    </row>
    <row r="151" spans="1:6">
      <c r="A151" s="167">
        <v>44189</v>
      </c>
      <c r="B151" s="166">
        <v>0.54335648148148141</v>
      </c>
      <c r="C151" s="151">
        <v>58</v>
      </c>
      <c r="D151" s="150">
        <v>68.84</v>
      </c>
      <c r="E151" s="165">
        <v>3992.7200000000003</v>
      </c>
      <c r="F151" s="173" t="s">
        <v>24</v>
      </c>
    </row>
    <row r="152" spans="1:6">
      <c r="A152" s="167">
        <v>44189</v>
      </c>
      <c r="B152" s="166">
        <v>0.54181712962962958</v>
      </c>
      <c r="C152" s="151">
        <v>9</v>
      </c>
      <c r="D152" s="150">
        <v>68.84</v>
      </c>
      <c r="E152" s="165">
        <v>619.56000000000006</v>
      </c>
      <c r="F152" s="173" t="s">
        <v>24</v>
      </c>
    </row>
    <row r="153" spans="1:6">
      <c r="A153" s="167">
        <v>44189</v>
      </c>
      <c r="B153" s="166">
        <v>0.54181712962962958</v>
      </c>
      <c r="C153" s="151">
        <v>75</v>
      </c>
      <c r="D153" s="150">
        <v>68.84</v>
      </c>
      <c r="E153" s="165">
        <v>5163</v>
      </c>
      <c r="F153" s="173" t="s">
        <v>24</v>
      </c>
    </row>
    <row r="154" spans="1:6">
      <c r="A154" s="167">
        <v>44189</v>
      </c>
      <c r="B154" s="166">
        <v>0.54181712962962958</v>
      </c>
      <c r="C154" s="151">
        <v>71</v>
      </c>
      <c r="D154" s="150">
        <v>68.84</v>
      </c>
      <c r="E154" s="165">
        <v>4887.6400000000003</v>
      </c>
      <c r="F154" s="173" t="s">
        <v>24</v>
      </c>
    </row>
    <row r="155" spans="1:6">
      <c r="A155" s="167">
        <v>44189</v>
      </c>
      <c r="B155" s="166">
        <v>0.54167824074074067</v>
      </c>
      <c r="C155" s="151">
        <v>62</v>
      </c>
      <c r="D155" s="150">
        <v>68.84</v>
      </c>
      <c r="E155" s="165">
        <v>4268.08</v>
      </c>
      <c r="F155" s="173" t="s">
        <v>24</v>
      </c>
    </row>
    <row r="156" spans="1:6">
      <c r="A156" s="167">
        <v>44189</v>
      </c>
      <c r="B156" s="166">
        <v>0.54142361111111115</v>
      </c>
      <c r="C156" s="151">
        <v>87</v>
      </c>
      <c r="D156" s="150">
        <v>68.84</v>
      </c>
      <c r="E156" s="165">
        <v>5989.08</v>
      </c>
      <c r="F156" s="173" t="s">
        <v>24</v>
      </c>
    </row>
    <row r="157" spans="1:6">
      <c r="A157" s="167">
        <v>44189</v>
      </c>
      <c r="B157" s="166">
        <v>0.54130787037037031</v>
      </c>
      <c r="C157" s="151">
        <v>57</v>
      </c>
      <c r="D157" s="150">
        <v>68.86</v>
      </c>
      <c r="E157" s="165">
        <v>3925.02</v>
      </c>
      <c r="F157" s="173" t="s">
        <v>24</v>
      </c>
    </row>
    <row r="158" spans="1:6">
      <c r="A158" s="167">
        <v>44189</v>
      </c>
      <c r="B158" s="166">
        <v>0.54100694444444442</v>
      </c>
      <c r="C158" s="151">
        <v>26</v>
      </c>
      <c r="D158" s="150">
        <v>68.86</v>
      </c>
      <c r="E158" s="165">
        <v>1790.36</v>
      </c>
      <c r="F158" s="173" t="s">
        <v>24</v>
      </c>
    </row>
    <row r="159" spans="1:6">
      <c r="A159" s="167">
        <v>44189</v>
      </c>
      <c r="B159" s="166">
        <v>0.54100694444444442</v>
      </c>
      <c r="C159" s="151">
        <v>3</v>
      </c>
      <c r="D159" s="150">
        <v>68.86</v>
      </c>
      <c r="E159" s="165">
        <v>206.57999999999998</v>
      </c>
      <c r="F159" s="173" t="s">
        <v>24</v>
      </c>
    </row>
    <row r="160" spans="1:6">
      <c r="A160" s="167">
        <v>44189</v>
      </c>
      <c r="B160" s="166">
        <v>0.54100694444444442</v>
      </c>
      <c r="C160" s="151">
        <v>28</v>
      </c>
      <c r="D160" s="150">
        <v>68.86</v>
      </c>
      <c r="E160" s="165">
        <v>1928.08</v>
      </c>
      <c r="F160" s="173" t="s">
        <v>24</v>
      </c>
    </row>
    <row r="161" spans="1:6">
      <c r="A161" s="167">
        <v>44189</v>
      </c>
      <c r="B161" s="166">
        <v>0.54070601851851852</v>
      </c>
      <c r="C161" s="151">
        <v>13</v>
      </c>
      <c r="D161" s="150">
        <v>68.86</v>
      </c>
      <c r="E161" s="165">
        <v>895.18</v>
      </c>
      <c r="F161" s="173" t="s">
        <v>24</v>
      </c>
    </row>
    <row r="162" spans="1:6">
      <c r="A162" s="167">
        <v>44189</v>
      </c>
      <c r="B162" s="166">
        <v>0.54070601851851852</v>
      </c>
      <c r="C162" s="151">
        <v>44</v>
      </c>
      <c r="D162" s="150">
        <v>68.86</v>
      </c>
      <c r="E162" s="165">
        <v>3029.84</v>
      </c>
      <c r="F162" s="173" t="s">
        <v>24</v>
      </c>
    </row>
    <row r="163" spans="1:6">
      <c r="A163" s="167">
        <v>44189</v>
      </c>
      <c r="B163" s="166">
        <v>0.54040509259259262</v>
      </c>
      <c r="C163" s="151">
        <v>44</v>
      </c>
      <c r="D163" s="150">
        <v>68.86</v>
      </c>
      <c r="E163" s="165">
        <v>3029.84</v>
      </c>
      <c r="F163" s="173" t="s">
        <v>24</v>
      </c>
    </row>
    <row r="164" spans="1:6">
      <c r="A164" s="167">
        <v>44189</v>
      </c>
      <c r="B164" s="166">
        <v>0.54040509259259262</v>
      </c>
      <c r="C164" s="151">
        <v>14</v>
      </c>
      <c r="D164" s="150">
        <v>68.86</v>
      </c>
      <c r="E164" s="165">
        <v>964.04</v>
      </c>
      <c r="F164" s="173" t="s">
        <v>24</v>
      </c>
    </row>
    <row r="165" spans="1:6">
      <c r="A165" s="167">
        <v>44189</v>
      </c>
      <c r="B165" s="166">
        <v>0.54010416666666672</v>
      </c>
      <c r="C165" s="151">
        <v>60</v>
      </c>
      <c r="D165" s="150">
        <v>68.86</v>
      </c>
      <c r="E165" s="165">
        <v>4131.6000000000004</v>
      </c>
      <c r="F165" s="173" t="s">
        <v>24</v>
      </c>
    </row>
    <row r="166" spans="1:6">
      <c r="A166" s="167">
        <v>44189</v>
      </c>
      <c r="B166" s="166">
        <v>0.53981481481481486</v>
      </c>
      <c r="C166" s="151">
        <v>12</v>
      </c>
      <c r="D166" s="150">
        <v>68.86</v>
      </c>
      <c r="E166" s="165">
        <v>826.31999999999994</v>
      </c>
      <c r="F166" s="173" t="s">
        <v>24</v>
      </c>
    </row>
    <row r="167" spans="1:6">
      <c r="A167" s="167">
        <v>44189</v>
      </c>
      <c r="B167" s="166">
        <v>0.53981481481481486</v>
      </c>
      <c r="C167" s="151">
        <v>28</v>
      </c>
      <c r="D167" s="150">
        <v>68.86</v>
      </c>
      <c r="E167" s="165">
        <v>1928.08</v>
      </c>
      <c r="F167" s="173" t="s">
        <v>24</v>
      </c>
    </row>
    <row r="168" spans="1:6">
      <c r="A168" s="167">
        <v>44189</v>
      </c>
      <c r="B168" s="166">
        <v>0.53981481481481486</v>
      </c>
      <c r="C168" s="151">
        <v>18</v>
      </c>
      <c r="D168" s="150">
        <v>68.86</v>
      </c>
      <c r="E168" s="165">
        <v>1239.48</v>
      </c>
      <c r="F168" s="173" t="s">
        <v>24</v>
      </c>
    </row>
    <row r="169" spans="1:6">
      <c r="A169" s="167">
        <v>44189</v>
      </c>
      <c r="B169" s="166">
        <v>0.53950231481481481</v>
      </c>
      <c r="C169" s="151">
        <v>57</v>
      </c>
      <c r="D169" s="150">
        <v>68.86</v>
      </c>
      <c r="E169" s="165">
        <v>3925.02</v>
      </c>
      <c r="F169" s="173" t="s">
        <v>24</v>
      </c>
    </row>
    <row r="170" spans="1:6">
      <c r="A170" s="167">
        <v>44189</v>
      </c>
      <c r="B170" s="166">
        <v>0.53917824074074072</v>
      </c>
      <c r="C170" s="151">
        <v>6</v>
      </c>
      <c r="D170" s="150">
        <v>68.84</v>
      </c>
      <c r="E170" s="165">
        <v>413.04</v>
      </c>
      <c r="F170" s="173" t="s">
        <v>24</v>
      </c>
    </row>
    <row r="171" spans="1:6">
      <c r="A171" s="167">
        <v>44189</v>
      </c>
      <c r="B171" s="166">
        <v>0.53917824074074072</v>
      </c>
      <c r="C171" s="151">
        <v>51</v>
      </c>
      <c r="D171" s="150">
        <v>68.84</v>
      </c>
      <c r="E171" s="165">
        <v>3510.84</v>
      </c>
      <c r="F171" s="173" t="s">
        <v>24</v>
      </c>
    </row>
    <row r="172" spans="1:6">
      <c r="A172" s="167">
        <v>44189</v>
      </c>
      <c r="B172" s="166">
        <v>0.5376967592592593</v>
      </c>
      <c r="C172" s="151">
        <v>34</v>
      </c>
      <c r="D172" s="150">
        <v>68.88</v>
      </c>
      <c r="E172" s="165">
        <v>2341.92</v>
      </c>
      <c r="F172" s="173" t="s">
        <v>24</v>
      </c>
    </row>
    <row r="173" spans="1:6">
      <c r="A173" s="167">
        <v>44189</v>
      </c>
      <c r="B173" s="166">
        <v>0.5376967592592593</v>
      </c>
      <c r="C173" s="151">
        <v>32</v>
      </c>
      <c r="D173" s="150">
        <v>68.88</v>
      </c>
      <c r="E173" s="165">
        <v>2204.16</v>
      </c>
      <c r="F173" s="173" t="s">
        <v>24</v>
      </c>
    </row>
    <row r="174" spans="1:6">
      <c r="A174" s="167">
        <v>44189</v>
      </c>
      <c r="B174" s="166">
        <v>0.5376967592592593</v>
      </c>
      <c r="C174" s="151">
        <v>33</v>
      </c>
      <c r="D174" s="150">
        <v>68.88</v>
      </c>
      <c r="E174" s="165">
        <v>2273.04</v>
      </c>
      <c r="F174" s="173" t="s">
        <v>24</v>
      </c>
    </row>
    <row r="175" spans="1:6">
      <c r="A175" s="167">
        <v>44189</v>
      </c>
      <c r="B175" s="166">
        <v>0.5376967592592593</v>
      </c>
      <c r="C175" s="151">
        <v>59</v>
      </c>
      <c r="D175" s="150">
        <v>68.88</v>
      </c>
      <c r="E175" s="165">
        <v>4063.9199999999996</v>
      </c>
      <c r="F175" s="173" t="s">
        <v>24</v>
      </c>
    </row>
    <row r="176" spans="1:6">
      <c r="A176" s="167">
        <v>44189</v>
      </c>
      <c r="B176" s="166">
        <v>0.53677083333333331</v>
      </c>
      <c r="C176" s="151">
        <v>106</v>
      </c>
      <c r="D176" s="150">
        <v>68.900000000000006</v>
      </c>
      <c r="E176" s="165">
        <v>7303.4000000000005</v>
      </c>
      <c r="F176" s="173" t="s">
        <v>24</v>
      </c>
    </row>
    <row r="177" spans="1:6">
      <c r="A177" s="167">
        <v>44189</v>
      </c>
      <c r="B177" s="166">
        <v>0.53677083333333331</v>
      </c>
      <c r="C177" s="151">
        <v>88</v>
      </c>
      <c r="D177" s="150">
        <v>68.900000000000006</v>
      </c>
      <c r="E177" s="165">
        <v>6063.2000000000007</v>
      </c>
      <c r="F177" s="173" t="s">
        <v>24</v>
      </c>
    </row>
    <row r="178" spans="1:6">
      <c r="A178" s="167">
        <v>44189</v>
      </c>
      <c r="B178" s="166">
        <v>0.53671296296296289</v>
      </c>
      <c r="C178" s="151">
        <v>69</v>
      </c>
      <c r="D178" s="150">
        <v>68.900000000000006</v>
      </c>
      <c r="E178" s="165">
        <v>4754.1000000000004</v>
      </c>
      <c r="F178" s="173" t="s">
        <v>24</v>
      </c>
    </row>
    <row r="179" spans="1:6">
      <c r="A179" s="167">
        <v>44189</v>
      </c>
      <c r="B179" s="166">
        <v>0.53662037037037036</v>
      </c>
      <c r="C179" s="151">
        <v>57</v>
      </c>
      <c r="D179" s="150">
        <v>68.92</v>
      </c>
      <c r="E179" s="165">
        <v>3928.44</v>
      </c>
      <c r="F179" s="173" t="s">
        <v>24</v>
      </c>
    </row>
    <row r="180" spans="1:6">
      <c r="A180" s="167">
        <v>44189</v>
      </c>
      <c r="B180" s="166">
        <v>0.5363310185185185</v>
      </c>
      <c r="C180" s="151">
        <v>19</v>
      </c>
      <c r="D180" s="150">
        <v>68.92</v>
      </c>
      <c r="E180" s="165">
        <v>1309.48</v>
      </c>
      <c r="F180" s="173" t="s">
        <v>24</v>
      </c>
    </row>
    <row r="181" spans="1:6">
      <c r="A181" s="167">
        <v>44189</v>
      </c>
      <c r="B181" s="166">
        <v>0.5363310185185185</v>
      </c>
      <c r="C181" s="151">
        <v>39</v>
      </c>
      <c r="D181" s="150">
        <v>68.92</v>
      </c>
      <c r="E181" s="165">
        <v>2687.88</v>
      </c>
      <c r="F181" s="173" t="s">
        <v>24</v>
      </c>
    </row>
    <row r="182" spans="1:6">
      <c r="A182" s="167">
        <v>44189</v>
      </c>
      <c r="B182" s="166">
        <v>0.53502314814814811</v>
      </c>
      <c r="C182" s="151">
        <v>101</v>
      </c>
      <c r="D182" s="150">
        <v>68.92</v>
      </c>
      <c r="E182" s="165">
        <v>6960.92</v>
      </c>
      <c r="F182" s="173" t="s">
        <v>24</v>
      </c>
    </row>
    <row r="183" spans="1:6">
      <c r="A183" s="167">
        <v>44189</v>
      </c>
      <c r="B183" s="166">
        <v>0.53502314814814811</v>
      </c>
      <c r="C183" s="151">
        <v>163</v>
      </c>
      <c r="D183" s="150">
        <v>68.92</v>
      </c>
      <c r="E183" s="165">
        <v>11233.960000000001</v>
      </c>
      <c r="F183" s="173" t="s">
        <v>24</v>
      </c>
    </row>
    <row r="184" spans="1:6">
      <c r="A184" s="167">
        <v>44189</v>
      </c>
      <c r="B184" s="166">
        <v>0.53502314814814811</v>
      </c>
      <c r="C184" s="151">
        <v>24</v>
      </c>
      <c r="D184" s="150">
        <v>68.94</v>
      </c>
      <c r="E184" s="165">
        <v>1654.56</v>
      </c>
      <c r="F184" s="173" t="s">
        <v>24</v>
      </c>
    </row>
    <row r="185" spans="1:6">
      <c r="A185" s="167">
        <v>44189</v>
      </c>
      <c r="B185" s="166">
        <v>0.53502314814814811</v>
      </c>
      <c r="C185" s="151">
        <v>33</v>
      </c>
      <c r="D185" s="150">
        <v>68.94</v>
      </c>
      <c r="E185" s="165">
        <v>2275.02</v>
      </c>
      <c r="F185" s="173" t="s">
        <v>24</v>
      </c>
    </row>
    <row r="186" spans="1:6">
      <c r="A186" s="167">
        <v>44189</v>
      </c>
      <c r="B186" s="166">
        <v>0.5345833333333333</v>
      </c>
      <c r="C186" s="151">
        <v>38</v>
      </c>
      <c r="D186" s="150">
        <v>68.92</v>
      </c>
      <c r="E186" s="165">
        <v>2618.96</v>
      </c>
      <c r="F186" s="173" t="s">
        <v>24</v>
      </c>
    </row>
    <row r="187" spans="1:6">
      <c r="A187" s="167">
        <v>44189</v>
      </c>
      <c r="B187" s="166">
        <v>0.53431712962962963</v>
      </c>
      <c r="C187" s="151">
        <v>57</v>
      </c>
      <c r="D187" s="150">
        <v>68.92</v>
      </c>
      <c r="E187" s="165">
        <v>3928.44</v>
      </c>
      <c r="F187" s="173" t="s">
        <v>24</v>
      </c>
    </row>
    <row r="188" spans="1:6">
      <c r="A188" s="167">
        <v>44189</v>
      </c>
      <c r="B188" s="166">
        <v>0.53408564814814818</v>
      </c>
      <c r="C188" s="151">
        <v>59</v>
      </c>
      <c r="D188" s="150">
        <v>68.92</v>
      </c>
      <c r="E188" s="165">
        <v>4066.28</v>
      </c>
      <c r="F188" s="173" t="s">
        <v>24</v>
      </c>
    </row>
    <row r="189" spans="1:6">
      <c r="A189" s="167">
        <v>44189</v>
      </c>
      <c r="B189" s="166">
        <v>0.53377314814814814</v>
      </c>
      <c r="C189" s="151">
        <v>58</v>
      </c>
      <c r="D189" s="150">
        <v>68.92</v>
      </c>
      <c r="E189" s="165">
        <v>3997.36</v>
      </c>
      <c r="F189" s="173" t="s">
        <v>24</v>
      </c>
    </row>
    <row r="190" spans="1:6">
      <c r="A190" s="167">
        <v>44189</v>
      </c>
      <c r="B190" s="166">
        <v>0.53350694444444446</v>
      </c>
      <c r="C190" s="151">
        <v>25</v>
      </c>
      <c r="D190" s="150">
        <v>68.92</v>
      </c>
      <c r="E190" s="165">
        <v>1723</v>
      </c>
      <c r="F190" s="173" t="s">
        <v>24</v>
      </c>
    </row>
    <row r="191" spans="1:6">
      <c r="A191" s="167">
        <v>44189</v>
      </c>
      <c r="B191" s="166">
        <v>0.53350694444444446</v>
      </c>
      <c r="C191" s="151">
        <v>33</v>
      </c>
      <c r="D191" s="150">
        <v>68.92</v>
      </c>
      <c r="E191" s="165">
        <v>2274.36</v>
      </c>
      <c r="F191" s="173" t="s">
        <v>24</v>
      </c>
    </row>
    <row r="192" spans="1:6">
      <c r="A192" s="167">
        <v>44189</v>
      </c>
      <c r="B192" s="166">
        <v>0.5332986111111111</v>
      </c>
      <c r="C192" s="151">
        <v>25</v>
      </c>
      <c r="D192" s="150">
        <v>68.92</v>
      </c>
      <c r="E192" s="165">
        <v>1723</v>
      </c>
      <c r="F192" s="173" t="s">
        <v>24</v>
      </c>
    </row>
    <row r="193" spans="1:6">
      <c r="A193" s="167">
        <v>44189</v>
      </c>
      <c r="B193" s="166">
        <v>0.5332986111111111</v>
      </c>
      <c r="C193" s="151">
        <v>33</v>
      </c>
      <c r="D193" s="150">
        <v>68.92</v>
      </c>
      <c r="E193" s="165">
        <v>2274.36</v>
      </c>
      <c r="F193" s="173" t="s">
        <v>24</v>
      </c>
    </row>
    <row r="194" spans="1:6">
      <c r="A194" s="167">
        <v>44189</v>
      </c>
      <c r="B194" s="166">
        <v>0.53303240740740743</v>
      </c>
      <c r="C194" s="151">
        <v>23</v>
      </c>
      <c r="D194" s="150">
        <v>68.92</v>
      </c>
      <c r="E194" s="165">
        <v>1585.16</v>
      </c>
      <c r="F194" s="173" t="s">
        <v>24</v>
      </c>
    </row>
    <row r="195" spans="1:6">
      <c r="A195" s="167">
        <v>44189</v>
      </c>
      <c r="B195" s="166">
        <v>0.53303240740740743</v>
      </c>
      <c r="C195" s="151">
        <v>27</v>
      </c>
      <c r="D195" s="150">
        <v>68.92</v>
      </c>
      <c r="E195" s="165">
        <v>1860.8400000000001</v>
      </c>
      <c r="F195" s="173" t="s">
        <v>24</v>
      </c>
    </row>
    <row r="196" spans="1:6">
      <c r="A196" s="167">
        <v>44189</v>
      </c>
      <c r="B196" s="166">
        <v>0.53303240740740743</v>
      </c>
      <c r="C196" s="151">
        <v>3</v>
      </c>
      <c r="D196" s="150">
        <v>68.92</v>
      </c>
      <c r="E196" s="165">
        <v>206.76</v>
      </c>
      <c r="F196" s="173" t="s">
        <v>24</v>
      </c>
    </row>
    <row r="197" spans="1:6">
      <c r="A197" s="167">
        <v>44189</v>
      </c>
      <c r="B197" s="166">
        <v>0.53303240740740743</v>
      </c>
      <c r="C197" s="151">
        <v>5</v>
      </c>
      <c r="D197" s="150">
        <v>68.92</v>
      </c>
      <c r="E197" s="165">
        <v>344.6</v>
      </c>
      <c r="F197" s="173" t="s">
        <v>24</v>
      </c>
    </row>
    <row r="198" spans="1:6">
      <c r="A198" s="167">
        <v>44189</v>
      </c>
      <c r="B198" s="166">
        <v>0.53282407407407406</v>
      </c>
      <c r="C198" s="151">
        <v>39</v>
      </c>
      <c r="D198" s="150">
        <v>68.92</v>
      </c>
      <c r="E198" s="165">
        <v>2687.88</v>
      </c>
      <c r="F198" s="173" t="s">
        <v>24</v>
      </c>
    </row>
    <row r="199" spans="1:6">
      <c r="A199" s="167">
        <v>44189</v>
      </c>
      <c r="B199" s="166">
        <v>0.53282407407407406</v>
      </c>
      <c r="C199" s="151">
        <v>23</v>
      </c>
      <c r="D199" s="150">
        <v>68.92</v>
      </c>
      <c r="E199" s="165">
        <v>1585.16</v>
      </c>
      <c r="F199" s="173" t="s">
        <v>24</v>
      </c>
    </row>
    <row r="200" spans="1:6">
      <c r="A200" s="167">
        <v>44189</v>
      </c>
      <c r="B200" s="166">
        <v>0.53276620370370364</v>
      </c>
      <c r="C200" s="151">
        <v>9</v>
      </c>
      <c r="D200" s="150">
        <v>68.92</v>
      </c>
      <c r="E200" s="165">
        <v>620.28</v>
      </c>
      <c r="F200" s="173" t="s">
        <v>24</v>
      </c>
    </row>
    <row r="201" spans="1:6">
      <c r="A201" s="167">
        <v>44189</v>
      </c>
      <c r="B201" s="166">
        <v>0.53276620370370364</v>
      </c>
      <c r="C201" s="151">
        <v>32</v>
      </c>
      <c r="D201" s="150">
        <v>68.92</v>
      </c>
      <c r="E201" s="165">
        <v>2205.44</v>
      </c>
      <c r="F201" s="173" t="s">
        <v>24</v>
      </c>
    </row>
    <row r="202" spans="1:6">
      <c r="A202" s="167">
        <v>44189</v>
      </c>
      <c r="B202" s="166">
        <v>0.53276620370370364</v>
      </c>
      <c r="C202" s="151">
        <v>17</v>
      </c>
      <c r="D202" s="150">
        <v>68.92</v>
      </c>
      <c r="E202" s="165">
        <v>1171.6400000000001</v>
      </c>
      <c r="F202" s="173" t="s">
        <v>24</v>
      </c>
    </row>
    <row r="203" spans="1:6">
      <c r="A203" s="167">
        <v>44189</v>
      </c>
      <c r="B203" s="166">
        <v>0.53249999999999997</v>
      </c>
      <c r="C203" s="151">
        <v>58</v>
      </c>
      <c r="D203" s="150">
        <v>68.92</v>
      </c>
      <c r="E203" s="165">
        <v>3997.36</v>
      </c>
      <c r="F203" s="173" t="s">
        <v>24</v>
      </c>
    </row>
    <row r="204" spans="1:6">
      <c r="A204" s="167">
        <v>44189</v>
      </c>
      <c r="B204" s="166">
        <v>0.53202546296296294</v>
      </c>
      <c r="C204" s="151">
        <v>42</v>
      </c>
      <c r="D204" s="150">
        <v>68.900000000000006</v>
      </c>
      <c r="E204" s="165">
        <v>2893.8</v>
      </c>
      <c r="F204" s="173" t="s">
        <v>24</v>
      </c>
    </row>
    <row r="205" spans="1:6">
      <c r="A205" s="167">
        <v>44189</v>
      </c>
      <c r="B205" s="166">
        <v>0.5314120370370371</v>
      </c>
      <c r="C205" s="151">
        <v>84</v>
      </c>
      <c r="D205" s="150">
        <v>68.900000000000006</v>
      </c>
      <c r="E205" s="165">
        <v>5787.6</v>
      </c>
      <c r="F205" s="173" t="s">
        <v>24</v>
      </c>
    </row>
    <row r="206" spans="1:6">
      <c r="A206" s="167">
        <v>44189</v>
      </c>
      <c r="B206" s="166">
        <v>0.53140046296296295</v>
      </c>
      <c r="C206" s="151">
        <v>58</v>
      </c>
      <c r="D206" s="150">
        <v>68.92</v>
      </c>
      <c r="E206" s="165">
        <v>3997.36</v>
      </c>
      <c r="F206" s="173" t="s">
        <v>24</v>
      </c>
    </row>
    <row r="207" spans="1:6">
      <c r="A207" s="167">
        <v>44189</v>
      </c>
      <c r="B207" s="166">
        <v>0.53060185185185182</v>
      </c>
      <c r="C207" s="151">
        <v>75</v>
      </c>
      <c r="D207" s="150">
        <v>68.900000000000006</v>
      </c>
      <c r="E207" s="165">
        <v>5167.5</v>
      </c>
      <c r="F207" s="173" t="s">
        <v>24</v>
      </c>
    </row>
    <row r="208" spans="1:6">
      <c r="A208" s="167">
        <v>44189</v>
      </c>
      <c r="B208" s="166">
        <v>0.53060185185185182</v>
      </c>
      <c r="C208" s="151">
        <v>7</v>
      </c>
      <c r="D208" s="150">
        <v>68.900000000000006</v>
      </c>
      <c r="E208" s="165">
        <v>482.30000000000007</v>
      </c>
      <c r="F208" s="173" t="s">
        <v>24</v>
      </c>
    </row>
    <row r="209" spans="1:6">
      <c r="A209" s="167">
        <v>44189</v>
      </c>
      <c r="B209" s="166">
        <v>0.53060185185185182</v>
      </c>
      <c r="C209" s="151">
        <v>75</v>
      </c>
      <c r="D209" s="150">
        <v>68.900000000000006</v>
      </c>
      <c r="E209" s="165">
        <v>5167.5</v>
      </c>
      <c r="F209" s="173" t="s">
        <v>24</v>
      </c>
    </row>
    <row r="210" spans="1:6">
      <c r="A210" s="167">
        <v>44189</v>
      </c>
      <c r="B210" s="166">
        <v>0.53006944444444437</v>
      </c>
      <c r="C210" s="151">
        <v>3</v>
      </c>
      <c r="D210" s="150">
        <v>68.900000000000006</v>
      </c>
      <c r="E210" s="165">
        <v>206.70000000000002</v>
      </c>
      <c r="F210" s="173" t="s">
        <v>24</v>
      </c>
    </row>
    <row r="211" spans="1:6">
      <c r="A211" s="167">
        <v>44189</v>
      </c>
      <c r="B211" s="166">
        <v>0.53006944444444437</v>
      </c>
      <c r="C211" s="151">
        <v>55</v>
      </c>
      <c r="D211" s="150">
        <v>68.900000000000006</v>
      </c>
      <c r="E211" s="165">
        <v>3789.5000000000005</v>
      </c>
      <c r="F211" s="173" t="s">
        <v>24</v>
      </c>
    </row>
    <row r="212" spans="1:6">
      <c r="A212" s="167">
        <v>44189</v>
      </c>
      <c r="B212" s="166">
        <v>0.52973379629629636</v>
      </c>
      <c r="C212" s="151">
        <v>26</v>
      </c>
      <c r="D212" s="150">
        <v>68.900000000000006</v>
      </c>
      <c r="E212" s="165">
        <v>1791.4</v>
      </c>
      <c r="F212" s="173" t="s">
        <v>24</v>
      </c>
    </row>
    <row r="213" spans="1:6">
      <c r="A213" s="167">
        <v>44189</v>
      </c>
      <c r="B213" s="166">
        <v>0.52973379629629636</v>
      </c>
      <c r="C213" s="151">
        <v>33</v>
      </c>
      <c r="D213" s="150">
        <v>68.900000000000006</v>
      </c>
      <c r="E213" s="165">
        <v>2273.7000000000003</v>
      </c>
      <c r="F213" s="173" t="s">
        <v>24</v>
      </c>
    </row>
    <row r="214" spans="1:6">
      <c r="A214" s="167">
        <v>44189</v>
      </c>
      <c r="B214" s="166">
        <v>0.52927083333333336</v>
      </c>
      <c r="C214" s="151">
        <v>58</v>
      </c>
      <c r="D214" s="150">
        <v>68.88</v>
      </c>
      <c r="E214" s="165">
        <v>3995.04</v>
      </c>
      <c r="F214" s="173" t="s">
        <v>24</v>
      </c>
    </row>
    <row r="215" spans="1:6">
      <c r="A215" s="167">
        <v>44189</v>
      </c>
      <c r="B215" s="166">
        <v>0.52890046296296289</v>
      </c>
      <c r="C215" s="151">
        <v>55</v>
      </c>
      <c r="D215" s="150">
        <v>68.88</v>
      </c>
      <c r="E215" s="165">
        <v>3788.3999999999996</v>
      </c>
      <c r="F215" s="173" t="s">
        <v>24</v>
      </c>
    </row>
    <row r="216" spans="1:6">
      <c r="A216" s="167">
        <v>44189</v>
      </c>
      <c r="B216" s="166">
        <v>0.52890046296296289</v>
      </c>
      <c r="C216" s="151">
        <v>3</v>
      </c>
      <c r="D216" s="150">
        <v>68.88</v>
      </c>
      <c r="E216" s="165">
        <v>206.64</v>
      </c>
      <c r="F216" s="173" t="s">
        <v>24</v>
      </c>
    </row>
    <row r="217" spans="1:6">
      <c r="A217" s="167">
        <v>44189</v>
      </c>
      <c r="B217" s="166">
        <v>0.52850694444444446</v>
      </c>
      <c r="C217" s="151">
        <v>57</v>
      </c>
      <c r="D217" s="150">
        <v>68.88</v>
      </c>
      <c r="E217" s="165">
        <v>3926.16</v>
      </c>
      <c r="F217" s="173" t="s">
        <v>24</v>
      </c>
    </row>
    <row r="218" spans="1:6">
      <c r="A218" s="167">
        <v>44189</v>
      </c>
      <c r="B218" s="166">
        <v>0.5282175925925926</v>
      </c>
      <c r="C218" s="151">
        <v>57</v>
      </c>
      <c r="D218" s="150">
        <v>68.88</v>
      </c>
      <c r="E218" s="165">
        <v>3926.16</v>
      </c>
      <c r="F218" s="173" t="s">
        <v>24</v>
      </c>
    </row>
    <row r="219" spans="1:6">
      <c r="A219" s="167">
        <v>44189</v>
      </c>
      <c r="B219" s="166">
        <v>0.52738425925925925</v>
      </c>
      <c r="C219" s="151">
        <v>33</v>
      </c>
      <c r="D219" s="150">
        <v>68.86</v>
      </c>
      <c r="E219" s="165">
        <v>2272.38</v>
      </c>
      <c r="F219" s="173" t="s">
        <v>24</v>
      </c>
    </row>
    <row r="220" spans="1:6">
      <c r="A220" s="167">
        <v>44189</v>
      </c>
      <c r="B220" s="166">
        <v>0.52738425925925925</v>
      </c>
      <c r="C220" s="151">
        <v>51</v>
      </c>
      <c r="D220" s="150">
        <v>68.86</v>
      </c>
      <c r="E220" s="165">
        <v>3511.86</v>
      </c>
      <c r="F220" s="173" t="s">
        <v>24</v>
      </c>
    </row>
    <row r="221" spans="1:6">
      <c r="A221" s="167">
        <v>44189</v>
      </c>
      <c r="B221" s="166">
        <v>0.52711805555555558</v>
      </c>
      <c r="C221" s="151">
        <v>26</v>
      </c>
      <c r="D221" s="150">
        <v>68.86</v>
      </c>
      <c r="E221" s="165">
        <v>1790.36</v>
      </c>
      <c r="F221" s="173" t="s">
        <v>24</v>
      </c>
    </row>
    <row r="222" spans="1:6">
      <c r="A222" s="167">
        <v>44189</v>
      </c>
      <c r="B222" s="166">
        <v>0.52711805555555558</v>
      </c>
      <c r="C222" s="151">
        <v>37</v>
      </c>
      <c r="D222" s="150">
        <v>68.86</v>
      </c>
      <c r="E222" s="165">
        <v>2547.8200000000002</v>
      </c>
      <c r="F222" s="173" t="s">
        <v>24</v>
      </c>
    </row>
    <row r="223" spans="1:6">
      <c r="A223" s="167">
        <v>44189</v>
      </c>
      <c r="B223" s="166">
        <v>0.52663194444444439</v>
      </c>
      <c r="C223" s="151">
        <v>31</v>
      </c>
      <c r="D223" s="150">
        <v>68.84</v>
      </c>
      <c r="E223" s="165">
        <v>2134.04</v>
      </c>
      <c r="F223" s="173" t="s">
        <v>24</v>
      </c>
    </row>
    <row r="224" spans="1:6">
      <c r="A224" s="167">
        <v>44189</v>
      </c>
      <c r="B224" s="166">
        <v>0.52663194444444439</v>
      </c>
      <c r="C224" s="151">
        <v>26</v>
      </c>
      <c r="D224" s="150">
        <v>68.84</v>
      </c>
      <c r="E224" s="165">
        <v>1789.8400000000001</v>
      </c>
      <c r="F224" s="173" t="s">
        <v>24</v>
      </c>
    </row>
    <row r="225" spans="1:6">
      <c r="A225" s="167">
        <v>44189</v>
      </c>
      <c r="B225" s="166">
        <v>0.52618055555555554</v>
      </c>
      <c r="C225" s="151">
        <v>62</v>
      </c>
      <c r="D225" s="150">
        <v>68.84</v>
      </c>
      <c r="E225" s="165">
        <v>4268.08</v>
      </c>
      <c r="F225" s="173" t="s">
        <v>24</v>
      </c>
    </row>
    <row r="226" spans="1:6">
      <c r="A226" s="167">
        <v>44189</v>
      </c>
      <c r="B226" s="166">
        <v>0.52325231481481482</v>
      </c>
      <c r="C226" s="151">
        <v>64</v>
      </c>
      <c r="D226" s="150">
        <v>68.78</v>
      </c>
      <c r="E226" s="165">
        <v>4401.92</v>
      </c>
      <c r="F226" s="173" t="s">
        <v>24</v>
      </c>
    </row>
    <row r="227" spans="1:6">
      <c r="A227" s="167">
        <v>44189</v>
      </c>
      <c r="B227" s="166">
        <v>0.52312499999999995</v>
      </c>
      <c r="C227" s="151">
        <v>70</v>
      </c>
      <c r="D227" s="150">
        <v>68.8</v>
      </c>
      <c r="E227" s="165">
        <v>4816</v>
      </c>
      <c r="F227" s="173" t="s">
        <v>24</v>
      </c>
    </row>
    <row r="228" spans="1:6">
      <c r="A228" s="167">
        <v>44189</v>
      </c>
      <c r="B228" s="166">
        <v>0.52312499999999995</v>
      </c>
      <c r="C228" s="151">
        <v>102</v>
      </c>
      <c r="D228" s="150">
        <v>68.8</v>
      </c>
      <c r="E228" s="165">
        <v>7017.5999999999995</v>
      </c>
      <c r="F228" s="173" t="s">
        <v>24</v>
      </c>
    </row>
    <row r="229" spans="1:6">
      <c r="A229" s="167">
        <v>44189</v>
      </c>
      <c r="B229" s="166">
        <v>0.52304398148148146</v>
      </c>
      <c r="C229" s="151">
        <v>112</v>
      </c>
      <c r="D229" s="150">
        <v>68.8</v>
      </c>
      <c r="E229" s="165">
        <v>7705.5999999999995</v>
      </c>
      <c r="F229" s="173" t="s">
        <v>24</v>
      </c>
    </row>
    <row r="230" spans="1:6">
      <c r="A230" s="167">
        <v>44189</v>
      </c>
      <c r="B230" s="166">
        <v>0.52226851851851852</v>
      </c>
      <c r="C230" s="151">
        <v>84</v>
      </c>
      <c r="D230" s="150">
        <v>68.819999999999993</v>
      </c>
      <c r="E230" s="165">
        <v>5780.8799999999992</v>
      </c>
      <c r="F230" s="173" t="s">
        <v>24</v>
      </c>
    </row>
    <row r="231" spans="1:6">
      <c r="A231" s="167">
        <v>44189</v>
      </c>
      <c r="B231" s="166">
        <v>0.52217592592592588</v>
      </c>
      <c r="C231" s="151">
        <v>66</v>
      </c>
      <c r="D231" s="150">
        <v>68.84</v>
      </c>
      <c r="E231" s="165">
        <v>4543.4400000000005</v>
      </c>
      <c r="F231" s="173" t="s">
        <v>24</v>
      </c>
    </row>
    <row r="232" spans="1:6">
      <c r="A232" s="167">
        <v>44189</v>
      </c>
      <c r="B232" s="166">
        <v>0.52173611111111107</v>
      </c>
      <c r="C232" s="151">
        <v>57</v>
      </c>
      <c r="D232" s="150">
        <v>68.84</v>
      </c>
      <c r="E232" s="165">
        <v>3923.88</v>
      </c>
      <c r="F232" s="173" t="s">
        <v>24</v>
      </c>
    </row>
    <row r="233" spans="1:6">
      <c r="A233" s="167">
        <v>44189</v>
      </c>
      <c r="B233" s="166">
        <v>0.52131944444444445</v>
      </c>
      <c r="C233" s="151">
        <v>5</v>
      </c>
      <c r="D233" s="150">
        <v>68.84</v>
      </c>
      <c r="E233" s="165">
        <v>344.20000000000005</v>
      </c>
      <c r="F233" s="173" t="s">
        <v>24</v>
      </c>
    </row>
    <row r="234" spans="1:6">
      <c r="A234" s="167">
        <v>44189</v>
      </c>
      <c r="B234" s="166">
        <v>0.52131944444444445</v>
      </c>
      <c r="C234" s="151">
        <v>52</v>
      </c>
      <c r="D234" s="150">
        <v>68.84</v>
      </c>
      <c r="E234" s="165">
        <v>3579.6800000000003</v>
      </c>
      <c r="F234" s="173" t="s">
        <v>24</v>
      </c>
    </row>
    <row r="235" spans="1:6">
      <c r="A235" s="167">
        <v>44189</v>
      </c>
      <c r="B235" s="166">
        <v>0.52101851851851855</v>
      </c>
      <c r="C235" s="151">
        <v>58</v>
      </c>
      <c r="D235" s="150">
        <v>68.84</v>
      </c>
      <c r="E235" s="165">
        <v>3992.7200000000003</v>
      </c>
      <c r="F235" s="173" t="s">
        <v>24</v>
      </c>
    </row>
    <row r="236" spans="1:6">
      <c r="A236" s="167">
        <v>44189</v>
      </c>
      <c r="B236" s="166">
        <v>0.52046296296296302</v>
      </c>
      <c r="C236" s="151">
        <v>19</v>
      </c>
      <c r="D236" s="150">
        <v>68.819999999999993</v>
      </c>
      <c r="E236" s="165">
        <v>1307.58</v>
      </c>
      <c r="F236" s="173" t="s">
        <v>24</v>
      </c>
    </row>
    <row r="237" spans="1:6">
      <c r="A237" s="167">
        <v>44189</v>
      </c>
      <c r="B237" s="166">
        <v>0.52046296296296302</v>
      </c>
      <c r="C237" s="151">
        <v>38</v>
      </c>
      <c r="D237" s="150">
        <v>68.819999999999993</v>
      </c>
      <c r="E237" s="165">
        <v>2615.16</v>
      </c>
      <c r="F237" s="173" t="s">
        <v>24</v>
      </c>
    </row>
    <row r="238" spans="1:6">
      <c r="A238" s="167">
        <v>44189</v>
      </c>
      <c r="B238" s="166">
        <v>0.52005787037037032</v>
      </c>
      <c r="C238" s="151">
        <v>29</v>
      </c>
      <c r="D238" s="150">
        <v>68.8</v>
      </c>
      <c r="E238" s="165">
        <v>1995.1999999999998</v>
      </c>
      <c r="F238" s="173" t="s">
        <v>24</v>
      </c>
    </row>
    <row r="239" spans="1:6">
      <c r="A239" s="167">
        <v>44189</v>
      </c>
      <c r="B239" s="166">
        <v>0.52005787037037032</v>
      </c>
      <c r="C239" s="151">
        <v>28</v>
      </c>
      <c r="D239" s="150">
        <v>68.8</v>
      </c>
      <c r="E239" s="165">
        <v>1926.3999999999999</v>
      </c>
      <c r="F239" s="173" t="s">
        <v>24</v>
      </c>
    </row>
    <row r="240" spans="1:6">
      <c r="A240" s="167">
        <v>44189</v>
      </c>
      <c r="B240" s="166">
        <v>0.51960648148148147</v>
      </c>
      <c r="C240" s="151">
        <v>64</v>
      </c>
      <c r="D240" s="150">
        <v>68.8</v>
      </c>
      <c r="E240" s="165">
        <v>4403.2</v>
      </c>
      <c r="F240" s="173" t="s">
        <v>24</v>
      </c>
    </row>
    <row r="241" spans="1:6">
      <c r="A241" s="167">
        <v>44189</v>
      </c>
      <c r="B241" s="166">
        <v>0.51913194444444444</v>
      </c>
      <c r="C241" s="151">
        <v>2</v>
      </c>
      <c r="D241" s="150">
        <v>68.8</v>
      </c>
      <c r="E241" s="165">
        <v>137.6</v>
      </c>
      <c r="F241" s="173" t="s">
        <v>24</v>
      </c>
    </row>
    <row r="242" spans="1:6">
      <c r="A242" s="167">
        <v>44189</v>
      </c>
      <c r="B242" s="166">
        <v>0.51913194444444444</v>
      </c>
      <c r="C242" s="151">
        <v>52</v>
      </c>
      <c r="D242" s="150">
        <v>68.8</v>
      </c>
      <c r="E242" s="165">
        <v>3577.6</v>
      </c>
      <c r="F242" s="173" t="s">
        <v>24</v>
      </c>
    </row>
    <row r="243" spans="1:6">
      <c r="A243" s="167">
        <v>44189</v>
      </c>
      <c r="B243" s="166">
        <v>0.51913194444444444</v>
      </c>
      <c r="C243" s="151">
        <v>3</v>
      </c>
      <c r="D243" s="150">
        <v>68.8</v>
      </c>
      <c r="E243" s="165">
        <v>206.39999999999998</v>
      </c>
      <c r="F243" s="173" t="s">
        <v>24</v>
      </c>
    </row>
    <row r="244" spans="1:6">
      <c r="A244" s="167">
        <v>44189</v>
      </c>
      <c r="B244" s="166">
        <v>0.51866898148148144</v>
      </c>
      <c r="C244" s="151">
        <v>57</v>
      </c>
      <c r="D244" s="150">
        <v>68.8</v>
      </c>
      <c r="E244" s="165">
        <v>3921.6</v>
      </c>
      <c r="F244" s="173" t="s">
        <v>24</v>
      </c>
    </row>
    <row r="245" spans="1:6">
      <c r="A245" s="167">
        <v>44189</v>
      </c>
      <c r="B245" s="166">
        <v>0.51739583333333339</v>
      </c>
      <c r="C245" s="151">
        <v>58</v>
      </c>
      <c r="D245" s="150">
        <v>68.760000000000005</v>
      </c>
      <c r="E245" s="165">
        <v>3988.0800000000004</v>
      </c>
      <c r="F245" s="173" t="s">
        <v>24</v>
      </c>
    </row>
    <row r="246" spans="1:6">
      <c r="A246" s="167">
        <v>44189</v>
      </c>
      <c r="B246" s="166">
        <v>0.51565972222222223</v>
      </c>
      <c r="C246" s="151">
        <v>77</v>
      </c>
      <c r="D246" s="150">
        <v>68.78</v>
      </c>
      <c r="E246" s="165">
        <v>5296.06</v>
      </c>
      <c r="F246" s="173" t="s">
        <v>24</v>
      </c>
    </row>
    <row r="247" spans="1:6">
      <c r="A247" s="167">
        <v>44189</v>
      </c>
      <c r="B247" s="166">
        <v>0.51565972222222223</v>
      </c>
      <c r="C247" s="151">
        <v>190</v>
      </c>
      <c r="D247" s="150">
        <v>68.78</v>
      </c>
      <c r="E247" s="165">
        <v>13068.2</v>
      </c>
      <c r="F247" s="173" t="s">
        <v>24</v>
      </c>
    </row>
    <row r="248" spans="1:6">
      <c r="A248" s="167">
        <v>44189</v>
      </c>
      <c r="B248" s="166">
        <v>0.51556712962962969</v>
      </c>
      <c r="C248" s="151">
        <v>8</v>
      </c>
      <c r="D248" s="150">
        <v>68.8</v>
      </c>
      <c r="E248" s="165">
        <v>550.4</v>
      </c>
      <c r="F248" s="173" t="s">
        <v>24</v>
      </c>
    </row>
    <row r="249" spans="1:6">
      <c r="A249" s="167">
        <v>44189</v>
      </c>
      <c r="B249" s="166">
        <v>0.51556712962962969</v>
      </c>
      <c r="C249" s="151">
        <v>33</v>
      </c>
      <c r="D249" s="150">
        <v>68.8</v>
      </c>
      <c r="E249" s="165">
        <v>2270.4</v>
      </c>
      <c r="F249" s="173" t="s">
        <v>24</v>
      </c>
    </row>
    <row r="250" spans="1:6">
      <c r="A250" s="167">
        <v>44189</v>
      </c>
      <c r="B250" s="166">
        <v>0.51556712962962969</v>
      </c>
      <c r="C250" s="151">
        <v>17</v>
      </c>
      <c r="D250" s="150">
        <v>68.8</v>
      </c>
      <c r="E250" s="165">
        <v>1169.5999999999999</v>
      </c>
      <c r="F250" s="173" t="s">
        <v>24</v>
      </c>
    </row>
    <row r="251" spans="1:6">
      <c r="A251" s="167">
        <v>44189</v>
      </c>
      <c r="B251" s="166">
        <v>0.51550925925925928</v>
      </c>
      <c r="C251" s="151">
        <v>58</v>
      </c>
      <c r="D251" s="150">
        <v>68.8</v>
      </c>
      <c r="E251" s="165">
        <v>3990.3999999999996</v>
      </c>
      <c r="F251" s="173" t="s">
        <v>24</v>
      </c>
    </row>
    <row r="252" spans="1:6">
      <c r="A252" s="167">
        <v>44189</v>
      </c>
      <c r="B252" s="166">
        <v>0.5145601851851852</v>
      </c>
      <c r="C252" s="151">
        <v>24</v>
      </c>
      <c r="D252" s="150">
        <v>68.78</v>
      </c>
      <c r="E252" s="165">
        <v>1650.72</v>
      </c>
      <c r="F252" s="173" t="s">
        <v>24</v>
      </c>
    </row>
    <row r="253" spans="1:6">
      <c r="A253" s="167">
        <v>44189</v>
      </c>
      <c r="B253" s="166">
        <v>0.5145601851851852</v>
      </c>
      <c r="C253" s="151">
        <v>33</v>
      </c>
      <c r="D253" s="150">
        <v>68.78</v>
      </c>
      <c r="E253" s="165">
        <v>2269.7400000000002</v>
      </c>
      <c r="F253" s="173" t="s">
        <v>24</v>
      </c>
    </row>
    <row r="254" spans="1:6">
      <c r="A254" s="167">
        <v>44189</v>
      </c>
      <c r="B254" s="166">
        <v>0.51408564814814817</v>
      </c>
      <c r="C254" s="151">
        <v>2</v>
      </c>
      <c r="D254" s="150">
        <v>68.78</v>
      </c>
      <c r="E254" s="165">
        <v>137.56</v>
      </c>
      <c r="F254" s="173" t="s">
        <v>24</v>
      </c>
    </row>
    <row r="255" spans="1:6">
      <c r="A255" s="167">
        <v>44189</v>
      </c>
      <c r="B255" s="166">
        <v>0.51408564814814817</v>
      </c>
      <c r="C255" s="151">
        <v>55</v>
      </c>
      <c r="D255" s="150">
        <v>68.78</v>
      </c>
      <c r="E255" s="165">
        <v>3782.9</v>
      </c>
      <c r="F255" s="173" t="s">
        <v>24</v>
      </c>
    </row>
    <row r="256" spans="1:6">
      <c r="A256" s="167">
        <v>44189</v>
      </c>
      <c r="B256" s="166">
        <v>0.51355324074074071</v>
      </c>
      <c r="C256" s="151">
        <v>7</v>
      </c>
      <c r="D256" s="150">
        <v>68.78</v>
      </c>
      <c r="E256" s="165">
        <v>481.46000000000004</v>
      </c>
      <c r="F256" s="173" t="s">
        <v>24</v>
      </c>
    </row>
    <row r="257" spans="1:6">
      <c r="A257" s="167">
        <v>44189</v>
      </c>
      <c r="B257" s="166">
        <v>0.51355324074074071</v>
      </c>
      <c r="C257" s="151">
        <v>51</v>
      </c>
      <c r="D257" s="150">
        <v>68.78</v>
      </c>
      <c r="E257" s="165">
        <v>3507.78</v>
      </c>
      <c r="F257" s="173" t="s">
        <v>24</v>
      </c>
    </row>
    <row r="258" spans="1:6">
      <c r="A258" s="167">
        <v>44189</v>
      </c>
      <c r="B258" s="166">
        <v>0.51046296296296301</v>
      </c>
      <c r="C258" s="151">
        <v>32</v>
      </c>
      <c r="D258" s="150">
        <v>68.78</v>
      </c>
      <c r="E258" s="165">
        <v>2200.96</v>
      </c>
      <c r="F258" s="173" t="s">
        <v>24</v>
      </c>
    </row>
    <row r="259" spans="1:6">
      <c r="A259" s="167">
        <v>44189</v>
      </c>
      <c r="B259" s="166">
        <v>0.51046296296296301</v>
      </c>
      <c r="C259" s="151">
        <v>32</v>
      </c>
      <c r="D259" s="150">
        <v>68.78</v>
      </c>
      <c r="E259" s="165">
        <v>2200.96</v>
      </c>
      <c r="F259" s="173" t="s">
        <v>24</v>
      </c>
    </row>
    <row r="260" spans="1:6">
      <c r="A260" s="167">
        <v>44189</v>
      </c>
      <c r="B260" s="166">
        <v>0.51046296296296301</v>
      </c>
      <c r="C260" s="151">
        <v>33</v>
      </c>
      <c r="D260" s="150">
        <v>68.78</v>
      </c>
      <c r="E260" s="165">
        <v>2269.7400000000002</v>
      </c>
      <c r="F260" s="173" t="s">
        <v>24</v>
      </c>
    </row>
    <row r="261" spans="1:6">
      <c r="A261" s="167">
        <v>44189</v>
      </c>
      <c r="B261" s="166">
        <v>0.51046296296296301</v>
      </c>
      <c r="C261" s="151">
        <v>88</v>
      </c>
      <c r="D261" s="150">
        <v>68.78</v>
      </c>
      <c r="E261" s="165">
        <v>6052.64</v>
      </c>
      <c r="F261" s="173" t="s">
        <v>24</v>
      </c>
    </row>
    <row r="262" spans="1:6">
      <c r="A262" s="167">
        <v>44189</v>
      </c>
      <c r="B262" s="166">
        <v>0.50891203703703702</v>
      </c>
      <c r="C262" s="151">
        <v>61</v>
      </c>
      <c r="D262" s="150">
        <v>68.78</v>
      </c>
      <c r="E262" s="165">
        <v>4195.58</v>
      </c>
      <c r="F262" s="173" t="s">
        <v>24</v>
      </c>
    </row>
    <row r="263" spans="1:6">
      <c r="A263" s="167">
        <v>44189</v>
      </c>
      <c r="B263" s="166">
        <v>0.50778935185185181</v>
      </c>
      <c r="C263" s="151">
        <v>183</v>
      </c>
      <c r="D263" s="150">
        <v>68.8</v>
      </c>
      <c r="E263" s="165">
        <v>12590.4</v>
      </c>
      <c r="F263" s="173" t="s">
        <v>24</v>
      </c>
    </row>
    <row r="264" spans="1:6">
      <c r="A264" s="167">
        <v>44189</v>
      </c>
      <c r="B264" s="166">
        <v>0.50773148148148151</v>
      </c>
      <c r="C264" s="151">
        <v>134</v>
      </c>
      <c r="D264" s="150">
        <v>68.819999999999993</v>
      </c>
      <c r="E264" s="165">
        <v>9221.8799999999992</v>
      </c>
      <c r="F264" s="173" t="s">
        <v>24</v>
      </c>
    </row>
    <row r="265" spans="1:6">
      <c r="A265" s="167">
        <v>44189</v>
      </c>
      <c r="B265" s="166">
        <v>0.5075115740740741</v>
      </c>
      <c r="C265" s="151">
        <v>5</v>
      </c>
      <c r="D265" s="150">
        <v>68.819999999999993</v>
      </c>
      <c r="E265" s="165">
        <v>344.09999999999997</v>
      </c>
      <c r="F265" s="173" t="s">
        <v>24</v>
      </c>
    </row>
    <row r="266" spans="1:6">
      <c r="A266" s="167">
        <v>44189</v>
      </c>
      <c r="B266" s="166">
        <v>0.5075115740740741</v>
      </c>
      <c r="C266" s="151">
        <v>32</v>
      </c>
      <c r="D266" s="150">
        <v>68.819999999999993</v>
      </c>
      <c r="E266" s="165">
        <v>2202.2399999999998</v>
      </c>
      <c r="F266" s="173" t="s">
        <v>24</v>
      </c>
    </row>
    <row r="267" spans="1:6">
      <c r="A267" s="167">
        <v>44189</v>
      </c>
      <c r="B267" s="166">
        <v>0.5075115740740741</v>
      </c>
      <c r="C267" s="151">
        <v>32</v>
      </c>
      <c r="D267" s="150">
        <v>68.819999999999993</v>
      </c>
      <c r="E267" s="165">
        <v>2202.2399999999998</v>
      </c>
      <c r="F267" s="173" t="s">
        <v>24</v>
      </c>
    </row>
    <row r="268" spans="1:6">
      <c r="A268" s="167">
        <v>44189</v>
      </c>
      <c r="B268" s="166">
        <v>0.50436342592592587</v>
      </c>
      <c r="C268" s="151">
        <v>63</v>
      </c>
      <c r="D268" s="150">
        <v>68.8</v>
      </c>
      <c r="E268" s="165">
        <v>4334.3999999999996</v>
      </c>
      <c r="F268" s="173" t="s">
        <v>24</v>
      </c>
    </row>
    <row r="269" spans="1:6">
      <c r="A269" s="167">
        <v>44189</v>
      </c>
      <c r="B269" s="166">
        <v>0.50348379629629625</v>
      </c>
      <c r="C269" s="151">
        <v>7</v>
      </c>
      <c r="D269" s="150">
        <v>68.8</v>
      </c>
      <c r="E269" s="165">
        <v>481.59999999999997</v>
      </c>
      <c r="F269" s="173" t="s">
        <v>24</v>
      </c>
    </row>
    <row r="270" spans="1:6">
      <c r="A270" s="167">
        <v>44189</v>
      </c>
      <c r="B270" s="166">
        <v>0.50348379629629625</v>
      </c>
      <c r="C270" s="151">
        <v>32</v>
      </c>
      <c r="D270" s="150">
        <v>68.8</v>
      </c>
      <c r="E270" s="165">
        <v>2201.6</v>
      </c>
      <c r="F270" s="173" t="s">
        <v>24</v>
      </c>
    </row>
    <row r="271" spans="1:6">
      <c r="A271" s="167">
        <v>44189</v>
      </c>
      <c r="B271" s="166">
        <v>0.50348379629629625</v>
      </c>
      <c r="C271" s="151">
        <v>32</v>
      </c>
      <c r="D271" s="150">
        <v>68.8</v>
      </c>
      <c r="E271" s="165">
        <v>2201.6</v>
      </c>
      <c r="F271" s="173" t="s">
        <v>24</v>
      </c>
    </row>
    <row r="272" spans="1:6">
      <c r="A272" s="167">
        <v>44189</v>
      </c>
      <c r="B272" s="166">
        <v>0.50348379629629625</v>
      </c>
      <c r="C272" s="151">
        <v>76</v>
      </c>
      <c r="D272" s="150">
        <v>68.8</v>
      </c>
      <c r="E272" s="165">
        <v>5228.8</v>
      </c>
      <c r="F272" s="173" t="s">
        <v>24</v>
      </c>
    </row>
    <row r="273" spans="1:6">
      <c r="A273" s="167">
        <v>44189</v>
      </c>
      <c r="B273" s="166">
        <v>0.50348379629629625</v>
      </c>
      <c r="C273" s="151">
        <v>16</v>
      </c>
      <c r="D273" s="150">
        <v>68.8</v>
      </c>
      <c r="E273" s="165">
        <v>1100.8</v>
      </c>
      <c r="F273" s="173" t="s">
        <v>24</v>
      </c>
    </row>
    <row r="274" spans="1:6">
      <c r="A274" s="167">
        <v>44189</v>
      </c>
      <c r="B274" s="166">
        <v>0.50152777777777779</v>
      </c>
      <c r="C274" s="151">
        <v>70</v>
      </c>
      <c r="D274" s="150">
        <v>68.819999999999993</v>
      </c>
      <c r="E274" s="165">
        <v>4817.3999999999996</v>
      </c>
      <c r="F274" s="173" t="s">
        <v>24</v>
      </c>
    </row>
    <row r="275" spans="1:6">
      <c r="A275" s="167">
        <v>44189</v>
      </c>
      <c r="B275" s="166">
        <v>0.50105324074074076</v>
      </c>
      <c r="C275" s="151">
        <v>205</v>
      </c>
      <c r="D275" s="150">
        <v>68.8</v>
      </c>
      <c r="E275" s="165">
        <v>14104</v>
      </c>
      <c r="F275" s="173" t="s">
        <v>24</v>
      </c>
    </row>
    <row r="276" spans="1:6">
      <c r="A276" s="167">
        <v>44189</v>
      </c>
      <c r="B276" s="166">
        <v>0.49913194444444442</v>
      </c>
      <c r="C276" s="151">
        <v>76</v>
      </c>
      <c r="D276" s="150">
        <v>68.8</v>
      </c>
      <c r="E276" s="165">
        <v>5228.8</v>
      </c>
      <c r="F276" s="173" t="s">
        <v>24</v>
      </c>
    </row>
    <row r="277" spans="1:6">
      <c r="A277" s="167">
        <v>44189</v>
      </c>
      <c r="B277" s="166">
        <v>0.49862268518518515</v>
      </c>
      <c r="C277" s="151">
        <v>74</v>
      </c>
      <c r="D277" s="150">
        <v>68.78</v>
      </c>
      <c r="E277" s="165">
        <v>5089.72</v>
      </c>
      <c r="F277" s="173" t="s">
        <v>24</v>
      </c>
    </row>
    <row r="278" spans="1:6">
      <c r="A278" s="167">
        <v>44189</v>
      </c>
      <c r="B278" s="166">
        <v>0.49807870370370372</v>
      </c>
      <c r="C278" s="151">
        <v>60</v>
      </c>
      <c r="D278" s="150">
        <v>68.760000000000005</v>
      </c>
      <c r="E278" s="165">
        <v>4125.6000000000004</v>
      </c>
      <c r="F278" s="173" t="s">
        <v>24</v>
      </c>
    </row>
    <row r="279" spans="1:6">
      <c r="A279" s="167">
        <v>44189</v>
      </c>
      <c r="B279" s="166">
        <v>0.49807870370370372</v>
      </c>
      <c r="C279" s="151">
        <v>75</v>
      </c>
      <c r="D279" s="150">
        <v>68.760000000000005</v>
      </c>
      <c r="E279" s="165">
        <v>5157</v>
      </c>
      <c r="F279" s="173" t="s">
        <v>24</v>
      </c>
    </row>
    <row r="280" spans="1:6">
      <c r="A280" s="167">
        <v>44189</v>
      </c>
      <c r="B280" s="166">
        <v>0.49800925925925926</v>
      </c>
      <c r="C280" s="151">
        <v>57</v>
      </c>
      <c r="D280" s="150">
        <v>68.760000000000005</v>
      </c>
      <c r="E280" s="165">
        <v>3919.32</v>
      </c>
      <c r="F280" s="173" t="s">
        <v>24</v>
      </c>
    </row>
    <row r="281" spans="1:6">
      <c r="A281" s="167">
        <v>44189</v>
      </c>
      <c r="B281" s="166">
        <v>0.49505787037037036</v>
      </c>
      <c r="C281" s="151">
        <v>24</v>
      </c>
      <c r="D281" s="150">
        <v>68.760000000000005</v>
      </c>
      <c r="E281" s="165">
        <v>1650.2400000000002</v>
      </c>
      <c r="F281" s="173" t="s">
        <v>24</v>
      </c>
    </row>
    <row r="282" spans="1:6">
      <c r="A282" s="167">
        <v>44189</v>
      </c>
      <c r="B282" s="166">
        <v>0.49505787037037036</v>
      </c>
      <c r="C282" s="151">
        <v>33</v>
      </c>
      <c r="D282" s="150">
        <v>68.760000000000005</v>
      </c>
      <c r="E282" s="165">
        <v>2269.0800000000004</v>
      </c>
      <c r="F282" s="173" t="s">
        <v>24</v>
      </c>
    </row>
    <row r="283" spans="1:6">
      <c r="A283" s="167">
        <v>44189</v>
      </c>
      <c r="B283" s="166">
        <v>0.49505787037037036</v>
      </c>
      <c r="C283" s="151">
        <v>132</v>
      </c>
      <c r="D283" s="150">
        <v>68.760000000000005</v>
      </c>
      <c r="E283" s="165">
        <v>9076.3200000000015</v>
      </c>
      <c r="F283" s="173" t="s">
        <v>24</v>
      </c>
    </row>
    <row r="284" spans="1:6">
      <c r="A284" s="167">
        <v>44189</v>
      </c>
      <c r="B284" s="166">
        <v>0.49505787037037036</v>
      </c>
      <c r="C284" s="151">
        <v>75</v>
      </c>
      <c r="D284" s="150">
        <v>68.760000000000005</v>
      </c>
      <c r="E284" s="165">
        <v>5157</v>
      </c>
      <c r="F284" s="173" t="s">
        <v>24</v>
      </c>
    </row>
    <row r="285" spans="1:6">
      <c r="A285" s="167">
        <v>44189</v>
      </c>
      <c r="B285" s="166">
        <v>0.49447916666666664</v>
      </c>
      <c r="C285" s="151">
        <v>57</v>
      </c>
      <c r="D285" s="150">
        <v>68.78</v>
      </c>
      <c r="E285" s="165">
        <v>3920.46</v>
      </c>
      <c r="F285" s="173" t="s">
        <v>24</v>
      </c>
    </row>
    <row r="286" spans="1:6">
      <c r="A286" s="167">
        <v>44189</v>
      </c>
      <c r="B286" s="166">
        <v>0.49128472222222225</v>
      </c>
      <c r="C286" s="151">
        <v>161</v>
      </c>
      <c r="D286" s="150">
        <v>68.819999999999993</v>
      </c>
      <c r="E286" s="165">
        <v>11080.019999999999</v>
      </c>
      <c r="F286" s="173" t="s">
        <v>24</v>
      </c>
    </row>
    <row r="287" spans="1:6">
      <c r="A287" s="167">
        <v>44189</v>
      </c>
      <c r="B287" s="166">
        <v>0.49091435185185189</v>
      </c>
      <c r="C287" s="151">
        <v>92</v>
      </c>
      <c r="D287" s="150">
        <v>68.819999999999993</v>
      </c>
      <c r="E287" s="165">
        <v>6331.44</v>
      </c>
      <c r="F287" s="173" t="s">
        <v>24</v>
      </c>
    </row>
    <row r="288" spans="1:6">
      <c r="A288" s="167">
        <v>44189</v>
      </c>
      <c r="B288" s="166">
        <v>0.48825231481481479</v>
      </c>
      <c r="C288" s="151">
        <v>65</v>
      </c>
      <c r="D288" s="150">
        <v>68.819999999999993</v>
      </c>
      <c r="E288" s="165">
        <v>4473.2999999999993</v>
      </c>
      <c r="F288" s="173" t="s">
        <v>24</v>
      </c>
    </row>
    <row r="289" spans="1:6">
      <c r="A289" s="167">
        <v>44189</v>
      </c>
      <c r="B289" s="166">
        <v>0.48754629629629626</v>
      </c>
      <c r="C289" s="151">
        <v>39</v>
      </c>
      <c r="D289" s="150">
        <v>68.819999999999993</v>
      </c>
      <c r="E289" s="165">
        <v>2683.9799999999996</v>
      </c>
      <c r="F289" s="173" t="s">
        <v>24</v>
      </c>
    </row>
    <row r="290" spans="1:6">
      <c r="A290" s="167">
        <v>44189</v>
      </c>
      <c r="B290" s="166">
        <v>0.48754629629629626</v>
      </c>
      <c r="C290" s="151">
        <v>27</v>
      </c>
      <c r="D290" s="150">
        <v>68.819999999999993</v>
      </c>
      <c r="E290" s="165">
        <v>1858.1399999999999</v>
      </c>
      <c r="F290" s="173" t="s">
        <v>24</v>
      </c>
    </row>
    <row r="291" spans="1:6">
      <c r="A291" s="167">
        <v>44189</v>
      </c>
      <c r="B291" s="166">
        <v>0.48670138888888892</v>
      </c>
      <c r="C291" s="151">
        <v>33</v>
      </c>
      <c r="D291" s="150">
        <v>68.819999999999993</v>
      </c>
      <c r="E291" s="165">
        <v>2271.06</v>
      </c>
      <c r="F291" s="173" t="s">
        <v>24</v>
      </c>
    </row>
    <row r="292" spans="1:6">
      <c r="A292" s="167">
        <v>44189</v>
      </c>
      <c r="B292" s="166">
        <v>0.48670138888888892</v>
      </c>
      <c r="C292" s="151">
        <v>7</v>
      </c>
      <c r="D292" s="150">
        <v>68.819999999999993</v>
      </c>
      <c r="E292" s="165">
        <v>481.73999999999995</v>
      </c>
      <c r="F292" s="173" t="s">
        <v>24</v>
      </c>
    </row>
    <row r="293" spans="1:6">
      <c r="A293" s="167">
        <v>44189</v>
      </c>
      <c r="B293" s="166">
        <v>0.48670138888888892</v>
      </c>
      <c r="C293" s="151">
        <v>75</v>
      </c>
      <c r="D293" s="150">
        <v>68.819999999999993</v>
      </c>
      <c r="E293" s="165">
        <v>5161.4999999999991</v>
      </c>
      <c r="F293" s="173" t="s">
        <v>24</v>
      </c>
    </row>
    <row r="294" spans="1:6">
      <c r="A294" s="167">
        <v>44189</v>
      </c>
      <c r="B294" s="166">
        <v>0.48670138888888892</v>
      </c>
      <c r="C294" s="151">
        <v>106</v>
      </c>
      <c r="D294" s="150">
        <v>68.819999999999993</v>
      </c>
      <c r="E294" s="165">
        <v>7294.9199999999992</v>
      </c>
      <c r="F294" s="173" t="s">
        <v>24</v>
      </c>
    </row>
    <row r="295" spans="1:6">
      <c r="A295" s="167">
        <v>44189</v>
      </c>
      <c r="B295" s="166">
        <v>0.48598379629629629</v>
      </c>
      <c r="C295" s="151">
        <v>10</v>
      </c>
      <c r="D295" s="150">
        <v>68.819999999999993</v>
      </c>
      <c r="E295" s="165">
        <v>688.19999999999993</v>
      </c>
      <c r="F295" s="173" t="s">
        <v>24</v>
      </c>
    </row>
    <row r="296" spans="1:6">
      <c r="A296" s="167">
        <v>44189</v>
      </c>
      <c r="B296" s="166">
        <v>0.48598379629629629</v>
      </c>
      <c r="C296" s="151">
        <v>114</v>
      </c>
      <c r="D296" s="150">
        <v>68.819999999999993</v>
      </c>
      <c r="E296" s="165">
        <v>7845.48</v>
      </c>
      <c r="F296" s="173" t="s">
        <v>24</v>
      </c>
    </row>
    <row r="297" spans="1:6">
      <c r="A297" s="167">
        <v>44189</v>
      </c>
      <c r="B297" s="166">
        <v>0.48311342592592593</v>
      </c>
      <c r="C297" s="151">
        <v>15</v>
      </c>
      <c r="D297" s="150">
        <v>68.88</v>
      </c>
      <c r="E297" s="165">
        <v>1033.1999999999998</v>
      </c>
      <c r="F297" s="173" t="s">
        <v>24</v>
      </c>
    </row>
    <row r="298" spans="1:6">
      <c r="A298" s="167">
        <v>44189</v>
      </c>
      <c r="B298" s="166">
        <v>0.48311342592592593</v>
      </c>
      <c r="C298" s="151">
        <v>32</v>
      </c>
      <c r="D298" s="150">
        <v>68.88</v>
      </c>
      <c r="E298" s="165">
        <v>2204.16</v>
      </c>
      <c r="F298" s="173" t="s">
        <v>24</v>
      </c>
    </row>
    <row r="299" spans="1:6">
      <c r="A299" s="167">
        <v>44189</v>
      </c>
      <c r="B299" s="166">
        <v>0.48311342592592593</v>
      </c>
      <c r="C299" s="151">
        <v>75</v>
      </c>
      <c r="D299" s="150">
        <v>68.88</v>
      </c>
      <c r="E299" s="165">
        <v>5166</v>
      </c>
      <c r="F299" s="173" t="s">
        <v>24</v>
      </c>
    </row>
    <row r="300" spans="1:6">
      <c r="A300" s="167">
        <v>44189</v>
      </c>
      <c r="B300" s="166">
        <v>0.48311342592592593</v>
      </c>
      <c r="C300" s="151">
        <v>134</v>
      </c>
      <c r="D300" s="150">
        <v>68.900000000000006</v>
      </c>
      <c r="E300" s="165">
        <v>9232.6</v>
      </c>
      <c r="F300" s="173" t="s">
        <v>24</v>
      </c>
    </row>
    <row r="301" spans="1:6">
      <c r="A301" s="167">
        <v>44189</v>
      </c>
      <c r="B301" s="166">
        <v>0.48274305555555558</v>
      </c>
      <c r="C301" s="151">
        <v>25</v>
      </c>
      <c r="D301" s="150">
        <v>68.92</v>
      </c>
      <c r="E301" s="165">
        <v>1723</v>
      </c>
      <c r="F301" s="173" t="s">
        <v>24</v>
      </c>
    </row>
    <row r="302" spans="1:6">
      <c r="A302" s="167">
        <v>44189</v>
      </c>
      <c r="B302" s="166">
        <v>0.48274305555555558</v>
      </c>
      <c r="C302" s="151">
        <v>32</v>
      </c>
      <c r="D302" s="150">
        <v>68.92</v>
      </c>
      <c r="E302" s="165">
        <v>2205.44</v>
      </c>
      <c r="F302" s="173" t="s">
        <v>24</v>
      </c>
    </row>
    <row r="303" spans="1:6">
      <c r="A303" s="167">
        <v>44189</v>
      </c>
      <c r="B303" s="166">
        <v>0.48162037037037037</v>
      </c>
      <c r="C303" s="151">
        <v>22</v>
      </c>
      <c r="D303" s="150">
        <v>68.900000000000006</v>
      </c>
      <c r="E303" s="165">
        <v>1515.8000000000002</v>
      </c>
      <c r="F303" s="173" t="s">
        <v>24</v>
      </c>
    </row>
    <row r="304" spans="1:6">
      <c r="A304" s="167">
        <v>44189</v>
      </c>
      <c r="B304" s="166">
        <v>0.47899305555555555</v>
      </c>
      <c r="C304" s="151">
        <v>68</v>
      </c>
      <c r="D304" s="150">
        <v>68.92</v>
      </c>
      <c r="E304" s="165">
        <v>4686.5600000000004</v>
      </c>
      <c r="F304" s="173" t="s">
        <v>24</v>
      </c>
    </row>
    <row r="305" spans="1:6">
      <c r="A305" s="167">
        <v>44189</v>
      </c>
      <c r="B305" s="166">
        <v>0.47826388888888888</v>
      </c>
      <c r="C305" s="151">
        <v>29</v>
      </c>
      <c r="D305" s="150">
        <v>68.92</v>
      </c>
      <c r="E305" s="165">
        <v>1998.68</v>
      </c>
      <c r="F305" s="173" t="s">
        <v>24</v>
      </c>
    </row>
    <row r="306" spans="1:6">
      <c r="A306" s="167">
        <v>44189</v>
      </c>
      <c r="B306" s="166">
        <v>0.47826388888888888</v>
      </c>
      <c r="C306" s="151">
        <v>75</v>
      </c>
      <c r="D306" s="150">
        <v>68.92</v>
      </c>
      <c r="E306" s="165">
        <v>5169</v>
      </c>
      <c r="F306" s="173" t="s">
        <v>24</v>
      </c>
    </row>
    <row r="307" spans="1:6">
      <c r="A307" s="167">
        <v>44189</v>
      </c>
      <c r="B307" s="166">
        <v>0.47826388888888888</v>
      </c>
      <c r="C307" s="151">
        <v>32</v>
      </c>
      <c r="D307" s="150">
        <v>68.92</v>
      </c>
      <c r="E307" s="165">
        <v>2205.44</v>
      </c>
      <c r="F307" s="173" t="s">
        <v>24</v>
      </c>
    </row>
    <row r="308" spans="1:6">
      <c r="A308" s="167">
        <v>44189</v>
      </c>
      <c r="B308" s="166">
        <v>0.47826388888888888</v>
      </c>
      <c r="C308" s="151">
        <v>33</v>
      </c>
      <c r="D308" s="150">
        <v>68.92</v>
      </c>
      <c r="E308" s="165">
        <v>2274.36</v>
      </c>
      <c r="F308" s="173" t="s">
        <v>24</v>
      </c>
    </row>
    <row r="309" spans="1:6">
      <c r="A309" s="167">
        <v>44189</v>
      </c>
      <c r="B309" s="166">
        <v>0.47826388888888888</v>
      </c>
      <c r="C309" s="151">
        <v>70</v>
      </c>
      <c r="D309" s="150">
        <v>68.92</v>
      </c>
      <c r="E309" s="165">
        <v>4824.4000000000005</v>
      </c>
      <c r="F309" s="173" t="s">
        <v>24</v>
      </c>
    </row>
    <row r="310" spans="1:6">
      <c r="A310" s="167">
        <v>44189</v>
      </c>
      <c r="B310" s="166">
        <v>0.47593749999999996</v>
      </c>
      <c r="C310" s="151">
        <v>15</v>
      </c>
      <c r="D310" s="150">
        <v>68.94</v>
      </c>
      <c r="E310" s="165">
        <v>1034.0999999999999</v>
      </c>
      <c r="F310" s="173" t="s">
        <v>24</v>
      </c>
    </row>
    <row r="311" spans="1:6">
      <c r="A311" s="167">
        <v>44189</v>
      </c>
      <c r="B311" s="166">
        <v>0.47593749999999996</v>
      </c>
      <c r="C311" s="151">
        <v>80</v>
      </c>
      <c r="D311" s="150">
        <v>68.94</v>
      </c>
      <c r="E311" s="165">
        <v>5515.2</v>
      </c>
      <c r="F311" s="173" t="s">
        <v>24</v>
      </c>
    </row>
    <row r="312" spans="1:6">
      <c r="A312" s="167">
        <v>44189</v>
      </c>
      <c r="B312" s="166">
        <v>0.47593749999999996</v>
      </c>
      <c r="C312" s="151">
        <v>53</v>
      </c>
      <c r="D312" s="150">
        <v>68.94</v>
      </c>
      <c r="E312" s="165">
        <v>3653.8199999999997</v>
      </c>
      <c r="F312" s="173" t="s">
        <v>24</v>
      </c>
    </row>
    <row r="313" spans="1:6">
      <c r="A313" s="167">
        <v>44189</v>
      </c>
      <c r="B313" s="166">
        <v>0.47593749999999996</v>
      </c>
      <c r="C313" s="151">
        <v>19</v>
      </c>
      <c r="D313" s="150">
        <v>68.94</v>
      </c>
      <c r="E313" s="165">
        <v>1309.8599999999999</v>
      </c>
      <c r="F313" s="173" t="s">
        <v>24</v>
      </c>
    </row>
    <row r="314" spans="1:6">
      <c r="A314" s="167">
        <v>44189</v>
      </c>
      <c r="B314" s="166">
        <v>0.47535879629629635</v>
      </c>
      <c r="C314" s="151">
        <v>34</v>
      </c>
      <c r="D314" s="150">
        <v>68.92</v>
      </c>
      <c r="E314" s="165">
        <v>2343.2800000000002</v>
      </c>
      <c r="F314" s="173" t="s">
        <v>24</v>
      </c>
    </row>
    <row r="315" spans="1:6">
      <c r="A315" s="167">
        <v>44189</v>
      </c>
      <c r="B315" s="166">
        <v>0.47535879629629635</v>
      </c>
      <c r="C315" s="151">
        <v>75</v>
      </c>
      <c r="D315" s="150">
        <v>68.92</v>
      </c>
      <c r="E315" s="165">
        <v>5169</v>
      </c>
      <c r="F315" s="173" t="s">
        <v>24</v>
      </c>
    </row>
    <row r="316" spans="1:6">
      <c r="A316" s="167">
        <v>44189</v>
      </c>
      <c r="B316" s="166">
        <v>0.47251157407407413</v>
      </c>
      <c r="C316" s="151">
        <v>27</v>
      </c>
      <c r="D316" s="150">
        <v>68.92</v>
      </c>
      <c r="E316" s="165">
        <v>1860.8400000000001</v>
      </c>
      <c r="F316" s="173" t="s">
        <v>24</v>
      </c>
    </row>
    <row r="317" spans="1:6">
      <c r="A317" s="167">
        <v>44189</v>
      </c>
      <c r="B317" s="166">
        <v>0.47251157407407413</v>
      </c>
      <c r="C317" s="151">
        <v>33</v>
      </c>
      <c r="D317" s="150">
        <v>68.92</v>
      </c>
      <c r="E317" s="165">
        <v>2274.36</v>
      </c>
      <c r="F317" s="173" t="s">
        <v>24</v>
      </c>
    </row>
    <row r="318" spans="1:6">
      <c r="A318" s="167">
        <v>44189</v>
      </c>
      <c r="B318" s="166">
        <v>0.47187499999999999</v>
      </c>
      <c r="C318" s="151">
        <v>117</v>
      </c>
      <c r="D318" s="150">
        <v>68.94</v>
      </c>
      <c r="E318" s="165">
        <v>8065.98</v>
      </c>
      <c r="F318" s="173" t="s">
        <v>24</v>
      </c>
    </row>
    <row r="319" spans="1:6">
      <c r="A319" s="167">
        <v>44189</v>
      </c>
      <c r="B319" s="166">
        <v>0.47187499999999999</v>
      </c>
      <c r="C319" s="151">
        <v>38</v>
      </c>
      <c r="D319" s="150">
        <v>68.94</v>
      </c>
      <c r="E319" s="165">
        <v>2619.7199999999998</v>
      </c>
      <c r="F319" s="173" t="s">
        <v>24</v>
      </c>
    </row>
    <row r="320" spans="1:6">
      <c r="A320" s="167">
        <v>44189</v>
      </c>
      <c r="B320" s="166">
        <v>0.47030092592592593</v>
      </c>
      <c r="C320" s="151">
        <v>13</v>
      </c>
      <c r="D320" s="150">
        <v>68.959999999999994</v>
      </c>
      <c r="E320" s="165">
        <v>896.4799999999999</v>
      </c>
      <c r="F320" s="173" t="s">
        <v>24</v>
      </c>
    </row>
    <row r="321" spans="1:6">
      <c r="A321" s="167">
        <v>44189</v>
      </c>
      <c r="B321" s="166">
        <v>0.47030092592592593</v>
      </c>
      <c r="C321" s="151">
        <v>33</v>
      </c>
      <c r="D321" s="150">
        <v>68.959999999999994</v>
      </c>
      <c r="E321" s="165">
        <v>2275.6799999999998</v>
      </c>
      <c r="F321" s="173" t="s">
        <v>24</v>
      </c>
    </row>
    <row r="322" spans="1:6">
      <c r="A322" s="167">
        <v>44189</v>
      </c>
      <c r="B322" s="166">
        <v>0.47030092592592593</v>
      </c>
      <c r="C322" s="151">
        <v>32</v>
      </c>
      <c r="D322" s="150">
        <v>68.959999999999994</v>
      </c>
      <c r="E322" s="165">
        <v>2206.7199999999998</v>
      </c>
      <c r="F322" s="173" t="s">
        <v>24</v>
      </c>
    </row>
    <row r="323" spans="1:6">
      <c r="A323" s="167">
        <v>44189</v>
      </c>
      <c r="B323" s="166">
        <v>0.47030092592592593</v>
      </c>
      <c r="C323" s="151">
        <v>33</v>
      </c>
      <c r="D323" s="150">
        <v>68.94</v>
      </c>
      <c r="E323" s="165">
        <v>2275.02</v>
      </c>
      <c r="F323" s="173" t="s">
        <v>24</v>
      </c>
    </row>
    <row r="324" spans="1:6">
      <c r="A324" s="167">
        <v>44189</v>
      </c>
      <c r="B324" s="166">
        <v>0.47030092592592593</v>
      </c>
      <c r="C324" s="151">
        <v>75</v>
      </c>
      <c r="D324" s="150">
        <v>68.94</v>
      </c>
      <c r="E324" s="165">
        <v>5170.5</v>
      </c>
      <c r="F324" s="173" t="s">
        <v>24</v>
      </c>
    </row>
    <row r="325" spans="1:6">
      <c r="A325" s="167">
        <v>44189</v>
      </c>
      <c r="B325" s="166">
        <v>0.47030092592592593</v>
      </c>
      <c r="C325" s="151">
        <v>61</v>
      </c>
      <c r="D325" s="150">
        <v>68.959999999999994</v>
      </c>
      <c r="E325" s="165">
        <v>4206.5599999999995</v>
      </c>
      <c r="F325" s="173" t="s">
        <v>24</v>
      </c>
    </row>
    <row r="326" spans="1:6">
      <c r="A326" s="167">
        <v>44189</v>
      </c>
      <c r="B326" s="166">
        <v>0.46756944444444448</v>
      </c>
      <c r="C326" s="151">
        <v>29</v>
      </c>
      <c r="D326" s="150">
        <v>68.92</v>
      </c>
      <c r="E326" s="165">
        <v>1998.68</v>
      </c>
      <c r="F326" s="173" t="s">
        <v>24</v>
      </c>
    </row>
    <row r="327" spans="1:6">
      <c r="A327" s="167">
        <v>44189</v>
      </c>
      <c r="B327" s="166">
        <v>0.46756944444444448</v>
      </c>
      <c r="C327" s="151">
        <v>39</v>
      </c>
      <c r="D327" s="150">
        <v>68.92</v>
      </c>
      <c r="E327" s="165">
        <v>2687.88</v>
      </c>
      <c r="F327" s="173" t="s">
        <v>24</v>
      </c>
    </row>
    <row r="328" spans="1:6">
      <c r="A328" s="167">
        <v>44189</v>
      </c>
      <c r="B328" s="166">
        <v>0.46663194444444445</v>
      </c>
      <c r="C328" s="151">
        <v>63</v>
      </c>
      <c r="D328" s="150">
        <v>68.959999999999994</v>
      </c>
      <c r="E328" s="165">
        <v>4344.4799999999996</v>
      </c>
      <c r="F328" s="173" t="s">
        <v>24</v>
      </c>
    </row>
    <row r="329" spans="1:6">
      <c r="A329" s="167">
        <v>44189</v>
      </c>
      <c r="B329" s="166">
        <v>0.46663194444444445</v>
      </c>
      <c r="C329" s="151">
        <v>22</v>
      </c>
      <c r="D329" s="150">
        <v>68.959999999999994</v>
      </c>
      <c r="E329" s="165">
        <v>1517.12</v>
      </c>
      <c r="F329" s="173" t="s">
        <v>24</v>
      </c>
    </row>
    <row r="330" spans="1:6">
      <c r="A330" s="167">
        <v>44189</v>
      </c>
      <c r="B330" s="166">
        <v>0.46663194444444445</v>
      </c>
      <c r="C330" s="151">
        <v>53</v>
      </c>
      <c r="D330" s="150">
        <v>68.959999999999994</v>
      </c>
      <c r="E330" s="165">
        <v>3654.8799999999997</v>
      </c>
      <c r="F330" s="173" t="s">
        <v>24</v>
      </c>
    </row>
    <row r="331" spans="1:6">
      <c r="A331" s="167">
        <v>44189</v>
      </c>
      <c r="B331" s="166">
        <v>0.46663194444444445</v>
      </c>
      <c r="C331" s="151">
        <v>21</v>
      </c>
      <c r="D331" s="150">
        <v>68.959999999999994</v>
      </c>
      <c r="E331" s="165">
        <v>1448.1599999999999</v>
      </c>
      <c r="F331" s="173" t="s">
        <v>24</v>
      </c>
    </row>
    <row r="332" spans="1:6">
      <c r="A332" s="167">
        <v>44189</v>
      </c>
      <c r="B332" s="166">
        <v>0.46444444444444444</v>
      </c>
      <c r="C332" s="151">
        <v>69</v>
      </c>
      <c r="D332" s="150">
        <v>68.98</v>
      </c>
      <c r="E332" s="165">
        <v>4759.62</v>
      </c>
      <c r="F332" s="173" t="s">
        <v>24</v>
      </c>
    </row>
    <row r="333" spans="1:6">
      <c r="A333" s="167">
        <v>44189</v>
      </c>
      <c r="B333" s="166">
        <v>0.46444444444444444</v>
      </c>
      <c r="C333" s="151">
        <v>75</v>
      </c>
      <c r="D333" s="150">
        <v>68.98</v>
      </c>
      <c r="E333" s="165">
        <v>5173.5</v>
      </c>
      <c r="F333" s="173" t="s">
        <v>24</v>
      </c>
    </row>
    <row r="334" spans="1:6">
      <c r="A334" s="167">
        <v>44189</v>
      </c>
      <c r="B334" s="166">
        <v>0.46444444444444444</v>
      </c>
      <c r="C334" s="151">
        <v>145</v>
      </c>
      <c r="D334" s="150">
        <v>69</v>
      </c>
      <c r="E334" s="165">
        <v>10005</v>
      </c>
      <c r="F334" s="173" t="s">
        <v>24</v>
      </c>
    </row>
    <row r="335" spans="1:6">
      <c r="A335" s="167">
        <v>44189</v>
      </c>
      <c r="B335" s="166">
        <v>0.46429398148148149</v>
      </c>
      <c r="C335" s="151">
        <v>57</v>
      </c>
      <c r="D335" s="150">
        <v>69.02</v>
      </c>
      <c r="E335" s="165">
        <v>3934.14</v>
      </c>
      <c r="F335" s="173" t="s">
        <v>24</v>
      </c>
    </row>
    <row r="336" spans="1:6">
      <c r="A336" s="167">
        <v>44189</v>
      </c>
      <c r="B336" s="166">
        <v>0.46357638888888886</v>
      </c>
      <c r="C336" s="151">
        <v>57</v>
      </c>
      <c r="D336" s="150">
        <v>69.02</v>
      </c>
      <c r="E336" s="165">
        <v>3934.14</v>
      </c>
      <c r="F336" s="173" t="s">
        <v>24</v>
      </c>
    </row>
    <row r="337" spans="1:6">
      <c r="A337" s="167">
        <v>44189</v>
      </c>
      <c r="B337" s="166">
        <v>0.4619328703703704</v>
      </c>
      <c r="C337" s="151">
        <v>93</v>
      </c>
      <c r="D337" s="150">
        <v>68.98</v>
      </c>
      <c r="E337" s="165">
        <v>6415.14</v>
      </c>
      <c r="F337" s="173" t="s">
        <v>24</v>
      </c>
    </row>
    <row r="338" spans="1:6">
      <c r="A338" s="167">
        <v>44189</v>
      </c>
      <c r="B338" s="166">
        <v>0.4619328703703704</v>
      </c>
      <c r="C338" s="151">
        <v>16</v>
      </c>
      <c r="D338" s="150">
        <v>68.98</v>
      </c>
      <c r="E338" s="165">
        <v>1103.68</v>
      </c>
      <c r="F338" s="173" t="s">
        <v>24</v>
      </c>
    </row>
    <row r="339" spans="1:6">
      <c r="A339" s="167">
        <v>44189</v>
      </c>
      <c r="B339" s="166">
        <v>0.46160879629629631</v>
      </c>
      <c r="C339" s="151">
        <v>69</v>
      </c>
      <c r="D339" s="150">
        <v>68.98</v>
      </c>
      <c r="E339" s="165">
        <v>4759.62</v>
      </c>
      <c r="F339" s="173" t="s">
        <v>24</v>
      </c>
    </row>
    <row r="340" spans="1:6">
      <c r="A340" s="167">
        <v>44189</v>
      </c>
      <c r="B340" s="166">
        <v>0.46004629629629629</v>
      </c>
      <c r="C340" s="151">
        <v>90</v>
      </c>
      <c r="D340" s="150">
        <v>68.88</v>
      </c>
      <c r="E340" s="165">
        <v>6199.2</v>
      </c>
      <c r="F340" s="173" t="s">
        <v>24</v>
      </c>
    </row>
    <row r="341" spans="1:6">
      <c r="A341" s="167">
        <v>44189</v>
      </c>
      <c r="B341" s="166">
        <v>0.45958333333333329</v>
      </c>
      <c r="C341" s="151">
        <v>57</v>
      </c>
      <c r="D341" s="150">
        <v>68.86</v>
      </c>
      <c r="E341" s="165">
        <v>3925.02</v>
      </c>
      <c r="F341" s="173" t="s">
        <v>24</v>
      </c>
    </row>
    <row r="342" spans="1:6">
      <c r="A342" s="167">
        <v>44189</v>
      </c>
      <c r="B342" s="166">
        <v>0.45553240740740741</v>
      </c>
      <c r="C342" s="151">
        <v>75</v>
      </c>
      <c r="D342" s="150">
        <v>68.819999999999993</v>
      </c>
      <c r="E342" s="165">
        <v>5161.4999999999991</v>
      </c>
      <c r="F342" s="173" t="s">
        <v>24</v>
      </c>
    </row>
    <row r="343" spans="1:6">
      <c r="A343" s="167">
        <v>44189</v>
      </c>
      <c r="B343" s="166">
        <v>0.45474537037037038</v>
      </c>
      <c r="C343" s="151">
        <v>24</v>
      </c>
      <c r="D343" s="150">
        <v>68.819999999999993</v>
      </c>
      <c r="E343" s="165">
        <v>1651.6799999999998</v>
      </c>
      <c r="F343" s="173" t="s">
        <v>24</v>
      </c>
    </row>
    <row r="344" spans="1:6">
      <c r="A344" s="167">
        <v>44189</v>
      </c>
      <c r="B344" s="166">
        <v>0.45474537037037038</v>
      </c>
      <c r="C344" s="151">
        <v>75</v>
      </c>
      <c r="D344" s="150">
        <v>68.819999999999993</v>
      </c>
      <c r="E344" s="165">
        <v>5161.4999999999991</v>
      </c>
      <c r="F344" s="173" t="s">
        <v>24</v>
      </c>
    </row>
    <row r="345" spans="1:6">
      <c r="A345" s="167">
        <v>44189</v>
      </c>
      <c r="B345" s="166">
        <v>0.45322916666666663</v>
      </c>
      <c r="C345" s="151">
        <v>62</v>
      </c>
      <c r="D345" s="150">
        <v>68.819999999999993</v>
      </c>
      <c r="E345" s="165">
        <v>4266.8399999999992</v>
      </c>
      <c r="F345" s="173" t="s">
        <v>24</v>
      </c>
    </row>
    <row r="346" spans="1:6">
      <c r="A346" s="167">
        <v>44189</v>
      </c>
      <c r="B346" s="166">
        <v>0.45322916666666663</v>
      </c>
      <c r="C346" s="151">
        <v>96</v>
      </c>
      <c r="D346" s="150">
        <v>68.819999999999993</v>
      </c>
      <c r="E346" s="165">
        <v>6606.7199999999993</v>
      </c>
      <c r="F346" s="173" t="s">
        <v>24</v>
      </c>
    </row>
    <row r="347" spans="1:6">
      <c r="A347" s="167">
        <v>44189</v>
      </c>
      <c r="B347" s="166">
        <v>0.45322916666666663</v>
      </c>
      <c r="C347" s="151">
        <v>58</v>
      </c>
      <c r="D347" s="150">
        <v>68.819999999999993</v>
      </c>
      <c r="E347" s="165">
        <v>3991.5599999999995</v>
      </c>
      <c r="F347" s="173" t="s">
        <v>24</v>
      </c>
    </row>
    <row r="348" spans="1:6">
      <c r="A348" s="167">
        <v>44189</v>
      </c>
      <c r="B348" s="166">
        <v>0.45269675925925923</v>
      </c>
      <c r="C348" s="151">
        <v>25</v>
      </c>
      <c r="D348" s="150">
        <v>68.819999999999993</v>
      </c>
      <c r="E348" s="165">
        <v>1720.4999999999998</v>
      </c>
      <c r="F348" s="173" t="s">
        <v>24</v>
      </c>
    </row>
    <row r="349" spans="1:6">
      <c r="A349" s="167">
        <v>44189</v>
      </c>
      <c r="B349" s="166">
        <v>0.45269675925925923</v>
      </c>
      <c r="C349" s="151">
        <v>87</v>
      </c>
      <c r="D349" s="150">
        <v>68.819999999999993</v>
      </c>
      <c r="E349" s="165">
        <v>5987.3399999999992</v>
      </c>
      <c r="F349" s="173" t="s">
        <v>24</v>
      </c>
    </row>
    <row r="350" spans="1:6">
      <c r="A350" s="167">
        <v>44189</v>
      </c>
      <c r="B350" s="166">
        <v>0.45225694444444442</v>
      </c>
      <c r="C350" s="151">
        <v>57</v>
      </c>
      <c r="D350" s="150">
        <v>68.84</v>
      </c>
      <c r="E350" s="165">
        <v>3923.88</v>
      </c>
      <c r="F350" s="173" t="s">
        <v>24</v>
      </c>
    </row>
    <row r="351" spans="1:6">
      <c r="A351" s="167">
        <v>44189</v>
      </c>
      <c r="B351" s="166">
        <v>0.45179398148148148</v>
      </c>
      <c r="C351" s="151">
        <v>57</v>
      </c>
      <c r="D351" s="150">
        <v>68.84</v>
      </c>
      <c r="E351" s="165">
        <v>3923.88</v>
      </c>
      <c r="F351" s="173" t="s">
        <v>24</v>
      </c>
    </row>
    <row r="352" spans="1:6">
      <c r="A352" s="167">
        <v>44189</v>
      </c>
      <c r="B352" s="166">
        <v>0.45152777777777775</v>
      </c>
      <c r="C352" s="151">
        <v>14</v>
      </c>
      <c r="D352" s="150">
        <v>68.84</v>
      </c>
      <c r="E352" s="165">
        <v>963.76</v>
      </c>
      <c r="F352" s="173" t="s">
        <v>24</v>
      </c>
    </row>
    <row r="353" spans="1:6">
      <c r="A353" s="167">
        <v>44189</v>
      </c>
      <c r="B353" s="166">
        <v>0.45152777777777775</v>
      </c>
      <c r="C353" s="151">
        <v>50</v>
      </c>
      <c r="D353" s="150">
        <v>68.84</v>
      </c>
      <c r="E353" s="165">
        <v>3442</v>
      </c>
      <c r="F353" s="173" t="s">
        <v>24</v>
      </c>
    </row>
    <row r="354" spans="1:6">
      <c r="A354" s="167">
        <v>44189</v>
      </c>
      <c r="B354" s="166">
        <v>0.45052083333333331</v>
      </c>
      <c r="C354" s="151">
        <v>67</v>
      </c>
      <c r="D354" s="150">
        <v>68.8</v>
      </c>
      <c r="E354" s="165">
        <v>4609.5999999999995</v>
      </c>
      <c r="F354" s="173" t="s">
        <v>24</v>
      </c>
    </row>
    <row r="355" spans="1:6">
      <c r="A355" s="167">
        <v>44189</v>
      </c>
      <c r="B355" s="166">
        <v>0.44909722222222226</v>
      </c>
      <c r="C355" s="151">
        <v>7</v>
      </c>
      <c r="D355" s="150">
        <v>68.739999999999995</v>
      </c>
      <c r="E355" s="165">
        <v>481.17999999999995</v>
      </c>
      <c r="F355" s="173" t="s">
        <v>24</v>
      </c>
    </row>
    <row r="356" spans="1:6">
      <c r="A356" s="167">
        <v>44189</v>
      </c>
      <c r="B356" s="166">
        <v>0.44909722222222226</v>
      </c>
      <c r="C356" s="151">
        <v>50</v>
      </c>
      <c r="D356" s="150">
        <v>68.739999999999995</v>
      </c>
      <c r="E356" s="165">
        <v>3436.9999999999995</v>
      </c>
      <c r="F356" s="173" t="s">
        <v>24</v>
      </c>
    </row>
    <row r="357" spans="1:6">
      <c r="A357" s="167">
        <v>44189</v>
      </c>
      <c r="B357" s="166">
        <v>0.44829861111111113</v>
      </c>
      <c r="C357" s="151">
        <v>7</v>
      </c>
      <c r="D357" s="150">
        <v>68.739999999999995</v>
      </c>
      <c r="E357" s="165">
        <v>481.17999999999995</v>
      </c>
      <c r="F357" s="173" t="s">
        <v>24</v>
      </c>
    </row>
    <row r="358" spans="1:6">
      <c r="A358" s="167">
        <v>44189</v>
      </c>
      <c r="B358" s="166">
        <v>0.44829861111111113</v>
      </c>
      <c r="C358" s="151">
        <v>50</v>
      </c>
      <c r="D358" s="150">
        <v>68.739999999999995</v>
      </c>
      <c r="E358" s="165">
        <v>3436.9999999999995</v>
      </c>
      <c r="F358" s="173" t="s">
        <v>24</v>
      </c>
    </row>
    <row r="359" spans="1:6">
      <c r="A359" s="167">
        <v>44189</v>
      </c>
      <c r="B359" s="166">
        <v>0.4450115740740741</v>
      </c>
      <c r="C359" s="151">
        <v>64</v>
      </c>
      <c r="D359" s="150">
        <v>68.72</v>
      </c>
      <c r="E359" s="165">
        <v>4398.08</v>
      </c>
      <c r="F359" s="173" t="s">
        <v>24</v>
      </c>
    </row>
    <row r="360" spans="1:6">
      <c r="A360" s="167">
        <v>44189</v>
      </c>
      <c r="B360" s="166">
        <v>0.4450115740740741</v>
      </c>
      <c r="C360" s="151">
        <v>12</v>
      </c>
      <c r="D360" s="150">
        <v>68.72</v>
      </c>
      <c r="E360" s="165">
        <v>824.64</v>
      </c>
      <c r="F360" s="173" t="s">
        <v>24</v>
      </c>
    </row>
    <row r="361" spans="1:6">
      <c r="A361" s="167">
        <v>44189</v>
      </c>
      <c r="B361" s="166">
        <v>0.44475694444444441</v>
      </c>
      <c r="C361" s="151">
        <v>121</v>
      </c>
      <c r="D361" s="150">
        <v>68.72</v>
      </c>
      <c r="E361" s="165">
        <v>8315.119999999999</v>
      </c>
      <c r="F361" s="173" t="s">
        <v>24</v>
      </c>
    </row>
    <row r="362" spans="1:6">
      <c r="A362" s="167">
        <v>44189</v>
      </c>
      <c r="B362" s="166">
        <v>0.44475694444444441</v>
      </c>
      <c r="C362" s="151">
        <v>112</v>
      </c>
      <c r="D362" s="150">
        <v>68.72</v>
      </c>
      <c r="E362" s="165">
        <v>7696.6399999999994</v>
      </c>
      <c r="F362" s="173" t="s">
        <v>24</v>
      </c>
    </row>
    <row r="363" spans="1:6">
      <c r="A363" s="167">
        <v>44189</v>
      </c>
      <c r="B363" s="166">
        <v>0.44428240740740743</v>
      </c>
      <c r="C363" s="151">
        <v>6</v>
      </c>
      <c r="D363" s="150">
        <v>68.739999999999995</v>
      </c>
      <c r="E363" s="165">
        <v>412.43999999999994</v>
      </c>
      <c r="F363" s="173" t="s">
        <v>24</v>
      </c>
    </row>
    <row r="364" spans="1:6">
      <c r="A364" s="167">
        <v>44189</v>
      </c>
      <c r="B364" s="166">
        <v>0.44428240740740743</v>
      </c>
      <c r="C364" s="151">
        <v>51</v>
      </c>
      <c r="D364" s="150">
        <v>68.739999999999995</v>
      </c>
      <c r="E364" s="165">
        <v>3505.74</v>
      </c>
      <c r="F364" s="173" t="s">
        <v>24</v>
      </c>
    </row>
    <row r="365" spans="1:6">
      <c r="A365" s="167">
        <v>44189</v>
      </c>
      <c r="B365" s="166">
        <v>0.44013888888888886</v>
      </c>
      <c r="C365" s="151">
        <v>50</v>
      </c>
      <c r="D365" s="150">
        <v>68.680000000000007</v>
      </c>
      <c r="E365" s="165">
        <v>3434.0000000000005</v>
      </c>
      <c r="F365" s="173" t="s">
        <v>24</v>
      </c>
    </row>
    <row r="366" spans="1:6">
      <c r="A366" s="167">
        <v>44189</v>
      </c>
      <c r="B366" s="166">
        <v>0.44013888888888886</v>
      </c>
      <c r="C366" s="151">
        <v>121</v>
      </c>
      <c r="D366" s="150">
        <v>68.680000000000007</v>
      </c>
      <c r="E366" s="165">
        <v>8310.2800000000007</v>
      </c>
      <c r="F366" s="173" t="s">
        <v>24</v>
      </c>
    </row>
    <row r="367" spans="1:6">
      <c r="A367" s="167">
        <v>44189</v>
      </c>
      <c r="B367" s="166">
        <v>0.43743055555555554</v>
      </c>
      <c r="C367" s="151">
        <v>14</v>
      </c>
      <c r="D367" s="150">
        <v>68.680000000000007</v>
      </c>
      <c r="E367" s="165">
        <v>961.5200000000001</v>
      </c>
      <c r="F367" s="173" t="s">
        <v>24</v>
      </c>
    </row>
    <row r="368" spans="1:6">
      <c r="A368" s="167">
        <v>44189</v>
      </c>
      <c r="B368" s="166">
        <v>0.43743055555555554</v>
      </c>
      <c r="C368" s="151">
        <v>80</v>
      </c>
      <c r="D368" s="150">
        <v>68.680000000000007</v>
      </c>
      <c r="E368" s="165">
        <v>5494.4000000000005</v>
      </c>
      <c r="F368" s="173" t="s">
        <v>24</v>
      </c>
    </row>
    <row r="369" spans="1:6">
      <c r="A369" s="167">
        <v>44189</v>
      </c>
      <c r="B369" s="166">
        <v>0.43743055555555554</v>
      </c>
      <c r="C369" s="151">
        <v>50</v>
      </c>
      <c r="D369" s="150">
        <v>68.680000000000007</v>
      </c>
      <c r="E369" s="165">
        <v>3434.0000000000005</v>
      </c>
      <c r="F369" s="173" t="s">
        <v>24</v>
      </c>
    </row>
    <row r="370" spans="1:6">
      <c r="A370" s="167">
        <v>44189</v>
      </c>
      <c r="B370" s="166">
        <v>0.43743055555555554</v>
      </c>
      <c r="C370" s="151">
        <v>152</v>
      </c>
      <c r="D370" s="150">
        <v>68.680000000000007</v>
      </c>
      <c r="E370" s="165">
        <v>10439.36</v>
      </c>
      <c r="F370" s="173" t="s">
        <v>24</v>
      </c>
    </row>
    <row r="371" spans="1:6">
      <c r="A371" s="167">
        <v>44189</v>
      </c>
      <c r="B371" s="166">
        <v>0.43408564814814815</v>
      </c>
      <c r="C371" s="151">
        <v>110</v>
      </c>
      <c r="D371" s="150">
        <v>68.680000000000007</v>
      </c>
      <c r="E371" s="165">
        <v>7554.8000000000011</v>
      </c>
      <c r="F371" s="173" t="s">
        <v>24</v>
      </c>
    </row>
    <row r="372" spans="1:6">
      <c r="A372" s="167">
        <v>44189</v>
      </c>
      <c r="B372" s="166">
        <v>0.43280092592592595</v>
      </c>
      <c r="C372" s="151">
        <v>92</v>
      </c>
      <c r="D372" s="150">
        <v>68.7</v>
      </c>
      <c r="E372" s="165">
        <v>6320.4000000000005</v>
      </c>
      <c r="F372" s="173" t="s">
        <v>24</v>
      </c>
    </row>
    <row r="373" spans="1:6">
      <c r="A373" s="167">
        <v>44189</v>
      </c>
      <c r="B373" s="166">
        <v>0.4316550925925926</v>
      </c>
      <c r="C373" s="151">
        <v>10</v>
      </c>
      <c r="D373" s="150">
        <v>68.760000000000005</v>
      </c>
      <c r="E373" s="165">
        <v>687.6</v>
      </c>
      <c r="F373" s="173" t="s">
        <v>24</v>
      </c>
    </row>
    <row r="374" spans="1:6">
      <c r="A374" s="167">
        <v>44189</v>
      </c>
      <c r="B374" s="166">
        <v>0.4316550925925926</v>
      </c>
      <c r="C374" s="151">
        <v>80</v>
      </c>
      <c r="D374" s="150">
        <v>68.760000000000005</v>
      </c>
      <c r="E374" s="165">
        <v>5500.8</v>
      </c>
      <c r="F374" s="173" t="s">
        <v>24</v>
      </c>
    </row>
    <row r="375" spans="1:6">
      <c r="A375" s="167">
        <v>44189</v>
      </c>
      <c r="B375" s="166">
        <v>0.43164351851851851</v>
      </c>
      <c r="C375" s="151">
        <v>59</v>
      </c>
      <c r="D375" s="150">
        <v>68.760000000000005</v>
      </c>
      <c r="E375" s="165">
        <v>4056.84</v>
      </c>
      <c r="F375" s="173" t="s">
        <v>24</v>
      </c>
    </row>
    <row r="376" spans="1:6">
      <c r="A376" s="167">
        <v>44189</v>
      </c>
      <c r="B376" s="166">
        <v>0.43047453703703703</v>
      </c>
      <c r="C376" s="151">
        <v>123</v>
      </c>
      <c r="D376" s="150">
        <v>68.739999999999995</v>
      </c>
      <c r="E376" s="165">
        <v>8455.0199999999986</v>
      </c>
      <c r="F376" s="173" t="s">
        <v>24</v>
      </c>
    </row>
    <row r="377" spans="1:6">
      <c r="A377" s="167">
        <v>44189</v>
      </c>
      <c r="B377" s="166">
        <v>0.43047453703703703</v>
      </c>
      <c r="C377" s="151">
        <v>13</v>
      </c>
      <c r="D377" s="150">
        <v>68.739999999999995</v>
      </c>
      <c r="E377" s="165">
        <v>893.61999999999989</v>
      </c>
      <c r="F377" s="173" t="s">
        <v>24</v>
      </c>
    </row>
    <row r="378" spans="1:6">
      <c r="A378" s="167">
        <v>44189</v>
      </c>
      <c r="B378" s="166">
        <v>0.42777777777777781</v>
      </c>
      <c r="C378" s="151">
        <v>57</v>
      </c>
      <c r="D378" s="150">
        <v>68.72</v>
      </c>
      <c r="E378" s="165">
        <v>3917.04</v>
      </c>
      <c r="F378" s="173" t="s">
        <v>24</v>
      </c>
    </row>
    <row r="379" spans="1:6">
      <c r="A379" s="167">
        <v>44189</v>
      </c>
      <c r="B379" s="166">
        <v>0.42777777777777781</v>
      </c>
      <c r="C379" s="151">
        <v>50</v>
      </c>
      <c r="D379" s="150">
        <v>68.72</v>
      </c>
      <c r="E379" s="165">
        <v>3436</v>
      </c>
      <c r="F379" s="173" t="s">
        <v>24</v>
      </c>
    </row>
    <row r="380" spans="1:6">
      <c r="A380" s="167">
        <v>44189</v>
      </c>
      <c r="B380" s="166">
        <v>0.42777777777777781</v>
      </c>
      <c r="C380" s="151">
        <v>50</v>
      </c>
      <c r="D380" s="150">
        <v>68.72</v>
      </c>
      <c r="E380" s="165">
        <v>3436</v>
      </c>
      <c r="F380" s="173" t="s">
        <v>24</v>
      </c>
    </row>
    <row r="381" spans="1:6">
      <c r="A381" s="167">
        <v>44189</v>
      </c>
      <c r="B381" s="166">
        <v>0.42777777777777781</v>
      </c>
      <c r="C381" s="151">
        <v>44</v>
      </c>
      <c r="D381" s="150">
        <v>68.72</v>
      </c>
      <c r="E381" s="165">
        <v>3023.68</v>
      </c>
      <c r="F381" s="173" t="s">
        <v>24</v>
      </c>
    </row>
    <row r="382" spans="1:6">
      <c r="A382" s="167">
        <v>44189</v>
      </c>
      <c r="B382" s="166">
        <v>0.42777777777777781</v>
      </c>
      <c r="C382" s="151">
        <v>70</v>
      </c>
      <c r="D382" s="150">
        <v>68.72</v>
      </c>
      <c r="E382" s="165">
        <v>4810.3999999999996</v>
      </c>
      <c r="F382" s="173" t="s">
        <v>24</v>
      </c>
    </row>
    <row r="383" spans="1:6">
      <c r="A383" s="167">
        <v>44189</v>
      </c>
      <c r="B383" s="166">
        <v>0.42766203703703703</v>
      </c>
      <c r="C383" s="151">
        <v>34</v>
      </c>
      <c r="D383" s="150">
        <v>68.739999999999995</v>
      </c>
      <c r="E383" s="165">
        <v>2337.16</v>
      </c>
      <c r="F383" s="173" t="s">
        <v>24</v>
      </c>
    </row>
    <row r="384" spans="1:6">
      <c r="A384" s="167">
        <v>44189</v>
      </c>
      <c r="B384" s="166">
        <v>0.42766203703703703</v>
      </c>
      <c r="C384" s="151">
        <v>23</v>
      </c>
      <c r="D384" s="150">
        <v>68.739999999999995</v>
      </c>
      <c r="E384" s="165">
        <v>1581.02</v>
      </c>
      <c r="F384" s="173" t="s">
        <v>24</v>
      </c>
    </row>
    <row r="385" spans="1:6">
      <c r="A385" s="167">
        <v>44189</v>
      </c>
      <c r="B385" s="166">
        <v>0.42696759259259259</v>
      </c>
      <c r="C385" s="151">
        <v>5</v>
      </c>
      <c r="D385" s="150">
        <v>68.739999999999995</v>
      </c>
      <c r="E385" s="165">
        <v>343.7</v>
      </c>
      <c r="F385" s="173" t="s">
        <v>24</v>
      </c>
    </row>
    <row r="386" spans="1:6">
      <c r="A386" s="167">
        <v>44189</v>
      </c>
      <c r="B386" s="166">
        <v>0.42696759259259259</v>
      </c>
      <c r="C386" s="151">
        <v>52</v>
      </c>
      <c r="D386" s="150">
        <v>68.739999999999995</v>
      </c>
      <c r="E386" s="165">
        <v>3574.4799999999996</v>
      </c>
      <c r="F386" s="173" t="s">
        <v>24</v>
      </c>
    </row>
    <row r="387" spans="1:6">
      <c r="A387" s="167">
        <v>44189</v>
      </c>
      <c r="B387" s="166">
        <v>0.42622685185185188</v>
      </c>
      <c r="C387" s="151">
        <v>57</v>
      </c>
      <c r="D387" s="150">
        <v>68.739999999999995</v>
      </c>
      <c r="E387" s="165">
        <v>3918.18</v>
      </c>
      <c r="F387" s="173" t="s">
        <v>24</v>
      </c>
    </row>
    <row r="388" spans="1:6">
      <c r="A388" s="167">
        <v>44189</v>
      </c>
      <c r="B388" s="166">
        <v>0.42140046296296302</v>
      </c>
      <c r="C388" s="151">
        <v>77</v>
      </c>
      <c r="D388" s="150">
        <v>68.72</v>
      </c>
      <c r="E388" s="165">
        <v>5291.44</v>
      </c>
      <c r="F388" s="173" t="s">
        <v>24</v>
      </c>
    </row>
    <row r="389" spans="1:6">
      <c r="A389" s="167">
        <v>44189</v>
      </c>
      <c r="B389" s="166">
        <v>0.42076388888888888</v>
      </c>
      <c r="C389" s="151">
        <v>82</v>
      </c>
      <c r="D389" s="150">
        <v>68.760000000000005</v>
      </c>
      <c r="E389" s="165">
        <v>5638.3200000000006</v>
      </c>
      <c r="F389" s="173" t="s">
        <v>24</v>
      </c>
    </row>
    <row r="390" spans="1:6">
      <c r="A390" s="167">
        <v>44189</v>
      </c>
      <c r="B390" s="166">
        <v>0.42076388888888888</v>
      </c>
      <c r="C390" s="151">
        <v>6</v>
      </c>
      <c r="D390" s="150">
        <v>68.760000000000005</v>
      </c>
      <c r="E390" s="165">
        <v>412.56000000000006</v>
      </c>
      <c r="F390" s="173" t="s">
        <v>24</v>
      </c>
    </row>
    <row r="391" spans="1:6">
      <c r="A391" s="167">
        <v>44189</v>
      </c>
      <c r="B391" s="166">
        <v>0.41844907407407406</v>
      </c>
      <c r="C391" s="151">
        <v>79</v>
      </c>
      <c r="D391" s="150">
        <v>68.8</v>
      </c>
      <c r="E391" s="165">
        <v>5435.2</v>
      </c>
      <c r="F391" s="173" t="s">
        <v>24</v>
      </c>
    </row>
    <row r="392" spans="1:6">
      <c r="A392" s="167">
        <v>44189</v>
      </c>
      <c r="B392" s="166">
        <v>0.41466435185185185</v>
      </c>
      <c r="C392" s="151">
        <v>57</v>
      </c>
      <c r="D392" s="150">
        <v>68.78</v>
      </c>
      <c r="E392" s="165">
        <v>3920.46</v>
      </c>
      <c r="F392" s="173" t="s">
        <v>24</v>
      </c>
    </row>
    <row r="393" spans="1:6">
      <c r="A393" s="167">
        <v>44189</v>
      </c>
      <c r="B393" s="166">
        <v>0.41466435185185185</v>
      </c>
      <c r="C393" s="151">
        <v>85</v>
      </c>
      <c r="D393" s="150">
        <v>68.78</v>
      </c>
      <c r="E393" s="165">
        <v>5846.3</v>
      </c>
      <c r="F393" s="173" t="s">
        <v>24</v>
      </c>
    </row>
    <row r="394" spans="1:6">
      <c r="A394" s="167">
        <v>44189</v>
      </c>
      <c r="B394" s="166">
        <v>0.41466435185185185</v>
      </c>
      <c r="C394" s="151">
        <v>75</v>
      </c>
      <c r="D394" s="150">
        <v>68.78</v>
      </c>
      <c r="E394" s="165">
        <v>5158.5</v>
      </c>
      <c r="F394" s="173" t="s">
        <v>24</v>
      </c>
    </row>
    <row r="395" spans="1:6">
      <c r="A395" s="167">
        <v>44189</v>
      </c>
      <c r="B395" s="166">
        <v>0.41401620370370368</v>
      </c>
      <c r="C395" s="151">
        <v>80</v>
      </c>
      <c r="D395" s="150">
        <v>68.78</v>
      </c>
      <c r="E395" s="165">
        <v>5502.4</v>
      </c>
      <c r="F395" s="173" t="s">
        <v>24</v>
      </c>
    </row>
    <row r="396" spans="1:6">
      <c r="A396" s="167">
        <v>44189</v>
      </c>
      <c r="B396" s="166">
        <v>0.41208333333333336</v>
      </c>
      <c r="C396" s="151">
        <v>67</v>
      </c>
      <c r="D396" s="150">
        <v>68.72</v>
      </c>
      <c r="E396" s="165">
        <v>4604.24</v>
      </c>
      <c r="F396" s="173" t="s">
        <v>24</v>
      </c>
    </row>
    <row r="397" spans="1:6">
      <c r="A397" s="167">
        <v>44189</v>
      </c>
      <c r="B397" s="166">
        <v>0.41208333333333336</v>
      </c>
      <c r="C397" s="151">
        <v>147</v>
      </c>
      <c r="D397" s="150">
        <v>68.72</v>
      </c>
      <c r="E397" s="165">
        <v>10101.84</v>
      </c>
      <c r="F397" s="173" t="s">
        <v>24</v>
      </c>
    </row>
    <row r="398" spans="1:6">
      <c r="A398" s="167">
        <v>44189</v>
      </c>
      <c r="B398" s="166">
        <v>0.40932870370370367</v>
      </c>
      <c r="C398" s="151">
        <v>68</v>
      </c>
      <c r="D398" s="150">
        <v>68.62</v>
      </c>
      <c r="E398" s="165">
        <v>4666.16</v>
      </c>
      <c r="F398" s="173" t="s">
        <v>24</v>
      </c>
    </row>
    <row r="399" spans="1:6">
      <c r="A399" s="167">
        <v>44189</v>
      </c>
      <c r="B399" s="166">
        <v>0.40855324074074079</v>
      </c>
      <c r="C399" s="151">
        <v>24</v>
      </c>
      <c r="D399" s="150">
        <v>68.62</v>
      </c>
      <c r="E399" s="165">
        <v>1646.88</v>
      </c>
      <c r="F399" s="173" t="s">
        <v>24</v>
      </c>
    </row>
    <row r="400" spans="1:6">
      <c r="A400" s="167">
        <v>44189</v>
      </c>
      <c r="B400" s="166">
        <v>0.40855324074074079</v>
      </c>
      <c r="C400" s="151">
        <v>50</v>
      </c>
      <c r="D400" s="150">
        <v>68.62</v>
      </c>
      <c r="E400" s="165">
        <v>3431</v>
      </c>
      <c r="F400" s="173" t="s">
        <v>24</v>
      </c>
    </row>
    <row r="401" spans="1:6">
      <c r="A401" s="167">
        <v>44189</v>
      </c>
      <c r="B401" s="166">
        <v>0.40855324074074079</v>
      </c>
      <c r="C401" s="151">
        <v>75</v>
      </c>
      <c r="D401" s="150">
        <v>68.62</v>
      </c>
      <c r="E401" s="165">
        <v>5146.5</v>
      </c>
      <c r="F401" s="173" t="s">
        <v>24</v>
      </c>
    </row>
    <row r="402" spans="1:6">
      <c r="A402" s="167">
        <v>44189</v>
      </c>
      <c r="B402" s="166">
        <v>0.40855324074074079</v>
      </c>
      <c r="C402" s="151">
        <v>61</v>
      </c>
      <c r="D402" s="150">
        <v>68.62</v>
      </c>
      <c r="E402" s="165">
        <v>4185.8200000000006</v>
      </c>
      <c r="F402" s="173" t="s">
        <v>24</v>
      </c>
    </row>
    <row r="403" spans="1:6">
      <c r="A403" s="167">
        <v>44189</v>
      </c>
      <c r="B403" s="166">
        <v>0.40811342592592598</v>
      </c>
      <c r="C403" s="151">
        <v>32</v>
      </c>
      <c r="D403" s="150">
        <v>68.64</v>
      </c>
      <c r="E403" s="165">
        <v>2196.48</v>
      </c>
      <c r="F403" s="173" t="s">
        <v>24</v>
      </c>
    </row>
    <row r="404" spans="1:6">
      <c r="A404" s="167">
        <v>44189</v>
      </c>
      <c r="B404" s="166">
        <v>0.40811342592592598</v>
      </c>
      <c r="C404" s="151">
        <v>36</v>
      </c>
      <c r="D404" s="150">
        <v>68.64</v>
      </c>
      <c r="E404" s="165">
        <v>2471.04</v>
      </c>
      <c r="F404" s="173" t="s">
        <v>24</v>
      </c>
    </row>
    <row r="405" spans="1:6">
      <c r="A405" s="167">
        <v>44189</v>
      </c>
      <c r="B405" s="166">
        <v>0.40565972222222224</v>
      </c>
      <c r="C405" s="151">
        <v>30</v>
      </c>
      <c r="D405" s="150">
        <v>68.599999999999994</v>
      </c>
      <c r="E405" s="165">
        <v>2058</v>
      </c>
      <c r="F405" s="173" t="s">
        <v>24</v>
      </c>
    </row>
    <row r="406" spans="1:6">
      <c r="A406" s="167">
        <v>44189</v>
      </c>
      <c r="B406" s="166">
        <v>0.40565972222222224</v>
      </c>
      <c r="C406" s="151">
        <v>75</v>
      </c>
      <c r="D406" s="150">
        <v>68.599999999999994</v>
      </c>
      <c r="E406" s="165">
        <v>5145</v>
      </c>
      <c r="F406" s="173" t="s">
        <v>24</v>
      </c>
    </row>
    <row r="407" spans="1:6">
      <c r="A407" s="167">
        <v>44189</v>
      </c>
      <c r="B407" s="166">
        <v>0.40565972222222224</v>
      </c>
      <c r="C407" s="151">
        <v>80</v>
      </c>
      <c r="D407" s="150">
        <v>68.599999999999994</v>
      </c>
      <c r="E407" s="165">
        <v>5488</v>
      </c>
      <c r="F407" s="173" t="s">
        <v>24</v>
      </c>
    </row>
    <row r="408" spans="1:6">
      <c r="A408" s="167">
        <v>44189</v>
      </c>
      <c r="B408" s="166">
        <v>0.40554398148148146</v>
      </c>
      <c r="C408" s="151">
        <v>14</v>
      </c>
      <c r="D408" s="150">
        <v>68.62</v>
      </c>
      <c r="E408" s="165">
        <v>960.68000000000006</v>
      </c>
      <c r="F408" s="173" t="s">
        <v>24</v>
      </c>
    </row>
    <row r="409" spans="1:6">
      <c r="A409" s="167">
        <v>44189</v>
      </c>
      <c r="B409" s="166">
        <v>0.40554398148148146</v>
      </c>
      <c r="C409" s="151">
        <v>44</v>
      </c>
      <c r="D409" s="150">
        <v>68.62</v>
      </c>
      <c r="E409" s="165">
        <v>3019.28</v>
      </c>
      <c r="F409" s="173" t="s">
        <v>24</v>
      </c>
    </row>
    <row r="410" spans="1:6">
      <c r="A410" s="167">
        <v>44189</v>
      </c>
      <c r="B410" s="166">
        <v>0.4029861111111111</v>
      </c>
      <c r="C410" s="151">
        <v>112</v>
      </c>
      <c r="D410" s="150">
        <v>68.599999999999994</v>
      </c>
      <c r="E410" s="165">
        <v>7683.1999999999989</v>
      </c>
      <c r="F410" s="173" t="s">
        <v>24</v>
      </c>
    </row>
    <row r="411" spans="1:6">
      <c r="A411" s="167">
        <v>44189</v>
      </c>
      <c r="B411" s="166">
        <v>0.40277777777777773</v>
      </c>
      <c r="C411" s="151">
        <v>11</v>
      </c>
      <c r="D411" s="150">
        <v>68.64</v>
      </c>
      <c r="E411" s="165">
        <v>755.04</v>
      </c>
      <c r="F411" s="173" t="s">
        <v>24</v>
      </c>
    </row>
    <row r="412" spans="1:6">
      <c r="A412" s="167">
        <v>44189</v>
      </c>
      <c r="B412" s="166">
        <v>0.40277777777777773</v>
      </c>
      <c r="C412" s="151">
        <v>75</v>
      </c>
      <c r="D412" s="150">
        <v>68.64</v>
      </c>
      <c r="E412" s="165">
        <v>5148</v>
      </c>
      <c r="F412" s="173" t="s">
        <v>24</v>
      </c>
    </row>
    <row r="413" spans="1:6">
      <c r="A413" s="167">
        <v>44189</v>
      </c>
      <c r="B413" s="166">
        <v>0.40277777777777773</v>
      </c>
      <c r="C413" s="151">
        <v>50</v>
      </c>
      <c r="D413" s="150">
        <v>68.64</v>
      </c>
      <c r="E413" s="165">
        <v>3432</v>
      </c>
      <c r="F413" s="173" t="s">
        <v>24</v>
      </c>
    </row>
    <row r="414" spans="1:6">
      <c r="A414" s="167">
        <v>44189</v>
      </c>
      <c r="B414" s="166">
        <v>0.40277777777777773</v>
      </c>
      <c r="C414" s="151">
        <v>50</v>
      </c>
      <c r="D414" s="150">
        <v>68.64</v>
      </c>
      <c r="E414" s="165">
        <v>3432</v>
      </c>
      <c r="F414" s="173" t="s">
        <v>24</v>
      </c>
    </row>
    <row r="415" spans="1:6">
      <c r="A415" s="167">
        <v>44189</v>
      </c>
      <c r="B415" s="166">
        <v>0.40277777777777773</v>
      </c>
      <c r="C415" s="151">
        <v>33</v>
      </c>
      <c r="D415" s="150">
        <v>68.62</v>
      </c>
      <c r="E415" s="165">
        <v>2264.46</v>
      </c>
      <c r="F415" s="173" t="s">
        <v>24</v>
      </c>
    </row>
    <row r="416" spans="1:6">
      <c r="A416" s="167">
        <v>44189</v>
      </c>
      <c r="B416" s="166">
        <v>0.39887731481481481</v>
      </c>
      <c r="C416" s="151">
        <v>48</v>
      </c>
      <c r="D416" s="150">
        <v>68.52</v>
      </c>
      <c r="E416" s="165">
        <v>3288.96</v>
      </c>
      <c r="F416" s="173" t="s">
        <v>24</v>
      </c>
    </row>
    <row r="417" spans="1:6">
      <c r="A417" s="167">
        <v>44189</v>
      </c>
      <c r="B417" s="166">
        <v>0.3974421296296296</v>
      </c>
      <c r="C417" s="151">
        <v>29</v>
      </c>
      <c r="D417" s="150">
        <v>68.58</v>
      </c>
      <c r="E417" s="165">
        <v>1988.82</v>
      </c>
      <c r="F417" s="173" t="s">
        <v>24</v>
      </c>
    </row>
    <row r="418" spans="1:6">
      <c r="A418" s="167">
        <v>44189</v>
      </c>
      <c r="B418" s="166">
        <v>0.3974421296296296</v>
      </c>
      <c r="C418" s="151">
        <v>75</v>
      </c>
      <c r="D418" s="150">
        <v>68.58</v>
      </c>
      <c r="E418" s="165">
        <v>5143.5</v>
      </c>
      <c r="F418" s="173" t="s">
        <v>24</v>
      </c>
    </row>
    <row r="419" spans="1:6">
      <c r="A419" s="167">
        <v>44189</v>
      </c>
      <c r="B419" s="166">
        <v>0.3974421296296296</v>
      </c>
      <c r="C419" s="151">
        <v>40</v>
      </c>
      <c r="D419" s="150">
        <v>68.599999999999994</v>
      </c>
      <c r="E419" s="165">
        <v>2744</v>
      </c>
      <c r="F419" s="173" t="s">
        <v>24</v>
      </c>
    </row>
    <row r="420" spans="1:6">
      <c r="A420" s="167">
        <v>44189</v>
      </c>
      <c r="B420" s="166">
        <v>0.3974421296296296</v>
      </c>
      <c r="C420" s="151">
        <v>104</v>
      </c>
      <c r="D420" s="150">
        <v>68.599999999999994</v>
      </c>
      <c r="E420" s="165">
        <v>7134.4</v>
      </c>
      <c r="F420" s="173" t="s">
        <v>24</v>
      </c>
    </row>
    <row r="421" spans="1:6">
      <c r="A421" s="167">
        <v>44189</v>
      </c>
      <c r="B421" s="166">
        <v>0.3967013888888889</v>
      </c>
      <c r="C421" s="151">
        <v>105</v>
      </c>
      <c r="D421" s="150">
        <v>68.62</v>
      </c>
      <c r="E421" s="165">
        <v>7205.1</v>
      </c>
      <c r="F421" s="173" t="s">
        <v>24</v>
      </c>
    </row>
    <row r="422" spans="1:6">
      <c r="A422" s="167">
        <v>44189</v>
      </c>
      <c r="B422" s="166">
        <v>0.39634259259259258</v>
      </c>
      <c r="C422" s="151">
        <v>50</v>
      </c>
      <c r="D422" s="150">
        <v>68.62</v>
      </c>
      <c r="E422" s="165">
        <v>3431</v>
      </c>
      <c r="F422" s="173" t="s">
        <v>24</v>
      </c>
    </row>
    <row r="423" spans="1:6">
      <c r="A423" s="167">
        <v>44189</v>
      </c>
      <c r="B423" s="166">
        <v>0.39634259259259258</v>
      </c>
      <c r="C423" s="151">
        <v>99</v>
      </c>
      <c r="D423" s="150">
        <v>68.62</v>
      </c>
      <c r="E423" s="165">
        <v>6793.38</v>
      </c>
      <c r="F423" s="173" t="s">
        <v>24</v>
      </c>
    </row>
    <row r="424" spans="1:6">
      <c r="A424" s="167">
        <v>44189</v>
      </c>
      <c r="B424" s="166">
        <v>0.39524305555555556</v>
      </c>
      <c r="C424" s="151">
        <v>58</v>
      </c>
      <c r="D424" s="150">
        <v>68.64</v>
      </c>
      <c r="E424" s="165">
        <v>3981.12</v>
      </c>
      <c r="F424" s="173" t="s">
        <v>24</v>
      </c>
    </row>
    <row r="425" spans="1:6">
      <c r="A425" s="167">
        <v>44189</v>
      </c>
      <c r="B425" s="166">
        <v>0.39456018518518521</v>
      </c>
      <c r="C425" s="151">
        <v>48</v>
      </c>
      <c r="D425" s="150">
        <v>68.66</v>
      </c>
      <c r="E425" s="165">
        <v>3295.68</v>
      </c>
      <c r="F425" s="173" t="s">
        <v>24</v>
      </c>
    </row>
    <row r="426" spans="1:6">
      <c r="A426" s="167">
        <v>44189</v>
      </c>
      <c r="B426" s="166">
        <v>0.39456018518518521</v>
      </c>
      <c r="C426" s="151">
        <v>49</v>
      </c>
      <c r="D426" s="150">
        <v>68.66</v>
      </c>
      <c r="E426" s="165">
        <v>3364.3399999999997</v>
      </c>
      <c r="F426" s="173" t="s">
        <v>24</v>
      </c>
    </row>
    <row r="427" spans="1:6">
      <c r="A427" s="167">
        <v>44189</v>
      </c>
      <c r="B427" s="166">
        <v>0.39408564814814812</v>
      </c>
      <c r="C427" s="151">
        <v>60</v>
      </c>
      <c r="D427" s="150">
        <v>68.7</v>
      </c>
      <c r="E427" s="165">
        <v>4122</v>
      </c>
      <c r="F427" s="173" t="s">
        <v>24</v>
      </c>
    </row>
    <row r="428" spans="1:6">
      <c r="A428" s="167">
        <v>44189</v>
      </c>
      <c r="B428" s="166">
        <v>0.39364583333333331</v>
      </c>
      <c r="C428" s="151">
        <v>67</v>
      </c>
      <c r="D428" s="150">
        <v>68.72</v>
      </c>
      <c r="E428" s="165">
        <v>4604.24</v>
      </c>
      <c r="F428" s="173" t="s">
        <v>24</v>
      </c>
    </row>
    <row r="429" spans="1:6">
      <c r="A429" s="167">
        <v>44189</v>
      </c>
      <c r="B429" s="166">
        <v>0.39364583333333331</v>
      </c>
      <c r="C429" s="151">
        <v>25</v>
      </c>
      <c r="D429" s="150">
        <v>68.72</v>
      </c>
      <c r="E429" s="165">
        <v>1718</v>
      </c>
      <c r="F429" s="173" t="s">
        <v>24</v>
      </c>
    </row>
    <row r="430" spans="1:6">
      <c r="A430" s="167">
        <v>44189</v>
      </c>
      <c r="B430" s="166">
        <v>0.39364583333333331</v>
      </c>
      <c r="C430" s="151">
        <v>35</v>
      </c>
      <c r="D430" s="150">
        <v>68.72</v>
      </c>
      <c r="E430" s="165">
        <v>2405.1999999999998</v>
      </c>
      <c r="F430" s="173" t="s">
        <v>24</v>
      </c>
    </row>
    <row r="431" spans="1:6">
      <c r="A431" s="167">
        <v>44189</v>
      </c>
      <c r="B431" s="166">
        <v>0.39284722222222218</v>
      </c>
      <c r="C431" s="151">
        <v>15</v>
      </c>
      <c r="D431" s="150">
        <v>68.72</v>
      </c>
      <c r="E431" s="165">
        <v>1030.8</v>
      </c>
      <c r="F431" s="173" t="s">
        <v>24</v>
      </c>
    </row>
    <row r="432" spans="1:6">
      <c r="A432" s="167">
        <v>44189</v>
      </c>
      <c r="B432" s="166">
        <v>0.39284722222222218</v>
      </c>
      <c r="C432" s="151">
        <v>50</v>
      </c>
      <c r="D432" s="150">
        <v>68.72</v>
      </c>
      <c r="E432" s="165">
        <v>3436</v>
      </c>
      <c r="F432" s="173" t="s">
        <v>24</v>
      </c>
    </row>
    <row r="433" spans="1:7">
      <c r="A433" s="167">
        <v>44189</v>
      </c>
      <c r="B433" s="166">
        <v>0.39284722222222218</v>
      </c>
      <c r="C433" s="151">
        <v>99</v>
      </c>
      <c r="D433" s="150">
        <v>68.72</v>
      </c>
      <c r="E433" s="165">
        <v>6803.28</v>
      </c>
      <c r="F433" s="173" t="s">
        <v>24</v>
      </c>
    </row>
    <row r="434" spans="1:7">
      <c r="A434" s="167">
        <v>44189</v>
      </c>
      <c r="B434" s="166">
        <v>0.39202546296296298</v>
      </c>
      <c r="C434" s="151">
        <v>129</v>
      </c>
      <c r="D434" s="150">
        <v>68.760000000000005</v>
      </c>
      <c r="E434" s="165">
        <v>8870.0400000000009</v>
      </c>
      <c r="F434" s="173" t="s">
        <v>24</v>
      </c>
    </row>
    <row r="435" spans="1:7">
      <c r="A435" s="167">
        <v>44189</v>
      </c>
      <c r="B435" s="166">
        <v>0.39201388888888888</v>
      </c>
      <c r="C435" s="151">
        <v>88</v>
      </c>
      <c r="D435" s="150">
        <v>68.760000000000005</v>
      </c>
      <c r="E435" s="165">
        <v>6050.88</v>
      </c>
      <c r="F435" s="173" t="s">
        <v>24</v>
      </c>
    </row>
    <row r="436" spans="1:7">
      <c r="A436" s="167">
        <v>44189</v>
      </c>
      <c r="B436" s="166">
        <v>0.39201388888888888</v>
      </c>
      <c r="C436" s="151">
        <v>67</v>
      </c>
      <c r="D436" s="150">
        <v>68.739999999999995</v>
      </c>
      <c r="E436" s="165">
        <v>4605.58</v>
      </c>
      <c r="F436" s="173" t="s">
        <v>24</v>
      </c>
    </row>
    <row r="437" spans="1:7">
      <c r="A437" s="167">
        <v>44189</v>
      </c>
      <c r="B437" s="166">
        <v>0.39158564814814811</v>
      </c>
      <c r="C437" s="151">
        <v>74</v>
      </c>
      <c r="D437" s="150">
        <v>68.760000000000005</v>
      </c>
      <c r="E437" s="165">
        <v>5088.2400000000007</v>
      </c>
      <c r="F437" s="173" t="s">
        <v>24</v>
      </c>
    </row>
    <row r="438" spans="1:7">
      <c r="A438" s="167">
        <v>44189</v>
      </c>
      <c r="B438" s="166">
        <v>0.39152777777777775</v>
      </c>
      <c r="C438" s="151">
        <v>19</v>
      </c>
      <c r="D438" s="150">
        <v>68.78</v>
      </c>
      <c r="E438" s="165">
        <v>1306.82</v>
      </c>
      <c r="F438" s="173" t="s">
        <v>24</v>
      </c>
    </row>
    <row r="439" spans="1:7">
      <c r="A439" s="167">
        <v>44189</v>
      </c>
      <c r="B439" s="166">
        <v>0.39152777777777775</v>
      </c>
      <c r="C439" s="151">
        <v>50</v>
      </c>
      <c r="D439" s="150">
        <v>68.78</v>
      </c>
      <c r="E439" s="165">
        <v>3439</v>
      </c>
      <c r="F439" s="173" t="s">
        <v>24</v>
      </c>
    </row>
    <row r="440" spans="1:7">
      <c r="A440" s="167">
        <v>44189</v>
      </c>
      <c r="B440" s="166">
        <v>0.39079861111111108</v>
      </c>
      <c r="C440" s="151">
        <v>57</v>
      </c>
      <c r="D440" s="150">
        <v>68.72</v>
      </c>
      <c r="E440" s="165">
        <v>3917.04</v>
      </c>
      <c r="F440" s="173" t="s">
        <v>24</v>
      </c>
    </row>
    <row r="441" spans="1:7">
      <c r="A441" s="167">
        <v>44189</v>
      </c>
      <c r="B441" s="166">
        <v>0.39064814814814813</v>
      </c>
      <c r="C441" s="151">
        <v>30</v>
      </c>
      <c r="D441" s="150">
        <v>68.7</v>
      </c>
      <c r="E441" s="165">
        <v>2061</v>
      </c>
      <c r="F441" s="173" t="s">
        <v>24</v>
      </c>
    </row>
    <row r="442" spans="1:7">
      <c r="A442" s="167">
        <v>44189</v>
      </c>
      <c r="B442" s="166">
        <v>0.39034722222222223</v>
      </c>
      <c r="C442" s="151">
        <v>58</v>
      </c>
      <c r="D442" s="150">
        <v>68.7</v>
      </c>
      <c r="E442" s="165">
        <v>3984.6000000000004</v>
      </c>
      <c r="F442" s="173" t="s">
        <v>24</v>
      </c>
      <c r="G442" s="130"/>
    </row>
    <row r="443" spans="1:7">
      <c r="A443" s="167">
        <v>44189</v>
      </c>
      <c r="B443" s="166">
        <v>0.3896296296296296</v>
      </c>
      <c r="C443" s="151">
        <v>38</v>
      </c>
      <c r="D443" s="150">
        <v>68.64</v>
      </c>
      <c r="E443" s="165">
        <v>2608.3200000000002</v>
      </c>
      <c r="F443" s="173" t="s">
        <v>24</v>
      </c>
      <c r="G443" s="130"/>
    </row>
    <row r="444" spans="1:7">
      <c r="A444" s="167">
        <v>44189</v>
      </c>
      <c r="B444" s="166">
        <v>0.3896296296296296</v>
      </c>
      <c r="C444" s="151">
        <v>75</v>
      </c>
      <c r="D444" s="150">
        <v>68.64</v>
      </c>
      <c r="E444" s="165">
        <v>5148</v>
      </c>
      <c r="F444" s="173" t="s">
        <v>24</v>
      </c>
      <c r="G444" s="130"/>
    </row>
    <row r="445" spans="1:7">
      <c r="A445" s="167">
        <v>44189</v>
      </c>
      <c r="B445" s="166">
        <v>0.38840277777777782</v>
      </c>
      <c r="C445" s="151">
        <v>65</v>
      </c>
      <c r="D445" s="150">
        <v>68.58</v>
      </c>
      <c r="E445" s="165">
        <v>4457.7</v>
      </c>
      <c r="F445" s="173" t="s">
        <v>24</v>
      </c>
      <c r="G445" s="130"/>
    </row>
    <row r="446" spans="1:7">
      <c r="A446" s="167">
        <v>44189</v>
      </c>
      <c r="B446" s="166">
        <v>0.38840277777777782</v>
      </c>
      <c r="C446" s="151">
        <v>8</v>
      </c>
      <c r="D446" s="150">
        <v>68.58</v>
      </c>
      <c r="E446" s="165">
        <v>548.64</v>
      </c>
      <c r="F446" s="173" t="s">
        <v>24</v>
      </c>
      <c r="G446" s="130"/>
    </row>
    <row r="447" spans="1:7">
      <c r="A447" s="167">
        <v>44189</v>
      </c>
      <c r="B447" s="166">
        <v>0.38837962962962963</v>
      </c>
      <c r="C447" s="151">
        <v>61</v>
      </c>
      <c r="D447" s="150">
        <v>68.58</v>
      </c>
      <c r="E447" s="165">
        <v>4183.38</v>
      </c>
      <c r="F447" s="173" t="s">
        <v>24</v>
      </c>
      <c r="G447" s="130"/>
    </row>
    <row r="448" spans="1:7">
      <c r="A448" s="167">
        <v>44189</v>
      </c>
      <c r="B448" s="166">
        <v>0.38798611111111114</v>
      </c>
      <c r="C448" s="151">
        <v>69</v>
      </c>
      <c r="D448" s="150">
        <v>68.599999999999994</v>
      </c>
      <c r="E448" s="165">
        <v>4733.3999999999996</v>
      </c>
      <c r="F448" s="173" t="s">
        <v>24</v>
      </c>
    </row>
    <row r="449" spans="1:6">
      <c r="A449" s="167">
        <v>44189</v>
      </c>
      <c r="B449" s="166">
        <v>0.38798611111111114</v>
      </c>
      <c r="C449" s="151">
        <v>68</v>
      </c>
      <c r="D449" s="150">
        <v>68.599999999999994</v>
      </c>
      <c r="E449" s="165">
        <v>4664.7999999999993</v>
      </c>
      <c r="F449" s="173" t="s">
        <v>24</v>
      </c>
    </row>
    <row r="450" spans="1:6">
      <c r="A450" s="167">
        <v>44189</v>
      </c>
      <c r="B450" s="166">
        <v>0.3877430555555556</v>
      </c>
      <c r="C450" s="151">
        <v>77</v>
      </c>
      <c r="D450" s="150">
        <v>68.599999999999994</v>
      </c>
      <c r="E450" s="165">
        <v>5282.2</v>
      </c>
      <c r="F450" s="173" t="s">
        <v>24</v>
      </c>
    </row>
    <row r="451" spans="1:6">
      <c r="A451" s="167">
        <v>44189</v>
      </c>
      <c r="B451" s="166">
        <v>0.3877430555555556</v>
      </c>
      <c r="C451" s="151">
        <v>44</v>
      </c>
      <c r="D451" s="150">
        <v>68.599999999999994</v>
      </c>
      <c r="E451" s="165">
        <v>3018.3999999999996</v>
      </c>
      <c r="F451" s="173" t="s">
        <v>24</v>
      </c>
    </row>
    <row r="452" spans="1:6">
      <c r="A452" s="167">
        <v>44189</v>
      </c>
      <c r="B452" s="166">
        <v>0.3871296296296296</v>
      </c>
      <c r="C452" s="151">
        <v>37</v>
      </c>
      <c r="D452" s="150">
        <v>68.64</v>
      </c>
      <c r="E452" s="165">
        <v>2539.6799999999998</v>
      </c>
      <c r="F452" s="173" t="s">
        <v>24</v>
      </c>
    </row>
    <row r="453" spans="1:6">
      <c r="A453" s="167">
        <v>44189</v>
      </c>
      <c r="B453" s="166">
        <v>0.3871296296296296</v>
      </c>
      <c r="C453" s="151">
        <v>50</v>
      </c>
      <c r="D453" s="150">
        <v>68.64</v>
      </c>
      <c r="E453" s="165">
        <v>3432</v>
      </c>
      <c r="F453" s="173" t="s">
        <v>24</v>
      </c>
    </row>
    <row r="454" spans="1:6">
      <c r="A454" s="167">
        <v>44189</v>
      </c>
      <c r="B454" s="166">
        <v>0.3871296296296296</v>
      </c>
      <c r="C454" s="151">
        <v>50</v>
      </c>
      <c r="D454" s="150">
        <v>68.64</v>
      </c>
      <c r="E454" s="165">
        <v>3432</v>
      </c>
      <c r="F454" s="173" t="s">
        <v>24</v>
      </c>
    </row>
    <row r="455" spans="1:6">
      <c r="A455" s="167">
        <v>44189</v>
      </c>
      <c r="B455" s="166">
        <v>0.38711805555555556</v>
      </c>
      <c r="C455" s="151">
        <v>57</v>
      </c>
      <c r="D455" s="150">
        <v>68.64</v>
      </c>
      <c r="E455" s="165">
        <v>3912.48</v>
      </c>
      <c r="F455" s="173" t="s">
        <v>24</v>
      </c>
    </row>
    <row r="456" spans="1:6">
      <c r="A456" s="167">
        <v>44189</v>
      </c>
      <c r="B456" s="166">
        <v>0.38628472222222227</v>
      </c>
      <c r="C456" s="151">
        <v>9</v>
      </c>
      <c r="D456" s="150">
        <v>68.64</v>
      </c>
      <c r="E456" s="165">
        <v>617.76</v>
      </c>
      <c r="F456" s="173" t="s">
        <v>24</v>
      </c>
    </row>
    <row r="457" spans="1:6">
      <c r="A457" s="167">
        <v>44189</v>
      </c>
      <c r="B457" s="166">
        <v>0.38628472222222227</v>
      </c>
      <c r="C457" s="151">
        <v>50</v>
      </c>
      <c r="D457" s="150">
        <v>68.62</v>
      </c>
      <c r="E457" s="165">
        <v>3431</v>
      </c>
      <c r="F457" s="173" t="s">
        <v>24</v>
      </c>
    </row>
    <row r="458" spans="1:6">
      <c r="A458" s="167">
        <v>44189</v>
      </c>
      <c r="B458" s="166">
        <v>0.38628472222222227</v>
      </c>
      <c r="C458" s="151">
        <v>50</v>
      </c>
      <c r="D458" s="150">
        <v>68.62</v>
      </c>
      <c r="E458" s="165">
        <v>3431</v>
      </c>
      <c r="F458" s="173" t="s">
        <v>24</v>
      </c>
    </row>
    <row r="459" spans="1:6">
      <c r="A459" s="167">
        <v>44189</v>
      </c>
      <c r="B459" s="166">
        <v>0.38538194444444446</v>
      </c>
      <c r="C459" s="151">
        <v>50</v>
      </c>
      <c r="D459" s="150">
        <v>68.56</v>
      </c>
      <c r="E459" s="165">
        <v>3428</v>
      </c>
      <c r="F459" s="173" t="s">
        <v>24</v>
      </c>
    </row>
    <row r="460" spans="1:6">
      <c r="A460" s="167">
        <v>44189</v>
      </c>
      <c r="B460" s="166">
        <v>0.38538194444444446</v>
      </c>
      <c r="C460" s="151">
        <v>75</v>
      </c>
      <c r="D460" s="150">
        <v>68.56</v>
      </c>
      <c r="E460" s="165">
        <v>5142</v>
      </c>
      <c r="F460" s="173" t="s">
        <v>24</v>
      </c>
    </row>
    <row r="461" spans="1:6">
      <c r="A461" s="167">
        <v>44189</v>
      </c>
      <c r="B461" s="166">
        <v>0.38538194444444446</v>
      </c>
      <c r="C461" s="151">
        <v>65</v>
      </c>
      <c r="D461" s="150">
        <v>68.56</v>
      </c>
      <c r="E461" s="165">
        <v>4456.4000000000005</v>
      </c>
      <c r="F461" s="173" t="s">
        <v>24</v>
      </c>
    </row>
    <row r="462" spans="1:6">
      <c r="A462" s="167">
        <v>44189</v>
      </c>
      <c r="B462" s="166">
        <v>0.38466435185185183</v>
      </c>
      <c r="C462" s="151">
        <v>65</v>
      </c>
      <c r="D462" s="150">
        <v>68.599999999999994</v>
      </c>
      <c r="E462" s="165">
        <v>4459</v>
      </c>
      <c r="F462" s="173" t="s">
        <v>24</v>
      </c>
    </row>
    <row r="463" spans="1:6">
      <c r="A463" s="167">
        <v>44189</v>
      </c>
      <c r="B463" s="166">
        <v>0.38466435185185183</v>
      </c>
      <c r="C463" s="151">
        <v>91</v>
      </c>
      <c r="D463" s="150">
        <v>68.599999999999994</v>
      </c>
      <c r="E463" s="165">
        <v>6242.5999999999995</v>
      </c>
      <c r="F463" s="173" t="s">
        <v>24</v>
      </c>
    </row>
    <row r="464" spans="1:6">
      <c r="A464" s="167">
        <v>44189</v>
      </c>
      <c r="B464" s="166">
        <v>0.38466435185185183</v>
      </c>
      <c r="C464" s="151">
        <v>12</v>
      </c>
      <c r="D464" s="150">
        <v>68.599999999999994</v>
      </c>
      <c r="E464" s="165">
        <v>823.19999999999993</v>
      </c>
      <c r="F464" s="173" t="s">
        <v>24</v>
      </c>
    </row>
    <row r="465" spans="1:6">
      <c r="A465" s="167">
        <v>44189</v>
      </c>
      <c r="B465" s="166">
        <v>0.38395833333333335</v>
      </c>
      <c r="C465" s="151">
        <v>160</v>
      </c>
      <c r="D465" s="150">
        <v>68.66</v>
      </c>
      <c r="E465" s="165">
        <v>10985.599999999999</v>
      </c>
      <c r="F465" s="173" t="s">
        <v>24</v>
      </c>
    </row>
    <row r="466" spans="1:6">
      <c r="A466" s="167">
        <v>44189</v>
      </c>
      <c r="B466" s="166">
        <v>0.38348379629629631</v>
      </c>
      <c r="C466" s="151">
        <v>216</v>
      </c>
      <c r="D466" s="150">
        <v>68.7</v>
      </c>
      <c r="E466" s="165">
        <v>14839.2</v>
      </c>
      <c r="F466" s="173" t="s">
        <v>24</v>
      </c>
    </row>
    <row r="467" spans="1:6">
      <c r="A467" s="167">
        <v>44189</v>
      </c>
      <c r="B467" s="166">
        <v>0.38342592592592589</v>
      </c>
      <c r="C467" s="151">
        <v>57</v>
      </c>
      <c r="D467" s="150">
        <v>68.72</v>
      </c>
      <c r="E467" s="165">
        <v>3917.04</v>
      </c>
      <c r="F467" s="173" t="s">
        <v>24</v>
      </c>
    </row>
    <row r="468" spans="1:6">
      <c r="A468" s="167">
        <v>44189</v>
      </c>
      <c r="B468" s="166">
        <v>0.38246527777777778</v>
      </c>
      <c r="C468" s="151">
        <v>64</v>
      </c>
      <c r="D468" s="150">
        <v>68.66</v>
      </c>
      <c r="E468" s="165">
        <v>4394.24</v>
      </c>
      <c r="F468" s="173" t="s">
        <v>24</v>
      </c>
    </row>
    <row r="469" spans="1:6">
      <c r="A469" s="167">
        <v>44189</v>
      </c>
      <c r="B469" s="166">
        <v>0.38246527777777778</v>
      </c>
      <c r="C469" s="151">
        <v>83</v>
      </c>
      <c r="D469" s="150">
        <v>68.66</v>
      </c>
      <c r="E469" s="165">
        <v>5698.78</v>
      </c>
      <c r="F469" s="173" t="s">
        <v>24</v>
      </c>
    </row>
    <row r="470" spans="1:6">
      <c r="A470" s="167">
        <v>44189</v>
      </c>
      <c r="B470" s="166">
        <v>0.38232638888888887</v>
      </c>
      <c r="C470" s="151">
        <v>75</v>
      </c>
      <c r="D470" s="150">
        <v>68.64</v>
      </c>
      <c r="E470" s="165">
        <v>5148</v>
      </c>
      <c r="F470" s="173" t="s">
        <v>24</v>
      </c>
    </row>
    <row r="471" spans="1:6">
      <c r="A471" s="167">
        <v>44189</v>
      </c>
      <c r="B471" s="166">
        <v>0.38149305555555557</v>
      </c>
      <c r="C471" s="151">
        <v>156</v>
      </c>
      <c r="D471" s="150">
        <v>68.66</v>
      </c>
      <c r="E471" s="165">
        <v>10710.96</v>
      </c>
      <c r="F471" s="173" t="s">
        <v>24</v>
      </c>
    </row>
    <row r="472" spans="1:6">
      <c r="A472" s="167">
        <v>44189</v>
      </c>
      <c r="B472" s="166">
        <v>0.38047453703703704</v>
      </c>
      <c r="C472" s="151">
        <v>150</v>
      </c>
      <c r="D472" s="150">
        <v>68.64</v>
      </c>
      <c r="E472" s="165">
        <v>10296</v>
      </c>
      <c r="F472" s="173" t="s">
        <v>24</v>
      </c>
    </row>
    <row r="473" spans="1:6">
      <c r="A473" s="167">
        <v>44189</v>
      </c>
      <c r="B473" s="166">
        <v>0.38047453703703704</v>
      </c>
      <c r="C473" s="151">
        <v>65</v>
      </c>
      <c r="D473" s="150">
        <v>68.64</v>
      </c>
      <c r="E473" s="165">
        <v>4461.6000000000004</v>
      </c>
      <c r="F473" s="173" t="s">
        <v>24</v>
      </c>
    </row>
    <row r="474" spans="1:6">
      <c r="A474" s="167">
        <v>44189</v>
      </c>
      <c r="B474" s="166">
        <v>0.38047453703703704</v>
      </c>
      <c r="C474" s="151">
        <v>150</v>
      </c>
      <c r="D474" s="150">
        <v>68.64</v>
      </c>
      <c r="E474" s="165">
        <v>10296</v>
      </c>
      <c r="F474" s="173" t="s">
        <v>24</v>
      </c>
    </row>
    <row r="475" spans="1:6">
      <c r="A475" s="167">
        <v>44189</v>
      </c>
      <c r="B475" s="166">
        <v>0.37965277777777778</v>
      </c>
      <c r="C475" s="151">
        <v>67</v>
      </c>
      <c r="D475" s="150">
        <v>68.64</v>
      </c>
      <c r="E475" s="165">
        <v>4598.88</v>
      </c>
      <c r="F475" s="173" t="s">
        <v>24</v>
      </c>
    </row>
    <row r="476" spans="1:6">
      <c r="A476" s="167">
        <v>44189</v>
      </c>
      <c r="B476" s="166">
        <v>0.37934027777777773</v>
      </c>
      <c r="C476" s="151">
        <v>63</v>
      </c>
      <c r="D476" s="150">
        <v>68.72</v>
      </c>
      <c r="E476" s="165">
        <v>4329.3599999999997</v>
      </c>
      <c r="F476" s="173" t="s">
        <v>24</v>
      </c>
    </row>
    <row r="477" spans="1:6">
      <c r="A477" s="167">
        <v>44189</v>
      </c>
      <c r="B477" s="166">
        <v>0.37905092592592587</v>
      </c>
      <c r="C477" s="151">
        <v>66</v>
      </c>
      <c r="D477" s="150">
        <v>68.760000000000005</v>
      </c>
      <c r="E477" s="165">
        <v>4538.1600000000008</v>
      </c>
      <c r="F477" s="173" t="s">
        <v>24</v>
      </c>
    </row>
    <row r="478" spans="1:6">
      <c r="A478" s="167">
        <v>44189</v>
      </c>
      <c r="B478" s="166">
        <v>0.37905092592592587</v>
      </c>
      <c r="C478" s="151">
        <v>75</v>
      </c>
      <c r="D478" s="150">
        <v>68.760000000000005</v>
      </c>
      <c r="E478" s="165">
        <v>5157</v>
      </c>
      <c r="F478" s="173" t="s">
        <v>24</v>
      </c>
    </row>
    <row r="479" spans="1:6">
      <c r="A479" s="167">
        <v>44189</v>
      </c>
      <c r="B479" s="166">
        <v>0.37905092592592587</v>
      </c>
      <c r="C479" s="151">
        <v>117</v>
      </c>
      <c r="D479" s="150">
        <v>68.760000000000005</v>
      </c>
      <c r="E479" s="165">
        <v>8044.920000000001</v>
      </c>
      <c r="F479" s="173" t="s">
        <v>24</v>
      </c>
    </row>
    <row r="480" spans="1:6">
      <c r="A480" s="167">
        <v>44189</v>
      </c>
      <c r="B480" s="166">
        <v>0.37820601851851854</v>
      </c>
      <c r="C480" s="151">
        <v>37</v>
      </c>
      <c r="D480" s="150">
        <v>68.72</v>
      </c>
      <c r="E480" s="165">
        <v>2542.64</v>
      </c>
      <c r="F480" s="173" t="s">
        <v>24</v>
      </c>
    </row>
    <row r="481" spans="1:6">
      <c r="A481" s="167">
        <v>44189</v>
      </c>
      <c r="B481" s="166">
        <v>0.37820601851851854</v>
      </c>
      <c r="C481" s="151">
        <v>75</v>
      </c>
      <c r="D481" s="150">
        <v>68.72</v>
      </c>
      <c r="E481" s="165">
        <v>5154</v>
      </c>
      <c r="F481" s="173" t="s">
        <v>24</v>
      </c>
    </row>
    <row r="482" spans="1:6">
      <c r="A482" s="167">
        <v>44189</v>
      </c>
      <c r="B482" s="166">
        <v>0.37820601851851854</v>
      </c>
      <c r="C482" s="151">
        <v>147</v>
      </c>
      <c r="D482" s="150">
        <v>68.72</v>
      </c>
      <c r="E482" s="165">
        <v>10101.84</v>
      </c>
      <c r="F482" s="173" t="s">
        <v>24</v>
      </c>
    </row>
    <row r="483" spans="1:6">
      <c r="A483" s="167">
        <v>44189</v>
      </c>
      <c r="B483" s="166">
        <v>0.37819444444444444</v>
      </c>
      <c r="C483" s="151">
        <v>58</v>
      </c>
      <c r="D483" s="150">
        <v>68.8</v>
      </c>
      <c r="E483" s="165">
        <v>3990.3999999999996</v>
      </c>
      <c r="F483" s="173" t="s">
        <v>24</v>
      </c>
    </row>
    <row r="484" spans="1:6">
      <c r="A484" s="167">
        <v>44189</v>
      </c>
      <c r="B484" s="166">
        <v>0.37791666666666668</v>
      </c>
      <c r="C484" s="151">
        <v>3</v>
      </c>
      <c r="D484" s="150">
        <v>68.7</v>
      </c>
      <c r="E484" s="165">
        <v>206.10000000000002</v>
      </c>
      <c r="F484" s="173" t="s">
        <v>24</v>
      </c>
    </row>
    <row r="485" spans="1:6">
      <c r="A485" s="167">
        <v>44189</v>
      </c>
      <c r="B485" s="166">
        <v>0.37791666666666668</v>
      </c>
      <c r="C485" s="151">
        <v>17</v>
      </c>
      <c r="D485" s="150">
        <v>68.7</v>
      </c>
      <c r="E485" s="165">
        <v>1167.9000000000001</v>
      </c>
      <c r="F485" s="173" t="s">
        <v>24</v>
      </c>
    </row>
    <row r="486" spans="1:6">
      <c r="A486" s="167">
        <v>44189</v>
      </c>
      <c r="B486" s="166">
        <v>0.37791666666666668</v>
      </c>
      <c r="C486" s="151">
        <v>39</v>
      </c>
      <c r="D486" s="150">
        <v>68.7</v>
      </c>
      <c r="E486" s="165">
        <v>2679.3</v>
      </c>
      <c r="F486" s="173" t="s">
        <v>24</v>
      </c>
    </row>
    <row r="487" spans="1:6">
      <c r="A487" s="167">
        <v>44189</v>
      </c>
      <c r="B487" s="166">
        <v>0.37783564814814818</v>
      </c>
      <c r="C487" s="151">
        <v>58</v>
      </c>
      <c r="D487" s="150">
        <v>68.7</v>
      </c>
      <c r="E487" s="165">
        <v>3984.6000000000004</v>
      </c>
      <c r="F487" s="173" t="s">
        <v>24</v>
      </c>
    </row>
    <row r="488" spans="1:6">
      <c r="A488" s="167">
        <v>44189</v>
      </c>
      <c r="B488" s="166">
        <v>0.37762731481481482</v>
      </c>
      <c r="C488" s="151">
        <v>60</v>
      </c>
      <c r="D488" s="150">
        <v>68.7</v>
      </c>
      <c r="E488" s="165">
        <v>4122</v>
      </c>
      <c r="F488" s="173" t="s">
        <v>24</v>
      </c>
    </row>
    <row r="489" spans="1:6">
      <c r="A489" s="167">
        <v>44189</v>
      </c>
      <c r="B489" s="166">
        <v>0.37745370370370374</v>
      </c>
      <c r="C489" s="151">
        <v>59</v>
      </c>
      <c r="D489" s="150">
        <v>68.7</v>
      </c>
      <c r="E489" s="165">
        <v>4053.3</v>
      </c>
      <c r="F489" s="173" t="s">
        <v>24</v>
      </c>
    </row>
    <row r="490" spans="1:6">
      <c r="A490" s="167">
        <v>44189</v>
      </c>
      <c r="B490" s="166">
        <v>0.37729166666666664</v>
      </c>
      <c r="C490" s="151">
        <v>28</v>
      </c>
      <c r="D490" s="150">
        <v>68.66</v>
      </c>
      <c r="E490" s="165">
        <v>1922.48</v>
      </c>
      <c r="F490" s="173" t="s">
        <v>24</v>
      </c>
    </row>
    <row r="491" spans="1:6">
      <c r="A491" s="167">
        <v>44189</v>
      </c>
      <c r="B491" s="166">
        <v>0.37729166666666664</v>
      </c>
      <c r="C491" s="151">
        <v>30</v>
      </c>
      <c r="D491" s="150">
        <v>68.66</v>
      </c>
      <c r="E491" s="165">
        <v>2059.7999999999997</v>
      </c>
      <c r="F491" s="173" t="s">
        <v>24</v>
      </c>
    </row>
    <row r="492" spans="1:6">
      <c r="A492" s="167">
        <v>44189</v>
      </c>
      <c r="B492" s="166">
        <v>0.37710648148148151</v>
      </c>
      <c r="C492" s="151">
        <v>57</v>
      </c>
      <c r="D492" s="150">
        <v>68.62</v>
      </c>
      <c r="E492" s="165">
        <v>3911.34</v>
      </c>
      <c r="F492" s="173" t="s">
        <v>24</v>
      </c>
    </row>
    <row r="493" spans="1:6">
      <c r="A493" s="167">
        <v>44189</v>
      </c>
      <c r="B493" s="166">
        <v>0.37656249999999997</v>
      </c>
      <c r="C493" s="151">
        <v>73</v>
      </c>
      <c r="D493" s="150">
        <v>68.62</v>
      </c>
      <c r="E493" s="165">
        <v>5009.26</v>
      </c>
      <c r="F493" s="173" t="s">
        <v>24</v>
      </c>
    </row>
    <row r="494" spans="1:6">
      <c r="A494" s="148">
        <v>44189</v>
      </c>
      <c r="B494" s="152">
        <v>0.37643518518518521</v>
      </c>
      <c r="C494" s="164">
        <v>82</v>
      </c>
      <c r="D494" s="147">
        <v>68.62</v>
      </c>
      <c r="E494" s="149">
        <v>5626.84</v>
      </c>
      <c r="F494" s="153" t="s">
        <v>24</v>
      </c>
    </row>
    <row r="495" spans="1:6">
      <c r="A495" s="172">
        <v>44193</v>
      </c>
      <c r="B495" s="171">
        <v>0.72190972222222216</v>
      </c>
      <c r="C495" s="162">
        <v>28</v>
      </c>
      <c r="D495" s="161">
        <v>69.58</v>
      </c>
      <c r="E495" s="169">
        <v>1948.24</v>
      </c>
      <c r="F495" s="168" t="s">
        <v>24</v>
      </c>
    </row>
    <row r="496" spans="1:6">
      <c r="A496" s="167">
        <v>44193</v>
      </c>
      <c r="B496" s="166">
        <v>0.72190972222222216</v>
      </c>
      <c r="C496" s="154">
        <v>26</v>
      </c>
      <c r="D496" s="150">
        <v>69.58</v>
      </c>
      <c r="E496" s="165">
        <v>1809.08</v>
      </c>
      <c r="F496" s="174" t="s">
        <v>24</v>
      </c>
    </row>
    <row r="497" spans="1:6">
      <c r="A497" s="167">
        <v>44193</v>
      </c>
      <c r="B497" s="166">
        <v>0.72164351851851849</v>
      </c>
      <c r="C497" s="154">
        <v>47</v>
      </c>
      <c r="D497" s="150">
        <v>69.58</v>
      </c>
      <c r="E497" s="165">
        <v>3270.2599999999998</v>
      </c>
      <c r="F497" s="174" t="s">
        <v>24</v>
      </c>
    </row>
    <row r="498" spans="1:6">
      <c r="A498" s="167">
        <v>44193</v>
      </c>
      <c r="B498" s="166">
        <v>0.72135416666666663</v>
      </c>
      <c r="C498" s="154">
        <v>84</v>
      </c>
      <c r="D498" s="150">
        <v>69.58</v>
      </c>
      <c r="E498" s="165">
        <v>5844.72</v>
      </c>
      <c r="F498" s="174" t="s">
        <v>24</v>
      </c>
    </row>
    <row r="499" spans="1:6">
      <c r="A499" s="167">
        <v>44193</v>
      </c>
      <c r="B499" s="166">
        <v>0.72135416666666663</v>
      </c>
      <c r="C499" s="154">
        <v>6</v>
      </c>
      <c r="D499" s="150">
        <v>69.58</v>
      </c>
      <c r="E499" s="165">
        <v>417.48</v>
      </c>
      <c r="F499" s="174" t="s">
        <v>24</v>
      </c>
    </row>
    <row r="500" spans="1:6">
      <c r="A500" s="167">
        <v>44193</v>
      </c>
      <c r="B500" s="166">
        <v>0.72064814814814815</v>
      </c>
      <c r="C500" s="154">
        <v>72</v>
      </c>
      <c r="D500" s="150">
        <v>69.540000000000006</v>
      </c>
      <c r="E500" s="165">
        <v>5006.88</v>
      </c>
      <c r="F500" s="174" t="s">
        <v>24</v>
      </c>
    </row>
    <row r="501" spans="1:6">
      <c r="A501" s="167">
        <v>44193</v>
      </c>
      <c r="B501" s="166">
        <v>0.72026620370370376</v>
      </c>
      <c r="C501" s="154">
        <v>114</v>
      </c>
      <c r="D501" s="150">
        <v>69.540000000000006</v>
      </c>
      <c r="E501" s="165">
        <v>7927.56</v>
      </c>
      <c r="F501" s="174" t="s">
        <v>24</v>
      </c>
    </row>
    <row r="502" spans="1:6">
      <c r="A502" s="167">
        <v>44193</v>
      </c>
      <c r="B502" s="166">
        <v>0.72026620370370376</v>
      </c>
      <c r="C502" s="154">
        <v>39</v>
      </c>
      <c r="D502" s="150">
        <v>69.540000000000006</v>
      </c>
      <c r="E502" s="165">
        <v>2712.0600000000004</v>
      </c>
      <c r="F502" s="174" t="s">
        <v>24</v>
      </c>
    </row>
    <row r="503" spans="1:6">
      <c r="A503" s="167">
        <v>44193</v>
      </c>
      <c r="B503" s="166">
        <v>0.72026620370370376</v>
      </c>
      <c r="C503" s="154">
        <v>32</v>
      </c>
      <c r="D503" s="150">
        <v>69.540000000000006</v>
      </c>
      <c r="E503" s="165">
        <v>2225.2800000000002</v>
      </c>
      <c r="F503" s="174" t="s">
        <v>24</v>
      </c>
    </row>
    <row r="504" spans="1:6">
      <c r="A504" s="167">
        <v>44193</v>
      </c>
      <c r="B504" s="166">
        <v>0.72026620370370376</v>
      </c>
      <c r="C504" s="154">
        <v>15</v>
      </c>
      <c r="D504" s="150">
        <v>69.540000000000006</v>
      </c>
      <c r="E504" s="165">
        <v>1043.1000000000001</v>
      </c>
      <c r="F504" s="174" t="s">
        <v>24</v>
      </c>
    </row>
    <row r="505" spans="1:6">
      <c r="A505" s="167">
        <v>44193</v>
      </c>
      <c r="B505" s="166">
        <v>0.71967592592592589</v>
      </c>
      <c r="C505" s="154">
        <v>166</v>
      </c>
      <c r="D505" s="150">
        <v>69.540000000000006</v>
      </c>
      <c r="E505" s="165">
        <v>11543.640000000001</v>
      </c>
      <c r="F505" s="174" t="s">
        <v>24</v>
      </c>
    </row>
    <row r="506" spans="1:6">
      <c r="A506" s="167">
        <v>44193</v>
      </c>
      <c r="B506" s="166">
        <v>0.71923611111111108</v>
      </c>
      <c r="C506" s="154">
        <v>67</v>
      </c>
      <c r="D506" s="150">
        <v>69.56</v>
      </c>
      <c r="E506" s="165">
        <v>4660.5200000000004</v>
      </c>
      <c r="F506" s="174" t="s">
        <v>24</v>
      </c>
    </row>
    <row r="507" spans="1:6">
      <c r="A507" s="167">
        <v>44193</v>
      </c>
      <c r="B507" s="166">
        <v>0.71873842592592585</v>
      </c>
      <c r="C507" s="154">
        <v>31</v>
      </c>
      <c r="D507" s="150">
        <v>69.540000000000006</v>
      </c>
      <c r="E507" s="165">
        <v>2155.7400000000002</v>
      </c>
      <c r="F507" s="174" t="s">
        <v>24</v>
      </c>
    </row>
    <row r="508" spans="1:6">
      <c r="A508" s="167">
        <v>44193</v>
      </c>
      <c r="B508" s="166">
        <v>0.71832175925925934</v>
      </c>
      <c r="C508" s="154">
        <v>52</v>
      </c>
      <c r="D508" s="150">
        <v>69.56</v>
      </c>
      <c r="E508" s="165">
        <v>3617.12</v>
      </c>
      <c r="F508" s="174" t="s">
        <v>24</v>
      </c>
    </row>
    <row r="509" spans="1:6">
      <c r="A509" s="167">
        <v>44193</v>
      </c>
      <c r="B509" s="166">
        <v>0.71832175925925934</v>
      </c>
      <c r="C509" s="154">
        <v>7</v>
      </c>
      <c r="D509" s="150">
        <v>69.56</v>
      </c>
      <c r="E509" s="165">
        <v>486.92</v>
      </c>
      <c r="F509" s="174" t="s">
        <v>24</v>
      </c>
    </row>
    <row r="510" spans="1:6">
      <c r="A510" s="167">
        <v>44193</v>
      </c>
      <c r="B510" s="166">
        <v>0.71646990740740746</v>
      </c>
      <c r="C510" s="154">
        <v>69</v>
      </c>
      <c r="D510" s="150">
        <v>69.540000000000006</v>
      </c>
      <c r="E510" s="165">
        <v>4798.26</v>
      </c>
      <c r="F510" s="174" t="s">
        <v>24</v>
      </c>
    </row>
    <row r="511" spans="1:6">
      <c r="A511" s="167">
        <v>44193</v>
      </c>
      <c r="B511" s="166">
        <v>0.71608796296296295</v>
      </c>
      <c r="C511" s="154">
        <v>189</v>
      </c>
      <c r="D511" s="150">
        <v>69.56</v>
      </c>
      <c r="E511" s="165">
        <v>13146.84</v>
      </c>
      <c r="F511" s="174" t="s">
        <v>24</v>
      </c>
    </row>
    <row r="512" spans="1:6">
      <c r="A512" s="167">
        <v>44193</v>
      </c>
      <c r="B512" s="166">
        <v>0.71608796296296295</v>
      </c>
      <c r="C512" s="154">
        <v>59</v>
      </c>
      <c r="D512" s="150">
        <v>69.56</v>
      </c>
      <c r="E512" s="165">
        <v>4104.04</v>
      </c>
      <c r="F512" s="174" t="s">
        <v>24</v>
      </c>
    </row>
    <row r="513" spans="1:6">
      <c r="A513" s="167">
        <v>44193</v>
      </c>
      <c r="B513" s="166">
        <v>0.71608796296296295</v>
      </c>
      <c r="C513" s="154">
        <v>16</v>
      </c>
      <c r="D513" s="150">
        <v>69.56</v>
      </c>
      <c r="E513" s="165">
        <v>1112.96</v>
      </c>
      <c r="F513" s="174" t="s">
        <v>24</v>
      </c>
    </row>
    <row r="514" spans="1:6">
      <c r="A514" s="167">
        <v>44193</v>
      </c>
      <c r="B514" s="166">
        <v>0.71608796296296295</v>
      </c>
      <c r="C514" s="154">
        <v>6</v>
      </c>
      <c r="D514" s="150">
        <v>69.56</v>
      </c>
      <c r="E514" s="165">
        <v>417.36</v>
      </c>
      <c r="F514" s="174" t="s">
        <v>24</v>
      </c>
    </row>
    <row r="515" spans="1:6">
      <c r="A515" s="167">
        <v>44193</v>
      </c>
      <c r="B515" s="166">
        <v>0.71577546296296291</v>
      </c>
      <c r="C515" s="154">
        <v>30</v>
      </c>
      <c r="D515" s="150">
        <v>69.58</v>
      </c>
      <c r="E515" s="165">
        <v>2087.4</v>
      </c>
      <c r="F515" s="174" t="s">
        <v>24</v>
      </c>
    </row>
    <row r="516" spans="1:6">
      <c r="A516" s="167">
        <v>44193</v>
      </c>
      <c r="B516" s="166">
        <v>0.71577546296296291</v>
      </c>
      <c r="C516" s="154">
        <v>27</v>
      </c>
      <c r="D516" s="150">
        <v>69.58</v>
      </c>
      <c r="E516" s="165">
        <v>1878.6599999999999</v>
      </c>
      <c r="F516" s="174" t="s">
        <v>24</v>
      </c>
    </row>
    <row r="517" spans="1:6">
      <c r="A517" s="167">
        <v>44193</v>
      </c>
      <c r="B517" s="166">
        <v>0.71527777777777779</v>
      </c>
      <c r="C517" s="154">
        <v>57</v>
      </c>
      <c r="D517" s="150">
        <v>69.58</v>
      </c>
      <c r="E517" s="165">
        <v>3966.06</v>
      </c>
      <c r="F517" s="174" t="s">
        <v>24</v>
      </c>
    </row>
    <row r="518" spans="1:6">
      <c r="A518" s="167">
        <v>44193</v>
      </c>
      <c r="B518" s="166">
        <v>0.71290509259259249</v>
      </c>
      <c r="C518" s="154">
        <v>122</v>
      </c>
      <c r="D518" s="150">
        <v>69.56</v>
      </c>
      <c r="E518" s="165">
        <v>8486.32</v>
      </c>
      <c r="F518" s="174" t="s">
        <v>24</v>
      </c>
    </row>
    <row r="519" spans="1:6">
      <c r="A519" s="167">
        <v>44193</v>
      </c>
      <c r="B519" s="166">
        <v>0.71290509259259249</v>
      </c>
      <c r="C519" s="154">
        <v>109</v>
      </c>
      <c r="D519" s="150">
        <v>69.56</v>
      </c>
      <c r="E519" s="165">
        <v>7582.04</v>
      </c>
      <c r="F519" s="174" t="s">
        <v>24</v>
      </c>
    </row>
    <row r="520" spans="1:6">
      <c r="A520" s="167">
        <v>44193</v>
      </c>
      <c r="B520" s="166">
        <v>0.71054398148148146</v>
      </c>
      <c r="C520" s="154">
        <v>67</v>
      </c>
      <c r="D520" s="150">
        <v>69.56</v>
      </c>
      <c r="E520" s="165">
        <v>4660.5200000000004</v>
      </c>
      <c r="F520" s="174" t="s">
        <v>24</v>
      </c>
    </row>
    <row r="521" spans="1:6">
      <c r="A521" s="167">
        <v>44193</v>
      </c>
      <c r="B521" s="166">
        <v>0.70968749999999992</v>
      </c>
      <c r="C521" s="154">
        <v>61</v>
      </c>
      <c r="D521" s="150">
        <v>69.56</v>
      </c>
      <c r="E521" s="165">
        <v>4243.16</v>
      </c>
      <c r="F521" s="174" t="s">
        <v>24</v>
      </c>
    </row>
    <row r="522" spans="1:6">
      <c r="A522" s="167">
        <v>44193</v>
      </c>
      <c r="B522" s="166">
        <v>0.70968749999999992</v>
      </c>
      <c r="C522" s="154">
        <v>75</v>
      </c>
      <c r="D522" s="150">
        <v>69.56</v>
      </c>
      <c r="E522" s="165">
        <v>5217</v>
      </c>
      <c r="F522" s="174" t="s">
        <v>24</v>
      </c>
    </row>
    <row r="523" spans="1:6">
      <c r="A523" s="167">
        <v>44193</v>
      </c>
      <c r="B523" s="166">
        <v>0.70968749999999992</v>
      </c>
      <c r="C523" s="154">
        <v>70</v>
      </c>
      <c r="D523" s="150">
        <v>69.56</v>
      </c>
      <c r="E523" s="165">
        <v>4869.2</v>
      </c>
      <c r="F523" s="174" t="s">
        <v>24</v>
      </c>
    </row>
    <row r="524" spans="1:6">
      <c r="A524" s="167">
        <v>44193</v>
      </c>
      <c r="B524" s="166">
        <v>0.70968749999999992</v>
      </c>
      <c r="C524" s="154">
        <v>62</v>
      </c>
      <c r="D524" s="150">
        <v>69.56</v>
      </c>
      <c r="E524" s="165">
        <v>4312.72</v>
      </c>
      <c r="F524" s="174" t="s">
        <v>24</v>
      </c>
    </row>
    <row r="525" spans="1:6">
      <c r="A525" s="167">
        <v>44193</v>
      </c>
      <c r="B525" s="166">
        <v>0.70966435185185184</v>
      </c>
      <c r="C525" s="154">
        <v>44</v>
      </c>
      <c r="D525" s="150">
        <v>69.56</v>
      </c>
      <c r="E525" s="165">
        <v>3060.6400000000003</v>
      </c>
      <c r="F525" s="174" t="s">
        <v>24</v>
      </c>
    </row>
    <row r="526" spans="1:6">
      <c r="A526" s="167">
        <v>44193</v>
      </c>
      <c r="B526" s="166">
        <v>0.7093287037037036</v>
      </c>
      <c r="C526" s="154">
        <v>28</v>
      </c>
      <c r="D526" s="150">
        <v>69.58</v>
      </c>
      <c r="E526" s="165">
        <v>1948.24</v>
      </c>
      <c r="F526" s="174" t="s">
        <v>24</v>
      </c>
    </row>
    <row r="527" spans="1:6">
      <c r="A527" s="167">
        <v>44193</v>
      </c>
      <c r="B527" s="166">
        <v>0.7093287037037036</v>
      </c>
      <c r="C527" s="154">
        <v>27</v>
      </c>
      <c r="D527" s="150">
        <v>69.58</v>
      </c>
      <c r="E527" s="165">
        <v>1878.6599999999999</v>
      </c>
      <c r="F527" s="174" t="s">
        <v>24</v>
      </c>
    </row>
    <row r="528" spans="1:6">
      <c r="A528" s="167">
        <v>44193</v>
      </c>
      <c r="B528" s="166">
        <v>0.7093287037037036</v>
      </c>
      <c r="C528" s="154">
        <v>2</v>
      </c>
      <c r="D528" s="150">
        <v>69.58</v>
      </c>
      <c r="E528" s="165">
        <v>139.16</v>
      </c>
      <c r="F528" s="174" t="s">
        <v>24</v>
      </c>
    </row>
    <row r="529" spans="1:6">
      <c r="A529" s="167">
        <v>44193</v>
      </c>
      <c r="B529" s="166">
        <v>0.70646990740740734</v>
      </c>
      <c r="C529" s="154">
        <v>65</v>
      </c>
      <c r="D529" s="150">
        <v>69.58</v>
      </c>
      <c r="E529" s="165">
        <v>4522.7</v>
      </c>
      <c r="F529" s="174" t="s">
        <v>24</v>
      </c>
    </row>
    <row r="530" spans="1:6">
      <c r="A530" s="167">
        <v>44193</v>
      </c>
      <c r="B530" s="166">
        <v>0.70561342592592602</v>
      </c>
      <c r="C530" s="154">
        <v>65</v>
      </c>
      <c r="D530" s="150">
        <v>69.58</v>
      </c>
      <c r="E530" s="165">
        <v>4522.7</v>
      </c>
      <c r="F530" s="174" t="s">
        <v>24</v>
      </c>
    </row>
    <row r="531" spans="1:6">
      <c r="A531" s="167">
        <v>44193</v>
      </c>
      <c r="B531" s="166">
        <v>0.70511574074074079</v>
      </c>
      <c r="C531" s="154">
        <v>60</v>
      </c>
      <c r="D531" s="150">
        <v>69.599999999999994</v>
      </c>
      <c r="E531" s="165">
        <v>4176</v>
      </c>
      <c r="F531" s="174" t="s">
        <v>24</v>
      </c>
    </row>
    <row r="532" spans="1:6">
      <c r="A532" s="167">
        <v>44193</v>
      </c>
      <c r="B532" s="166">
        <v>0.70472222222222225</v>
      </c>
      <c r="C532" s="154">
        <v>59</v>
      </c>
      <c r="D532" s="150">
        <v>69.62</v>
      </c>
      <c r="E532" s="165">
        <v>4107.58</v>
      </c>
      <c r="F532" s="174" t="s">
        <v>24</v>
      </c>
    </row>
    <row r="533" spans="1:6">
      <c r="A533" s="167">
        <v>44193</v>
      </c>
      <c r="B533" s="166">
        <v>0.70472222222222225</v>
      </c>
      <c r="C533" s="154">
        <v>125</v>
      </c>
      <c r="D533" s="150">
        <v>69.62</v>
      </c>
      <c r="E533" s="165">
        <v>8702.5</v>
      </c>
      <c r="F533" s="174" t="s">
        <v>24</v>
      </c>
    </row>
    <row r="534" spans="1:6">
      <c r="A534" s="167">
        <v>44193</v>
      </c>
      <c r="B534" s="166">
        <v>0.70472222222222225</v>
      </c>
      <c r="C534" s="154">
        <v>72</v>
      </c>
      <c r="D534" s="150">
        <v>69.62</v>
      </c>
      <c r="E534" s="165">
        <v>5012.6400000000003</v>
      </c>
      <c r="F534" s="174" t="s">
        <v>24</v>
      </c>
    </row>
    <row r="535" spans="1:6">
      <c r="A535" s="167">
        <v>44193</v>
      </c>
      <c r="B535" s="166">
        <v>0.70472222222222225</v>
      </c>
      <c r="C535" s="154">
        <v>61</v>
      </c>
      <c r="D535" s="150">
        <v>69.62</v>
      </c>
      <c r="E535" s="165">
        <v>4246.8200000000006</v>
      </c>
      <c r="F535" s="174" t="s">
        <v>24</v>
      </c>
    </row>
    <row r="536" spans="1:6">
      <c r="A536" s="167">
        <v>44193</v>
      </c>
      <c r="B536" s="166">
        <v>0.70428240740740744</v>
      </c>
      <c r="C536" s="154">
        <v>57</v>
      </c>
      <c r="D536" s="150">
        <v>69.64</v>
      </c>
      <c r="E536" s="165">
        <v>3969.48</v>
      </c>
      <c r="F536" s="174" t="s">
        <v>24</v>
      </c>
    </row>
    <row r="537" spans="1:6">
      <c r="A537" s="167">
        <v>44193</v>
      </c>
      <c r="B537" s="166">
        <v>0.70378472222222221</v>
      </c>
      <c r="C537" s="154">
        <v>30</v>
      </c>
      <c r="D537" s="150">
        <v>69.64</v>
      </c>
      <c r="E537" s="165">
        <v>2089.1999999999998</v>
      </c>
      <c r="F537" s="174" t="s">
        <v>24</v>
      </c>
    </row>
    <row r="538" spans="1:6">
      <c r="A538" s="167">
        <v>44193</v>
      </c>
      <c r="B538" s="166">
        <v>0.70378472222222221</v>
      </c>
      <c r="C538" s="154">
        <v>27</v>
      </c>
      <c r="D538" s="150">
        <v>69.64</v>
      </c>
      <c r="E538" s="165">
        <v>1880.28</v>
      </c>
      <c r="F538" s="174" t="s">
        <v>24</v>
      </c>
    </row>
    <row r="539" spans="1:6">
      <c r="A539" s="167">
        <v>44193</v>
      </c>
      <c r="B539" s="166">
        <v>0.70328703703703699</v>
      </c>
      <c r="C539" s="154">
        <v>29</v>
      </c>
      <c r="D539" s="150">
        <v>69.64</v>
      </c>
      <c r="E539" s="165">
        <v>2019.56</v>
      </c>
      <c r="F539" s="174" t="s">
        <v>24</v>
      </c>
    </row>
    <row r="540" spans="1:6">
      <c r="A540" s="167">
        <v>44193</v>
      </c>
      <c r="B540" s="166">
        <v>0.70328703703703699</v>
      </c>
      <c r="C540" s="154">
        <v>28</v>
      </c>
      <c r="D540" s="150">
        <v>69.64</v>
      </c>
      <c r="E540" s="165">
        <v>1949.92</v>
      </c>
      <c r="F540" s="174" t="s">
        <v>24</v>
      </c>
    </row>
    <row r="541" spans="1:6">
      <c r="A541" s="167">
        <v>44193</v>
      </c>
      <c r="B541" s="166">
        <v>0.70043981481481488</v>
      </c>
      <c r="C541" s="154">
        <v>60</v>
      </c>
      <c r="D541" s="150">
        <v>69.66</v>
      </c>
      <c r="E541" s="165">
        <v>4179.5999999999995</v>
      </c>
      <c r="F541" s="174" t="s">
        <v>24</v>
      </c>
    </row>
    <row r="542" spans="1:6">
      <c r="A542" s="167">
        <v>44193</v>
      </c>
      <c r="B542" s="166">
        <v>0.70002314814814814</v>
      </c>
      <c r="C542" s="154">
        <v>218</v>
      </c>
      <c r="D542" s="150">
        <v>69.7</v>
      </c>
      <c r="E542" s="165">
        <v>15194.6</v>
      </c>
      <c r="F542" s="174" t="s">
        <v>24</v>
      </c>
    </row>
    <row r="543" spans="1:6">
      <c r="A543" s="167">
        <v>44193</v>
      </c>
      <c r="B543" s="166">
        <v>0.70002314814814814</v>
      </c>
      <c r="C543" s="154">
        <v>43</v>
      </c>
      <c r="D543" s="150">
        <v>69.7</v>
      </c>
      <c r="E543" s="165">
        <v>2997.1</v>
      </c>
      <c r="F543" s="174" t="s">
        <v>24</v>
      </c>
    </row>
    <row r="544" spans="1:6">
      <c r="A544" s="167">
        <v>44193</v>
      </c>
      <c r="B544" s="166">
        <v>0.69997685185185199</v>
      </c>
      <c r="C544" s="154">
        <v>58</v>
      </c>
      <c r="D544" s="150">
        <v>69.72</v>
      </c>
      <c r="E544" s="165">
        <v>4043.7599999999998</v>
      </c>
      <c r="F544" s="174" t="s">
        <v>24</v>
      </c>
    </row>
    <row r="545" spans="1:6">
      <c r="A545" s="167">
        <v>44193</v>
      </c>
      <c r="B545" s="166">
        <v>0.69943287037037027</v>
      </c>
      <c r="C545" s="154">
        <v>57</v>
      </c>
      <c r="D545" s="150">
        <v>69.72</v>
      </c>
      <c r="E545" s="165">
        <v>3974.04</v>
      </c>
      <c r="F545" s="174" t="s">
        <v>24</v>
      </c>
    </row>
    <row r="546" spans="1:6">
      <c r="A546" s="167">
        <v>44193</v>
      </c>
      <c r="B546" s="166">
        <v>0.69707175925925924</v>
      </c>
      <c r="C546" s="154">
        <v>9</v>
      </c>
      <c r="D546" s="150">
        <v>69.680000000000007</v>
      </c>
      <c r="E546" s="165">
        <v>627.12000000000012</v>
      </c>
      <c r="F546" s="174" t="s">
        <v>24</v>
      </c>
    </row>
    <row r="547" spans="1:6">
      <c r="A547" s="167">
        <v>44193</v>
      </c>
      <c r="B547" s="166">
        <v>0.69707175925925924</v>
      </c>
      <c r="C547" s="154">
        <v>69</v>
      </c>
      <c r="D547" s="150">
        <v>69.680000000000007</v>
      </c>
      <c r="E547" s="165">
        <v>4807.92</v>
      </c>
      <c r="F547" s="174" t="s">
        <v>24</v>
      </c>
    </row>
    <row r="548" spans="1:6">
      <c r="A548" s="167">
        <v>44193</v>
      </c>
      <c r="B548" s="166">
        <v>0.69570601851851854</v>
      </c>
      <c r="C548" s="154">
        <v>268</v>
      </c>
      <c r="D548" s="150">
        <v>69.66</v>
      </c>
      <c r="E548" s="165">
        <v>18668.879999999997</v>
      </c>
      <c r="F548" s="174" t="s">
        <v>24</v>
      </c>
    </row>
    <row r="549" spans="1:6">
      <c r="A549" s="167">
        <v>44193</v>
      </c>
      <c r="B549" s="166">
        <v>0.69537037037037042</v>
      </c>
      <c r="C549" s="154">
        <v>63</v>
      </c>
      <c r="D549" s="150">
        <v>69.680000000000007</v>
      </c>
      <c r="E549" s="165">
        <v>4389.84</v>
      </c>
      <c r="F549" s="174" t="s">
        <v>24</v>
      </c>
    </row>
    <row r="550" spans="1:6">
      <c r="A550" s="167">
        <v>44193</v>
      </c>
      <c r="B550" s="166">
        <v>0.69497685185185176</v>
      </c>
      <c r="C550" s="154">
        <v>57</v>
      </c>
      <c r="D550" s="150">
        <v>69.680000000000007</v>
      </c>
      <c r="E550" s="165">
        <v>3971.76</v>
      </c>
      <c r="F550" s="174" t="s">
        <v>24</v>
      </c>
    </row>
    <row r="551" spans="1:6">
      <c r="A551" s="167">
        <v>44193</v>
      </c>
      <c r="B551" s="166">
        <v>0.69435185185185189</v>
      </c>
      <c r="C551" s="154">
        <v>37</v>
      </c>
      <c r="D551" s="150">
        <v>69.66</v>
      </c>
      <c r="E551" s="165">
        <v>2577.42</v>
      </c>
      <c r="F551" s="174" t="s">
        <v>24</v>
      </c>
    </row>
    <row r="552" spans="1:6">
      <c r="A552" s="167">
        <v>44193</v>
      </c>
      <c r="B552" s="166">
        <v>0.69435185185185189</v>
      </c>
      <c r="C552" s="154">
        <v>20</v>
      </c>
      <c r="D552" s="150">
        <v>69.66</v>
      </c>
      <c r="E552" s="165">
        <v>1393.1999999999998</v>
      </c>
      <c r="F552" s="174" t="s">
        <v>24</v>
      </c>
    </row>
    <row r="553" spans="1:6">
      <c r="A553" s="167">
        <v>44193</v>
      </c>
      <c r="B553" s="166">
        <v>0.69387731481481474</v>
      </c>
      <c r="C553" s="154">
        <v>57</v>
      </c>
      <c r="D553" s="150">
        <v>69.66</v>
      </c>
      <c r="E553" s="165">
        <v>3970.62</v>
      </c>
      <c r="F553" s="174" t="s">
        <v>24</v>
      </c>
    </row>
    <row r="554" spans="1:6">
      <c r="A554" s="167">
        <v>44193</v>
      </c>
      <c r="B554" s="166">
        <v>0.69340277777777792</v>
      </c>
      <c r="C554" s="154">
        <v>36</v>
      </c>
      <c r="D554" s="150">
        <v>69.66</v>
      </c>
      <c r="E554" s="165">
        <v>2507.7599999999998</v>
      </c>
      <c r="F554" s="174" t="s">
        <v>24</v>
      </c>
    </row>
    <row r="555" spans="1:6">
      <c r="A555" s="167">
        <v>44193</v>
      </c>
      <c r="B555" s="166">
        <v>0.69340277777777792</v>
      </c>
      <c r="C555" s="154">
        <v>22</v>
      </c>
      <c r="D555" s="150">
        <v>69.66</v>
      </c>
      <c r="E555" s="165">
        <v>1532.52</v>
      </c>
      <c r="F555" s="174" t="s">
        <v>24</v>
      </c>
    </row>
    <row r="556" spans="1:6">
      <c r="A556" s="167">
        <v>44193</v>
      </c>
      <c r="B556" s="166">
        <v>0.69307870370370361</v>
      </c>
      <c r="C556" s="154">
        <v>43</v>
      </c>
      <c r="D556" s="150">
        <v>69.66</v>
      </c>
      <c r="E556" s="165">
        <v>2995.3799999999997</v>
      </c>
      <c r="F556" s="174" t="s">
        <v>24</v>
      </c>
    </row>
    <row r="557" spans="1:6">
      <c r="A557" s="167">
        <v>44193</v>
      </c>
      <c r="B557" s="166">
        <v>0.69307870370370361</v>
      </c>
      <c r="C557" s="154">
        <v>14</v>
      </c>
      <c r="D557" s="150">
        <v>69.66</v>
      </c>
      <c r="E557" s="165">
        <v>975.24</v>
      </c>
      <c r="F557" s="174" t="s">
        <v>24</v>
      </c>
    </row>
    <row r="558" spans="1:6">
      <c r="A558" s="167">
        <v>44193</v>
      </c>
      <c r="B558" s="166">
        <v>0.6926041666666668</v>
      </c>
      <c r="C558" s="154">
        <v>52</v>
      </c>
      <c r="D558" s="150">
        <v>69.66</v>
      </c>
      <c r="E558" s="165">
        <v>3622.3199999999997</v>
      </c>
      <c r="F558" s="174" t="s">
        <v>24</v>
      </c>
    </row>
    <row r="559" spans="1:6">
      <c r="A559" s="167">
        <v>44193</v>
      </c>
      <c r="B559" s="166">
        <v>0.6926041666666668</v>
      </c>
      <c r="C559" s="154">
        <v>5</v>
      </c>
      <c r="D559" s="150">
        <v>69.66</v>
      </c>
      <c r="E559" s="165">
        <v>348.29999999999995</v>
      </c>
      <c r="F559" s="174" t="s">
        <v>24</v>
      </c>
    </row>
    <row r="560" spans="1:6">
      <c r="A560" s="167">
        <v>44193</v>
      </c>
      <c r="B560" s="166">
        <v>0.69212962962962965</v>
      </c>
      <c r="C560" s="154">
        <v>70</v>
      </c>
      <c r="D560" s="150">
        <v>69.66</v>
      </c>
      <c r="E560" s="165">
        <v>4876.2</v>
      </c>
      <c r="F560" s="174" t="s">
        <v>24</v>
      </c>
    </row>
    <row r="561" spans="1:6">
      <c r="A561" s="167">
        <v>44193</v>
      </c>
      <c r="B561" s="166">
        <v>0.68949074074074079</v>
      </c>
      <c r="C561" s="154">
        <v>144</v>
      </c>
      <c r="D561" s="150">
        <v>69.58</v>
      </c>
      <c r="E561" s="165">
        <v>10019.52</v>
      </c>
      <c r="F561" s="174" t="s">
        <v>24</v>
      </c>
    </row>
    <row r="562" spans="1:6">
      <c r="A562" s="167">
        <v>44193</v>
      </c>
      <c r="B562" s="166">
        <v>0.68890046296296292</v>
      </c>
      <c r="C562" s="154">
        <v>58</v>
      </c>
      <c r="D562" s="150">
        <v>69.58</v>
      </c>
      <c r="E562" s="165">
        <v>4035.64</v>
      </c>
      <c r="F562" s="174" t="s">
        <v>24</v>
      </c>
    </row>
    <row r="563" spans="1:6">
      <c r="A563" s="167">
        <v>44193</v>
      </c>
      <c r="B563" s="166">
        <v>0.68748842592592607</v>
      </c>
      <c r="C563" s="154">
        <v>62</v>
      </c>
      <c r="D563" s="150">
        <v>69.52</v>
      </c>
      <c r="E563" s="165">
        <v>4310.24</v>
      </c>
      <c r="F563" s="174" t="s">
        <v>24</v>
      </c>
    </row>
    <row r="564" spans="1:6">
      <c r="A564" s="167">
        <v>44193</v>
      </c>
      <c r="B564" s="166">
        <v>0.68716435185185176</v>
      </c>
      <c r="C564" s="154">
        <v>108</v>
      </c>
      <c r="D564" s="150">
        <v>69.540000000000006</v>
      </c>
      <c r="E564" s="165">
        <v>7510.3200000000006</v>
      </c>
      <c r="F564" s="174" t="s">
        <v>24</v>
      </c>
    </row>
    <row r="565" spans="1:6">
      <c r="A565" s="167">
        <v>44193</v>
      </c>
      <c r="B565" s="166">
        <v>0.68716435185185176</v>
      </c>
      <c r="C565" s="154">
        <v>90</v>
      </c>
      <c r="D565" s="150">
        <v>69.540000000000006</v>
      </c>
      <c r="E565" s="165">
        <v>6258.6</v>
      </c>
      <c r="F565" s="174" t="s">
        <v>24</v>
      </c>
    </row>
    <row r="566" spans="1:6">
      <c r="A566" s="167">
        <v>44193</v>
      </c>
      <c r="B566" s="166">
        <v>0.68716435185185176</v>
      </c>
      <c r="C566" s="154">
        <v>59</v>
      </c>
      <c r="D566" s="150">
        <v>69.540000000000006</v>
      </c>
      <c r="E566" s="165">
        <v>4102.8600000000006</v>
      </c>
      <c r="F566" s="174" t="s">
        <v>24</v>
      </c>
    </row>
    <row r="567" spans="1:6">
      <c r="A567" s="167">
        <v>44193</v>
      </c>
      <c r="B567" s="166">
        <v>0.687037037037037</v>
      </c>
      <c r="C567" s="154">
        <v>47</v>
      </c>
      <c r="D567" s="150">
        <v>69.56</v>
      </c>
      <c r="E567" s="165">
        <v>3269.32</v>
      </c>
      <c r="F567" s="174" t="s">
        <v>24</v>
      </c>
    </row>
    <row r="568" spans="1:6">
      <c r="A568" s="167">
        <v>44193</v>
      </c>
      <c r="B568" s="166">
        <v>0.687037037037037</v>
      </c>
      <c r="C568" s="154">
        <v>11</v>
      </c>
      <c r="D568" s="150">
        <v>69.56</v>
      </c>
      <c r="E568" s="165">
        <v>765.16000000000008</v>
      </c>
      <c r="F568" s="174" t="s">
        <v>24</v>
      </c>
    </row>
    <row r="569" spans="1:6">
      <c r="A569" s="167">
        <v>44193</v>
      </c>
      <c r="B569" s="166">
        <v>0.68652777777777774</v>
      </c>
      <c r="C569" s="154">
        <v>57</v>
      </c>
      <c r="D569" s="150">
        <v>69.56</v>
      </c>
      <c r="E569" s="165">
        <v>3964.92</v>
      </c>
      <c r="F569" s="174" t="s">
        <v>24</v>
      </c>
    </row>
    <row r="570" spans="1:6">
      <c r="A570" s="167">
        <v>44193</v>
      </c>
      <c r="B570" s="166">
        <v>0.68543981481481475</v>
      </c>
      <c r="C570" s="154">
        <v>75</v>
      </c>
      <c r="D570" s="150">
        <v>69.58</v>
      </c>
      <c r="E570" s="165">
        <v>5218.5</v>
      </c>
      <c r="F570" s="174" t="s">
        <v>24</v>
      </c>
    </row>
    <row r="571" spans="1:6">
      <c r="A571" s="167">
        <v>44193</v>
      </c>
      <c r="B571" s="166">
        <v>0.68543981481481475</v>
      </c>
      <c r="C571" s="154">
        <v>57</v>
      </c>
      <c r="D571" s="150">
        <v>69.58</v>
      </c>
      <c r="E571" s="165">
        <v>3966.06</v>
      </c>
      <c r="F571" s="174" t="s">
        <v>24</v>
      </c>
    </row>
    <row r="572" spans="1:6">
      <c r="A572" s="167">
        <v>44193</v>
      </c>
      <c r="B572" s="166">
        <v>0.68365740740740744</v>
      </c>
      <c r="C572" s="154">
        <v>48</v>
      </c>
      <c r="D572" s="150">
        <v>69.52</v>
      </c>
      <c r="E572" s="165">
        <v>3336.96</v>
      </c>
      <c r="F572" s="174" t="s">
        <v>24</v>
      </c>
    </row>
    <row r="573" spans="1:6">
      <c r="A573" s="167">
        <v>44193</v>
      </c>
      <c r="B573" s="166">
        <v>0.68365740740740744</v>
      </c>
      <c r="C573" s="154">
        <v>30</v>
      </c>
      <c r="D573" s="150">
        <v>69.52</v>
      </c>
      <c r="E573" s="165">
        <v>2085.6</v>
      </c>
      <c r="F573" s="174" t="s">
        <v>24</v>
      </c>
    </row>
    <row r="574" spans="1:6">
      <c r="A574" s="167">
        <v>44193</v>
      </c>
      <c r="B574" s="166">
        <v>0.68295138888888884</v>
      </c>
      <c r="C574" s="154">
        <v>31</v>
      </c>
      <c r="D574" s="150">
        <v>69.52</v>
      </c>
      <c r="E574" s="165">
        <v>2155.12</v>
      </c>
      <c r="F574" s="174" t="s">
        <v>24</v>
      </c>
    </row>
    <row r="575" spans="1:6">
      <c r="A575" s="167">
        <v>44193</v>
      </c>
      <c r="B575" s="166">
        <v>0.68295138888888884</v>
      </c>
      <c r="C575" s="154">
        <v>28</v>
      </c>
      <c r="D575" s="150">
        <v>69.52</v>
      </c>
      <c r="E575" s="165">
        <v>1946.56</v>
      </c>
      <c r="F575" s="174" t="s">
        <v>24</v>
      </c>
    </row>
    <row r="576" spans="1:6">
      <c r="A576" s="167">
        <v>44193</v>
      </c>
      <c r="B576" s="166">
        <v>0.68115740740740749</v>
      </c>
      <c r="C576" s="154">
        <v>64</v>
      </c>
      <c r="D576" s="150">
        <v>69.52</v>
      </c>
      <c r="E576" s="165">
        <v>4449.28</v>
      </c>
      <c r="F576" s="174" t="s">
        <v>24</v>
      </c>
    </row>
    <row r="577" spans="1:6">
      <c r="A577" s="167">
        <v>44193</v>
      </c>
      <c r="B577" s="166">
        <v>0.68061342592592589</v>
      </c>
      <c r="C577" s="154">
        <v>151</v>
      </c>
      <c r="D577" s="150">
        <v>69.52</v>
      </c>
      <c r="E577" s="165">
        <v>10497.519999999999</v>
      </c>
      <c r="F577" s="174" t="s">
        <v>24</v>
      </c>
    </row>
    <row r="578" spans="1:6">
      <c r="A578" s="167">
        <v>44193</v>
      </c>
      <c r="B578" s="166">
        <v>0.68061342592592589</v>
      </c>
      <c r="C578" s="154">
        <v>10</v>
      </c>
      <c r="D578" s="150">
        <v>69.52</v>
      </c>
      <c r="E578" s="165">
        <v>695.19999999999993</v>
      </c>
      <c r="F578" s="174" t="s">
        <v>24</v>
      </c>
    </row>
    <row r="579" spans="1:6">
      <c r="A579" s="167">
        <v>44193</v>
      </c>
      <c r="B579" s="166">
        <v>0.68035879629629636</v>
      </c>
      <c r="C579" s="154">
        <v>76</v>
      </c>
      <c r="D579" s="150">
        <v>69.52</v>
      </c>
      <c r="E579" s="165">
        <v>5283.5199999999995</v>
      </c>
      <c r="F579" s="174" t="s">
        <v>24</v>
      </c>
    </row>
    <row r="580" spans="1:6">
      <c r="A580" s="167">
        <v>44193</v>
      </c>
      <c r="B580" s="166">
        <v>0.67965277777777777</v>
      </c>
      <c r="C580" s="154">
        <v>32</v>
      </c>
      <c r="D580" s="150">
        <v>69.52</v>
      </c>
      <c r="E580" s="165">
        <v>2224.64</v>
      </c>
      <c r="F580" s="174" t="s">
        <v>24</v>
      </c>
    </row>
    <row r="581" spans="1:6">
      <c r="A581" s="167">
        <v>44193</v>
      </c>
      <c r="B581" s="166">
        <v>0.67965277777777777</v>
      </c>
      <c r="C581" s="154">
        <v>24</v>
      </c>
      <c r="D581" s="150">
        <v>69.52</v>
      </c>
      <c r="E581" s="165">
        <v>1668.48</v>
      </c>
      <c r="F581" s="174" t="s">
        <v>24</v>
      </c>
    </row>
    <row r="582" spans="1:6">
      <c r="A582" s="167">
        <v>44193</v>
      </c>
      <c r="B582" s="166">
        <v>0.67965277777777777</v>
      </c>
      <c r="C582" s="154">
        <v>1</v>
      </c>
      <c r="D582" s="150">
        <v>69.52</v>
      </c>
      <c r="E582" s="165">
        <v>69.52</v>
      </c>
      <c r="F582" s="174" t="s">
        <v>24</v>
      </c>
    </row>
    <row r="583" spans="1:6">
      <c r="A583" s="167">
        <v>44193</v>
      </c>
      <c r="B583" s="166">
        <v>0.67791666666666661</v>
      </c>
      <c r="C583" s="154">
        <v>197</v>
      </c>
      <c r="D583" s="150">
        <v>69.52</v>
      </c>
      <c r="E583" s="165">
        <v>13695.439999999999</v>
      </c>
      <c r="F583" s="174" t="s">
        <v>24</v>
      </c>
    </row>
    <row r="584" spans="1:6">
      <c r="A584" s="167">
        <v>44193</v>
      </c>
      <c r="B584" s="166">
        <v>0.67791666666666661</v>
      </c>
      <c r="C584" s="154">
        <v>69</v>
      </c>
      <c r="D584" s="150">
        <v>69.52</v>
      </c>
      <c r="E584" s="165">
        <v>4796.88</v>
      </c>
      <c r="F584" s="174" t="s">
        <v>24</v>
      </c>
    </row>
    <row r="585" spans="1:6">
      <c r="A585" s="167">
        <v>44193</v>
      </c>
      <c r="B585" s="166">
        <v>0.67568287037037045</v>
      </c>
      <c r="C585" s="154">
        <v>84</v>
      </c>
      <c r="D585" s="150">
        <v>69.52</v>
      </c>
      <c r="E585" s="165">
        <v>5839.6799999999994</v>
      </c>
      <c r="F585" s="174" t="s">
        <v>24</v>
      </c>
    </row>
    <row r="586" spans="1:6">
      <c r="A586" s="167">
        <v>44193</v>
      </c>
      <c r="B586" s="166">
        <v>0.67568287037037045</v>
      </c>
      <c r="C586" s="154">
        <v>2</v>
      </c>
      <c r="D586" s="150">
        <v>69.52</v>
      </c>
      <c r="E586" s="165">
        <v>139.04</v>
      </c>
      <c r="F586" s="174" t="s">
        <v>24</v>
      </c>
    </row>
    <row r="587" spans="1:6">
      <c r="A587" s="167">
        <v>44193</v>
      </c>
      <c r="B587" s="166">
        <v>0.67457175925925927</v>
      </c>
      <c r="C587" s="154">
        <v>75</v>
      </c>
      <c r="D587" s="150">
        <v>69.52</v>
      </c>
      <c r="E587" s="165">
        <v>5214</v>
      </c>
      <c r="F587" s="174" t="s">
        <v>24</v>
      </c>
    </row>
    <row r="588" spans="1:6">
      <c r="A588" s="167">
        <v>44193</v>
      </c>
      <c r="B588" s="166">
        <v>0.67457175925925927</v>
      </c>
      <c r="C588" s="154">
        <v>66</v>
      </c>
      <c r="D588" s="150">
        <v>69.52</v>
      </c>
      <c r="E588" s="165">
        <v>4588.32</v>
      </c>
      <c r="F588" s="174" t="s">
        <v>24</v>
      </c>
    </row>
    <row r="589" spans="1:6">
      <c r="A589" s="167">
        <v>44193</v>
      </c>
      <c r="B589" s="166">
        <v>0.67457175925925927</v>
      </c>
      <c r="C589" s="154">
        <v>34</v>
      </c>
      <c r="D589" s="150">
        <v>69.52</v>
      </c>
      <c r="E589" s="165">
        <v>2363.6799999999998</v>
      </c>
      <c r="F589" s="174" t="s">
        <v>24</v>
      </c>
    </row>
    <row r="590" spans="1:6">
      <c r="A590" s="167">
        <v>44193</v>
      </c>
      <c r="B590" s="166">
        <v>0.67457175925925927</v>
      </c>
      <c r="C590" s="154">
        <v>12</v>
      </c>
      <c r="D590" s="150">
        <v>69.52</v>
      </c>
      <c r="E590" s="165">
        <v>834.24</v>
      </c>
      <c r="F590" s="174" t="s">
        <v>24</v>
      </c>
    </row>
    <row r="591" spans="1:6">
      <c r="A591" s="167">
        <v>44193</v>
      </c>
      <c r="B591" s="166">
        <v>0.6726967592592592</v>
      </c>
      <c r="C591" s="154">
        <v>61</v>
      </c>
      <c r="D591" s="150">
        <v>69.52</v>
      </c>
      <c r="E591" s="165">
        <v>4240.7199999999993</v>
      </c>
      <c r="F591" s="174" t="s">
        <v>24</v>
      </c>
    </row>
    <row r="592" spans="1:6">
      <c r="A592" s="167">
        <v>44193</v>
      </c>
      <c r="B592" s="166">
        <v>0.67188657407407415</v>
      </c>
      <c r="C592" s="154">
        <v>96</v>
      </c>
      <c r="D592" s="150">
        <v>69.52</v>
      </c>
      <c r="E592" s="165">
        <v>6673.92</v>
      </c>
      <c r="F592" s="174" t="s">
        <v>24</v>
      </c>
    </row>
    <row r="593" spans="1:6">
      <c r="A593" s="167">
        <v>44193</v>
      </c>
      <c r="B593" s="166">
        <v>0.67040509259259273</v>
      </c>
      <c r="C593" s="154">
        <v>74</v>
      </c>
      <c r="D593" s="150">
        <v>69.540000000000006</v>
      </c>
      <c r="E593" s="165">
        <v>5145.96</v>
      </c>
      <c r="F593" s="174" t="s">
        <v>24</v>
      </c>
    </row>
    <row r="594" spans="1:6">
      <c r="A594" s="167">
        <v>44193</v>
      </c>
      <c r="B594" s="166">
        <v>0.67015046296296299</v>
      </c>
      <c r="C594" s="154">
        <v>67</v>
      </c>
      <c r="D594" s="150">
        <v>69.56</v>
      </c>
      <c r="E594" s="165">
        <v>4660.5200000000004</v>
      </c>
      <c r="F594" s="174" t="s">
        <v>24</v>
      </c>
    </row>
    <row r="595" spans="1:6">
      <c r="A595" s="167">
        <v>44193</v>
      </c>
      <c r="B595" s="166">
        <v>0.67015046296296299</v>
      </c>
      <c r="C595" s="154">
        <v>60</v>
      </c>
      <c r="D595" s="150">
        <v>69.56</v>
      </c>
      <c r="E595" s="165">
        <v>4173.6000000000004</v>
      </c>
      <c r="F595" s="174" t="s">
        <v>24</v>
      </c>
    </row>
    <row r="596" spans="1:6">
      <c r="A596" s="167">
        <v>44193</v>
      </c>
      <c r="B596" s="166">
        <v>0.66934027777777771</v>
      </c>
      <c r="C596" s="154">
        <v>69</v>
      </c>
      <c r="D596" s="150">
        <v>69.58</v>
      </c>
      <c r="E596" s="165">
        <v>4801.0199999999995</v>
      </c>
      <c r="F596" s="174" t="s">
        <v>24</v>
      </c>
    </row>
    <row r="597" spans="1:6">
      <c r="A597" s="167">
        <v>44193</v>
      </c>
      <c r="B597" s="166">
        <v>0.66934027777777771</v>
      </c>
      <c r="C597" s="154">
        <v>64</v>
      </c>
      <c r="D597" s="150">
        <v>69.58</v>
      </c>
      <c r="E597" s="165">
        <v>4453.12</v>
      </c>
      <c r="F597" s="174" t="s">
        <v>24</v>
      </c>
    </row>
    <row r="598" spans="1:6">
      <c r="A598" s="167">
        <v>44193</v>
      </c>
      <c r="B598" s="166">
        <v>0.6680787037037037</v>
      </c>
      <c r="C598" s="154">
        <v>172</v>
      </c>
      <c r="D598" s="150">
        <v>69.599999999999994</v>
      </c>
      <c r="E598" s="165">
        <v>11971.199999999999</v>
      </c>
      <c r="F598" s="174" t="s">
        <v>24</v>
      </c>
    </row>
    <row r="599" spans="1:6">
      <c r="A599" s="167">
        <v>44193</v>
      </c>
      <c r="B599" s="166">
        <v>0.66753472222222232</v>
      </c>
      <c r="C599" s="154">
        <v>66</v>
      </c>
      <c r="D599" s="150">
        <v>69.599999999999994</v>
      </c>
      <c r="E599" s="165">
        <v>4593.5999999999995</v>
      </c>
      <c r="F599" s="174" t="s">
        <v>24</v>
      </c>
    </row>
    <row r="600" spans="1:6">
      <c r="A600" s="167">
        <v>44193</v>
      </c>
      <c r="B600" s="166">
        <v>0.6673958333333333</v>
      </c>
      <c r="C600" s="154">
        <v>65</v>
      </c>
      <c r="D600" s="150">
        <v>69.599999999999994</v>
      </c>
      <c r="E600" s="165">
        <v>4524</v>
      </c>
      <c r="F600" s="174" t="s">
        <v>24</v>
      </c>
    </row>
    <row r="601" spans="1:6">
      <c r="A601" s="167">
        <v>44193</v>
      </c>
      <c r="B601" s="166">
        <v>0.66710648148148144</v>
      </c>
      <c r="C601" s="154">
        <v>68</v>
      </c>
      <c r="D601" s="150">
        <v>69.62</v>
      </c>
      <c r="E601" s="165">
        <v>4734.16</v>
      </c>
      <c r="F601" s="174" t="s">
        <v>24</v>
      </c>
    </row>
    <row r="602" spans="1:6">
      <c r="A602" s="167">
        <v>44193</v>
      </c>
      <c r="B602" s="166">
        <v>0.66710648148148144</v>
      </c>
      <c r="C602" s="154">
        <v>35</v>
      </c>
      <c r="D602" s="150">
        <v>69.62</v>
      </c>
      <c r="E602" s="165">
        <v>2436.7000000000003</v>
      </c>
      <c r="F602" s="174" t="s">
        <v>24</v>
      </c>
    </row>
    <row r="603" spans="1:6">
      <c r="A603" s="167">
        <v>44193</v>
      </c>
      <c r="B603" s="166">
        <v>0.66687500000000011</v>
      </c>
      <c r="C603" s="154">
        <v>57</v>
      </c>
      <c r="D603" s="150">
        <v>69.599999999999994</v>
      </c>
      <c r="E603" s="165">
        <v>3967.2</v>
      </c>
      <c r="F603" s="174" t="s">
        <v>24</v>
      </c>
    </row>
    <row r="604" spans="1:6">
      <c r="A604" s="167">
        <v>44193</v>
      </c>
      <c r="B604" s="166">
        <v>0.66581018518518531</v>
      </c>
      <c r="C604" s="154">
        <v>64</v>
      </c>
      <c r="D604" s="150">
        <v>69.599999999999994</v>
      </c>
      <c r="E604" s="165">
        <v>4454.3999999999996</v>
      </c>
      <c r="F604" s="174" t="s">
        <v>24</v>
      </c>
    </row>
    <row r="605" spans="1:6">
      <c r="A605" s="167">
        <v>44193</v>
      </c>
      <c r="B605" s="166">
        <v>0.66581018518518531</v>
      </c>
      <c r="C605" s="154">
        <v>3</v>
      </c>
      <c r="D605" s="150">
        <v>69.599999999999994</v>
      </c>
      <c r="E605" s="165">
        <v>208.79999999999998</v>
      </c>
      <c r="F605" s="174" t="s">
        <v>24</v>
      </c>
    </row>
    <row r="606" spans="1:6">
      <c r="A606" s="167">
        <v>44193</v>
      </c>
      <c r="B606" s="166">
        <v>0.66510416666666661</v>
      </c>
      <c r="C606" s="154">
        <v>75</v>
      </c>
      <c r="D606" s="150">
        <v>69.599999999999994</v>
      </c>
      <c r="E606" s="165">
        <v>5220</v>
      </c>
      <c r="F606" s="174" t="s">
        <v>24</v>
      </c>
    </row>
    <row r="607" spans="1:6">
      <c r="A607" s="167">
        <v>44193</v>
      </c>
      <c r="B607" s="166">
        <v>0.66510416666666661</v>
      </c>
      <c r="C607" s="154">
        <v>57</v>
      </c>
      <c r="D607" s="150">
        <v>69.599999999999994</v>
      </c>
      <c r="E607" s="165">
        <v>3967.2</v>
      </c>
      <c r="F607" s="174" t="s">
        <v>24</v>
      </c>
    </row>
    <row r="608" spans="1:6">
      <c r="A608" s="167">
        <v>44193</v>
      </c>
      <c r="B608" s="166">
        <v>0.66504629629629619</v>
      </c>
      <c r="C608" s="154">
        <v>28</v>
      </c>
      <c r="D608" s="150">
        <v>69.58</v>
      </c>
      <c r="E608" s="165">
        <v>1948.24</v>
      </c>
      <c r="F608" s="174" t="s">
        <v>24</v>
      </c>
    </row>
    <row r="609" spans="1:6">
      <c r="A609" s="167">
        <v>44193</v>
      </c>
      <c r="B609" s="166">
        <v>0.66440972222222217</v>
      </c>
      <c r="C609" s="154">
        <v>47</v>
      </c>
      <c r="D609" s="150">
        <v>69.56</v>
      </c>
      <c r="E609" s="165">
        <v>3269.32</v>
      </c>
      <c r="F609" s="174" t="s">
        <v>24</v>
      </c>
    </row>
    <row r="610" spans="1:6">
      <c r="A610" s="167">
        <v>44193</v>
      </c>
      <c r="B610" s="166">
        <v>0.66440972222222217</v>
      </c>
      <c r="C610" s="154">
        <v>10</v>
      </c>
      <c r="D610" s="150">
        <v>69.56</v>
      </c>
      <c r="E610" s="165">
        <v>695.6</v>
      </c>
      <c r="F610" s="174" t="s">
        <v>24</v>
      </c>
    </row>
    <row r="611" spans="1:6">
      <c r="A611" s="167">
        <v>44193</v>
      </c>
      <c r="B611" s="166">
        <v>0.66377314814814825</v>
      </c>
      <c r="C611" s="154">
        <v>9</v>
      </c>
      <c r="D611" s="150">
        <v>69.540000000000006</v>
      </c>
      <c r="E611" s="165">
        <v>625.86</v>
      </c>
      <c r="F611" s="174" t="s">
        <v>24</v>
      </c>
    </row>
    <row r="612" spans="1:6">
      <c r="A612" s="167">
        <v>44193</v>
      </c>
      <c r="B612" s="166">
        <v>0.6637615740740741</v>
      </c>
      <c r="C612" s="154">
        <v>25</v>
      </c>
      <c r="D612" s="150">
        <v>69.540000000000006</v>
      </c>
      <c r="E612" s="165">
        <v>1738.5000000000002</v>
      </c>
      <c r="F612" s="174" t="s">
        <v>24</v>
      </c>
    </row>
    <row r="613" spans="1:6">
      <c r="A613" s="167">
        <v>44193</v>
      </c>
      <c r="B613" s="166">
        <v>0.66156249999999994</v>
      </c>
      <c r="C613" s="154">
        <v>96</v>
      </c>
      <c r="D613" s="150">
        <v>69.52</v>
      </c>
      <c r="E613" s="165">
        <v>6673.92</v>
      </c>
      <c r="F613" s="174" t="s">
        <v>24</v>
      </c>
    </row>
    <row r="614" spans="1:6">
      <c r="A614" s="167">
        <v>44193</v>
      </c>
      <c r="B614" s="166">
        <v>0.66122685185185182</v>
      </c>
      <c r="C614" s="154">
        <v>61</v>
      </c>
      <c r="D614" s="150">
        <v>69.540000000000006</v>
      </c>
      <c r="E614" s="165">
        <v>4241.9400000000005</v>
      </c>
      <c r="F614" s="174" t="s">
        <v>24</v>
      </c>
    </row>
    <row r="615" spans="1:6">
      <c r="A615" s="167">
        <v>44193</v>
      </c>
      <c r="B615" s="166">
        <v>0.65886574074074067</v>
      </c>
      <c r="C615" s="154">
        <v>70</v>
      </c>
      <c r="D615" s="150">
        <v>69.56</v>
      </c>
      <c r="E615" s="165">
        <v>4869.2</v>
      </c>
      <c r="F615" s="174" t="s">
        <v>24</v>
      </c>
    </row>
    <row r="616" spans="1:6">
      <c r="A616" s="167">
        <v>44193</v>
      </c>
      <c r="B616" s="166">
        <v>0.65886574074074067</v>
      </c>
      <c r="C616" s="154">
        <v>44</v>
      </c>
      <c r="D616" s="150">
        <v>69.56</v>
      </c>
      <c r="E616" s="165">
        <v>3060.6400000000003</v>
      </c>
      <c r="F616" s="174" t="s">
        <v>24</v>
      </c>
    </row>
    <row r="617" spans="1:6">
      <c r="A617" s="167">
        <v>44193</v>
      </c>
      <c r="B617" s="166">
        <v>0.65886574074074067</v>
      </c>
      <c r="C617" s="154">
        <v>128</v>
      </c>
      <c r="D617" s="150">
        <v>69.56</v>
      </c>
      <c r="E617" s="165">
        <v>8903.68</v>
      </c>
      <c r="F617" s="174" t="s">
        <v>24</v>
      </c>
    </row>
    <row r="618" spans="1:6">
      <c r="A618" s="167">
        <v>44193</v>
      </c>
      <c r="B618" s="166">
        <v>0.65886574074074067</v>
      </c>
      <c r="C618" s="154">
        <v>75</v>
      </c>
      <c r="D618" s="150">
        <v>69.56</v>
      </c>
      <c r="E618" s="165">
        <v>5217</v>
      </c>
      <c r="F618" s="174" t="s">
        <v>24</v>
      </c>
    </row>
    <row r="619" spans="1:6">
      <c r="A619" s="167">
        <v>44193</v>
      </c>
      <c r="B619" s="166">
        <v>0.65841435185185182</v>
      </c>
      <c r="C619" s="154">
        <v>59</v>
      </c>
      <c r="D619" s="150">
        <v>69.52</v>
      </c>
      <c r="E619" s="165">
        <v>4101.6799999999994</v>
      </c>
      <c r="F619" s="174" t="s">
        <v>24</v>
      </c>
    </row>
    <row r="620" spans="1:6">
      <c r="A620" s="167">
        <v>44193</v>
      </c>
      <c r="B620" s="166">
        <v>0.65678240740740745</v>
      </c>
      <c r="C620" s="154">
        <v>63</v>
      </c>
      <c r="D620" s="150">
        <v>69.56</v>
      </c>
      <c r="E620" s="165">
        <v>4382.28</v>
      </c>
      <c r="F620" s="174" t="s">
        <v>24</v>
      </c>
    </row>
    <row r="621" spans="1:6">
      <c r="A621" s="167">
        <v>44193</v>
      </c>
      <c r="B621" s="166">
        <v>0.65620370370370373</v>
      </c>
      <c r="C621" s="154">
        <v>68</v>
      </c>
      <c r="D621" s="150">
        <v>69.599999999999994</v>
      </c>
      <c r="E621" s="165">
        <v>4732.7999999999993</v>
      </c>
      <c r="F621" s="174" t="s">
        <v>24</v>
      </c>
    </row>
    <row r="622" spans="1:6">
      <c r="A622" s="167">
        <v>44193</v>
      </c>
      <c r="B622" s="166">
        <v>0.65560185185185194</v>
      </c>
      <c r="C622" s="154">
        <v>208</v>
      </c>
      <c r="D622" s="150">
        <v>69.64</v>
      </c>
      <c r="E622" s="165">
        <v>14485.12</v>
      </c>
      <c r="F622" s="174" t="s">
        <v>24</v>
      </c>
    </row>
    <row r="623" spans="1:6">
      <c r="A623" s="167">
        <v>44193</v>
      </c>
      <c r="B623" s="166">
        <v>0.65560185185185194</v>
      </c>
      <c r="C623" s="154">
        <v>66</v>
      </c>
      <c r="D623" s="150">
        <v>69.64</v>
      </c>
      <c r="E623" s="165">
        <v>4596.24</v>
      </c>
      <c r="F623" s="174" t="s">
        <v>24</v>
      </c>
    </row>
    <row r="624" spans="1:6">
      <c r="A624" s="167">
        <v>44193</v>
      </c>
      <c r="B624" s="166">
        <v>0.65521990740740754</v>
      </c>
      <c r="C624" s="154">
        <v>57</v>
      </c>
      <c r="D624" s="150">
        <v>69.66</v>
      </c>
      <c r="E624" s="165">
        <v>3970.62</v>
      </c>
      <c r="F624" s="174" t="s">
        <v>24</v>
      </c>
    </row>
    <row r="625" spans="1:6">
      <c r="A625" s="167">
        <v>44193</v>
      </c>
      <c r="B625" s="166">
        <v>0.65489583333333323</v>
      </c>
      <c r="C625" s="154">
        <v>30</v>
      </c>
      <c r="D625" s="150">
        <v>69.66</v>
      </c>
      <c r="E625" s="165">
        <v>2089.7999999999997</v>
      </c>
      <c r="F625" s="174" t="s">
        <v>24</v>
      </c>
    </row>
    <row r="626" spans="1:6">
      <c r="A626" s="167">
        <v>44193</v>
      </c>
      <c r="B626" s="166">
        <v>0.65489583333333323</v>
      </c>
      <c r="C626" s="154">
        <v>28</v>
      </c>
      <c r="D626" s="150">
        <v>69.66</v>
      </c>
      <c r="E626" s="165">
        <v>1950.48</v>
      </c>
      <c r="F626" s="174" t="s">
        <v>24</v>
      </c>
    </row>
    <row r="627" spans="1:6">
      <c r="A627" s="167">
        <v>44193</v>
      </c>
      <c r="B627" s="166">
        <v>0.65442129629629642</v>
      </c>
      <c r="C627" s="154">
        <v>51</v>
      </c>
      <c r="D627" s="150">
        <v>69.66</v>
      </c>
      <c r="E627" s="165">
        <v>3552.66</v>
      </c>
      <c r="F627" s="174" t="s">
        <v>24</v>
      </c>
    </row>
    <row r="628" spans="1:6">
      <c r="A628" s="167">
        <v>44193</v>
      </c>
      <c r="B628" s="166">
        <v>0.65442129629629642</v>
      </c>
      <c r="C628" s="154">
        <v>7</v>
      </c>
      <c r="D628" s="150">
        <v>69.66</v>
      </c>
      <c r="E628" s="165">
        <v>487.62</v>
      </c>
      <c r="F628" s="174" t="s">
        <v>24</v>
      </c>
    </row>
    <row r="629" spans="1:6">
      <c r="A629" s="167">
        <v>44193</v>
      </c>
      <c r="B629" s="166">
        <v>0.65394675925925927</v>
      </c>
      <c r="C629" s="154">
        <v>40</v>
      </c>
      <c r="D629" s="150">
        <v>69.66</v>
      </c>
      <c r="E629" s="165">
        <v>2786.3999999999996</v>
      </c>
      <c r="F629" s="174" t="s">
        <v>24</v>
      </c>
    </row>
    <row r="630" spans="1:6">
      <c r="A630" s="167">
        <v>44193</v>
      </c>
      <c r="B630" s="166">
        <v>0.65394675925925927</v>
      </c>
      <c r="C630" s="154">
        <v>18</v>
      </c>
      <c r="D630" s="150">
        <v>69.66</v>
      </c>
      <c r="E630" s="165">
        <v>1253.8799999999999</v>
      </c>
      <c r="F630" s="174" t="s">
        <v>24</v>
      </c>
    </row>
    <row r="631" spans="1:6">
      <c r="A631" s="167">
        <v>44193</v>
      </c>
      <c r="B631" s="166">
        <v>0.65347222222222223</v>
      </c>
      <c r="C631" s="154">
        <v>57</v>
      </c>
      <c r="D631" s="150">
        <v>69.66</v>
      </c>
      <c r="E631" s="165">
        <v>3970.62</v>
      </c>
      <c r="F631" s="174" t="s">
        <v>24</v>
      </c>
    </row>
    <row r="632" spans="1:6">
      <c r="A632" s="167">
        <v>44193</v>
      </c>
      <c r="B632" s="166">
        <v>0.65137731481481476</v>
      </c>
      <c r="C632" s="154">
        <v>78</v>
      </c>
      <c r="D632" s="150">
        <v>69.62</v>
      </c>
      <c r="E632" s="165">
        <v>5430.3600000000006</v>
      </c>
      <c r="F632" s="174" t="s">
        <v>24</v>
      </c>
    </row>
    <row r="633" spans="1:6">
      <c r="A633" s="167">
        <v>44193</v>
      </c>
      <c r="B633" s="166">
        <v>0.65137731481481476</v>
      </c>
      <c r="C633" s="154">
        <v>75</v>
      </c>
      <c r="D633" s="150">
        <v>69.62</v>
      </c>
      <c r="E633" s="165">
        <v>5221.5</v>
      </c>
      <c r="F633" s="174" t="s">
        <v>24</v>
      </c>
    </row>
    <row r="634" spans="1:6">
      <c r="A634" s="167">
        <v>44193</v>
      </c>
      <c r="B634" s="166">
        <v>0.65009259259259256</v>
      </c>
      <c r="C634" s="154">
        <v>57</v>
      </c>
      <c r="D634" s="150">
        <v>69.66</v>
      </c>
      <c r="E634" s="165">
        <v>3970.62</v>
      </c>
      <c r="F634" s="174" t="s">
        <v>24</v>
      </c>
    </row>
    <row r="635" spans="1:6">
      <c r="A635" s="167">
        <v>44193</v>
      </c>
      <c r="B635" s="166">
        <v>0.64936342592592589</v>
      </c>
      <c r="C635" s="154">
        <v>252</v>
      </c>
      <c r="D635" s="150">
        <v>69.680000000000007</v>
      </c>
      <c r="E635" s="165">
        <v>17559.36</v>
      </c>
      <c r="F635" s="174" t="s">
        <v>24</v>
      </c>
    </row>
    <row r="636" spans="1:6">
      <c r="A636" s="167">
        <v>44193</v>
      </c>
      <c r="B636" s="166">
        <v>0.64936342592592589</v>
      </c>
      <c r="C636" s="154">
        <v>24</v>
      </c>
      <c r="D636" s="150">
        <v>69.680000000000007</v>
      </c>
      <c r="E636" s="165">
        <v>1672.3200000000002</v>
      </c>
      <c r="F636" s="174" t="s">
        <v>24</v>
      </c>
    </row>
    <row r="637" spans="1:6">
      <c r="A637" s="167">
        <v>44193</v>
      </c>
      <c r="B637" s="166">
        <v>0.64922453703703698</v>
      </c>
      <c r="C637" s="154">
        <v>51</v>
      </c>
      <c r="D637" s="150">
        <v>69.680000000000007</v>
      </c>
      <c r="E637" s="165">
        <v>3553.6800000000003</v>
      </c>
      <c r="F637" s="174" t="s">
        <v>24</v>
      </c>
    </row>
    <row r="638" spans="1:6">
      <c r="A638" s="167">
        <v>44193</v>
      </c>
      <c r="B638" s="166">
        <v>0.64922453703703698</v>
      </c>
      <c r="C638" s="154">
        <v>6</v>
      </c>
      <c r="D638" s="150">
        <v>69.680000000000007</v>
      </c>
      <c r="E638" s="165">
        <v>418.08000000000004</v>
      </c>
      <c r="F638" s="174" t="s">
        <v>24</v>
      </c>
    </row>
    <row r="639" spans="1:6">
      <c r="A639" s="167">
        <v>44193</v>
      </c>
      <c r="B639" s="166">
        <v>0.64854166666666657</v>
      </c>
      <c r="C639" s="154">
        <v>74</v>
      </c>
      <c r="D639" s="150">
        <v>69.66</v>
      </c>
      <c r="E639" s="165">
        <v>5154.84</v>
      </c>
      <c r="F639" s="174" t="s">
        <v>24</v>
      </c>
    </row>
    <row r="640" spans="1:6">
      <c r="A640" s="167">
        <v>44193</v>
      </c>
      <c r="B640" s="166">
        <v>0.64829861111111109</v>
      </c>
      <c r="C640" s="154">
        <v>44</v>
      </c>
      <c r="D640" s="150">
        <v>69.680000000000007</v>
      </c>
      <c r="E640" s="165">
        <v>3065.92</v>
      </c>
      <c r="F640" s="174" t="s">
        <v>24</v>
      </c>
    </row>
    <row r="641" spans="1:6">
      <c r="A641" s="167">
        <v>44193</v>
      </c>
      <c r="B641" s="166">
        <v>0.64829861111111109</v>
      </c>
      <c r="C641" s="154">
        <v>13</v>
      </c>
      <c r="D641" s="150">
        <v>69.680000000000007</v>
      </c>
      <c r="E641" s="165">
        <v>905.84000000000015</v>
      </c>
      <c r="F641" s="174" t="s">
        <v>24</v>
      </c>
    </row>
    <row r="642" spans="1:6">
      <c r="A642" s="167">
        <v>44193</v>
      </c>
      <c r="B642" s="166">
        <v>0.64789351851851851</v>
      </c>
      <c r="C642" s="154">
        <v>57</v>
      </c>
      <c r="D642" s="150">
        <v>69.680000000000007</v>
      </c>
      <c r="E642" s="165">
        <v>3971.76</v>
      </c>
      <c r="F642" s="174" t="s">
        <v>24</v>
      </c>
    </row>
    <row r="643" spans="1:6">
      <c r="A643" s="167">
        <v>44193</v>
      </c>
      <c r="B643" s="166">
        <v>0.64749999999999996</v>
      </c>
      <c r="C643" s="154">
        <v>64</v>
      </c>
      <c r="D643" s="150">
        <v>69.680000000000007</v>
      </c>
      <c r="E643" s="165">
        <v>4459.5200000000004</v>
      </c>
      <c r="F643" s="174" t="s">
        <v>24</v>
      </c>
    </row>
    <row r="644" spans="1:6">
      <c r="A644" s="167">
        <v>44193</v>
      </c>
      <c r="B644" s="166">
        <v>0.64749999999999996</v>
      </c>
      <c r="C644" s="154">
        <v>1</v>
      </c>
      <c r="D644" s="150">
        <v>69.680000000000007</v>
      </c>
      <c r="E644" s="165">
        <v>69.680000000000007</v>
      </c>
      <c r="F644" s="174" t="s">
        <v>24</v>
      </c>
    </row>
    <row r="645" spans="1:6">
      <c r="A645" s="167">
        <v>44193</v>
      </c>
      <c r="B645" s="166">
        <v>0.64704861111111123</v>
      </c>
      <c r="C645" s="154">
        <v>58</v>
      </c>
      <c r="D645" s="150">
        <v>69.66</v>
      </c>
      <c r="E645" s="165">
        <v>4040.2799999999997</v>
      </c>
      <c r="F645" s="174" t="s">
        <v>24</v>
      </c>
    </row>
    <row r="646" spans="1:6">
      <c r="A646" s="167">
        <v>44193</v>
      </c>
      <c r="B646" s="166">
        <v>0.64664351851851842</v>
      </c>
      <c r="C646" s="154">
        <v>57</v>
      </c>
      <c r="D646" s="150">
        <v>69.66</v>
      </c>
      <c r="E646" s="165">
        <v>3970.62</v>
      </c>
      <c r="F646" s="174" t="s">
        <v>24</v>
      </c>
    </row>
    <row r="647" spans="1:6">
      <c r="A647" s="167">
        <v>44193</v>
      </c>
      <c r="B647" s="166">
        <v>0.64546296296296291</v>
      </c>
      <c r="C647" s="154">
        <v>75</v>
      </c>
      <c r="D647" s="150">
        <v>69.62</v>
      </c>
      <c r="E647" s="165">
        <v>5221.5</v>
      </c>
      <c r="F647" s="174" t="s">
        <v>24</v>
      </c>
    </row>
    <row r="648" spans="1:6">
      <c r="A648" s="167">
        <v>44193</v>
      </c>
      <c r="B648" s="166">
        <v>0.64546296296296291</v>
      </c>
      <c r="C648" s="154">
        <v>58</v>
      </c>
      <c r="D648" s="150">
        <v>69.62</v>
      </c>
      <c r="E648" s="165">
        <v>4037.96</v>
      </c>
      <c r="F648" s="174" t="s">
        <v>24</v>
      </c>
    </row>
    <row r="649" spans="1:6">
      <c r="A649" s="167">
        <v>44193</v>
      </c>
      <c r="B649" s="166">
        <v>0.64475694444444442</v>
      </c>
      <c r="C649" s="154">
        <v>78</v>
      </c>
      <c r="D649" s="150">
        <v>69.64</v>
      </c>
      <c r="E649" s="165">
        <v>5431.92</v>
      </c>
      <c r="F649" s="174" t="s">
        <v>24</v>
      </c>
    </row>
    <row r="650" spans="1:6">
      <c r="A650" s="167">
        <v>44193</v>
      </c>
      <c r="B650" s="166">
        <v>0.64475694444444442</v>
      </c>
      <c r="C650" s="154">
        <v>54</v>
      </c>
      <c r="D650" s="150">
        <v>69.64</v>
      </c>
      <c r="E650" s="165">
        <v>3760.56</v>
      </c>
      <c r="F650" s="174" t="s">
        <v>24</v>
      </c>
    </row>
    <row r="651" spans="1:6">
      <c r="A651" s="167">
        <v>44193</v>
      </c>
      <c r="B651" s="166">
        <v>0.64361111111111124</v>
      </c>
      <c r="C651" s="154">
        <v>44</v>
      </c>
      <c r="D651" s="150">
        <v>69.599999999999994</v>
      </c>
      <c r="E651" s="165">
        <v>3062.3999999999996</v>
      </c>
      <c r="F651" s="174" t="s">
        <v>24</v>
      </c>
    </row>
    <row r="652" spans="1:6">
      <c r="A652" s="167">
        <v>44193</v>
      </c>
      <c r="B652" s="166">
        <v>0.64361111111111124</v>
      </c>
      <c r="C652" s="154">
        <v>26</v>
      </c>
      <c r="D652" s="150">
        <v>69.599999999999994</v>
      </c>
      <c r="E652" s="165">
        <v>1809.6</v>
      </c>
      <c r="F652" s="174" t="s">
        <v>24</v>
      </c>
    </row>
    <row r="653" spans="1:6">
      <c r="A653" s="167">
        <v>44193</v>
      </c>
      <c r="B653" s="166">
        <v>0.64310185185185187</v>
      </c>
      <c r="C653" s="154">
        <v>54</v>
      </c>
      <c r="D653" s="150">
        <v>69.599999999999994</v>
      </c>
      <c r="E653" s="165">
        <v>3758.3999999999996</v>
      </c>
      <c r="F653" s="174" t="s">
        <v>24</v>
      </c>
    </row>
    <row r="654" spans="1:6">
      <c r="A654" s="167">
        <v>44193</v>
      </c>
      <c r="B654" s="166">
        <v>0.64310185185185187</v>
      </c>
      <c r="C654" s="154">
        <v>3</v>
      </c>
      <c r="D654" s="150">
        <v>69.599999999999994</v>
      </c>
      <c r="E654" s="165">
        <v>208.79999999999998</v>
      </c>
      <c r="F654" s="174" t="s">
        <v>24</v>
      </c>
    </row>
    <row r="655" spans="1:6">
      <c r="A655" s="167">
        <v>44193</v>
      </c>
      <c r="B655" s="166">
        <v>0.64268518518518514</v>
      </c>
      <c r="C655" s="154">
        <v>57</v>
      </c>
      <c r="D655" s="150">
        <v>69.599999999999994</v>
      </c>
      <c r="E655" s="165">
        <v>3967.2</v>
      </c>
      <c r="F655" s="174" t="s">
        <v>24</v>
      </c>
    </row>
    <row r="656" spans="1:6">
      <c r="A656" s="167">
        <v>44193</v>
      </c>
      <c r="B656" s="166">
        <v>0.64170138888888884</v>
      </c>
      <c r="C656" s="154">
        <v>57</v>
      </c>
      <c r="D656" s="150">
        <v>69.58</v>
      </c>
      <c r="E656" s="165">
        <v>3966.06</v>
      </c>
      <c r="F656" s="174" t="s">
        <v>24</v>
      </c>
    </row>
    <row r="657" spans="1:6">
      <c r="A657" s="167">
        <v>44193</v>
      </c>
      <c r="B657" s="166">
        <v>0.6381134259259259</v>
      </c>
      <c r="C657" s="154">
        <v>265</v>
      </c>
      <c r="D657" s="150">
        <v>69.56</v>
      </c>
      <c r="E657" s="165">
        <v>18433.400000000001</v>
      </c>
      <c r="F657" s="174" t="s">
        <v>24</v>
      </c>
    </row>
    <row r="658" spans="1:6">
      <c r="A658" s="167">
        <v>44193</v>
      </c>
      <c r="B658" s="166">
        <v>0.63799768518518529</v>
      </c>
      <c r="C658" s="154">
        <v>50</v>
      </c>
      <c r="D658" s="150">
        <v>69.58</v>
      </c>
      <c r="E658" s="165">
        <v>3479</v>
      </c>
      <c r="F658" s="174" t="s">
        <v>24</v>
      </c>
    </row>
    <row r="659" spans="1:6">
      <c r="A659" s="167">
        <v>44193</v>
      </c>
      <c r="B659" s="166">
        <v>0.63799768518518529</v>
      </c>
      <c r="C659" s="154">
        <v>7</v>
      </c>
      <c r="D659" s="150">
        <v>69.58</v>
      </c>
      <c r="E659" s="165">
        <v>487.06</v>
      </c>
      <c r="F659" s="174" t="s">
        <v>24</v>
      </c>
    </row>
    <row r="660" spans="1:6">
      <c r="A660" s="167">
        <v>44193</v>
      </c>
      <c r="B660" s="166">
        <v>0.63728009259259266</v>
      </c>
      <c r="C660" s="154">
        <v>57</v>
      </c>
      <c r="D660" s="150">
        <v>69.58</v>
      </c>
      <c r="E660" s="165">
        <v>3966.06</v>
      </c>
      <c r="F660" s="174" t="s">
        <v>24</v>
      </c>
    </row>
    <row r="661" spans="1:6">
      <c r="A661" s="167">
        <v>44193</v>
      </c>
      <c r="B661" s="166">
        <v>0.63655092592592588</v>
      </c>
      <c r="C661" s="154">
        <v>50</v>
      </c>
      <c r="D661" s="150">
        <v>69.58</v>
      </c>
      <c r="E661" s="165">
        <v>3479</v>
      </c>
      <c r="F661" s="174" t="s">
        <v>24</v>
      </c>
    </row>
    <row r="662" spans="1:6">
      <c r="A662" s="167">
        <v>44193</v>
      </c>
      <c r="B662" s="166">
        <v>0.63655092592592588</v>
      </c>
      <c r="C662" s="154">
        <v>7</v>
      </c>
      <c r="D662" s="150">
        <v>69.58</v>
      </c>
      <c r="E662" s="165">
        <v>487.06</v>
      </c>
      <c r="F662" s="174" t="s">
        <v>24</v>
      </c>
    </row>
    <row r="663" spans="1:6">
      <c r="A663" s="167">
        <v>44193</v>
      </c>
      <c r="B663" s="166">
        <v>0.63582175925925932</v>
      </c>
      <c r="C663" s="154">
        <v>57</v>
      </c>
      <c r="D663" s="150">
        <v>69.58</v>
      </c>
      <c r="E663" s="165">
        <v>3966.06</v>
      </c>
      <c r="F663" s="174" t="s">
        <v>24</v>
      </c>
    </row>
    <row r="664" spans="1:6">
      <c r="A664" s="167">
        <v>44193</v>
      </c>
      <c r="B664" s="166">
        <v>0.63509259259259254</v>
      </c>
      <c r="C664" s="154">
        <v>55</v>
      </c>
      <c r="D664" s="150">
        <v>69.58</v>
      </c>
      <c r="E664" s="165">
        <v>3826.9</v>
      </c>
      <c r="F664" s="174" t="s">
        <v>24</v>
      </c>
    </row>
    <row r="665" spans="1:6">
      <c r="A665" s="167">
        <v>44193</v>
      </c>
      <c r="B665" s="166">
        <v>0.63509259259259254</v>
      </c>
      <c r="C665" s="154">
        <v>2</v>
      </c>
      <c r="D665" s="150">
        <v>69.58</v>
      </c>
      <c r="E665" s="165">
        <v>139.16</v>
      </c>
      <c r="F665" s="174" t="s">
        <v>24</v>
      </c>
    </row>
    <row r="666" spans="1:6">
      <c r="A666" s="167">
        <v>44193</v>
      </c>
      <c r="B666" s="166">
        <v>0.63437499999999991</v>
      </c>
      <c r="C666" s="154">
        <v>30</v>
      </c>
      <c r="D666" s="150">
        <v>69.56</v>
      </c>
      <c r="E666" s="165">
        <v>2086.8000000000002</v>
      </c>
      <c r="F666" s="174" t="s">
        <v>24</v>
      </c>
    </row>
    <row r="667" spans="1:6">
      <c r="A667" s="167">
        <v>44193</v>
      </c>
      <c r="B667" s="166">
        <v>0.63437499999999991</v>
      </c>
      <c r="C667" s="154">
        <v>26</v>
      </c>
      <c r="D667" s="150">
        <v>69.56</v>
      </c>
      <c r="E667" s="165">
        <v>1808.56</v>
      </c>
      <c r="F667" s="174" t="s">
        <v>24</v>
      </c>
    </row>
    <row r="668" spans="1:6">
      <c r="A668" s="167">
        <v>44193</v>
      </c>
      <c r="B668" s="166">
        <v>0.63437499999999991</v>
      </c>
      <c r="C668" s="154">
        <v>1</v>
      </c>
      <c r="D668" s="150">
        <v>69.56</v>
      </c>
      <c r="E668" s="165">
        <v>69.56</v>
      </c>
      <c r="F668" s="174" t="s">
        <v>24</v>
      </c>
    </row>
    <row r="669" spans="1:6">
      <c r="A669" s="167">
        <v>44193</v>
      </c>
      <c r="B669" s="166">
        <v>0.6306828703703703</v>
      </c>
      <c r="C669" s="154">
        <v>69</v>
      </c>
      <c r="D669" s="150">
        <v>69.540000000000006</v>
      </c>
      <c r="E669" s="165">
        <v>4798.26</v>
      </c>
      <c r="F669" s="174" t="s">
        <v>24</v>
      </c>
    </row>
    <row r="670" spans="1:6">
      <c r="A670" s="167">
        <v>44193</v>
      </c>
      <c r="B670" s="166">
        <v>0.6306828703703703</v>
      </c>
      <c r="C670" s="154">
        <v>61</v>
      </c>
      <c r="D670" s="150">
        <v>69.540000000000006</v>
      </c>
      <c r="E670" s="165">
        <v>4241.9400000000005</v>
      </c>
      <c r="F670" s="174" t="s">
        <v>24</v>
      </c>
    </row>
    <row r="671" spans="1:6">
      <c r="A671" s="167">
        <v>44193</v>
      </c>
      <c r="B671" s="166">
        <v>0.62946759259259266</v>
      </c>
      <c r="C671" s="154">
        <v>73</v>
      </c>
      <c r="D671" s="150">
        <v>69.540000000000006</v>
      </c>
      <c r="E671" s="165">
        <v>5076.42</v>
      </c>
      <c r="F671" s="174" t="s">
        <v>24</v>
      </c>
    </row>
    <row r="672" spans="1:6">
      <c r="A672" s="167">
        <v>44193</v>
      </c>
      <c r="B672" s="166">
        <v>0.62946759259259266</v>
      </c>
      <c r="C672" s="154">
        <v>58</v>
      </c>
      <c r="D672" s="150">
        <v>69.540000000000006</v>
      </c>
      <c r="E672" s="165">
        <v>4033.32</v>
      </c>
      <c r="F672" s="174" t="s">
        <v>24</v>
      </c>
    </row>
    <row r="673" spans="1:6">
      <c r="A673" s="167">
        <v>44193</v>
      </c>
      <c r="B673" s="166">
        <v>0.62834490740740734</v>
      </c>
      <c r="C673" s="154">
        <v>93</v>
      </c>
      <c r="D673" s="150">
        <v>69.56</v>
      </c>
      <c r="E673" s="165">
        <v>6469.08</v>
      </c>
      <c r="F673" s="174" t="s">
        <v>24</v>
      </c>
    </row>
    <row r="674" spans="1:6">
      <c r="A674" s="167">
        <v>44193</v>
      </c>
      <c r="B674" s="166">
        <v>0.62834490740740734</v>
      </c>
      <c r="C674" s="154">
        <v>81</v>
      </c>
      <c r="D674" s="150">
        <v>69.56</v>
      </c>
      <c r="E674" s="165">
        <v>5634.3600000000006</v>
      </c>
      <c r="F674" s="174" t="s">
        <v>24</v>
      </c>
    </row>
    <row r="675" spans="1:6">
      <c r="A675" s="167">
        <v>44193</v>
      </c>
      <c r="B675" s="166">
        <v>0.62770833333333342</v>
      </c>
      <c r="C675" s="154">
        <v>62</v>
      </c>
      <c r="D675" s="150">
        <v>69.56</v>
      </c>
      <c r="E675" s="165">
        <v>4312.72</v>
      </c>
      <c r="F675" s="174" t="s">
        <v>24</v>
      </c>
    </row>
    <row r="676" spans="1:6">
      <c r="A676" s="167">
        <v>44193</v>
      </c>
      <c r="B676" s="166">
        <v>0.62744212962962953</v>
      </c>
      <c r="C676" s="154">
        <v>32</v>
      </c>
      <c r="D676" s="150">
        <v>69.58</v>
      </c>
      <c r="E676" s="165">
        <v>2226.56</v>
      </c>
      <c r="F676" s="174" t="s">
        <v>24</v>
      </c>
    </row>
    <row r="677" spans="1:6">
      <c r="A677" s="167">
        <v>44193</v>
      </c>
      <c r="B677" s="166">
        <v>0.62744212962962953</v>
      </c>
      <c r="C677" s="154">
        <v>25</v>
      </c>
      <c r="D677" s="150">
        <v>69.58</v>
      </c>
      <c r="E677" s="165">
        <v>1739.5</v>
      </c>
      <c r="F677" s="174" t="s">
        <v>24</v>
      </c>
    </row>
    <row r="678" spans="1:6">
      <c r="A678" s="167">
        <v>44193</v>
      </c>
      <c r="B678" s="166">
        <v>0.62729166666666669</v>
      </c>
      <c r="C678" s="154">
        <v>55</v>
      </c>
      <c r="D678" s="150">
        <v>69.56</v>
      </c>
      <c r="E678" s="165">
        <v>3825.8</v>
      </c>
      <c r="F678" s="174" t="s">
        <v>24</v>
      </c>
    </row>
    <row r="679" spans="1:6">
      <c r="A679" s="167">
        <v>44193</v>
      </c>
      <c r="B679" s="166">
        <v>0.62663194444444448</v>
      </c>
      <c r="C679" s="154">
        <v>64</v>
      </c>
      <c r="D679" s="150">
        <v>69.56</v>
      </c>
      <c r="E679" s="165">
        <v>4451.84</v>
      </c>
      <c r="F679" s="174" t="s">
        <v>24</v>
      </c>
    </row>
    <row r="680" spans="1:6">
      <c r="A680" s="167">
        <v>44193</v>
      </c>
      <c r="B680" s="166">
        <v>0.62578703703703698</v>
      </c>
      <c r="C680" s="154">
        <v>57</v>
      </c>
      <c r="D680" s="150">
        <v>69.540000000000006</v>
      </c>
      <c r="E680" s="165">
        <v>3963.78</v>
      </c>
      <c r="F680" s="174" t="s">
        <v>24</v>
      </c>
    </row>
    <row r="681" spans="1:6">
      <c r="A681" s="167">
        <v>44193</v>
      </c>
      <c r="B681" s="166">
        <v>0.62168981481481478</v>
      </c>
      <c r="C681" s="154">
        <v>248</v>
      </c>
      <c r="D681" s="150">
        <v>69.52</v>
      </c>
      <c r="E681" s="165">
        <v>17240.96</v>
      </c>
      <c r="F681" s="174" t="s">
        <v>24</v>
      </c>
    </row>
    <row r="682" spans="1:6">
      <c r="A682" s="167">
        <v>44193</v>
      </c>
      <c r="B682" s="166">
        <v>0.62141203703703718</v>
      </c>
      <c r="C682" s="154">
        <v>41</v>
      </c>
      <c r="D682" s="150">
        <v>69.540000000000006</v>
      </c>
      <c r="E682" s="165">
        <v>2851.1400000000003</v>
      </c>
      <c r="F682" s="174" t="s">
        <v>24</v>
      </c>
    </row>
    <row r="683" spans="1:6">
      <c r="A683" s="167">
        <v>44193</v>
      </c>
      <c r="B683" s="166">
        <v>0.62141203703703718</v>
      </c>
      <c r="C683" s="154">
        <v>16</v>
      </c>
      <c r="D683" s="150">
        <v>69.540000000000006</v>
      </c>
      <c r="E683" s="165">
        <v>1112.6400000000001</v>
      </c>
      <c r="F683" s="174" t="s">
        <v>24</v>
      </c>
    </row>
    <row r="684" spans="1:6">
      <c r="A684" s="167">
        <v>44193</v>
      </c>
      <c r="B684" s="166">
        <v>0.6206828703703704</v>
      </c>
      <c r="C684" s="154">
        <v>57</v>
      </c>
      <c r="D684" s="150">
        <v>69.540000000000006</v>
      </c>
      <c r="E684" s="165">
        <v>3963.78</v>
      </c>
      <c r="F684" s="174" t="s">
        <v>24</v>
      </c>
    </row>
    <row r="685" spans="1:6">
      <c r="A685" s="167">
        <v>44193</v>
      </c>
      <c r="B685" s="166">
        <v>0.61660879629629628</v>
      </c>
      <c r="C685" s="154">
        <v>58</v>
      </c>
      <c r="D685" s="150">
        <v>69.5</v>
      </c>
      <c r="E685" s="165">
        <v>4031</v>
      </c>
      <c r="F685" s="174" t="s">
        <v>24</v>
      </c>
    </row>
    <row r="686" spans="1:6">
      <c r="A686" s="167">
        <v>44193</v>
      </c>
      <c r="B686" s="166">
        <v>0.61660879629629628</v>
      </c>
      <c r="C686" s="154">
        <v>32</v>
      </c>
      <c r="D686" s="150">
        <v>69.5</v>
      </c>
      <c r="E686" s="165">
        <v>2224</v>
      </c>
      <c r="F686" s="174" t="s">
        <v>24</v>
      </c>
    </row>
    <row r="687" spans="1:6">
      <c r="A687" s="167">
        <v>44193</v>
      </c>
      <c r="B687" s="166">
        <v>0.61660879629629628</v>
      </c>
      <c r="C687" s="154">
        <v>26</v>
      </c>
      <c r="D687" s="150">
        <v>69.5</v>
      </c>
      <c r="E687" s="165">
        <v>1807</v>
      </c>
      <c r="F687" s="174" t="s">
        <v>24</v>
      </c>
    </row>
    <row r="688" spans="1:6">
      <c r="A688" s="167">
        <v>44193</v>
      </c>
      <c r="B688" s="166">
        <v>0.61539351851851842</v>
      </c>
      <c r="C688" s="154">
        <v>60</v>
      </c>
      <c r="D688" s="150">
        <v>69.5</v>
      </c>
      <c r="E688" s="165">
        <v>4170</v>
      </c>
      <c r="F688" s="174" t="s">
        <v>24</v>
      </c>
    </row>
    <row r="689" spans="1:6">
      <c r="A689" s="167">
        <v>44193</v>
      </c>
      <c r="B689" s="166">
        <v>0.61410879629629633</v>
      </c>
      <c r="C689" s="154">
        <v>67</v>
      </c>
      <c r="D689" s="150">
        <v>69.5</v>
      </c>
      <c r="E689" s="165">
        <v>4656.5</v>
      </c>
      <c r="F689" s="174" t="s">
        <v>24</v>
      </c>
    </row>
    <row r="690" spans="1:6">
      <c r="A690" s="167">
        <v>44193</v>
      </c>
      <c r="B690" s="166">
        <v>0.61305555555555546</v>
      </c>
      <c r="C690" s="154">
        <v>66</v>
      </c>
      <c r="D690" s="150">
        <v>69.5</v>
      </c>
      <c r="E690" s="165">
        <v>4587</v>
      </c>
      <c r="F690" s="174" t="s">
        <v>24</v>
      </c>
    </row>
    <row r="691" spans="1:6">
      <c r="A691" s="167">
        <v>44193</v>
      </c>
      <c r="B691" s="166">
        <v>0.61159722222222213</v>
      </c>
      <c r="C691" s="154">
        <v>81</v>
      </c>
      <c r="D691" s="150">
        <v>69.459999999999994</v>
      </c>
      <c r="E691" s="165">
        <v>5626.2599999999993</v>
      </c>
      <c r="F691" s="174" t="s">
        <v>24</v>
      </c>
    </row>
    <row r="692" spans="1:6">
      <c r="A692" s="167">
        <v>44193</v>
      </c>
      <c r="B692" s="166">
        <v>0.61159722222222213</v>
      </c>
      <c r="C692" s="154">
        <v>62</v>
      </c>
      <c r="D692" s="150">
        <v>69.459999999999994</v>
      </c>
      <c r="E692" s="165">
        <v>4306.5199999999995</v>
      </c>
      <c r="F692" s="174" t="s">
        <v>24</v>
      </c>
    </row>
    <row r="693" spans="1:6">
      <c r="A693" s="167">
        <v>44193</v>
      </c>
      <c r="B693" s="166">
        <v>0.60964120370370367</v>
      </c>
      <c r="C693" s="154">
        <v>67</v>
      </c>
      <c r="D693" s="150">
        <v>69.48</v>
      </c>
      <c r="E693" s="165">
        <v>4655.16</v>
      </c>
      <c r="F693" s="174" t="s">
        <v>24</v>
      </c>
    </row>
    <row r="694" spans="1:6">
      <c r="A694" s="167">
        <v>44193</v>
      </c>
      <c r="B694" s="166">
        <v>0.60893518518518519</v>
      </c>
      <c r="C694" s="154">
        <v>65</v>
      </c>
      <c r="D694" s="150">
        <v>69.48</v>
      </c>
      <c r="E694" s="165">
        <v>4516.2</v>
      </c>
      <c r="F694" s="174" t="s">
        <v>24</v>
      </c>
    </row>
    <row r="695" spans="1:6">
      <c r="A695" s="167">
        <v>44193</v>
      </c>
      <c r="B695" s="166">
        <v>0.60787037037037039</v>
      </c>
      <c r="C695" s="154">
        <v>63</v>
      </c>
      <c r="D695" s="150">
        <v>69.5</v>
      </c>
      <c r="E695" s="165">
        <v>4378.5</v>
      </c>
      <c r="F695" s="174" t="s">
        <v>24</v>
      </c>
    </row>
    <row r="696" spans="1:6">
      <c r="A696" s="167">
        <v>44193</v>
      </c>
      <c r="B696" s="166">
        <v>0.60589120370370375</v>
      </c>
      <c r="C696" s="154">
        <v>58</v>
      </c>
      <c r="D696" s="150">
        <v>69.5</v>
      </c>
      <c r="E696" s="165">
        <v>4031</v>
      </c>
      <c r="F696" s="174" t="s">
        <v>24</v>
      </c>
    </row>
    <row r="697" spans="1:6">
      <c r="A697" s="167">
        <v>44193</v>
      </c>
      <c r="B697" s="166">
        <v>0.60589120370370375</v>
      </c>
      <c r="C697" s="154">
        <v>2</v>
      </c>
      <c r="D697" s="150">
        <v>69.5</v>
      </c>
      <c r="E697" s="165">
        <v>139</v>
      </c>
      <c r="F697" s="174" t="s">
        <v>24</v>
      </c>
    </row>
    <row r="698" spans="1:6">
      <c r="A698" s="167">
        <v>44193</v>
      </c>
      <c r="B698" s="166">
        <v>0.60589120370370375</v>
      </c>
      <c r="C698" s="154">
        <v>132</v>
      </c>
      <c r="D698" s="150">
        <v>69.5</v>
      </c>
      <c r="E698" s="165">
        <v>9174</v>
      </c>
      <c r="F698" s="174" t="s">
        <v>24</v>
      </c>
    </row>
    <row r="699" spans="1:6">
      <c r="A699" s="167">
        <v>44193</v>
      </c>
      <c r="B699" s="166">
        <v>0.60589120370370375</v>
      </c>
      <c r="C699" s="154">
        <v>126</v>
      </c>
      <c r="D699" s="150">
        <v>69.5</v>
      </c>
      <c r="E699" s="165">
        <v>8757</v>
      </c>
      <c r="F699" s="174" t="s">
        <v>24</v>
      </c>
    </row>
    <row r="700" spans="1:6">
      <c r="A700" s="167">
        <v>44193</v>
      </c>
      <c r="B700" s="166">
        <v>0.60149305555555566</v>
      </c>
      <c r="C700" s="154">
        <v>41</v>
      </c>
      <c r="D700" s="150">
        <v>69.52</v>
      </c>
      <c r="E700" s="165">
        <v>2850.3199999999997</v>
      </c>
      <c r="F700" s="174" t="s">
        <v>24</v>
      </c>
    </row>
    <row r="701" spans="1:6">
      <c r="A701" s="167">
        <v>44193</v>
      </c>
      <c r="B701" s="166">
        <v>0.60149305555555566</v>
      </c>
      <c r="C701" s="154">
        <v>22</v>
      </c>
      <c r="D701" s="150">
        <v>69.52</v>
      </c>
      <c r="E701" s="165">
        <v>1529.4399999999998</v>
      </c>
      <c r="F701" s="174" t="s">
        <v>24</v>
      </c>
    </row>
    <row r="702" spans="1:6">
      <c r="A702" s="167">
        <v>44193</v>
      </c>
      <c r="B702" s="166">
        <v>0.60149305555555566</v>
      </c>
      <c r="C702" s="154">
        <v>12</v>
      </c>
      <c r="D702" s="150">
        <v>69.52</v>
      </c>
      <c r="E702" s="165">
        <v>834.24</v>
      </c>
      <c r="F702" s="174" t="s">
        <v>24</v>
      </c>
    </row>
    <row r="703" spans="1:6">
      <c r="A703" s="167">
        <v>44193</v>
      </c>
      <c r="B703" s="166">
        <v>0.60011574074074081</v>
      </c>
      <c r="C703" s="154">
        <v>68</v>
      </c>
      <c r="D703" s="150">
        <v>69.52</v>
      </c>
      <c r="E703" s="165">
        <v>4727.3599999999997</v>
      </c>
      <c r="F703" s="174" t="s">
        <v>24</v>
      </c>
    </row>
    <row r="704" spans="1:6">
      <c r="A704" s="167">
        <v>44193</v>
      </c>
      <c r="B704" s="166">
        <v>0.60011574074074081</v>
      </c>
      <c r="C704" s="154">
        <v>60</v>
      </c>
      <c r="D704" s="150">
        <v>69.52</v>
      </c>
      <c r="E704" s="165">
        <v>4171.2</v>
      </c>
      <c r="F704" s="174" t="s">
        <v>24</v>
      </c>
    </row>
    <row r="705" spans="1:6">
      <c r="A705" s="167">
        <v>44193</v>
      </c>
      <c r="B705" s="166">
        <v>0.59813657407407417</v>
      </c>
      <c r="C705" s="154">
        <v>187</v>
      </c>
      <c r="D705" s="150">
        <v>69.52</v>
      </c>
      <c r="E705" s="165">
        <v>13000.24</v>
      </c>
      <c r="F705" s="174" t="s">
        <v>24</v>
      </c>
    </row>
    <row r="706" spans="1:6">
      <c r="A706" s="167">
        <v>44193</v>
      </c>
      <c r="B706" s="166">
        <v>0.59813657407407417</v>
      </c>
      <c r="C706" s="154">
        <v>82</v>
      </c>
      <c r="D706" s="150">
        <v>69.52</v>
      </c>
      <c r="E706" s="165">
        <v>5700.6399999999994</v>
      </c>
      <c r="F706" s="174" t="s">
        <v>24</v>
      </c>
    </row>
    <row r="707" spans="1:6">
      <c r="A707" s="167">
        <v>44193</v>
      </c>
      <c r="B707" s="166">
        <v>0.59796296296296292</v>
      </c>
      <c r="C707" s="154">
        <v>57</v>
      </c>
      <c r="D707" s="150">
        <v>69.540000000000006</v>
      </c>
      <c r="E707" s="165">
        <v>3963.78</v>
      </c>
      <c r="F707" s="174" t="s">
        <v>24</v>
      </c>
    </row>
    <row r="708" spans="1:6">
      <c r="A708" s="167">
        <v>44193</v>
      </c>
      <c r="B708" s="166">
        <v>0.59369212962962958</v>
      </c>
      <c r="C708" s="154">
        <v>56</v>
      </c>
      <c r="D708" s="150">
        <v>69.48</v>
      </c>
      <c r="E708" s="165">
        <v>3890.88</v>
      </c>
      <c r="F708" s="174" t="s">
        <v>24</v>
      </c>
    </row>
    <row r="709" spans="1:6">
      <c r="A709" s="167">
        <v>44193</v>
      </c>
      <c r="B709" s="166">
        <v>0.59369212962962958</v>
      </c>
      <c r="C709" s="154">
        <v>39</v>
      </c>
      <c r="D709" s="150">
        <v>69.48</v>
      </c>
      <c r="E709" s="165">
        <v>2709.7200000000003</v>
      </c>
      <c r="F709" s="174" t="s">
        <v>24</v>
      </c>
    </row>
    <row r="710" spans="1:6">
      <c r="A710" s="167">
        <v>44193</v>
      </c>
      <c r="B710" s="166">
        <v>0.59113425925925922</v>
      </c>
      <c r="C710" s="154">
        <v>24</v>
      </c>
      <c r="D710" s="150">
        <v>69.5</v>
      </c>
      <c r="E710" s="165">
        <v>1668</v>
      </c>
      <c r="F710" s="174" t="s">
        <v>24</v>
      </c>
    </row>
    <row r="711" spans="1:6">
      <c r="A711" s="167">
        <v>44193</v>
      </c>
      <c r="B711" s="166">
        <v>0.59062500000000007</v>
      </c>
      <c r="C711" s="154">
        <v>62</v>
      </c>
      <c r="D711" s="150">
        <v>69.5</v>
      </c>
      <c r="E711" s="165">
        <v>4309</v>
      </c>
      <c r="F711" s="174" t="s">
        <v>24</v>
      </c>
    </row>
    <row r="712" spans="1:6">
      <c r="A712" s="167">
        <v>44193</v>
      </c>
      <c r="B712" s="166">
        <v>0.59062500000000007</v>
      </c>
      <c r="C712" s="154">
        <v>36</v>
      </c>
      <c r="D712" s="150">
        <v>69.5</v>
      </c>
      <c r="E712" s="165">
        <v>2502</v>
      </c>
      <c r="F712" s="174" t="s">
        <v>24</v>
      </c>
    </row>
    <row r="713" spans="1:6">
      <c r="A713" s="167">
        <v>44193</v>
      </c>
      <c r="B713" s="166">
        <v>0.58968750000000003</v>
      </c>
      <c r="C713" s="154">
        <v>69</v>
      </c>
      <c r="D713" s="150">
        <v>69.48</v>
      </c>
      <c r="E713" s="165">
        <v>4794.12</v>
      </c>
      <c r="F713" s="174" t="s">
        <v>24</v>
      </c>
    </row>
    <row r="714" spans="1:6">
      <c r="A714" s="167">
        <v>44193</v>
      </c>
      <c r="B714" s="166">
        <v>0.58760416666666659</v>
      </c>
      <c r="C714" s="154">
        <v>77</v>
      </c>
      <c r="D714" s="150">
        <v>69.5</v>
      </c>
      <c r="E714" s="165">
        <v>5351.5</v>
      </c>
      <c r="F714" s="174" t="s">
        <v>24</v>
      </c>
    </row>
    <row r="715" spans="1:6">
      <c r="A715" s="167">
        <v>44193</v>
      </c>
      <c r="B715" s="166">
        <v>0.58760416666666659</v>
      </c>
      <c r="C715" s="154">
        <v>64</v>
      </c>
      <c r="D715" s="150">
        <v>69.5</v>
      </c>
      <c r="E715" s="165">
        <v>4448</v>
      </c>
      <c r="F715" s="174" t="s">
        <v>24</v>
      </c>
    </row>
    <row r="716" spans="1:6">
      <c r="A716" s="167">
        <v>44193</v>
      </c>
      <c r="B716" s="166">
        <v>0.58482638888888883</v>
      </c>
      <c r="C716" s="154">
        <v>181</v>
      </c>
      <c r="D716" s="150">
        <v>69.540000000000006</v>
      </c>
      <c r="E716" s="165">
        <v>12586.740000000002</v>
      </c>
      <c r="F716" s="174" t="s">
        <v>24</v>
      </c>
    </row>
    <row r="717" spans="1:6">
      <c r="A717" s="167">
        <v>44193</v>
      </c>
      <c r="B717" s="166">
        <v>0.58482638888888883</v>
      </c>
      <c r="C717" s="154">
        <v>68</v>
      </c>
      <c r="D717" s="150">
        <v>69.540000000000006</v>
      </c>
      <c r="E717" s="165">
        <v>4728.72</v>
      </c>
      <c r="F717" s="174" t="s">
        <v>24</v>
      </c>
    </row>
    <row r="718" spans="1:6">
      <c r="A718" s="167">
        <v>44193</v>
      </c>
      <c r="B718" s="166">
        <v>0.58449074074074081</v>
      </c>
      <c r="C718" s="154">
        <v>34</v>
      </c>
      <c r="D718" s="150">
        <v>69.56</v>
      </c>
      <c r="E718" s="165">
        <v>2365.04</v>
      </c>
      <c r="F718" s="174" t="s">
        <v>24</v>
      </c>
    </row>
    <row r="719" spans="1:6">
      <c r="A719" s="167">
        <v>44193</v>
      </c>
      <c r="B719" s="166">
        <v>0.58449074074074081</v>
      </c>
      <c r="C719" s="154">
        <v>21</v>
      </c>
      <c r="D719" s="150">
        <v>69.56</v>
      </c>
      <c r="E719" s="165">
        <v>1460.76</v>
      </c>
      <c r="F719" s="174" t="s">
        <v>24</v>
      </c>
    </row>
    <row r="720" spans="1:6">
      <c r="A720" s="167">
        <v>44193</v>
      </c>
      <c r="B720" s="166">
        <v>0.58449074074074081</v>
      </c>
      <c r="C720" s="154">
        <v>2</v>
      </c>
      <c r="D720" s="150">
        <v>69.56</v>
      </c>
      <c r="E720" s="165">
        <v>139.12</v>
      </c>
      <c r="F720" s="174" t="s">
        <v>24</v>
      </c>
    </row>
    <row r="721" spans="1:6">
      <c r="A721" s="167">
        <v>44193</v>
      </c>
      <c r="B721" s="166">
        <v>0.5794328703703705</v>
      </c>
      <c r="C721" s="154">
        <v>61</v>
      </c>
      <c r="D721" s="150">
        <v>69.540000000000006</v>
      </c>
      <c r="E721" s="165">
        <v>4241.9400000000005</v>
      </c>
      <c r="F721" s="174" t="s">
        <v>24</v>
      </c>
    </row>
    <row r="722" spans="1:6">
      <c r="A722" s="167">
        <v>44193</v>
      </c>
      <c r="B722" s="166">
        <v>0.57743055555555545</v>
      </c>
      <c r="C722" s="154">
        <v>34</v>
      </c>
      <c r="D722" s="150">
        <v>69.540000000000006</v>
      </c>
      <c r="E722" s="165">
        <v>2364.36</v>
      </c>
      <c r="F722" s="174" t="s">
        <v>24</v>
      </c>
    </row>
    <row r="723" spans="1:6">
      <c r="A723" s="167">
        <v>44193</v>
      </c>
      <c r="B723" s="166">
        <v>0.57743055555555545</v>
      </c>
      <c r="C723" s="154">
        <v>13</v>
      </c>
      <c r="D723" s="150">
        <v>69.540000000000006</v>
      </c>
      <c r="E723" s="165">
        <v>904.0200000000001</v>
      </c>
      <c r="F723" s="174" t="s">
        <v>24</v>
      </c>
    </row>
    <row r="724" spans="1:6">
      <c r="A724" s="167">
        <v>44193</v>
      </c>
      <c r="B724" s="166">
        <v>0.57743055555555545</v>
      </c>
      <c r="C724" s="154">
        <v>12</v>
      </c>
      <c r="D724" s="150">
        <v>69.540000000000006</v>
      </c>
      <c r="E724" s="165">
        <v>834.48</v>
      </c>
      <c r="F724" s="174" t="s">
        <v>24</v>
      </c>
    </row>
    <row r="725" spans="1:6">
      <c r="A725" s="167">
        <v>44193</v>
      </c>
      <c r="B725" s="166">
        <v>0.57718749999999996</v>
      </c>
      <c r="C725" s="154">
        <v>62</v>
      </c>
      <c r="D725" s="150">
        <v>69.540000000000006</v>
      </c>
      <c r="E725" s="165">
        <v>4311.4800000000005</v>
      </c>
      <c r="F725" s="174" t="s">
        <v>24</v>
      </c>
    </row>
    <row r="726" spans="1:6">
      <c r="A726" s="167">
        <v>44193</v>
      </c>
      <c r="B726" s="166">
        <v>0.57643518518518533</v>
      </c>
      <c r="C726" s="154">
        <v>65</v>
      </c>
      <c r="D726" s="150">
        <v>69.56</v>
      </c>
      <c r="E726" s="165">
        <v>4521.4000000000005</v>
      </c>
      <c r="F726" s="174" t="s">
        <v>24</v>
      </c>
    </row>
    <row r="727" spans="1:6">
      <c r="A727" s="167">
        <v>44193</v>
      </c>
      <c r="B727" s="166">
        <v>0.5747106481481481</v>
      </c>
      <c r="C727" s="154">
        <v>75</v>
      </c>
      <c r="D727" s="150">
        <v>69.58</v>
      </c>
      <c r="E727" s="165">
        <v>5218.5</v>
      </c>
      <c r="F727" s="174" t="s">
        <v>24</v>
      </c>
    </row>
    <row r="728" spans="1:6">
      <c r="A728" s="167">
        <v>44193</v>
      </c>
      <c r="B728" s="166">
        <v>0.5747106481481481</v>
      </c>
      <c r="C728" s="154">
        <v>57</v>
      </c>
      <c r="D728" s="150">
        <v>69.58</v>
      </c>
      <c r="E728" s="165">
        <v>3966.06</v>
      </c>
      <c r="F728" s="174" t="s">
        <v>24</v>
      </c>
    </row>
    <row r="729" spans="1:6">
      <c r="A729" s="167">
        <v>44193</v>
      </c>
      <c r="B729" s="166">
        <v>0.57317129629629626</v>
      </c>
      <c r="C729" s="154">
        <v>63</v>
      </c>
      <c r="D729" s="150">
        <v>69.56</v>
      </c>
      <c r="E729" s="165">
        <v>4382.28</v>
      </c>
      <c r="F729" s="174" t="s">
        <v>24</v>
      </c>
    </row>
    <row r="730" spans="1:6">
      <c r="A730" s="167">
        <v>44193</v>
      </c>
      <c r="B730" s="166">
        <v>0.57079861111111108</v>
      </c>
      <c r="C730" s="154">
        <v>62</v>
      </c>
      <c r="D730" s="150">
        <v>69.540000000000006</v>
      </c>
      <c r="E730" s="165">
        <v>4311.4800000000005</v>
      </c>
      <c r="F730" s="174" t="s">
        <v>24</v>
      </c>
    </row>
    <row r="731" spans="1:6">
      <c r="A731" s="167">
        <v>44193</v>
      </c>
      <c r="B731" s="166">
        <v>0.56940972222222219</v>
      </c>
      <c r="C731" s="154">
        <v>99</v>
      </c>
      <c r="D731" s="150">
        <v>69.540000000000006</v>
      </c>
      <c r="E731" s="165">
        <v>6884.4600000000009</v>
      </c>
      <c r="F731" s="174" t="s">
        <v>24</v>
      </c>
    </row>
    <row r="732" spans="1:6">
      <c r="A732" s="167">
        <v>44193</v>
      </c>
      <c r="B732" s="166">
        <v>0.56798611111111119</v>
      </c>
      <c r="C732" s="154">
        <v>39</v>
      </c>
      <c r="D732" s="150">
        <v>69.52</v>
      </c>
      <c r="E732" s="165">
        <v>2711.2799999999997</v>
      </c>
      <c r="F732" s="174" t="s">
        <v>24</v>
      </c>
    </row>
    <row r="733" spans="1:6">
      <c r="A733" s="167">
        <v>44193</v>
      </c>
      <c r="B733" s="166">
        <v>0.56724537037037048</v>
      </c>
      <c r="C733" s="154">
        <v>75</v>
      </c>
      <c r="D733" s="150">
        <v>69.540000000000006</v>
      </c>
      <c r="E733" s="165">
        <v>5215.5000000000009</v>
      </c>
      <c r="F733" s="174" t="s">
        <v>24</v>
      </c>
    </row>
    <row r="734" spans="1:6">
      <c r="A734" s="167">
        <v>44193</v>
      </c>
      <c r="B734" s="166">
        <v>0.56724537037037048</v>
      </c>
      <c r="C734" s="154">
        <v>44</v>
      </c>
      <c r="D734" s="150">
        <v>69.540000000000006</v>
      </c>
      <c r="E734" s="165">
        <v>3059.76</v>
      </c>
      <c r="F734" s="174" t="s">
        <v>24</v>
      </c>
    </row>
    <row r="735" spans="1:6">
      <c r="A735" s="167">
        <v>44193</v>
      </c>
      <c r="B735" s="166">
        <v>0.56687500000000002</v>
      </c>
      <c r="C735" s="154">
        <v>33</v>
      </c>
      <c r="D735" s="150">
        <v>69.540000000000006</v>
      </c>
      <c r="E735" s="165">
        <v>2294.8200000000002</v>
      </c>
      <c r="F735" s="174" t="s">
        <v>24</v>
      </c>
    </row>
    <row r="736" spans="1:6">
      <c r="A736" s="167">
        <v>44193</v>
      </c>
      <c r="B736" s="166">
        <v>0.56309027777777787</v>
      </c>
      <c r="C736" s="154">
        <v>43</v>
      </c>
      <c r="D736" s="150">
        <v>69.56</v>
      </c>
      <c r="E736" s="165">
        <v>2991.08</v>
      </c>
      <c r="F736" s="174" t="s">
        <v>24</v>
      </c>
    </row>
    <row r="737" spans="1:7">
      <c r="A737" s="167">
        <v>44193</v>
      </c>
      <c r="B737" s="166">
        <v>0.56309027777777787</v>
      </c>
      <c r="C737" s="154">
        <v>38</v>
      </c>
      <c r="D737" s="150">
        <v>69.56</v>
      </c>
      <c r="E737" s="165">
        <v>2643.28</v>
      </c>
      <c r="F737" s="174" t="s">
        <v>24</v>
      </c>
      <c r="G737" s="130"/>
    </row>
    <row r="738" spans="1:7">
      <c r="A738" s="167">
        <v>44193</v>
      </c>
      <c r="B738" s="166">
        <v>0.56150462962962955</v>
      </c>
      <c r="C738" s="154">
        <v>75</v>
      </c>
      <c r="D738" s="150">
        <v>69.58</v>
      </c>
      <c r="E738" s="165">
        <v>5218.5</v>
      </c>
      <c r="F738" s="174" t="s">
        <v>24</v>
      </c>
      <c r="G738" s="130"/>
    </row>
    <row r="739" spans="1:7">
      <c r="A739" s="167">
        <v>44193</v>
      </c>
      <c r="B739" s="166">
        <v>0.56150462962962955</v>
      </c>
      <c r="C739" s="154">
        <v>13</v>
      </c>
      <c r="D739" s="150">
        <v>69.58</v>
      </c>
      <c r="E739" s="165">
        <v>904.54</v>
      </c>
      <c r="F739" s="174" t="s">
        <v>24</v>
      </c>
      <c r="G739" s="130"/>
    </row>
    <row r="740" spans="1:7">
      <c r="A740" s="167">
        <v>44193</v>
      </c>
      <c r="B740" s="166">
        <v>0.56150462962962955</v>
      </c>
      <c r="C740" s="154">
        <v>94</v>
      </c>
      <c r="D740" s="150">
        <v>69.58</v>
      </c>
      <c r="E740" s="165">
        <v>6540.5199999999995</v>
      </c>
      <c r="F740" s="174" t="s">
        <v>24</v>
      </c>
      <c r="G740" s="130"/>
    </row>
    <row r="741" spans="1:7">
      <c r="A741" s="167">
        <v>44193</v>
      </c>
      <c r="B741" s="166">
        <v>0.56150462962962955</v>
      </c>
      <c r="C741" s="154">
        <v>58</v>
      </c>
      <c r="D741" s="150">
        <v>69.58</v>
      </c>
      <c r="E741" s="165">
        <v>4035.64</v>
      </c>
      <c r="F741" s="174" t="s">
        <v>24</v>
      </c>
      <c r="G741" s="130"/>
    </row>
    <row r="742" spans="1:7">
      <c r="A742" s="167">
        <v>44193</v>
      </c>
      <c r="B742" s="166">
        <v>0.56150462962962955</v>
      </c>
      <c r="C742" s="154">
        <v>29</v>
      </c>
      <c r="D742" s="150">
        <v>69.58</v>
      </c>
      <c r="E742" s="165">
        <v>2017.82</v>
      </c>
      <c r="F742" s="174" t="s">
        <v>24</v>
      </c>
      <c r="G742" s="130"/>
    </row>
    <row r="743" spans="1:7">
      <c r="A743" s="167">
        <v>44193</v>
      </c>
      <c r="B743" s="166">
        <v>0.55871527777777785</v>
      </c>
      <c r="C743" s="154">
        <v>127</v>
      </c>
      <c r="D743" s="150">
        <v>69.599999999999994</v>
      </c>
      <c r="E743" s="165">
        <v>8839.1999999999989</v>
      </c>
      <c r="F743" s="174" t="s">
        <v>24</v>
      </c>
      <c r="G743" s="130"/>
    </row>
    <row r="744" spans="1:7">
      <c r="A744" s="167">
        <v>44193</v>
      </c>
      <c r="B744" s="166">
        <v>0.55871527777777785</v>
      </c>
      <c r="C744" s="154">
        <v>121</v>
      </c>
      <c r="D744" s="150">
        <v>69.599999999999994</v>
      </c>
      <c r="E744" s="165">
        <v>8421.5999999999985</v>
      </c>
      <c r="F744" s="174" t="s">
        <v>24</v>
      </c>
      <c r="G744" s="130"/>
    </row>
    <row r="745" spans="1:7">
      <c r="A745" s="167">
        <v>44193</v>
      </c>
      <c r="B745" s="166">
        <v>0.5582407407407407</v>
      </c>
      <c r="C745" s="154">
        <v>44</v>
      </c>
      <c r="D745" s="150">
        <v>69.62</v>
      </c>
      <c r="E745" s="165">
        <v>3063.28</v>
      </c>
      <c r="F745" s="174" t="s">
        <v>24</v>
      </c>
      <c r="G745" s="130"/>
    </row>
    <row r="746" spans="1:7">
      <c r="A746" s="167">
        <v>44193</v>
      </c>
      <c r="B746" s="166">
        <v>0.5582407407407407</v>
      </c>
      <c r="C746" s="154">
        <v>13</v>
      </c>
      <c r="D746" s="150">
        <v>69.62</v>
      </c>
      <c r="E746" s="165">
        <v>905.06000000000006</v>
      </c>
      <c r="F746" s="174" t="s">
        <v>24</v>
      </c>
      <c r="G746" s="130"/>
    </row>
    <row r="747" spans="1:7">
      <c r="A747" s="167">
        <v>44193</v>
      </c>
      <c r="B747" s="166">
        <v>0.55348379629629629</v>
      </c>
      <c r="C747" s="154">
        <v>61</v>
      </c>
      <c r="D747" s="150">
        <v>69.62</v>
      </c>
      <c r="E747" s="165">
        <v>4246.8200000000006</v>
      </c>
      <c r="F747" s="174" t="s">
        <v>24</v>
      </c>
      <c r="G747" s="130"/>
    </row>
    <row r="748" spans="1:7">
      <c r="A748" s="167">
        <v>44193</v>
      </c>
      <c r="B748" s="166">
        <v>0.55327546296296293</v>
      </c>
      <c r="C748" s="154">
        <v>65</v>
      </c>
      <c r="D748" s="150">
        <v>69.62</v>
      </c>
      <c r="E748" s="165">
        <v>4525.3</v>
      </c>
      <c r="F748" s="174" t="s">
        <v>24</v>
      </c>
      <c r="G748" s="130"/>
    </row>
    <row r="749" spans="1:7">
      <c r="A749" s="167">
        <v>44193</v>
      </c>
      <c r="B749" s="166">
        <v>0.55327546296296293</v>
      </c>
      <c r="C749" s="154">
        <v>7</v>
      </c>
      <c r="D749" s="150">
        <v>69.62</v>
      </c>
      <c r="E749" s="165">
        <v>487.34000000000003</v>
      </c>
      <c r="F749" s="174" t="s">
        <v>24</v>
      </c>
      <c r="G749" s="130"/>
    </row>
    <row r="750" spans="1:7">
      <c r="A750" s="167">
        <v>44193</v>
      </c>
      <c r="B750" s="166">
        <v>0.55021990740740734</v>
      </c>
      <c r="C750" s="154">
        <v>158</v>
      </c>
      <c r="D750" s="150">
        <v>69.64</v>
      </c>
      <c r="E750" s="165">
        <v>11003.12</v>
      </c>
      <c r="F750" s="174" t="s">
        <v>24</v>
      </c>
      <c r="G750" s="130"/>
    </row>
    <row r="751" spans="1:7">
      <c r="A751" s="167">
        <v>44193</v>
      </c>
      <c r="B751" s="166">
        <v>0.54659722222222218</v>
      </c>
      <c r="C751" s="154">
        <v>82</v>
      </c>
      <c r="D751" s="150">
        <v>69.66</v>
      </c>
      <c r="E751" s="165">
        <v>5712.12</v>
      </c>
      <c r="F751" s="174" t="s">
        <v>24</v>
      </c>
    </row>
    <row r="752" spans="1:7">
      <c r="A752" s="167">
        <v>44193</v>
      </c>
      <c r="B752" s="166">
        <v>0.54572916666666671</v>
      </c>
      <c r="C752" s="154">
        <v>78</v>
      </c>
      <c r="D752" s="150">
        <v>69.66</v>
      </c>
      <c r="E752" s="165">
        <v>5433.48</v>
      </c>
      <c r="F752" s="174" t="s">
        <v>24</v>
      </c>
    </row>
    <row r="753" spans="1:6">
      <c r="A753" s="167">
        <v>44193</v>
      </c>
      <c r="B753" s="166">
        <v>0.54505787037037035</v>
      </c>
      <c r="C753" s="154">
        <v>160</v>
      </c>
      <c r="D753" s="150">
        <v>69.66</v>
      </c>
      <c r="E753" s="165">
        <v>11145.599999999999</v>
      </c>
      <c r="F753" s="174" t="s">
        <v>24</v>
      </c>
    </row>
    <row r="754" spans="1:6">
      <c r="A754" s="167">
        <v>44193</v>
      </c>
      <c r="B754" s="166">
        <v>0.54197916666666668</v>
      </c>
      <c r="C754" s="154">
        <v>106</v>
      </c>
      <c r="D754" s="150">
        <v>69.64</v>
      </c>
      <c r="E754" s="165">
        <v>7381.84</v>
      </c>
      <c r="F754" s="174" t="s">
        <v>24</v>
      </c>
    </row>
    <row r="755" spans="1:6">
      <c r="A755" s="167">
        <v>44193</v>
      </c>
      <c r="B755" s="166">
        <v>0.53987268518518516</v>
      </c>
      <c r="C755" s="154">
        <v>91</v>
      </c>
      <c r="D755" s="150">
        <v>69.66</v>
      </c>
      <c r="E755" s="165">
        <v>6339.0599999999995</v>
      </c>
      <c r="F755" s="174" t="s">
        <v>24</v>
      </c>
    </row>
    <row r="756" spans="1:6">
      <c r="A756" s="167">
        <v>44193</v>
      </c>
      <c r="B756" s="166">
        <v>0.53818287037037038</v>
      </c>
      <c r="C756" s="154">
        <v>106</v>
      </c>
      <c r="D756" s="150">
        <v>69.66</v>
      </c>
      <c r="E756" s="165">
        <v>7383.96</v>
      </c>
      <c r="F756" s="174" t="s">
        <v>24</v>
      </c>
    </row>
    <row r="757" spans="1:6">
      <c r="A757" s="167">
        <v>44193</v>
      </c>
      <c r="B757" s="166">
        <v>0.53818287037037038</v>
      </c>
      <c r="C757" s="154">
        <v>5</v>
      </c>
      <c r="D757" s="150">
        <v>69.66</v>
      </c>
      <c r="E757" s="165">
        <v>348.29999999999995</v>
      </c>
      <c r="F757" s="174" t="s">
        <v>24</v>
      </c>
    </row>
    <row r="758" spans="1:6">
      <c r="A758" s="167">
        <v>44193</v>
      </c>
      <c r="B758" s="166">
        <v>0.53625</v>
      </c>
      <c r="C758" s="154">
        <v>64</v>
      </c>
      <c r="D758" s="150">
        <v>69.680000000000007</v>
      </c>
      <c r="E758" s="165">
        <v>4459.5200000000004</v>
      </c>
      <c r="F758" s="174" t="s">
        <v>24</v>
      </c>
    </row>
    <row r="759" spans="1:6">
      <c r="A759" s="167">
        <v>44193</v>
      </c>
      <c r="B759" s="166">
        <v>0.53589120370370369</v>
      </c>
      <c r="C759" s="154">
        <v>56</v>
      </c>
      <c r="D759" s="150">
        <v>69.7</v>
      </c>
      <c r="E759" s="165">
        <v>3903.2000000000003</v>
      </c>
      <c r="F759" s="174" t="s">
        <v>24</v>
      </c>
    </row>
    <row r="760" spans="1:6">
      <c r="A760" s="167">
        <v>44193</v>
      </c>
      <c r="B760" s="166">
        <v>0.53589120370370369</v>
      </c>
      <c r="C760" s="154">
        <v>11</v>
      </c>
      <c r="D760" s="150">
        <v>69.7</v>
      </c>
      <c r="E760" s="165">
        <v>766.7</v>
      </c>
      <c r="F760" s="174" t="s">
        <v>24</v>
      </c>
    </row>
    <row r="761" spans="1:6">
      <c r="A761" s="167">
        <v>44193</v>
      </c>
      <c r="B761" s="166">
        <v>0.53472222222222221</v>
      </c>
      <c r="C761" s="154">
        <v>33</v>
      </c>
      <c r="D761" s="150">
        <v>69.7</v>
      </c>
      <c r="E761" s="165">
        <v>2300.1</v>
      </c>
      <c r="F761" s="174" t="s">
        <v>24</v>
      </c>
    </row>
    <row r="762" spans="1:6">
      <c r="A762" s="167">
        <v>44193</v>
      </c>
      <c r="B762" s="166">
        <v>0.53472222222222221</v>
      </c>
      <c r="C762" s="154">
        <v>32</v>
      </c>
      <c r="D762" s="150">
        <v>69.7</v>
      </c>
      <c r="E762" s="165">
        <v>2230.4</v>
      </c>
      <c r="F762" s="174" t="s">
        <v>24</v>
      </c>
    </row>
    <row r="763" spans="1:6">
      <c r="A763" s="167">
        <v>44193</v>
      </c>
      <c r="B763" s="166">
        <v>0.53472222222222221</v>
      </c>
      <c r="C763" s="154">
        <v>2</v>
      </c>
      <c r="D763" s="150">
        <v>69.7</v>
      </c>
      <c r="E763" s="165">
        <v>139.4</v>
      </c>
      <c r="F763" s="174" t="s">
        <v>24</v>
      </c>
    </row>
    <row r="764" spans="1:6">
      <c r="A764" s="167">
        <v>44193</v>
      </c>
      <c r="B764" s="166">
        <v>0.53359953703703711</v>
      </c>
      <c r="C764" s="154">
        <v>62</v>
      </c>
      <c r="D764" s="150">
        <v>69.72</v>
      </c>
      <c r="E764" s="165">
        <v>4322.6400000000003</v>
      </c>
      <c r="F764" s="174" t="s">
        <v>24</v>
      </c>
    </row>
    <row r="765" spans="1:6">
      <c r="A765" s="167">
        <v>44193</v>
      </c>
      <c r="B765" s="166">
        <v>0.53359953703703711</v>
      </c>
      <c r="C765" s="154">
        <v>14</v>
      </c>
      <c r="D765" s="150">
        <v>69.72</v>
      </c>
      <c r="E765" s="165">
        <v>976.07999999999993</v>
      </c>
      <c r="F765" s="174" t="s">
        <v>24</v>
      </c>
    </row>
    <row r="766" spans="1:6">
      <c r="A766" s="167">
        <v>44193</v>
      </c>
      <c r="B766" s="166">
        <v>0.53081018518518519</v>
      </c>
      <c r="C766" s="154">
        <v>46</v>
      </c>
      <c r="D766" s="150">
        <v>69.7</v>
      </c>
      <c r="E766" s="165">
        <v>3206.2000000000003</v>
      </c>
      <c r="F766" s="174" t="s">
        <v>24</v>
      </c>
    </row>
    <row r="767" spans="1:6">
      <c r="A767" s="167">
        <v>44193</v>
      </c>
      <c r="B767" s="166">
        <v>0.53081018518518519</v>
      </c>
      <c r="C767" s="154">
        <v>34</v>
      </c>
      <c r="D767" s="150">
        <v>69.7</v>
      </c>
      <c r="E767" s="165">
        <v>2369.8000000000002</v>
      </c>
      <c r="F767" s="174" t="s">
        <v>24</v>
      </c>
    </row>
    <row r="768" spans="1:6">
      <c r="A768" s="167">
        <v>44193</v>
      </c>
      <c r="B768" s="166">
        <v>0.53081018518518519</v>
      </c>
      <c r="C768" s="154">
        <v>29</v>
      </c>
      <c r="D768" s="150">
        <v>69.7</v>
      </c>
      <c r="E768" s="165">
        <v>2021.3000000000002</v>
      </c>
      <c r="F768" s="174" t="s">
        <v>24</v>
      </c>
    </row>
    <row r="769" spans="1:6">
      <c r="A769" s="167">
        <v>44193</v>
      </c>
      <c r="B769" s="166">
        <v>0.53081018518518519</v>
      </c>
      <c r="C769" s="154">
        <v>31</v>
      </c>
      <c r="D769" s="150">
        <v>69.7</v>
      </c>
      <c r="E769" s="165">
        <v>2160.7000000000003</v>
      </c>
      <c r="F769" s="174" t="s">
        <v>24</v>
      </c>
    </row>
    <row r="770" spans="1:6">
      <c r="A770" s="167">
        <v>44193</v>
      </c>
      <c r="B770" s="166">
        <v>0.53081018518518519</v>
      </c>
      <c r="C770" s="154">
        <v>12</v>
      </c>
      <c r="D770" s="150">
        <v>69.7</v>
      </c>
      <c r="E770" s="165">
        <v>836.40000000000009</v>
      </c>
      <c r="F770" s="174" t="s">
        <v>24</v>
      </c>
    </row>
    <row r="771" spans="1:6">
      <c r="A771" s="167">
        <v>44193</v>
      </c>
      <c r="B771" s="166">
        <v>0.52942129629629631</v>
      </c>
      <c r="C771" s="154">
        <v>64</v>
      </c>
      <c r="D771" s="150">
        <v>69.7</v>
      </c>
      <c r="E771" s="165">
        <v>4460.8</v>
      </c>
      <c r="F771" s="174" t="s">
        <v>24</v>
      </c>
    </row>
    <row r="772" spans="1:6">
      <c r="A772" s="167">
        <v>44193</v>
      </c>
      <c r="B772" s="166">
        <v>0.52673611111111118</v>
      </c>
      <c r="C772" s="154">
        <v>87</v>
      </c>
      <c r="D772" s="150">
        <v>69.7</v>
      </c>
      <c r="E772" s="165">
        <v>6063.9000000000005</v>
      </c>
      <c r="F772" s="174" t="s">
        <v>24</v>
      </c>
    </row>
    <row r="773" spans="1:6">
      <c r="A773" s="167">
        <v>44193</v>
      </c>
      <c r="B773" s="166">
        <v>0.52592592592592591</v>
      </c>
      <c r="C773" s="154">
        <v>68</v>
      </c>
      <c r="D773" s="150">
        <v>69.7</v>
      </c>
      <c r="E773" s="165">
        <v>4739.6000000000004</v>
      </c>
      <c r="F773" s="174" t="s">
        <v>24</v>
      </c>
    </row>
    <row r="774" spans="1:6">
      <c r="A774" s="167">
        <v>44193</v>
      </c>
      <c r="B774" s="166">
        <v>0.52592592592592591</v>
      </c>
      <c r="C774" s="154">
        <v>60</v>
      </c>
      <c r="D774" s="150">
        <v>69.7</v>
      </c>
      <c r="E774" s="165">
        <v>4182</v>
      </c>
      <c r="F774" s="174" t="s">
        <v>24</v>
      </c>
    </row>
    <row r="775" spans="1:6">
      <c r="A775" s="167">
        <v>44193</v>
      </c>
      <c r="B775" s="166">
        <v>0.52337962962962969</v>
      </c>
      <c r="C775" s="154">
        <v>73</v>
      </c>
      <c r="D775" s="150">
        <v>69.7</v>
      </c>
      <c r="E775" s="165">
        <v>5088.1000000000004</v>
      </c>
      <c r="F775" s="174" t="s">
        <v>24</v>
      </c>
    </row>
    <row r="776" spans="1:6">
      <c r="A776" s="167">
        <v>44193</v>
      </c>
      <c r="B776" s="166">
        <v>0.52337962962962969</v>
      </c>
      <c r="C776" s="154">
        <v>33</v>
      </c>
      <c r="D776" s="150">
        <v>69.7</v>
      </c>
      <c r="E776" s="165">
        <v>2300.1</v>
      </c>
      <c r="F776" s="174" t="s">
        <v>24</v>
      </c>
    </row>
    <row r="777" spans="1:6">
      <c r="A777" s="167">
        <v>44193</v>
      </c>
      <c r="B777" s="166">
        <v>0.52337962962962969</v>
      </c>
      <c r="C777" s="154">
        <v>25</v>
      </c>
      <c r="D777" s="150">
        <v>69.7</v>
      </c>
      <c r="E777" s="165">
        <v>1742.5</v>
      </c>
      <c r="F777" s="174" t="s">
        <v>24</v>
      </c>
    </row>
    <row r="778" spans="1:6">
      <c r="A778" s="167">
        <v>44193</v>
      </c>
      <c r="B778" s="166">
        <v>0.51990740740740737</v>
      </c>
      <c r="C778" s="154">
        <v>68</v>
      </c>
      <c r="D778" s="150">
        <v>69.7</v>
      </c>
      <c r="E778" s="165">
        <v>4739.6000000000004</v>
      </c>
      <c r="F778" s="174" t="s">
        <v>24</v>
      </c>
    </row>
    <row r="779" spans="1:6">
      <c r="A779" s="167">
        <v>44193</v>
      </c>
      <c r="B779" s="166">
        <v>0.51916666666666667</v>
      </c>
      <c r="C779" s="154">
        <v>46</v>
      </c>
      <c r="D779" s="150">
        <v>69.7</v>
      </c>
      <c r="E779" s="165">
        <v>3206.2000000000003</v>
      </c>
      <c r="F779" s="174" t="s">
        <v>24</v>
      </c>
    </row>
    <row r="780" spans="1:6">
      <c r="A780" s="167">
        <v>44193</v>
      </c>
      <c r="B780" s="166">
        <v>0.51916666666666667</v>
      </c>
      <c r="C780" s="154">
        <v>17</v>
      </c>
      <c r="D780" s="150">
        <v>69.7</v>
      </c>
      <c r="E780" s="165">
        <v>1184.9000000000001</v>
      </c>
      <c r="F780" s="174" t="s">
        <v>24</v>
      </c>
    </row>
    <row r="781" spans="1:6">
      <c r="A781" s="167">
        <v>44193</v>
      </c>
      <c r="B781" s="166">
        <v>0.51800925925925922</v>
      </c>
      <c r="C781" s="154">
        <v>18</v>
      </c>
      <c r="D781" s="150">
        <v>69.72</v>
      </c>
      <c r="E781" s="165">
        <v>1254.96</v>
      </c>
      <c r="F781" s="174" t="s">
        <v>24</v>
      </c>
    </row>
    <row r="782" spans="1:6">
      <c r="A782" s="167">
        <v>44193</v>
      </c>
      <c r="B782" s="166">
        <v>0.51607638888888896</v>
      </c>
      <c r="C782" s="154">
        <v>43</v>
      </c>
      <c r="D782" s="150">
        <v>69.72</v>
      </c>
      <c r="E782" s="165">
        <v>2997.96</v>
      </c>
      <c r="F782" s="174" t="s">
        <v>24</v>
      </c>
    </row>
    <row r="783" spans="1:6">
      <c r="A783" s="167">
        <v>44193</v>
      </c>
      <c r="B783" s="166">
        <v>0.51483796296296302</v>
      </c>
      <c r="C783" s="154">
        <v>62</v>
      </c>
      <c r="D783" s="150">
        <v>69.739999999999995</v>
      </c>
      <c r="E783" s="165">
        <v>4323.88</v>
      </c>
      <c r="F783" s="174" t="s">
        <v>24</v>
      </c>
    </row>
    <row r="784" spans="1:6">
      <c r="A784" s="167">
        <v>44193</v>
      </c>
      <c r="B784" s="166">
        <v>0.51483796296296302</v>
      </c>
      <c r="C784" s="154">
        <v>2</v>
      </c>
      <c r="D784" s="150">
        <v>69.739999999999995</v>
      </c>
      <c r="E784" s="165">
        <v>139.47999999999999</v>
      </c>
      <c r="F784" s="174" t="s">
        <v>24</v>
      </c>
    </row>
    <row r="785" spans="1:6">
      <c r="A785" s="167">
        <v>44193</v>
      </c>
      <c r="B785" s="166">
        <v>0.51390046296296299</v>
      </c>
      <c r="C785" s="154">
        <v>135</v>
      </c>
      <c r="D785" s="150">
        <v>69.760000000000005</v>
      </c>
      <c r="E785" s="165">
        <v>9417.6</v>
      </c>
      <c r="F785" s="174" t="s">
        <v>24</v>
      </c>
    </row>
    <row r="786" spans="1:6">
      <c r="A786" s="167">
        <v>44193</v>
      </c>
      <c r="B786" s="166">
        <v>0.51390046296296299</v>
      </c>
      <c r="C786" s="154">
        <v>63</v>
      </c>
      <c r="D786" s="150">
        <v>69.760000000000005</v>
      </c>
      <c r="E786" s="165">
        <v>4394.88</v>
      </c>
      <c r="F786" s="174" t="s">
        <v>24</v>
      </c>
    </row>
    <row r="787" spans="1:6">
      <c r="A787" s="167">
        <v>44193</v>
      </c>
      <c r="B787" s="166">
        <v>0.51011574074074073</v>
      </c>
      <c r="C787" s="154">
        <v>75</v>
      </c>
      <c r="D787" s="150">
        <v>69.8</v>
      </c>
      <c r="E787" s="165">
        <v>5235</v>
      </c>
      <c r="F787" s="174" t="s">
        <v>24</v>
      </c>
    </row>
    <row r="788" spans="1:6">
      <c r="A788" s="167">
        <v>44193</v>
      </c>
      <c r="B788" s="166">
        <v>0.51011574074074073</v>
      </c>
      <c r="C788" s="154">
        <v>32</v>
      </c>
      <c r="D788" s="150">
        <v>69.8</v>
      </c>
      <c r="E788" s="165">
        <v>2233.6</v>
      </c>
      <c r="F788" s="174" t="s">
        <v>24</v>
      </c>
    </row>
    <row r="789" spans="1:6">
      <c r="A789" s="167">
        <v>44193</v>
      </c>
      <c r="B789" s="166">
        <v>0.51011574074074073</v>
      </c>
      <c r="C789" s="154">
        <v>31</v>
      </c>
      <c r="D789" s="150">
        <v>69.8</v>
      </c>
      <c r="E789" s="165">
        <v>2163.7999999999997</v>
      </c>
      <c r="F789" s="174" t="s">
        <v>24</v>
      </c>
    </row>
    <row r="790" spans="1:6">
      <c r="A790" s="167">
        <v>44193</v>
      </c>
      <c r="B790" s="166">
        <v>0.51011574074074073</v>
      </c>
      <c r="C790" s="154">
        <v>29</v>
      </c>
      <c r="D790" s="150">
        <v>69.8</v>
      </c>
      <c r="E790" s="165">
        <v>2024.1999999999998</v>
      </c>
      <c r="F790" s="174" t="s">
        <v>24</v>
      </c>
    </row>
    <row r="791" spans="1:6">
      <c r="A791" s="167">
        <v>44193</v>
      </c>
      <c r="B791" s="166">
        <v>0.51010416666666669</v>
      </c>
      <c r="C791" s="154">
        <v>129</v>
      </c>
      <c r="D791" s="150">
        <v>69.819999999999993</v>
      </c>
      <c r="E791" s="165">
        <v>9006.7799999999988</v>
      </c>
      <c r="F791" s="174" t="s">
        <v>24</v>
      </c>
    </row>
    <row r="792" spans="1:6">
      <c r="A792" s="167">
        <v>44193</v>
      </c>
      <c r="B792" s="166">
        <v>0.50531249999999994</v>
      </c>
      <c r="C792" s="154">
        <v>137</v>
      </c>
      <c r="D792" s="150">
        <v>69.78</v>
      </c>
      <c r="E792" s="165">
        <v>9559.86</v>
      </c>
      <c r="F792" s="174" t="s">
        <v>24</v>
      </c>
    </row>
    <row r="793" spans="1:6">
      <c r="A793" s="167">
        <v>44193</v>
      </c>
      <c r="B793" s="166">
        <v>0.50531249999999994</v>
      </c>
      <c r="C793" s="154">
        <v>64</v>
      </c>
      <c r="D793" s="150">
        <v>69.78</v>
      </c>
      <c r="E793" s="165">
        <v>4465.92</v>
      </c>
      <c r="F793" s="174" t="s">
        <v>24</v>
      </c>
    </row>
    <row r="794" spans="1:6">
      <c r="A794" s="167">
        <v>44193</v>
      </c>
      <c r="B794" s="166">
        <v>0.4974189814814815</v>
      </c>
      <c r="C794" s="154">
        <v>80</v>
      </c>
      <c r="D794" s="150">
        <v>69.900000000000006</v>
      </c>
      <c r="E794" s="165">
        <v>5592</v>
      </c>
      <c r="F794" s="174" t="s">
        <v>24</v>
      </c>
    </row>
    <row r="795" spans="1:6">
      <c r="A795" s="167">
        <v>44193</v>
      </c>
      <c r="B795" s="166">
        <v>0.4974189814814815</v>
      </c>
      <c r="C795" s="154">
        <v>32</v>
      </c>
      <c r="D795" s="150">
        <v>69.900000000000006</v>
      </c>
      <c r="E795" s="165">
        <v>2236.8000000000002</v>
      </c>
      <c r="F795" s="174" t="s">
        <v>24</v>
      </c>
    </row>
    <row r="796" spans="1:6">
      <c r="A796" s="167">
        <v>44193</v>
      </c>
      <c r="B796" s="166">
        <v>0.4974189814814815</v>
      </c>
      <c r="C796" s="154">
        <v>13</v>
      </c>
      <c r="D796" s="150">
        <v>69.900000000000006</v>
      </c>
      <c r="E796" s="165">
        <v>908.7</v>
      </c>
      <c r="F796" s="174" t="s">
        <v>24</v>
      </c>
    </row>
    <row r="797" spans="1:6">
      <c r="A797" s="167">
        <v>44193</v>
      </c>
      <c r="B797" s="166">
        <v>0.4974189814814815</v>
      </c>
      <c r="C797" s="154">
        <v>82</v>
      </c>
      <c r="D797" s="150">
        <v>69.959999999999994</v>
      </c>
      <c r="E797" s="165">
        <v>5736.7199999999993</v>
      </c>
      <c r="F797" s="174" t="s">
        <v>24</v>
      </c>
    </row>
    <row r="798" spans="1:6">
      <c r="A798" s="167">
        <v>44193</v>
      </c>
      <c r="B798" s="166">
        <v>0.49675925925925929</v>
      </c>
      <c r="C798" s="154">
        <v>61</v>
      </c>
      <c r="D798" s="150">
        <v>69.98</v>
      </c>
      <c r="E798" s="165">
        <v>4268.7800000000007</v>
      </c>
      <c r="F798" s="174" t="s">
        <v>24</v>
      </c>
    </row>
    <row r="799" spans="1:6">
      <c r="A799" s="167">
        <v>44193</v>
      </c>
      <c r="B799" s="166">
        <v>0.49524305555555559</v>
      </c>
      <c r="C799" s="154">
        <v>60</v>
      </c>
      <c r="D799" s="150">
        <v>70</v>
      </c>
      <c r="E799" s="165">
        <v>4200</v>
      </c>
      <c r="F799" s="174" t="s">
        <v>24</v>
      </c>
    </row>
    <row r="800" spans="1:6">
      <c r="A800" s="167">
        <v>44193</v>
      </c>
      <c r="B800" s="166">
        <v>0.49366898148148147</v>
      </c>
      <c r="C800" s="154">
        <v>62</v>
      </c>
      <c r="D800" s="150">
        <v>70</v>
      </c>
      <c r="E800" s="165">
        <v>4340</v>
      </c>
      <c r="F800" s="174" t="s">
        <v>24</v>
      </c>
    </row>
    <row r="801" spans="1:6">
      <c r="A801" s="167">
        <v>44193</v>
      </c>
      <c r="B801" s="166">
        <v>0.4930208333333333</v>
      </c>
      <c r="C801" s="154">
        <v>72</v>
      </c>
      <c r="D801" s="150">
        <v>70.040000000000006</v>
      </c>
      <c r="E801" s="165">
        <v>5042.88</v>
      </c>
      <c r="F801" s="174" t="s">
        <v>24</v>
      </c>
    </row>
    <row r="802" spans="1:6">
      <c r="A802" s="167">
        <v>44193</v>
      </c>
      <c r="B802" s="166">
        <v>0.49290509259259258</v>
      </c>
      <c r="C802" s="154">
        <v>147</v>
      </c>
      <c r="D802" s="150">
        <v>70.06</v>
      </c>
      <c r="E802" s="165">
        <v>10298.82</v>
      </c>
      <c r="F802" s="174" t="s">
        <v>24</v>
      </c>
    </row>
    <row r="803" spans="1:6">
      <c r="A803" s="167">
        <v>44193</v>
      </c>
      <c r="B803" s="166">
        <v>0.49290509259259258</v>
      </c>
      <c r="C803" s="154">
        <v>83</v>
      </c>
      <c r="D803" s="150">
        <v>70.06</v>
      </c>
      <c r="E803" s="165">
        <v>5814.9800000000005</v>
      </c>
      <c r="F803" s="174" t="s">
        <v>24</v>
      </c>
    </row>
    <row r="804" spans="1:6">
      <c r="A804" s="167">
        <v>44193</v>
      </c>
      <c r="B804" s="166">
        <v>0.49138888888888888</v>
      </c>
      <c r="C804" s="154">
        <v>66</v>
      </c>
      <c r="D804" s="150">
        <v>70.040000000000006</v>
      </c>
      <c r="E804" s="165">
        <v>4622.6400000000003</v>
      </c>
      <c r="F804" s="174" t="s">
        <v>24</v>
      </c>
    </row>
    <row r="805" spans="1:6">
      <c r="A805" s="167">
        <v>44193</v>
      </c>
      <c r="B805" s="166">
        <v>0.49085648148148148</v>
      </c>
      <c r="C805" s="154">
        <v>64</v>
      </c>
      <c r="D805" s="150">
        <v>70.040000000000006</v>
      </c>
      <c r="E805" s="165">
        <v>4482.5600000000004</v>
      </c>
      <c r="F805" s="174" t="s">
        <v>24</v>
      </c>
    </row>
    <row r="806" spans="1:6">
      <c r="A806" s="167">
        <v>44193</v>
      </c>
      <c r="B806" s="166">
        <v>0.48464120370370373</v>
      </c>
      <c r="C806" s="154">
        <v>43</v>
      </c>
      <c r="D806" s="150">
        <v>69.92</v>
      </c>
      <c r="E806" s="165">
        <v>3006.56</v>
      </c>
      <c r="F806" s="174" t="s">
        <v>24</v>
      </c>
    </row>
    <row r="807" spans="1:6">
      <c r="A807" s="167">
        <v>44193</v>
      </c>
      <c r="B807" s="166">
        <v>0.48464120370370373</v>
      </c>
      <c r="C807" s="154">
        <v>75</v>
      </c>
      <c r="D807" s="150">
        <v>69.92</v>
      </c>
      <c r="E807" s="165">
        <v>5244</v>
      </c>
      <c r="F807" s="174" t="s">
        <v>24</v>
      </c>
    </row>
    <row r="808" spans="1:6">
      <c r="A808" s="167">
        <v>44193</v>
      </c>
      <c r="B808" s="166">
        <v>0.48378472222222224</v>
      </c>
      <c r="C808" s="154">
        <v>60</v>
      </c>
      <c r="D808" s="150">
        <v>69.88</v>
      </c>
      <c r="E808" s="165">
        <v>4192.7999999999993</v>
      </c>
      <c r="F808" s="174" t="s">
        <v>24</v>
      </c>
    </row>
    <row r="809" spans="1:6">
      <c r="A809" s="167">
        <v>44193</v>
      </c>
      <c r="B809" s="166">
        <v>0.48137731481481483</v>
      </c>
      <c r="C809" s="154">
        <v>5</v>
      </c>
      <c r="D809" s="150">
        <v>69.900000000000006</v>
      </c>
      <c r="E809" s="165">
        <v>349.5</v>
      </c>
      <c r="F809" s="174" t="s">
        <v>24</v>
      </c>
    </row>
    <row r="810" spans="1:6">
      <c r="A810" s="167">
        <v>44193</v>
      </c>
      <c r="B810" s="166">
        <v>0.48137731481481483</v>
      </c>
      <c r="C810" s="154">
        <v>75</v>
      </c>
      <c r="D810" s="150">
        <v>69.900000000000006</v>
      </c>
      <c r="E810" s="165">
        <v>5242.5</v>
      </c>
      <c r="F810" s="174" t="s">
        <v>24</v>
      </c>
    </row>
    <row r="811" spans="1:6">
      <c r="A811" s="167">
        <v>44193</v>
      </c>
      <c r="B811" s="166">
        <v>0.47946759259259258</v>
      </c>
      <c r="C811" s="154">
        <v>75</v>
      </c>
      <c r="D811" s="150">
        <v>69.92</v>
      </c>
      <c r="E811" s="165">
        <v>5244</v>
      </c>
      <c r="F811" s="174" t="s">
        <v>24</v>
      </c>
    </row>
    <row r="812" spans="1:6">
      <c r="A812" s="167">
        <v>44193</v>
      </c>
      <c r="B812" s="166">
        <v>0.47946759259259258</v>
      </c>
      <c r="C812" s="154">
        <v>58</v>
      </c>
      <c r="D812" s="150">
        <v>69.92</v>
      </c>
      <c r="E812" s="165">
        <v>4055.36</v>
      </c>
      <c r="F812" s="174" t="s">
        <v>24</v>
      </c>
    </row>
    <row r="813" spans="1:6">
      <c r="A813" s="167">
        <v>44193</v>
      </c>
      <c r="B813" s="166">
        <v>0.47946759259259258</v>
      </c>
      <c r="C813" s="154">
        <v>41</v>
      </c>
      <c r="D813" s="150">
        <v>69.92</v>
      </c>
      <c r="E813" s="165">
        <v>2866.7200000000003</v>
      </c>
      <c r="F813" s="174" t="s">
        <v>24</v>
      </c>
    </row>
    <row r="814" spans="1:6">
      <c r="A814" s="167">
        <v>44193</v>
      </c>
      <c r="B814" s="166">
        <v>0.47873842592592591</v>
      </c>
      <c r="C814" s="154">
        <v>1</v>
      </c>
      <c r="D814" s="150">
        <v>69.92</v>
      </c>
      <c r="E814" s="165">
        <v>69.92</v>
      </c>
      <c r="F814" s="174" t="s">
        <v>24</v>
      </c>
    </row>
    <row r="815" spans="1:6">
      <c r="A815" s="167">
        <v>44193</v>
      </c>
      <c r="B815" s="166">
        <v>0.4778587962962963</v>
      </c>
      <c r="C815" s="154">
        <v>62</v>
      </c>
      <c r="D815" s="150">
        <v>69.92</v>
      </c>
      <c r="E815" s="165">
        <v>4335.04</v>
      </c>
      <c r="F815" s="174" t="s">
        <v>24</v>
      </c>
    </row>
    <row r="816" spans="1:6">
      <c r="A816" s="167">
        <v>44193</v>
      </c>
      <c r="B816" s="166">
        <v>0.47384259259259259</v>
      </c>
      <c r="C816" s="154">
        <v>65</v>
      </c>
      <c r="D816" s="150">
        <v>69.94</v>
      </c>
      <c r="E816" s="165">
        <v>4546.0999999999995</v>
      </c>
      <c r="F816" s="174" t="s">
        <v>24</v>
      </c>
    </row>
    <row r="817" spans="1:6">
      <c r="A817" s="167">
        <v>44193</v>
      </c>
      <c r="B817" s="166">
        <v>0.47269675925925925</v>
      </c>
      <c r="C817" s="154">
        <v>66</v>
      </c>
      <c r="D817" s="150">
        <v>69.94</v>
      </c>
      <c r="E817" s="165">
        <v>4616.04</v>
      </c>
      <c r="F817" s="174" t="s">
        <v>24</v>
      </c>
    </row>
    <row r="818" spans="1:6">
      <c r="A818" s="167">
        <v>44193</v>
      </c>
      <c r="B818" s="166">
        <v>0.4724652777777778</v>
      </c>
      <c r="C818" s="154">
        <v>157</v>
      </c>
      <c r="D818" s="150">
        <v>69.959999999999994</v>
      </c>
      <c r="E818" s="165">
        <v>10983.72</v>
      </c>
      <c r="F818" s="174" t="s">
        <v>24</v>
      </c>
    </row>
    <row r="819" spans="1:6">
      <c r="A819" s="167">
        <v>44193</v>
      </c>
      <c r="B819" s="166">
        <v>0.4724652777777778</v>
      </c>
      <c r="C819" s="154">
        <v>81</v>
      </c>
      <c r="D819" s="150">
        <v>69.959999999999994</v>
      </c>
      <c r="E819" s="165">
        <v>5666.7599999999993</v>
      </c>
      <c r="F819" s="174" t="s">
        <v>24</v>
      </c>
    </row>
    <row r="820" spans="1:6">
      <c r="A820" s="167">
        <v>44193</v>
      </c>
      <c r="B820" s="166">
        <v>0.46693287037037035</v>
      </c>
      <c r="C820" s="154">
        <v>87</v>
      </c>
      <c r="D820" s="150">
        <v>69.8</v>
      </c>
      <c r="E820" s="165">
        <v>6072.5999999999995</v>
      </c>
      <c r="F820" s="174" t="s">
        <v>24</v>
      </c>
    </row>
    <row r="821" spans="1:6">
      <c r="A821" s="167">
        <v>44193</v>
      </c>
      <c r="B821" s="166">
        <v>0.46693287037037035</v>
      </c>
      <c r="C821" s="154">
        <v>61</v>
      </c>
      <c r="D821" s="150">
        <v>69.8</v>
      </c>
      <c r="E821" s="165">
        <v>4257.8</v>
      </c>
      <c r="F821" s="174" t="s">
        <v>24</v>
      </c>
    </row>
    <row r="822" spans="1:6">
      <c r="A822" s="167">
        <v>44193</v>
      </c>
      <c r="B822" s="166">
        <v>0.46562500000000001</v>
      </c>
      <c r="C822" s="154">
        <v>104</v>
      </c>
      <c r="D822" s="150">
        <v>69.819999999999993</v>
      </c>
      <c r="E822" s="165">
        <v>7261.2799999999988</v>
      </c>
      <c r="F822" s="174" t="s">
        <v>24</v>
      </c>
    </row>
    <row r="823" spans="1:6">
      <c r="A823" s="167">
        <v>44193</v>
      </c>
      <c r="B823" s="166">
        <v>0.46562500000000001</v>
      </c>
      <c r="C823" s="154">
        <v>103</v>
      </c>
      <c r="D823" s="150">
        <v>69.819999999999993</v>
      </c>
      <c r="E823" s="165">
        <v>7191.4599999999991</v>
      </c>
      <c r="F823" s="174" t="s">
        <v>24</v>
      </c>
    </row>
    <row r="824" spans="1:6">
      <c r="A824" s="167">
        <v>44193</v>
      </c>
      <c r="B824" s="166">
        <v>0.46228009259259256</v>
      </c>
      <c r="C824" s="154">
        <v>26</v>
      </c>
      <c r="D824" s="150">
        <v>69.64</v>
      </c>
      <c r="E824" s="165">
        <v>1810.64</v>
      </c>
      <c r="F824" s="174" t="s">
        <v>24</v>
      </c>
    </row>
    <row r="825" spans="1:6">
      <c r="A825" s="167">
        <v>44193</v>
      </c>
      <c r="B825" s="166">
        <v>0.46008101851851851</v>
      </c>
      <c r="C825" s="154">
        <v>73</v>
      </c>
      <c r="D825" s="150">
        <v>69.62</v>
      </c>
      <c r="E825" s="165">
        <v>5082.26</v>
      </c>
      <c r="F825" s="174" t="s">
        <v>24</v>
      </c>
    </row>
    <row r="826" spans="1:6">
      <c r="A826" s="167">
        <v>44193</v>
      </c>
      <c r="B826" s="166">
        <v>0.45803240740740742</v>
      </c>
      <c r="C826" s="154">
        <v>169</v>
      </c>
      <c r="D826" s="150">
        <v>69.66</v>
      </c>
      <c r="E826" s="165">
        <v>11772.539999999999</v>
      </c>
      <c r="F826" s="174" t="s">
        <v>24</v>
      </c>
    </row>
    <row r="827" spans="1:6">
      <c r="A827" s="167">
        <v>44193</v>
      </c>
      <c r="B827" s="166">
        <v>0.45515046296296297</v>
      </c>
      <c r="C827" s="154">
        <v>110</v>
      </c>
      <c r="D827" s="150">
        <v>69.64</v>
      </c>
      <c r="E827" s="165">
        <v>7660.4</v>
      </c>
      <c r="F827" s="174" t="s">
        <v>24</v>
      </c>
    </row>
    <row r="828" spans="1:6">
      <c r="A828" s="167">
        <v>44193</v>
      </c>
      <c r="B828" s="166">
        <v>0.45515046296296297</v>
      </c>
      <c r="C828" s="154">
        <v>24</v>
      </c>
      <c r="D828" s="150">
        <v>69.64</v>
      </c>
      <c r="E828" s="165">
        <v>1671.3600000000001</v>
      </c>
      <c r="F828" s="174" t="s">
        <v>24</v>
      </c>
    </row>
    <row r="829" spans="1:6">
      <c r="A829" s="167">
        <v>44193</v>
      </c>
      <c r="B829" s="166">
        <v>0.45297453703703705</v>
      </c>
      <c r="C829" s="154">
        <v>61</v>
      </c>
      <c r="D829" s="150">
        <v>69.66</v>
      </c>
      <c r="E829" s="165">
        <v>4249.26</v>
      </c>
      <c r="F829" s="174" t="s">
        <v>24</v>
      </c>
    </row>
    <row r="830" spans="1:6">
      <c r="A830" s="167">
        <v>44193</v>
      </c>
      <c r="B830" s="166">
        <v>0.45186342592592593</v>
      </c>
      <c r="C830" s="154">
        <v>154</v>
      </c>
      <c r="D830" s="150">
        <v>69.66</v>
      </c>
      <c r="E830" s="165">
        <v>10727.64</v>
      </c>
      <c r="F830" s="174" t="s">
        <v>24</v>
      </c>
    </row>
    <row r="831" spans="1:6">
      <c r="A831" s="167">
        <v>44193</v>
      </c>
      <c r="B831" s="166">
        <v>0.45011574074074073</v>
      </c>
      <c r="C831" s="154">
        <v>63</v>
      </c>
      <c r="D831" s="150">
        <v>69.66</v>
      </c>
      <c r="E831" s="165">
        <v>4388.58</v>
      </c>
      <c r="F831" s="174" t="s">
        <v>24</v>
      </c>
    </row>
    <row r="832" spans="1:6">
      <c r="A832" s="167">
        <v>44193</v>
      </c>
      <c r="B832" s="166">
        <v>0.44792824074074072</v>
      </c>
      <c r="C832" s="154">
        <v>61</v>
      </c>
      <c r="D832" s="150">
        <v>69.680000000000007</v>
      </c>
      <c r="E832" s="165">
        <v>4250.4800000000005</v>
      </c>
      <c r="F832" s="174" t="s">
        <v>24</v>
      </c>
    </row>
    <row r="833" spans="1:6">
      <c r="A833" s="167">
        <v>44193</v>
      </c>
      <c r="B833" s="166">
        <v>0.44631944444444444</v>
      </c>
      <c r="C833" s="154">
        <v>78</v>
      </c>
      <c r="D833" s="150">
        <v>69.680000000000007</v>
      </c>
      <c r="E833" s="165">
        <v>5435.0400000000009</v>
      </c>
      <c r="F833" s="174" t="s">
        <v>24</v>
      </c>
    </row>
    <row r="834" spans="1:6">
      <c r="A834" s="167">
        <v>44193</v>
      </c>
      <c r="B834" s="166">
        <v>0.44422453703703701</v>
      </c>
      <c r="C834" s="154">
        <v>85</v>
      </c>
      <c r="D834" s="150">
        <v>69.62</v>
      </c>
      <c r="E834" s="165">
        <v>5917.7000000000007</v>
      </c>
      <c r="F834" s="174" t="s">
        <v>24</v>
      </c>
    </row>
    <row r="835" spans="1:6">
      <c r="A835" s="167">
        <v>44193</v>
      </c>
      <c r="B835" s="166">
        <v>0.44375000000000003</v>
      </c>
      <c r="C835" s="154">
        <v>58</v>
      </c>
      <c r="D835" s="150">
        <v>69.64</v>
      </c>
      <c r="E835" s="165">
        <v>4039.12</v>
      </c>
      <c r="F835" s="174" t="s">
        <v>24</v>
      </c>
    </row>
    <row r="836" spans="1:6">
      <c r="A836" s="167">
        <v>44193</v>
      </c>
      <c r="B836" s="166">
        <v>0.4433449074074074</v>
      </c>
      <c r="C836" s="154">
        <v>37</v>
      </c>
      <c r="D836" s="150">
        <v>69.64</v>
      </c>
      <c r="E836" s="165">
        <v>2576.6799999999998</v>
      </c>
      <c r="F836" s="174" t="s">
        <v>24</v>
      </c>
    </row>
    <row r="837" spans="1:6">
      <c r="A837" s="167">
        <v>44193</v>
      </c>
      <c r="B837" s="166">
        <v>0.44207175925925929</v>
      </c>
      <c r="C837" s="154">
        <v>63</v>
      </c>
      <c r="D837" s="150">
        <v>69.66</v>
      </c>
      <c r="E837" s="165">
        <v>4388.58</v>
      </c>
      <c r="F837" s="174" t="s">
        <v>24</v>
      </c>
    </row>
    <row r="838" spans="1:6">
      <c r="A838" s="167">
        <v>44193</v>
      </c>
      <c r="B838" s="166">
        <v>0.44037037037037036</v>
      </c>
      <c r="C838" s="154">
        <v>62</v>
      </c>
      <c r="D838" s="150">
        <v>69.680000000000007</v>
      </c>
      <c r="E838" s="165">
        <v>4320.1600000000008</v>
      </c>
      <c r="F838" s="174" t="s">
        <v>24</v>
      </c>
    </row>
    <row r="839" spans="1:6">
      <c r="A839" s="167">
        <v>44193</v>
      </c>
      <c r="B839" s="166">
        <v>0.43930555555555556</v>
      </c>
      <c r="C839" s="154">
        <v>75</v>
      </c>
      <c r="D839" s="150">
        <v>69.72</v>
      </c>
      <c r="E839" s="165">
        <v>5229</v>
      </c>
      <c r="F839" s="174" t="s">
        <v>24</v>
      </c>
    </row>
    <row r="840" spans="1:6">
      <c r="A840" s="167">
        <v>44193</v>
      </c>
      <c r="B840" s="166">
        <v>0.43930555555555556</v>
      </c>
      <c r="C840" s="154">
        <v>50</v>
      </c>
      <c r="D840" s="150">
        <v>69.72</v>
      </c>
      <c r="E840" s="165">
        <v>3486</v>
      </c>
      <c r="F840" s="174" t="s">
        <v>24</v>
      </c>
    </row>
    <row r="841" spans="1:6">
      <c r="A841" s="167">
        <v>44193</v>
      </c>
      <c r="B841" s="166">
        <v>0.43930555555555556</v>
      </c>
      <c r="C841" s="154">
        <v>15</v>
      </c>
      <c r="D841" s="150">
        <v>69.72</v>
      </c>
      <c r="E841" s="165">
        <v>1045.8</v>
      </c>
      <c r="F841" s="174" t="s">
        <v>24</v>
      </c>
    </row>
    <row r="842" spans="1:6">
      <c r="A842" s="167">
        <v>44193</v>
      </c>
      <c r="B842" s="166">
        <v>0.4392361111111111</v>
      </c>
      <c r="C842" s="154">
        <v>46</v>
      </c>
      <c r="D842" s="150">
        <v>69.72</v>
      </c>
      <c r="E842" s="165">
        <v>3207.12</v>
      </c>
      <c r="F842" s="174" t="s">
        <v>24</v>
      </c>
    </row>
    <row r="843" spans="1:6">
      <c r="A843" s="167">
        <v>44193</v>
      </c>
      <c r="B843" s="166">
        <v>0.4392361111111111</v>
      </c>
      <c r="C843" s="154">
        <v>12</v>
      </c>
      <c r="D843" s="150">
        <v>69.72</v>
      </c>
      <c r="E843" s="165">
        <v>836.64</v>
      </c>
      <c r="F843" s="174" t="s">
        <v>24</v>
      </c>
    </row>
    <row r="844" spans="1:6">
      <c r="A844" s="167">
        <v>44193</v>
      </c>
      <c r="B844" s="166">
        <v>0.43597222222222221</v>
      </c>
      <c r="C844" s="154">
        <v>68</v>
      </c>
      <c r="D844" s="150">
        <v>69.72</v>
      </c>
      <c r="E844" s="165">
        <v>4740.96</v>
      </c>
      <c r="F844" s="174" t="s">
        <v>24</v>
      </c>
    </row>
    <row r="845" spans="1:6">
      <c r="A845" s="167">
        <v>44193</v>
      </c>
      <c r="B845" s="166">
        <v>0.43449074074074073</v>
      </c>
      <c r="C845" s="154">
        <v>43</v>
      </c>
      <c r="D845" s="150">
        <v>69.72</v>
      </c>
      <c r="E845" s="165">
        <v>2997.96</v>
      </c>
      <c r="F845" s="174" t="s">
        <v>24</v>
      </c>
    </row>
    <row r="846" spans="1:6">
      <c r="A846" s="167">
        <v>44193</v>
      </c>
      <c r="B846" s="166">
        <v>0.43449074074074073</v>
      </c>
      <c r="C846" s="154">
        <v>24</v>
      </c>
      <c r="D846" s="150">
        <v>69.72</v>
      </c>
      <c r="E846" s="165">
        <v>1673.28</v>
      </c>
      <c r="F846" s="174" t="s">
        <v>24</v>
      </c>
    </row>
    <row r="847" spans="1:6">
      <c r="A847" s="167">
        <v>44193</v>
      </c>
      <c r="B847" s="166">
        <v>0.43366898148148153</v>
      </c>
      <c r="C847" s="154">
        <v>58</v>
      </c>
      <c r="D847" s="150">
        <v>69.72</v>
      </c>
      <c r="E847" s="165">
        <v>4043.7599999999998</v>
      </c>
      <c r="F847" s="174" t="s">
        <v>24</v>
      </c>
    </row>
    <row r="848" spans="1:6">
      <c r="A848" s="167">
        <v>44193</v>
      </c>
      <c r="B848" s="166">
        <v>0.43253472222222222</v>
      </c>
      <c r="C848" s="154">
        <v>77</v>
      </c>
      <c r="D848" s="150">
        <v>69.7</v>
      </c>
      <c r="E848" s="165">
        <v>5366.9000000000005</v>
      </c>
      <c r="F848" s="174" t="s">
        <v>24</v>
      </c>
    </row>
    <row r="849" spans="1:6">
      <c r="A849" s="167">
        <v>44193</v>
      </c>
      <c r="B849" s="166">
        <v>0.43093749999999997</v>
      </c>
      <c r="C849" s="154">
        <v>68</v>
      </c>
      <c r="D849" s="150">
        <v>69.7</v>
      </c>
      <c r="E849" s="165">
        <v>4739.6000000000004</v>
      </c>
      <c r="F849" s="174" t="s">
        <v>24</v>
      </c>
    </row>
    <row r="850" spans="1:6">
      <c r="A850" s="167">
        <v>44193</v>
      </c>
      <c r="B850" s="166">
        <v>0.43027777777777776</v>
      </c>
      <c r="C850" s="154">
        <v>68</v>
      </c>
      <c r="D850" s="150">
        <v>69.7</v>
      </c>
      <c r="E850" s="165">
        <v>4739.6000000000004</v>
      </c>
      <c r="F850" s="174" t="s">
        <v>24</v>
      </c>
    </row>
    <row r="851" spans="1:6">
      <c r="A851" s="167">
        <v>44193</v>
      </c>
      <c r="B851" s="166">
        <v>0.42890046296296297</v>
      </c>
      <c r="C851" s="154">
        <v>36</v>
      </c>
      <c r="D851" s="150">
        <v>69.680000000000007</v>
      </c>
      <c r="E851" s="165">
        <v>2508.4800000000005</v>
      </c>
      <c r="F851" s="174" t="s">
        <v>24</v>
      </c>
    </row>
    <row r="852" spans="1:6">
      <c r="A852" s="167">
        <v>44193</v>
      </c>
      <c r="B852" s="166">
        <v>0.42890046296296297</v>
      </c>
      <c r="C852" s="154">
        <v>25</v>
      </c>
      <c r="D852" s="150">
        <v>69.680000000000007</v>
      </c>
      <c r="E852" s="165">
        <v>1742.0000000000002</v>
      </c>
      <c r="F852" s="174" t="s">
        <v>24</v>
      </c>
    </row>
    <row r="853" spans="1:6">
      <c r="A853" s="167">
        <v>44193</v>
      </c>
      <c r="B853" s="166">
        <v>0.42759259259259258</v>
      </c>
      <c r="C853" s="154">
        <v>60</v>
      </c>
      <c r="D853" s="150">
        <v>69.680000000000007</v>
      </c>
      <c r="E853" s="165">
        <v>4180.8</v>
      </c>
      <c r="F853" s="174" t="s">
        <v>24</v>
      </c>
    </row>
    <row r="854" spans="1:6">
      <c r="A854" s="167">
        <v>44193</v>
      </c>
      <c r="B854" s="166">
        <v>0.42598379629629629</v>
      </c>
      <c r="C854" s="154">
        <v>63</v>
      </c>
      <c r="D854" s="150">
        <v>69.7</v>
      </c>
      <c r="E854" s="165">
        <v>4391.1000000000004</v>
      </c>
      <c r="F854" s="174" t="s">
        <v>24</v>
      </c>
    </row>
    <row r="855" spans="1:6">
      <c r="A855" s="167">
        <v>44193</v>
      </c>
      <c r="B855" s="166">
        <v>0.42598379629629629</v>
      </c>
      <c r="C855" s="154">
        <v>24</v>
      </c>
      <c r="D855" s="150">
        <v>69.7</v>
      </c>
      <c r="E855" s="165">
        <v>1672.8000000000002</v>
      </c>
      <c r="F855" s="174" t="s">
        <v>24</v>
      </c>
    </row>
    <row r="856" spans="1:6">
      <c r="A856" s="167">
        <v>44193</v>
      </c>
      <c r="B856" s="166">
        <v>0.4251388888888889</v>
      </c>
      <c r="C856" s="154">
        <v>66</v>
      </c>
      <c r="D856" s="150">
        <v>69.7</v>
      </c>
      <c r="E856" s="165">
        <v>4600.2</v>
      </c>
      <c r="F856" s="174" t="s">
        <v>24</v>
      </c>
    </row>
    <row r="857" spans="1:6">
      <c r="A857" s="167">
        <v>44193</v>
      </c>
      <c r="B857" s="166">
        <v>0.42400462962962965</v>
      </c>
      <c r="C857" s="154">
        <v>64</v>
      </c>
      <c r="D857" s="150">
        <v>69.680000000000007</v>
      </c>
      <c r="E857" s="165">
        <v>4459.5200000000004</v>
      </c>
      <c r="F857" s="174" t="s">
        <v>24</v>
      </c>
    </row>
    <row r="858" spans="1:6">
      <c r="A858" s="167">
        <v>44193</v>
      </c>
      <c r="B858" s="166">
        <v>0.42354166666666665</v>
      </c>
      <c r="C858" s="154">
        <v>39</v>
      </c>
      <c r="D858" s="150">
        <v>69.7</v>
      </c>
      <c r="E858" s="165">
        <v>2718.3</v>
      </c>
      <c r="F858" s="174" t="s">
        <v>24</v>
      </c>
    </row>
    <row r="859" spans="1:6">
      <c r="A859" s="167">
        <v>44193</v>
      </c>
      <c r="B859" s="166">
        <v>0.42354166666666665</v>
      </c>
      <c r="C859" s="154">
        <v>20</v>
      </c>
      <c r="D859" s="150">
        <v>69.7</v>
      </c>
      <c r="E859" s="165">
        <v>1394</v>
      </c>
      <c r="F859" s="174" t="s">
        <v>24</v>
      </c>
    </row>
    <row r="860" spans="1:6">
      <c r="A860" s="167">
        <v>44193</v>
      </c>
      <c r="B860" s="166">
        <v>0.42219907407407403</v>
      </c>
      <c r="C860" s="154">
        <v>50</v>
      </c>
      <c r="D860" s="150">
        <v>69.739999999999995</v>
      </c>
      <c r="E860" s="165">
        <v>3486.9999999999995</v>
      </c>
      <c r="F860" s="174" t="s">
        <v>24</v>
      </c>
    </row>
    <row r="861" spans="1:6">
      <c r="A861" s="167">
        <v>44193</v>
      </c>
      <c r="B861" s="166">
        <v>0.42219907407407403</v>
      </c>
      <c r="C861" s="154">
        <v>41</v>
      </c>
      <c r="D861" s="150">
        <v>69.739999999999995</v>
      </c>
      <c r="E861" s="165">
        <v>2859.3399999999997</v>
      </c>
      <c r="F861" s="174" t="s">
        <v>24</v>
      </c>
    </row>
    <row r="862" spans="1:6">
      <c r="A862" s="167">
        <v>44193</v>
      </c>
      <c r="B862" s="166">
        <v>0.42140046296296302</v>
      </c>
      <c r="C862" s="154">
        <v>44</v>
      </c>
      <c r="D862" s="150">
        <v>69.739999999999995</v>
      </c>
      <c r="E862" s="165">
        <v>3068.56</v>
      </c>
      <c r="F862" s="174" t="s">
        <v>24</v>
      </c>
    </row>
    <row r="863" spans="1:6">
      <c r="A863" s="167">
        <v>44193</v>
      </c>
      <c r="B863" s="166">
        <v>0.42140046296296302</v>
      </c>
      <c r="C863" s="154">
        <v>41</v>
      </c>
      <c r="D863" s="150">
        <v>69.739999999999995</v>
      </c>
      <c r="E863" s="165">
        <v>2859.3399999999997</v>
      </c>
      <c r="F863" s="174" t="s">
        <v>24</v>
      </c>
    </row>
    <row r="864" spans="1:6">
      <c r="A864" s="167">
        <v>44193</v>
      </c>
      <c r="B864" s="166">
        <v>0.41976851851851849</v>
      </c>
      <c r="C864" s="154">
        <v>99</v>
      </c>
      <c r="D864" s="150">
        <v>69.72</v>
      </c>
      <c r="E864" s="165">
        <v>6902.28</v>
      </c>
      <c r="F864" s="174" t="s">
        <v>24</v>
      </c>
    </row>
    <row r="865" spans="1:6">
      <c r="A865" s="167">
        <v>44193</v>
      </c>
      <c r="B865" s="166">
        <v>0.41976851851851849</v>
      </c>
      <c r="C865" s="154">
        <v>30</v>
      </c>
      <c r="D865" s="150">
        <v>69.72</v>
      </c>
      <c r="E865" s="165">
        <v>2091.6</v>
      </c>
      <c r="F865" s="174" t="s">
        <v>24</v>
      </c>
    </row>
    <row r="866" spans="1:6">
      <c r="A866" s="167">
        <v>44193</v>
      </c>
      <c r="B866" s="166">
        <v>0.41976851851851849</v>
      </c>
      <c r="C866" s="154">
        <v>18</v>
      </c>
      <c r="D866" s="150">
        <v>69.72</v>
      </c>
      <c r="E866" s="165">
        <v>1254.96</v>
      </c>
      <c r="F866" s="174" t="s">
        <v>24</v>
      </c>
    </row>
    <row r="867" spans="1:6">
      <c r="A867" s="167">
        <v>44193</v>
      </c>
      <c r="B867" s="166">
        <v>0.41759259259259257</v>
      </c>
      <c r="C867" s="154">
        <v>69</v>
      </c>
      <c r="D867" s="150">
        <v>69.72</v>
      </c>
      <c r="E867" s="165">
        <v>4810.68</v>
      </c>
      <c r="F867" s="174" t="s">
        <v>24</v>
      </c>
    </row>
    <row r="868" spans="1:6">
      <c r="A868" s="167">
        <v>44193</v>
      </c>
      <c r="B868" s="166">
        <v>0.41719907407407408</v>
      </c>
      <c r="C868" s="154">
        <v>67</v>
      </c>
      <c r="D868" s="150">
        <v>69.7</v>
      </c>
      <c r="E868" s="165">
        <v>4669.9000000000005</v>
      </c>
      <c r="F868" s="174" t="s">
        <v>24</v>
      </c>
    </row>
    <row r="869" spans="1:6">
      <c r="A869" s="167">
        <v>44193</v>
      </c>
      <c r="B869" s="166">
        <v>0.41586805555555556</v>
      </c>
      <c r="C869" s="154">
        <v>31</v>
      </c>
      <c r="D869" s="150">
        <v>69.739999999999995</v>
      </c>
      <c r="E869" s="165">
        <v>2161.94</v>
      </c>
      <c r="F869" s="174" t="s">
        <v>24</v>
      </c>
    </row>
    <row r="870" spans="1:6">
      <c r="A870" s="167">
        <v>44193</v>
      </c>
      <c r="B870" s="166">
        <v>0.41586805555555556</v>
      </c>
      <c r="C870" s="154">
        <v>24</v>
      </c>
      <c r="D870" s="150">
        <v>69.739999999999995</v>
      </c>
      <c r="E870" s="165">
        <v>1673.7599999999998</v>
      </c>
      <c r="F870" s="174" t="s">
        <v>24</v>
      </c>
    </row>
    <row r="871" spans="1:6">
      <c r="A871" s="167">
        <v>44193</v>
      </c>
      <c r="B871" s="166">
        <v>0.41585648148148152</v>
      </c>
      <c r="C871" s="154">
        <v>24</v>
      </c>
      <c r="D871" s="150">
        <v>69.739999999999995</v>
      </c>
      <c r="E871" s="165">
        <v>1673.7599999999998</v>
      </c>
      <c r="F871" s="174" t="s">
        <v>24</v>
      </c>
    </row>
    <row r="872" spans="1:6">
      <c r="A872" s="167">
        <v>44193</v>
      </c>
      <c r="B872" s="166">
        <v>0.4145138888888889</v>
      </c>
      <c r="C872" s="154">
        <v>112</v>
      </c>
      <c r="D872" s="150">
        <v>69.7</v>
      </c>
      <c r="E872" s="165">
        <v>7806.4000000000005</v>
      </c>
      <c r="F872" s="174" t="s">
        <v>24</v>
      </c>
    </row>
    <row r="873" spans="1:6">
      <c r="A873" s="167">
        <v>44193</v>
      </c>
      <c r="B873" s="166">
        <v>0.41238425925925926</v>
      </c>
      <c r="C873" s="154">
        <v>83</v>
      </c>
      <c r="D873" s="150">
        <v>69.680000000000007</v>
      </c>
      <c r="E873" s="165">
        <v>5783.4400000000005</v>
      </c>
      <c r="F873" s="174" t="s">
        <v>24</v>
      </c>
    </row>
    <row r="874" spans="1:6">
      <c r="A874" s="167">
        <v>44193</v>
      </c>
      <c r="B874" s="166">
        <v>0.41077546296296297</v>
      </c>
      <c r="C874" s="154">
        <v>17</v>
      </c>
      <c r="D874" s="150">
        <v>69.62</v>
      </c>
      <c r="E874" s="165">
        <v>1183.54</v>
      </c>
      <c r="F874" s="174" t="s">
        <v>24</v>
      </c>
    </row>
    <row r="875" spans="1:6">
      <c r="A875" s="167">
        <v>44193</v>
      </c>
      <c r="B875" s="166">
        <v>0.41077546296296297</v>
      </c>
      <c r="C875" s="154">
        <v>48</v>
      </c>
      <c r="D875" s="150">
        <v>69.62</v>
      </c>
      <c r="E875" s="165">
        <v>3341.76</v>
      </c>
      <c r="F875" s="174" t="s">
        <v>24</v>
      </c>
    </row>
    <row r="876" spans="1:6">
      <c r="A876" s="167">
        <v>44193</v>
      </c>
      <c r="B876" s="166">
        <v>0.41042824074074075</v>
      </c>
      <c r="C876" s="154">
        <v>64</v>
      </c>
      <c r="D876" s="150">
        <v>69.66</v>
      </c>
      <c r="E876" s="165">
        <v>4458.24</v>
      </c>
      <c r="F876" s="174" t="s">
        <v>24</v>
      </c>
    </row>
    <row r="877" spans="1:6">
      <c r="A877" s="167">
        <v>44193</v>
      </c>
      <c r="B877" s="166">
        <v>0.4099652777777778</v>
      </c>
      <c r="C877" s="154">
        <v>58</v>
      </c>
      <c r="D877" s="150">
        <v>69.680000000000007</v>
      </c>
      <c r="E877" s="165">
        <v>4041.4400000000005</v>
      </c>
      <c r="F877" s="174" t="s">
        <v>24</v>
      </c>
    </row>
    <row r="878" spans="1:6">
      <c r="A878" s="167">
        <v>44193</v>
      </c>
      <c r="B878" s="166">
        <v>0.40902777777777777</v>
      </c>
      <c r="C878" s="154">
        <v>59</v>
      </c>
      <c r="D878" s="150">
        <v>69.7</v>
      </c>
      <c r="E878" s="165">
        <v>4112.3</v>
      </c>
      <c r="F878" s="174" t="s">
        <v>24</v>
      </c>
    </row>
    <row r="879" spans="1:6">
      <c r="A879" s="167">
        <v>44193</v>
      </c>
      <c r="B879" s="166">
        <v>0.40606481481481477</v>
      </c>
      <c r="C879" s="154">
        <v>51</v>
      </c>
      <c r="D879" s="150">
        <v>69.680000000000007</v>
      </c>
      <c r="E879" s="165">
        <v>3553.6800000000003</v>
      </c>
      <c r="F879" s="174" t="s">
        <v>24</v>
      </c>
    </row>
    <row r="880" spans="1:6">
      <c r="A880" s="167">
        <v>44193</v>
      </c>
      <c r="B880" s="166">
        <v>0.40606481481481477</v>
      </c>
      <c r="C880" s="154">
        <v>18</v>
      </c>
      <c r="D880" s="150">
        <v>69.680000000000007</v>
      </c>
      <c r="E880" s="165">
        <v>1254.2400000000002</v>
      </c>
      <c r="F880" s="174" t="s">
        <v>24</v>
      </c>
    </row>
    <row r="881" spans="1:6">
      <c r="A881" s="167">
        <v>44193</v>
      </c>
      <c r="B881" s="166">
        <v>0.40509259259259256</v>
      </c>
      <c r="C881" s="154">
        <v>53</v>
      </c>
      <c r="D881" s="150">
        <v>69.64</v>
      </c>
      <c r="E881" s="165">
        <v>3690.92</v>
      </c>
      <c r="F881" s="174" t="s">
        <v>24</v>
      </c>
    </row>
    <row r="882" spans="1:6">
      <c r="A882" s="167">
        <v>44193</v>
      </c>
      <c r="B882" s="166">
        <v>0.40509259259259256</v>
      </c>
      <c r="C882" s="154">
        <v>45</v>
      </c>
      <c r="D882" s="150">
        <v>69.64</v>
      </c>
      <c r="E882" s="165">
        <v>3133.8</v>
      </c>
      <c r="F882" s="174" t="s">
        <v>24</v>
      </c>
    </row>
    <row r="883" spans="1:6">
      <c r="A883" s="167">
        <v>44193</v>
      </c>
      <c r="B883" s="166">
        <v>0.40509259259259256</v>
      </c>
      <c r="C883" s="154">
        <v>25</v>
      </c>
      <c r="D883" s="150">
        <v>69.64</v>
      </c>
      <c r="E883" s="165">
        <v>1741</v>
      </c>
      <c r="F883" s="174" t="s">
        <v>24</v>
      </c>
    </row>
    <row r="884" spans="1:6">
      <c r="A884" s="167">
        <v>44193</v>
      </c>
      <c r="B884" s="166">
        <v>0.40509259259259256</v>
      </c>
      <c r="C884" s="154">
        <v>8</v>
      </c>
      <c r="D884" s="150">
        <v>69.64</v>
      </c>
      <c r="E884" s="165">
        <v>557.12</v>
      </c>
      <c r="F884" s="174" t="s">
        <v>24</v>
      </c>
    </row>
    <row r="885" spans="1:6">
      <c r="A885" s="167">
        <v>44193</v>
      </c>
      <c r="B885" s="166">
        <v>0.40380787037037041</v>
      </c>
      <c r="C885" s="154">
        <v>64</v>
      </c>
      <c r="D885" s="150">
        <v>69.64</v>
      </c>
      <c r="E885" s="165">
        <v>4456.96</v>
      </c>
      <c r="F885" s="174" t="s">
        <v>24</v>
      </c>
    </row>
    <row r="886" spans="1:6">
      <c r="A886" s="167">
        <v>44193</v>
      </c>
      <c r="B886" s="166">
        <v>0.40337962962962964</v>
      </c>
      <c r="C886" s="154">
        <v>68</v>
      </c>
      <c r="D886" s="150">
        <v>69.66</v>
      </c>
      <c r="E886" s="165">
        <v>4736.88</v>
      </c>
      <c r="F886" s="174" t="s">
        <v>24</v>
      </c>
    </row>
    <row r="887" spans="1:6">
      <c r="A887" s="167">
        <v>44193</v>
      </c>
      <c r="B887" s="166">
        <v>0.40304398148148146</v>
      </c>
      <c r="C887" s="154">
        <v>65</v>
      </c>
      <c r="D887" s="150">
        <v>69.680000000000007</v>
      </c>
      <c r="E887" s="165">
        <v>4529.2000000000007</v>
      </c>
      <c r="F887" s="174" t="s">
        <v>24</v>
      </c>
    </row>
    <row r="888" spans="1:6">
      <c r="A888" s="167">
        <v>44193</v>
      </c>
      <c r="B888" s="166">
        <v>0.40212962962962967</v>
      </c>
      <c r="C888" s="154">
        <v>67</v>
      </c>
      <c r="D888" s="150">
        <v>69.66</v>
      </c>
      <c r="E888" s="165">
        <v>4667.2199999999993</v>
      </c>
      <c r="F888" s="174" t="s">
        <v>24</v>
      </c>
    </row>
    <row r="889" spans="1:6">
      <c r="A889" s="167">
        <v>44193</v>
      </c>
      <c r="B889" s="166">
        <v>0.40136574074074072</v>
      </c>
      <c r="C889" s="154">
        <v>61</v>
      </c>
      <c r="D889" s="150">
        <v>69.680000000000007</v>
      </c>
      <c r="E889" s="165">
        <v>4250.4800000000005</v>
      </c>
      <c r="F889" s="174" t="s">
        <v>24</v>
      </c>
    </row>
    <row r="890" spans="1:6">
      <c r="A890" s="167">
        <v>44193</v>
      </c>
      <c r="B890" s="166">
        <v>0.40100694444444446</v>
      </c>
      <c r="C890" s="154">
        <v>61</v>
      </c>
      <c r="D890" s="150">
        <v>69.7</v>
      </c>
      <c r="E890" s="165">
        <v>4251.7</v>
      </c>
      <c r="F890" s="174" t="s">
        <v>24</v>
      </c>
    </row>
    <row r="891" spans="1:6">
      <c r="A891" s="167">
        <v>44193</v>
      </c>
      <c r="B891" s="166">
        <v>0.4001736111111111</v>
      </c>
      <c r="C891" s="154">
        <v>46</v>
      </c>
      <c r="D891" s="150">
        <v>69.78</v>
      </c>
      <c r="E891" s="165">
        <v>3209.88</v>
      </c>
      <c r="F891" s="174" t="s">
        <v>24</v>
      </c>
    </row>
    <row r="892" spans="1:6">
      <c r="A892" s="167">
        <v>44193</v>
      </c>
      <c r="B892" s="166">
        <v>0.4001736111111111</v>
      </c>
      <c r="C892" s="154">
        <v>13</v>
      </c>
      <c r="D892" s="150">
        <v>69.78</v>
      </c>
      <c r="E892" s="165">
        <v>907.14</v>
      </c>
      <c r="F892" s="174" t="s">
        <v>24</v>
      </c>
    </row>
    <row r="893" spans="1:6">
      <c r="A893" s="167">
        <v>44193</v>
      </c>
      <c r="B893" s="166">
        <v>0.40001157407407412</v>
      </c>
      <c r="C893" s="154">
        <v>62</v>
      </c>
      <c r="D893" s="150">
        <v>69.819999999999993</v>
      </c>
      <c r="E893" s="165">
        <v>4328.8399999999992</v>
      </c>
      <c r="F893" s="174" t="s">
        <v>24</v>
      </c>
    </row>
    <row r="894" spans="1:6">
      <c r="A894" s="167">
        <v>44193</v>
      </c>
      <c r="B894" s="166">
        <v>0.39891203703703698</v>
      </c>
      <c r="C894" s="154">
        <v>132</v>
      </c>
      <c r="D894" s="150">
        <v>69.86</v>
      </c>
      <c r="E894" s="165">
        <v>9221.52</v>
      </c>
      <c r="F894" s="174" t="s">
        <v>24</v>
      </c>
    </row>
    <row r="895" spans="1:6">
      <c r="A895" s="167">
        <v>44193</v>
      </c>
      <c r="B895" s="166">
        <v>0.39891203703703698</v>
      </c>
      <c r="C895" s="154">
        <v>62</v>
      </c>
      <c r="D895" s="150">
        <v>69.86</v>
      </c>
      <c r="E895" s="165">
        <v>4331.32</v>
      </c>
      <c r="F895" s="174" t="s">
        <v>24</v>
      </c>
    </row>
    <row r="896" spans="1:6">
      <c r="A896" s="167">
        <v>44193</v>
      </c>
      <c r="B896" s="166">
        <v>0.39657407407407402</v>
      </c>
      <c r="C896" s="154">
        <v>66</v>
      </c>
      <c r="D896" s="150">
        <v>69.819999999999993</v>
      </c>
      <c r="E896" s="165">
        <v>4608.12</v>
      </c>
      <c r="F896" s="174" t="s">
        <v>24</v>
      </c>
    </row>
    <row r="897" spans="1:6">
      <c r="A897" s="167">
        <v>44193</v>
      </c>
      <c r="B897" s="166">
        <v>0.39589120370370368</v>
      </c>
      <c r="C897" s="154">
        <v>74</v>
      </c>
      <c r="D897" s="150">
        <v>69.86</v>
      </c>
      <c r="E897" s="165">
        <v>5169.6400000000003</v>
      </c>
      <c r="F897" s="174" t="s">
        <v>24</v>
      </c>
    </row>
    <row r="898" spans="1:6">
      <c r="A898" s="167">
        <v>44193</v>
      </c>
      <c r="B898" s="166">
        <v>0.39548611111111115</v>
      </c>
      <c r="C898" s="154">
        <v>79</v>
      </c>
      <c r="D898" s="150">
        <v>69.84</v>
      </c>
      <c r="E898" s="165">
        <v>5517.3600000000006</v>
      </c>
      <c r="F898" s="174" t="s">
        <v>24</v>
      </c>
    </row>
    <row r="899" spans="1:6">
      <c r="A899" s="167">
        <v>44193</v>
      </c>
      <c r="B899" s="166">
        <v>0.39521990740740742</v>
      </c>
      <c r="C899" s="154">
        <v>66</v>
      </c>
      <c r="D899" s="150">
        <v>69.86</v>
      </c>
      <c r="E899" s="165">
        <v>4610.76</v>
      </c>
      <c r="F899" s="174" t="s">
        <v>24</v>
      </c>
    </row>
    <row r="900" spans="1:6">
      <c r="A900" s="167">
        <v>44193</v>
      </c>
      <c r="B900" s="166">
        <v>0.39385416666666667</v>
      </c>
      <c r="C900" s="154">
        <v>57</v>
      </c>
      <c r="D900" s="150">
        <v>69.739999999999995</v>
      </c>
      <c r="E900" s="165">
        <v>3975.18</v>
      </c>
      <c r="F900" s="174" t="s">
        <v>24</v>
      </c>
    </row>
    <row r="901" spans="1:6">
      <c r="A901" s="167">
        <v>44193</v>
      </c>
      <c r="B901" s="166">
        <v>0.39339120370370373</v>
      </c>
      <c r="C901" s="154">
        <v>87</v>
      </c>
      <c r="D901" s="150">
        <v>69.8</v>
      </c>
      <c r="E901" s="165">
        <v>6072.5999999999995</v>
      </c>
      <c r="F901" s="174" t="s">
        <v>24</v>
      </c>
    </row>
    <row r="902" spans="1:6">
      <c r="A902" s="167">
        <v>44193</v>
      </c>
      <c r="B902" s="166">
        <v>0.39276620370370369</v>
      </c>
      <c r="C902" s="154">
        <v>57</v>
      </c>
      <c r="D902" s="150">
        <v>69.760000000000005</v>
      </c>
      <c r="E902" s="165">
        <v>3976.32</v>
      </c>
      <c r="F902" s="174" t="s">
        <v>24</v>
      </c>
    </row>
    <row r="903" spans="1:6">
      <c r="A903" s="167">
        <v>44193</v>
      </c>
      <c r="B903" s="166">
        <v>0.39276620370370369</v>
      </c>
      <c r="C903" s="154">
        <v>39</v>
      </c>
      <c r="D903" s="150">
        <v>69.760000000000005</v>
      </c>
      <c r="E903" s="165">
        <v>2720.6400000000003</v>
      </c>
      <c r="F903" s="174" t="s">
        <v>24</v>
      </c>
    </row>
    <row r="904" spans="1:6">
      <c r="A904" s="167">
        <v>44193</v>
      </c>
      <c r="B904" s="166">
        <v>0.39254629629629628</v>
      </c>
      <c r="C904" s="154">
        <v>76</v>
      </c>
      <c r="D904" s="150">
        <v>69.739999999999995</v>
      </c>
      <c r="E904" s="165">
        <v>5300.24</v>
      </c>
      <c r="F904" s="174" t="s">
        <v>24</v>
      </c>
    </row>
    <row r="905" spans="1:6">
      <c r="A905" s="167">
        <v>44193</v>
      </c>
      <c r="B905" s="166">
        <v>0.39108796296296294</v>
      </c>
      <c r="C905" s="154">
        <v>79</v>
      </c>
      <c r="D905" s="150">
        <v>69.58</v>
      </c>
      <c r="E905" s="165">
        <v>5496.82</v>
      </c>
      <c r="F905" s="174" t="s">
        <v>24</v>
      </c>
    </row>
    <row r="906" spans="1:6">
      <c r="A906" s="167">
        <v>44193</v>
      </c>
      <c r="B906" s="166">
        <v>0.39042824074074073</v>
      </c>
      <c r="C906" s="154">
        <v>57</v>
      </c>
      <c r="D906" s="150">
        <v>69.5</v>
      </c>
      <c r="E906" s="165">
        <v>3961.5</v>
      </c>
      <c r="F906" s="174" t="s">
        <v>24</v>
      </c>
    </row>
    <row r="907" spans="1:6">
      <c r="A907" s="167">
        <v>44193</v>
      </c>
      <c r="B907" s="166">
        <v>0.38958333333333334</v>
      </c>
      <c r="C907" s="154">
        <v>75</v>
      </c>
      <c r="D907" s="150">
        <v>69.52</v>
      </c>
      <c r="E907" s="165">
        <v>5214</v>
      </c>
      <c r="F907" s="174" t="s">
        <v>24</v>
      </c>
    </row>
    <row r="908" spans="1:6">
      <c r="A908" s="167">
        <v>44193</v>
      </c>
      <c r="B908" s="166">
        <v>0.38923611111111112</v>
      </c>
      <c r="C908" s="154">
        <v>68</v>
      </c>
      <c r="D908" s="150">
        <v>69.52</v>
      </c>
      <c r="E908" s="165">
        <v>4727.3599999999997</v>
      </c>
      <c r="F908" s="174" t="s">
        <v>24</v>
      </c>
    </row>
    <row r="909" spans="1:6">
      <c r="A909" s="167">
        <v>44193</v>
      </c>
      <c r="B909" s="166">
        <v>0.38894675925925926</v>
      </c>
      <c r="C909" s="154">
        <v>62</v>
      </c>
      <c r="D909" s="150">
        <v>69.52</v>
      </c>
      <c r="E909" s="165">
        <v>4310.24</v>
      </c>
      <c r="F909" s="174" t="s">
        <v>24</v>
      </c>
    </row>
    <row r="910" spans="1:6">
      <c r="A910" s="167">
        <v>44193</v>
      </c>
      <c r="B910" s="166">
        <v>0.38890046296296293</v>
      </c>
      <c r="C910" s="154">
        <v>25</v>
      </c>
      <c r="D910" s="150">
        <v>69.5</v>
      </c>
      <c r="E910" s="165">
        <v>1737.5</v>
      </c>
      <c r="F910" s="174" t="s">
        <v>24</v>
      </c>
    </row>
    <row r="911" spans="1:6">
      <c r="A911" s="167">
        <v>44193</v>
      </c>
      <c r="B911" s="166">
        <v>0.38798611111111114</v>
      </c>
      <c r="C911" s="154">
        <v>50</v>
      </c>
      <c r="D911" s="150">
        <v>69.42</v>
      </c>
      <c r="E911" s="165">
        <v>3471</v>
      </c>
      <c r="F911" s="174" t="s">
        <v>24</v>
      </c>
    </row>
    <row r="912" spans="1:6">
      <c r="A912" s="167">
        <v>44193</v>
      </c>
      <c r="B912" s="166">
        <v>0.38798611111111114</v>
      </c>
      <c r="C912" s="154">
        <v>40</v>
      </c>
      <c r="D912" s="150">
        <v>69.42</v>
      </c>
      <c r="E912" s="165">
        <v>2776.8</v>
      </c>
      <c r="F912" s="174" t="s">
        <v>24</v>
      </c>
    </row>
    <row r="913" spans="1:6">
      <c r="A913" s="167">
        <v>44193</v>
      </c>
      <c r="B913" s="166">
        <v>0.38746527777777778</v>
      </c>
      <c r="C913" s="154">
        <v>65</v>
      </c>
      <c r="D913" s="150">
        <v>69.42</v>
      </c>
      <c r="E913" s="165">
        <v>4512.3</v>
      </c>
      <c r="F913" s="174" t="s">
        <v>24</v>
      </c>
    </row>
    <row r="914" spans="1:6">
      <c r="A914" s="167">
        <v>44193</v>
      </c>
      <c r="B914" s="166">
        <v>0.38699074074074075</v>
      </c>
      <c r="C914" s="154">
        <v>162</v>
      </c>
      <c r="D914" s="150">
        <v>69.400000000000006</v>
      </c>
      <c r="E914" s="165">
        <v>11242.800000000001</v>
      </c>
      <c r="F914" s="174" t="s">
        <v>24</v>
      </c>
    </row>
    <row r="915" spans="1:6">
      <c r="A915" s="167">
        <v>44193</v>
      </c>
      <c r="B915" s="166">
        <v>0.38692129629629629</v>
      </c>
      <c r="C915" s="154">
        <v>65</v>
      </c>
      <c r="D915" s="150">
        <v>69.400000000000006</v>
      </c>
      <c r="E915" s="165">
        <v>4511</v>
      </c>
      <c r="F915" s="174" t="s">
        <v>24</v>
      </c>
    </row>
    <row r="916" spans="1:6">
      <c r="A916" s="167">
        <v>44193</v>
      </c>
      <c r="B916" s="166">
        <v>0.38605324074074071</v>
      </c>
      <c r="C916" s="154">
        <v>64</v>
      </c>
      <c r="D916" s="150">
        <v>69.319999999999993</v>
      </c>
      <c r="E916" s="165">
        <v>4436.4799999999996</v>
      </c>
      <c r="F916" s="174" t="s">
        <v>24</v>
      </c>
    </row>
    <row r="917" spans="1:6">
      <c r="A917" s="167">
        <v>44193</v>
      </c>
      <c r="B917" s="166">
        <v>0.38598379629629626</v>
      </c>
      <c r="C917" s="154">
        <v>37</v>
      </c>
      <c r="D917" s="150">
        <v>69.319999999999993</v>
      </c>
      <c r="E917" s="165">
        <v>2564.8399999999997</v>
      </c>
      <c r="F917" s="174" t="s">
        <v>24</v>
      </c>
    </row>
    <row r="918" spans="1:6">
      <c r="A918" s="167">
        <v>44193</v>
      </c>
      <c r="B918" s="166">
        <v>0.38530092592592591</v>
      </c>
      <c r="C918" s="154">
        <v>67</v>
      </c>
      <c r="D918" s="150">
        <v>69.239999999999995</v>
      </c>
      <c r="E918" s="165">
        <v>4639.08</v>
      </c>
      <c r="F918" s="174" t="s">
        <v>24</v>
      </c>
    </row>
    <row r="919" spans="1:6">
      <c r="A919" s="167">
        <v>44193</v>
      </c>
      <c r="B919" s="166">
        <v>0.3833333333333333</v>
      </c>
      <c r="C919" s="154">
        <v>73</v>
      </c>
      <c r="D919" s="150">
        <v>69.099999999999994</v>
      </c>
      <c r="E919" s="165">
        <v>5044.2999999999993</v>
      </c>
      <c r="F919" s="174" t="s">
        <v>24</v>
      </c>
    </row>
    <row r="920" spans="1:6">
      <c r="A920" s="167">
        <v>44193</v>
      </c>
      <c r="B920" s="166">
        <v>0.3833333333333333</v>
      </c>
      <c r="C920" s="154">
        <v>8</v>
      </c>
      <c r="D920" s="150">
        <v>69.099999999999994</v>
      </c>
      <c r="E920" s="165">
        <v>552.79999999999995</v>
      </c>
      <c r="F920" s="174" t="s">
        <v>24</v>
      </c>
    </row>
    <row r="921" spans="1:6">
      <c r="A921" s="167">
        <v>44193</v>
      </c>
      <c r="B921" s="166">
        <v>0.38305555555555554</v>
      </c>
      <c r="C921" s="154">
        <v>69</v>
      </c>
      <c r="D921" s="150">
        <v>69.12</v>
      </c>
      <c r="E921" s="165">
        <v>4769.2800000000007</v>
      </c>
      <c r="F921" s="174" t="s">
        <v>24</v>
      </c>
    </row>
    <row r="922" spans="1:6">
      <c r="A922" s="167">
        <v>44193</v>
      </c>
      <c r="B922" s="166">
        <v>0.38201388888888888</v>
      </c>
      <c r="C922" s="154">
        <v>70</v>
      </c>
      <c r="D922" s="150">
        <v>69.16</v>
      </c>
      <c r="E922" s="165">
        <v>4841.2</v>
      </c>
      <c r="F922" s="174" t="s">
        <v>24</v>
      </c>
    </row>
    <row r="923" spans="1:6">
      <c r="A923" s="167">
        <v>44193</v>
      </c>
      <c r="B923" s="166">
        <v>0.38163194444444448</v>
      </c>
      <c r="C923" s="154">
        <v>67</v>
      </c>
      <c r="D923" s="150">
        <v>69.2</v>
      </c>
      <c r="E923" s="165">
        <v>4636.4000000000005</v>
      </c>
      <c r="F923" s="174" t="s">
        <v>24</v>
      </c>
    </row>
    <row r="924" spans="1:6">
      <c r="A924" s="167">
        <v>44193</v>
      </c>
      <c r="B924" s="166">
        <v>0.38145833333333329</v>
      </c>
      <c r="C924" s="154">
        <v>90</v>
      </c>
      <c r="D924" s="150">
        <v>69.28</v>
      </c>
      <c r="E924" s="165">
        <v>6235.2</v>
      </c>
      <c r="F924" s="174" t="s">
        <v>24</v>
      </c>
    </row>
    <row r="925" spans="1:6">
      <c r="A925" s="167">
        <v>44193</v>
      </c>
      <c r="B925" s="166">
        <v>0.38140046296296298</v>
      </c>
      <c r="C925" s="154">
        <v>25</v>
      </c>
      <c r="D925" s="150">
        <v>69.3</v>
      </c>
      <c r="E925" s="165">
        <v>1732.5</v>
      </c>
      <c r="F925" s="174" t="s">
        <v>24</v>
      </c>
    </row>
    <row r="926" spans="1:6">
      <c r="A926" s="167">
        <v>44193</v>
      </c>
      <c r="B926" s="166">
        <v>0.38103009259259263</v>
      </c>
      <c r="C926" s="154">
        <v>57</v>
      </c>
      <c r="D926" s="150">
        <v>69.22</v>
      </c>
      <c r="E926" s="165">
        <v>3945.54</v>
      </c>
      <c r="F926" s="174" t="s">
        <v>24</v>
      </c>
    </row>
    <row r="927" spans="1:6">
      <c r="A927" s="167">
        <v>44193</v>
      </c>
      <c r="B927" s="166">
        <v>0.37965277777777778</v>
      </c>
      <c r="C927" s="154">
        <v>61</v>
      </c>
      <c r="D927" s="150">
        <v>69.099999999999994</v>
      </c>
      <c r="E927" s="165">
        <v>4215.0999999999995</v>
      </c>
      <c r="F927" s="174" t="s">
        <v>24</v>
      </c>
    </row>
    <row r="928" spans="1:6">
      <c r="A928" s="167">
        <v>44193</v>
      </c>
      <c r="B928" s="166">
        <v>0.37964120370370374</v>
      </c>
      <c r="C928" s="154">
        <v>85</v>
      </c>
      <c r="D928" s="150">
        <v>69.099999999999994</v>
      </c>
      <c r="E928" s="165">
        <v>5873.4999999999991</v>
      </c>
      <c r="F928" s="174" t="s">
        <v>24</v>
      </c>
    </row>
    <row r="929" spans="1:6">
      <c r="A929" s="167">
        <v>44193</v>
      </c>
      <c r="B929" s="166">
        <v>0.37957175925925929</v>
      </c>
      <c r="C929" s="154">
        <v>62</v>
      </c>
      <c r="D929" s="150">
        <v>69.12</v>
      </c>
      <c r="E929" s="165">
        <v>4285.4400000000005</v>
      </c>
      <c r="F929" s="174" t="s">
        <v>24</v>
      </c>
    </row>
    <row r="930" spans="1:6">
      <c r="A930" s="167">
        <v>44193</v>
      </c>
      <c r="B930" s="166">
        <v>0.37923611111111111</v>
      </c>
      <c r="C930" s="154">
        <v>58</v>
      </c>
      <c r="D930" s="150">
        <v>69.14</v>
      </c>
      <c r="E930" s="165">
        <v>4010.12</v>
      </c>
      <c r="F930" s="174" t="s">
        <v>24</v>
      </c>
    </row>
    <row r="931" spans="1:6">
      <c r="A931" s="167">
        <v>44193</v>
      </c>
      <c r="B931" s="166">
        <v>0.37892361111111111</v>
      </c>
      <c r="C931" s="154">
        <v>67</v>
      </c>
      <c r="D931" s="150">
        <v>69.099999999999994</v>
      </c>
      <c r="E931" s="165">
        <v>4629.7</v>
      </c>
      <c r="F931" s="174" t="s">
        <v>24</v>
      </c>
    </row>
    <row r="932" spans="1:6">
      <c r="A932" s="167">
        <v>44193</v>
      </c>
      <c r="B932" s="166">
        <v>0.37865740740740739</v>
      </c>
      <c r="C932" s="154">
        <v>64</v>
      </c>
      <c r="D932" s="150">
        <v>69.14</v>
      </c>
      <c r="E932" s="165">
        <v>4424.96</v>
      </c>
      <c r="F932" s="174" t="s">
        <v>24</v>
      </c>
    </row>
    <row r="933" spans="1:6">
      <c r="A933" s="167">
        <v>44193</v>
      </c>
      <c r="B933" s="166">
        <v>0.37837962962962962</v>
      </c>
      <c r="C933" s="154">
        <v>58</v>
      </c>
      <c r="D933" s="150">
        <v>69.180000000000007</v>
      </c>
      <c r="E933" s="165">
        <v>4012.4400000000005</v>
      </c>
      <c r="F933" s="174" t="s">
        <v>24</v>
      </c>
    </row>
    <row r="934" spans="1:6">
      <c r="A934" s="167">
        <v>44193</v>
      </c>
      <c r="B934" s="166">
        <v>0.37800925925925927</v>
      </c>
      <c r="C934" s="154">
        <v>80</v>
      </c>
      <c r="D934" s="150">
        <v>69.180000000000007</v>
      </c>
      <c r="E934" s="165">
        <v>5534.4000000000005</v>
      </c>
      <c r="F934" s="174" t="s">
        <v>24</v>
      </c>
    </row>
    <row r="935" spans="1:6">
      <c r="A935" s="148">
        <v>44193</v>
      </c>
      <c r="B935" s="152">
        <v>0.37800925925925927</v>
      </c>
      <c r="C935" s="159">
        <v>3</v>
      </c>
      <c r="D935" s="147">
        <v>69.180000000000007</v>
      </c>
      <c r="E935" s="149">
        <v>207.54000000000002</v>
      </c>
      <c r="F935" s="153" t="s">
        <v>24</v>
      </c>
    </row>
    <row r="936" spans="1:6">
      <c r="A936" s="175">
        <v>44194</v>
      </c>
      <c r="B936" s="176">
        <v>0.72892361111111104</v>
      </c>
      <c r="C936" s="177">
        <v>60</v>
      </c>
      <c r="D936" s="191">
        <v>70.64</v>
      </c>
      <c r="E936" s="188">
        <v>4238.3999999999996</v>
      </c>
      <c r="F936" s="177" t="s">
        <v>24</v>
      </c>
    </row>
    <row r="937" spans="1:6">
      <c r="A937" s="178">
        <v>44194</v>
      </c>
      <c r="B937" s="179">
        <v>0.7284722222222223</v>
      </c>
      <c r="C937" s="180">
        <v>23</v>
      </c>
      <c r="D937" s="192">
        <v>70.64</v>
      </c>
      <c r="E937" s="189">
        <v>1624.72</v>
      </c>
      <c r="F937" s="180" t="s">
        <v>24</v>
      </c>
    </row>
    <row r="938" spans="1:6">
      <c r="A938" s="178">
        <v>44194</v>
      </c>
      <c r="B938" s="179">
        <v>0.7284722222222223</v>
      </c>
      <c r="C938" s="180">
        <v>31</v>
      </c>
      <c r="D938" s="192">
        <v>70.64</v>
      </c>
      <c r="E938" s="189">
        <v>2189.84</v>
      </c>
      <c r="F938" s="180" t="s">
        <v>24</v>
      </c>
    </row>
    <row r="939" spans="1:6">
      <c r="A939" s="178">
        <v>44194</v>
      </c>
      <c r="B939" s="179">
        <v>0.72812500000000002</v>
      </c>
      <c r="C939" s="180">
        <v>5</v>
      </c>
      <c r="D939" s="192">
        <v>70.64</v>
      </c>
      <c r="E939" s="189">
        <v>353.2</v>
      </c>
      <c r="F939" s="180" t="s">
        <v>24</v>
      </c>
    </row>
    <row r="940" spans="1:6">
      <c r="A940" s="178">
        <v>44194</v>
      </c>
      <c r="B940" s="179">
        <v>0.72812500000000002</v>
      </c>
      <c r="C940" s="180">
        <v>10</v>
      </c>
      <c r="D940" s="192">
        <v>70.64</v>
      </c>
      <c r="E940" s="189">
        <v>706.4</v>
      </c>
      <c r="F940" s="180" t="s">
        <v>24</v>
      </c>
    </row>
    <row r="941" spans="1:6">
      <c r="A941" s="178">
        <v>44194</v>
      </c>
      <c r="B941" s="179">
        <v>0.72812500000000002</v>
      </c>
      <c r="C941" s="180">
        <v>70</v>
      </c>
      <c r="D941" s="192">
        <v>70.64</v>
      </c>
      <c r="E941" s="189">
        <v>4944.8</v>
      </c>
      <c r="F941" s="180" t="s">
        <v>24</v>
      </c>
    </row>
    <row r="942" spans="1:6">
      <c r="A942" s="178">
        <v>44194</v>
      </c>
      <c r="B942" s="179">
        <v>0.72743055555555547</v>
      </c>
      <c r="C942" s="180">
        <v>1</v>
      </c>
      <c r="D942" s="192">
        <v>70.58</v>
      </c>
      <c r="E942" s="189">
        <v>70.58</v>
      </c>
      <c r="F942" s="180" t="s">
        <v>24</v>
      </c>
    </row>
    <row r="943" spans="1:6">
      <c r="A943" s="178">
        <v>44194</v>
      </c>
      <c r="B943" s="179">
        <v>0.72743055555555547</v>
      </c>
      <c r="C943" s="180">
        <v>97</v>
      </c>
      <c r="D943" s="192">
        <v>70.58</v>
      </c>
      <c r="E943" s="189">
        <v>6846.26</v>
      </c>
      <c r="F943" s="180" t="s">
        <v>24</v>
      </c>
    </row>
    <row r="944" spans="1:6">
      <c r="A944" s="178">
        <v>44194</v>
      </c>
      <c r="B944" s="179">
        <v>0.72673611111111114</v>
      </c>
      <c r="C944" s="180">
        <v>71</v>
      </c>
      <c r="D944" s="192">
        <v>70.58</v>
      </c>
      <c r="E944" s="189">
        <v>5011.18</v>
      </c>
      <c r="F944" s="180" t="s">
        <v>24</v>
      </c>
    </row>
    <row r="945" spans="1:6">
      <c r="A945" s="178">
        <v>44194</v>
      </c>
      <c r="B945" s="179">
        <v>0.72482638888888884</v>
      </c>
      <c r="C945" s="180">
        <v>58</v>
      </c>
      <c r="D945" s="192">
        <v>70.56</v>
      </c>
      <c r="E945" s="189">
        <v>4092.48</v>
      </c>
      <c r="F945" s="180" t="s">
        <v>24</v>
      </c>
    </row>
    <row r="946" spans="1:6">
      <c r="A946" s="178">
        <v>44194</v>
      </c>
      <c r="B946" s="179">
        <v>0.72482638888888884</v>
      </c>
      <c r="C946" s="180">
        <v>156</v>
      </c>
      <c r="D946" s="192">
        <v>70.56</v>
      </c>
      <c r="E946" s="189">
        <v>11007.36</v>
      </c>
      <c r="F946" s="180" t="s">
        <v>24</v>
      </c>
    </row>
    <row r="947" spans="1:6">
      <c r="A947" s="178">
        <v>44194</v>
      </c>
      <c r="B947" s="179">
        <v>0.72348379629629633</v>
      </c>
      <c r="C947" s="180">
        <v>61</v>
      </c>
      <c r="D947" s="192">
        <v>70.52</v>
      </c>
      <c r="E947" s="189">
        <v>4301.7199999999993</v>
      </c>
      <c r="F947" s="180" t="s">
        <v>24</v>
      </c>
    </row>
    <row r="948" spans="1:6">
      <c r="A948" s="178">
        <v>44194</v>
      </c>
      <c r="B948" s="179">
        <v>0.72226851851851848</v>
      </c>
      <c r="C948" s="180">
        <v>197</v>
      </c>
      <c r="D948" s="192">
        <v>70.52</v>
      </c>
      <c r="E948" s="189">
        <v>13892.439999999999</v>
      </c>
      <c r="F948" s="180" t="s">
        <v>24</v>
      </c>
    </row>
    <row r="949" spans="1:6">
      <c r="A949" s="178">
        <v>44194</v>
      </c>
      <c r="B949" s="179">
        <v>0.72137731481481471</v>
      </c>
      <c r="C949" s="180">
        <v>73</v>
      </c>
      <c r="D949" s="192">
        <v>70.52</v>
      </c>
      <c r="E949" s="189">
        <v>5147.96</v>
      </c>
      <c r="F949" s="180" t="s">
        <v>24</v>
      </c>
    </row>
    <row r="950" spans="1:6">
      <c r="A950" s="178">
        <v>44194</v>
      </c>
      <c r="B950" s="179">
        <v>0.72067129629629623</v>
      </c>
      <c r="C950" s="180">
        <v>57</v>
      </c>
      <c r="D950" s="192">
        <v>70.540000000000006</v>
      </c>
      <c r="E950" s="189">
        <v>4020.78</v>
      </c>
      <c r="F950" s="180" t="s">
        <v>24</v>
      </c>
    </row>
    <row r="951" spans="1:6">
      <c r="A951" s="178">
        <v>44194</v>
      </c>
      <c r="B951" s="179">
        <v>0.7193518518518518</v>
      </c>
      <c r="C951" s="180">
        <v>61</v>
      </c>
      <c r="D951" s="192">
        <v>70.52</v>
      </c>
      <c r="E951" s="189">
        <v>4301.7199999999993</v>
      </c>
      <c r="F951" s="180" t="s">
        <v>24</v>
      </c>
    </row>
    <row r="952" spans="1:6">
      <c r="A952" s="178">
        <v>44194</v>
      </c>
      <c r="B952" s="179">
        <v>0.7193518518518518</v>
      </c>
      <c r="C952" s="180">
        <v>66</v>
      </c>
      <c r="D952" s="192">
        <v>70.52</v>
      </c>
      <c r="E952" s="189">
        <v>4654.32</v>
      </c>
      <c r="F952" s="180" t="s">
        <v>24</v>
      </c>
    </row>
    <row r="953" spans="1:6">
      <c r="A953" s="178">
        <v>44194</v>
      </c>
      <c r="B953" s="179">
        <v>0.71788194444444453</v>
      </c>
      <c r="C953" s="180">
        <v>68</v>
      </c>
      <c r="D953" s="192">
        <v>70.52</v>
      </c>
      <c r="E953" s="189">
        <v>4795.3599999999997</v>
      </c>
      <c r="F953" s="180" t="s">
        <v>24</v>
      </c>
    </row>
    <row r="954" spans="1:6">
      <c r="A954" s="178">
        <v>44194</v>
      </c>
      <c r="B954" s="179">
        <v>0.71788194444444453</v>
      </c>
      <c r="C954" s="180">
        <v>75</v>
      </c>
      <c r="D954" s="192">
        <v>70.52</v>
      </c>
      <c r="E954" s="189">
        <v>5289</v>
      </c>
      <c r="F954" s="180" t="s">
        <v>24</v>
      </c>
    </row>
    <row r="955" spans="1:6">
      <c r="A955" s="178">
        <v>44194</v>
      </c>
      <c r="B955" s="179">
        <v>0.71788194444444453</v>
      </c>
      <c r="C955" s="180">
        <v>111</v>
      </c>
      <c r="D955" s="192">
        <v>70.52</v>
      </c>
      <c r="E955" s="189">
        <v>7827.7199999999993</v>
      </c>
      <c r="F955" s="180" t="s">
        <v>24</v>
      </c>
    </row>
    <row r="956" spans="1:6">
      <c r="A956" s="178">
        <v>44194</v>
      </c>
      <c r="B956" s="179">
        <v>0.71584490740740747</v>
      </c>
      <c r="C956" s="180">
        <v>72</v>
      </c>
      <c r="D956" s="192">
        <v>70.52</v>
      </c>
      <c r="E956" s="189">
        <v>5077.4399999999996</v>
      </c>
      <c r="F956" s="180" t="s">
        <v>24</v>
      </c>
    </row>
    <row r="957" spans="1:6">
      <c r="A957" s="178">
        <v>44194</v>
      </c>
      <c r="B957" s="179">
        <v>0.71584490740740747</v>
      </c>
      <c r="C957" s="180">
        <v>17</v>
      </c>
      <c r="D957" s="192">
        <v>70.52</v>
      </c>
      <c r="E957" s="189">
        <v>1198.8399999999999</v>
      </c>
      <c r="F957" s="180" t="s">
        <v>24</v>
      </c>
    </row>
    <row r="958" spans="1:6">
      <c r="A958" s="178">
        <v>44194</v>
      </c>
      <c r="B958" s="179">
        <v>0.71584490740740747</v>
      </c>
      <c r="C958" s="180">
        <v>46</v>
      </c>
      <c r="D958" s="192">
        <v>70.52</v>
      </c>
      <c r="E958" s="189">
        <v>3243.9199999999996</v>
      </c>
      <c r="F958" s="180" t="s">
        <v>24</v>
      </c>
    </row>
    <row r="959" spans="1:6">
      <c r="A959" s="178">
        <v>44194</v>
      </c>
      <c r="B959" s="179">
        <v>0.71422453703703714</v>
      </c>
      <c r="C959" s="180">
        <v>60</v>
      </c>
      <c r="D959" s="192">
        <v>70.540000000000006</v>
      </c>
      <c r="E959" s="189">
        <v>4232.4000000000005</v>
      </c>
      <c r="F959" s="180" t="s">
        <v>24</v>
      </c>
    </row>
    <row r="960" spans="1:6">
      <c r="A960" s="178">
        <v>44194</v>
      </c>
      <c r="B960" s="179">
        <v>0.71359953703703705</v>
      </c>
      <c r="C960" s="180">
        <v>60</v>
      </c>
      <c r="D960" s="192">
        <v>70.56</v>
      </c>
      <c r="E960" s="189">
        <v>4233.6000000000004</v>
      </c>
      <c r="F960" s="180" t="s">
        <v>24</v>
      </c>
    </row>
    <row r="961" spans="1:6">
      <c r="A961" s="178">
        <v>44194</v>
      </c>
      <c r="B961" s="179">
        <v>0.71359953703703705</v>
      </c>
      <c r="C961" s="180">
        <v>77</v>
      </c>
      <c r="D961" s="192">
        <v>70.56</v>
      </c>
      <c r="E961" s="189">
        <v>5433.12</v>
      </c>
      <c r="F961" s="180" t="s">
        <v>24</v>
      </c>
    </row>
    <row r="962" spans="1:6">
      <c r="A962" s="178">
        <v>44194</v>
      </c>
      <c r="B962" s="179">
        <v>0.71359953703703705</v>
      </c>
      <c r="C962" s="180">
        <v>5</v>
      </c>
      <c r="D962" s="192">
        <v>70.56</v>
      </c>
      <c r="E962" s="189">
        <v>352.8</v>
      </c>
      <c r="F962" s="180" t="s">
        <v>24</v>
      </c>
    </row>
    <row r="963" spans="1:6">
      <c r="A963" s="178">
        <v>44194</v>
      </c>
      <c r="B963" s="179">
        <v>0.71186342592592589</v>
      </c>
      <c r="C963" s="180">
        <v>62</v>
      </c>
      <c r="D963" s="192">
        <v>70.64</v>
      </c>
      <c r="E963" s="189">
        <v>4379.68</v>
      </c>
      <c r="F963" s="180" t="s">
        <v>24</v>
      </c>
    </row>
    <row r="964" spans="1:6">
      <c r="A964" s="178">
        <v>44194</v>
      </c>
      <c r="B964" s="179">
        <v>0.71186342592592589</v>
      </c>
      <c r="C964" s="180">
        <v>57</v>
      </c>
      <c r="D964" s="192">
        <v>70.64</v>
      </c>
      <c r="E964" s="189">
        <v>4026.48</v>
      </c>
      <c r="F964" s="180" t="s">
        <v>24</v>
      </c>
    </row>
    <row r="965" spans="1:6">
      <c r="A965" s="178">
        <v>44194</v>
      </c>
      <c r="B965" s="179">
        <v>0.71105324074074072</v>
      </c>
      <c r="C965" s="180">
        <v>47</v>
      </c>
      <c r="D965" s="192">
        <v>70.64</v>
      </c>
      <c r="E965" s="189">
        <v>3320.08</v>
      </c>
      <c r="F965" s="180" t="s">
        <v>24</v>
      </c>
    </row>
    <row r="966" spans="1:6">
      <c r="A966" s="178">
        <v>44194</v>
      </c>
      <c r="B966" s="179">
        <v>0.71105324074074072</v>
      </c>
      <c r="C966" s="180">
        <v>155</v>
      </c>
      <c r="D966" s="192">
        <v>70.64</v>
      </c>
      <c r="E966" s="189">
        <v>10949.2</v>
      </c>
      <c r="F966" s="180" t="s">
        <v>24</v>
      </c>
    </row>
    <row r="967" spans="1:6">
      <c r="A967" s="178">
        <v>44194</v>
      </c>
      <c r="B967" s="179">
        <v>0.7091319444444445</v>
      </c>
      <c r="C967" s="180">
        <v>65</v>
      </c>
      <c r="D967" s="192">
        <v>70.64</v>
      </c>
      <c r="E967" s="189">
        <v>4591.6000000000004</v>
      </c>
      <c r="F967" s="180" t="s">
        <v>24</v>
      </c>
    </row>
    <row r="968" spans="1:6">
      <c r="A968" s="178">
        <v>44194</v>
      </c>
      <c r="B968" s="179">
        <v>0.70834490740740741</v>
      </c>
      <c r="C968" s="180">
        <v>192</v>
      </c>
      <c r="D968" s="192">
        <v>70.62</v>
      </c>
      <c r="E968" s="189">
        <v>13559.04</v>
      </c>
      <c r="F968" s="180" t="s">
        <v>24</v>
      </c>
    </row>
    <row r="969" spans="1:6">
      <c r="A969" s="178">
        <v>44194</v>
      </c>
      <c r="B969" s="179">
        <v>0.70635416666666673</v>
      </c>
      <c r="C969" s="180">
        <v>68</v>
      </c>
      <c r="D969" s="192">
        <v>70.599999999999994</v>
      </c>
      <c r="E969" s="189">
        <v>4800.7999999999993</v>
      </c>
      <c r="F969" s="180" t="s">
        <v>24</v>
      </c>
    </row>
    <row r="970" spans="1:6">
      <c r="A970" s="178">
        <v>44194</v>
      </c>
      <c r="B970" s="179">
        <v>0.70565972222222229</v>
      </c>
      <c r="C970" s="180">
        <v>134</v>
      </c>
      <c r="D970" s="192">
        <v>70.599999999999994</v>
      </c>
      <c r="E970" s="189">
        <v>9460.4</v>
      </c>
      <c r="F970" s="180" t="s">
        <v>24</v>
      </c>
    </row>
    <row r="971" spans="1:6">
      <c r="A971" s="178">
        <v>44194</v>
      </c>
      <c r="B971" s="179">
        <v>0.7049305555555555</v>
      </c>
      <c r="C971" s="180">
        <v>9</v>
      </c>
      <c r="D971" s="192">
        <v>70.62</v>
      </c>
      <c r="E971" s="189">
        <v>635.58000000000004</v>
      </c>
      <c r="F971" s="180" t="s">
        <v>24</v>
      </c>
    </row>
    <row r="972" spans="1:6">
      <c r="A972" s="178">
        <v>44194</v>
      </c>
      <c r="B972" s="179">
        <v>0.7049305555555555</v>
      </c>
      <c r="C972" s="180">
        <v>59</v>
      </c>
      <c r="D972" s="192">
        <v>70.62</v>
      </c>
      <c r="E972" s="189">
        <v>4166.58</v>
      </c>
      <c r="F972" s="180" t="s">
        <v>24</v>
      </c>
    </row>
    <row r="973" spans="1:6">
      <c r="A973" s="178">
        <v>44194</v>
      </c>
      <c r="B973" s="179">
        <v>0.7049305555555555</v>
      </c>
      <c r="C973" s="180">
        <v>75</v>
      </c>
      <c r="D973" s="192">
        <v>70.62</v>
      </c>
      <c r="E973" s="189">
        <v>5296.5</v>
      </c>
      <c r="F973" s="180" t="s">
        <v>24</v>
      </c>
    </row>
    <row r="974" spans="1:6">
      <c r="A974" s="178">
        <v>44194</v>
      </c>
      <c r="B974" s="179">
        <v>0.7049305555555555</v>
      </c>
      <c r="C974" s="180">
        <v>63</v>
      </c>
      <c r="D974" s="192">
        <v>70.62</v>
      </c>
      <c r="E974" s="189">
        <v>4449.0600000000004</v>
      </c>
      <c r="F974" s="180" t="s">
        <v>24</v>
      </c>
    </row>
    <row r="975" spans="1:6">
      <c r="A975" s="178">
        <v>44194</v>
      </c>
      <c r="B975" s="179">
        <v>0.7049305555555555</v>
      </c>
      <c r="C975" s="180">
        <v>62</v>
      </c>
      <c r="D975" s="192">
        <v>70.64</v>
      </c>
      <c r="E975" s="189">
        <v>4379.68</v>
      </c>
      <c r="F975" s="180" t="s">
        <v>24</v>
      </c>
    </row>
    <row r="976" spans="1:6">
      <c r="A976" s="178">
        <v>44194</v>
      </c>
      <c r="B976" s="179">
        <v>0.7049305555555555</v>
      </c>
      <c r="C976" s="180">
        <v>68</v>
      </c>
      <c r="D976" s="192">
        <v>70.64</v>
      </c>
      <c r="E976" s="189">
        <v>4803.5200000000004</v>
      </c>
      <c r="F976" s="180" t="s">
        <v>24</v>
      </c>
    </row>
    <row r="977" spans="1:6">
      <c r="A977" s="178">
        <v>44194</v>
      </c>
      <c r="B977" s="179">
        <v>0.70218749999999996</v>
      </c>
      <c r="C977" s="180">
        <v>65</v>
      </c>
      <c r="D977" s="192">
        <v>70.56</v>
      </c>
      <c r="E977" s="189">
        <v>4586.4000000000005</v>
      </c>
      <c r="F977" s="180" t="s">
        <v>24</v>
      </c>
    </row>
    <row r="978" spans="1:6">
      <c r="A978" s="178">
        <v>44194</v>
      </c>
      <c r="B978" s="179">
        <v>0.70158564814814817</v>
      </c>
      <c r="C978" s="180">
        <v>70</v>
      </c>
      <c r="D978" s="192">
        <v>70.56</v>
      </c>
      <c r="E978" s="189">
        <v>4939.2</v>
      </c>
      <c r="F978" s="180" t="s">
        <v>24</v>
      </c>
    </row>
    <row r="979" spans="1:6">
      <c r="A979" s="178">
        <v>44194</v>
      </c>
      <c r="B979" s="179">
        <v>0.70146990740740733</v>
      </c>
      <c r="C979" s="180">
        <v>98</v>
      </c>
      <c r="D979" s="192">
        <v>70.58</v>
      </c>
      <c r="E979" s="189">
        <v>6916.84</v>
      </c>
      <c r="F979" s="180" t="s">
        <v>24</v>
      </c>
    </row>
    <row r="980" spans="1:6">
      <c r="A980" s="178">
        <v>44194</v>
      </c>
      <c r="B980" s="179">
        <v>0.70146990740740733</v>
      </c>
      <c r="C980" s="180">
        <v>107</v>
      </c>
      <c r="D980" s="192">
        <v>70.58</v>
      </c>
      <c r="E980" s="189">
        <v>7552.0599999999995</v>
      </c>
      <c r="F980" s="180" t="s">
        <v>24</v>
      </c>
    </row>
    <row r="981" spans="1:6">
      <c r="A981" s="178">
        <v>44194</v>
      </c>
      <c r="B981" s="179">
        <v>0.70146990740740733</v>
      </c>
      <c r="C981" s="180">
        <v>32</v>
      </c>
      <c r="D981" s="192">
        <v>70.58</v>
      </c>
      <c r="E981" s="189">
        <v>2258.56</v>
      </c>
      <c r="F981" s="180" t="s">
        <v>24</v>
      </c>
    </row>
    <row r="982" spans="1:6">
      <c r="A982" s="178">
        <v>44194</v>
      </c>
      <c r="B982" s="179">
        <v>0.69861111111111107</v>
      </c>
      <c r="C982" s="180">
        <v>58</v>
      </c>
      <c r="D982" s="192">
        <v>70.599999999999994</v>
      </c>
      <c r="E982" s="189">
        <v>4094.7999999999997</v>
      </c>
      <c r="F982" s="180" t="s">
        <v>24</v>
      </c>
    </row>
    <row r="983" spans="1:6">
      <c r="A983" s="178">
        <v>44194</v>
      </c>
      <c r="B983" s="179">
        <v>0.69737268518518514</v>
      </c>
      <c r="C983" s="180">
        <v>111</v>
      </c>
      <c r="D983" s="192">
        <v>70.64</v>
      </c>
      <c r="E983" s="189">
        <v>7841.04</v>
      </c>
      <c r="F983" s="180" t="s">
        <v>24</v>
      </c>
    </row>
    <row r="984" spans="1:6">
      <c r="A984" s="178">
        <v>44194</v>
      </c>
      <c r="B984" s="179">
        <v>0.69725694444444442</v>
      </c>
      <c r="C984" s="180">
        <v>68</v>
      </c>
      <c r="D984" s="192">
        <v>70.66</v>
      </c>
      <c r="E984" s="189">
        <v>4804.88</v>
      </c>
      <c r="F984" s="180" t="s">
        <v>24</v>
      </c>
    </row>
    <row r="985" spans="1:6">
      <c r="A985" s="178">
        <v>44194</v>
      </c>
      <c r="B985" s="179">
        <v>0.69609953703703698</v>
      </c>
      <c r="C985" s="180">
        <v>60</v>
      </c>
      <c r="D985" s="192">
        <v>70.680000000000007</v>
      </c>
      <c r="E985" s="189">
        <v>4240.8</v>
      </c>
      <c r="F985" s="180" t="s">
        <v>24</v>
      </c>
    </row>
    <row r="986" spans="1:6">
      <c r="A986" s="178">
        <v>44194</v>
      </c>
      <c r="B986" s="179">
        <v>0.6955324074074074</v>
      </c>
      <c r="C986" s="180">
        <v>64</v>
      </c>
      <c r="D986" s="192">
        <v>70.7</v>
      </c>
      <c r="E986" s="189">
        <v>4524.8</v>
      </c>
      <c r="F986" s="180" t="s">
        <v>24</v>
      </c>
    </row>
    <row r="987" spans="1:6">
      <c r="A987" s="178">
        <v>44194</v>
      </c>
      <c r="B987" s="179">
        <v>0.69523148148148151</v>
      </c>
      <c r="C987" s="180">
        <v>61</v>
      </c>
      <c r="D987" s="192">
        <v>70.7</v>
      </c>
      <c r="E987" s="189">
        <v>4312.7</v>
      </c>
      <c r="F987" s="180" t="s">
        <v>24</v>
      </c>
    </row>
    <row r="988" spans="1:6">
      <c r="A988" s="178">
        <v>44194</v>
      </c>
      <c r="B988" s="179">
        <v>0.69461805555555545</v>
      </c>
      <c r="C988" s="180">
        <v>67</v>
      </c>
      <c r="D988" s="192">
        <v>70.739999999999995</v>
      </c>
      <c r="E988" s="189">
        <v>4739.58</v>
      </c>
      <c r="F988" s="180" t="s">
        <v>24</v>
      </c>
    </row>
    <row r="989" spans="1:6">
      <c r="A989" s="178">
        <v>44194</v>
      </c>
      <c r="B989" s="179">
        <v>0.69356481481481491</v>
      </c>
      <c r="C989" s="180">
        <v>64</v>
      </c>
      <c r="D989" s="192">
        <v>70.760000000000005</v>
      </c>
      <c r="E989" s="189">
        <v>4528.6400000000003</v>
      </c>
      <c r="F989" s="180" t="s">
        <v>24</v>
      </c>
    </row>
    <row r="990" spans="1:6">
      <c r="A990" s="178">
        <v>44194</v>
      </c>
      <c r="B990" s="179">
        <v>0.69311342592592595</v>
      </c>
      <c r="C990" s="180">
        <v>92</v>
      </c>
      <c r="D990" s="192">
        <v>70.760000000000005</v>
      </c>
      <c r="E990" s="189">
        <v>6509.92</v>
      </c>
      <c r="F990" s="180" t="s">
        <v>24</v>
      </c>
    </row>
    <row r="991" spans="1:6">
      <c r="A991" s="178">
        <v>44194</v>
      </c>
      <c r="B991" s="179">
        <v>0.69228009259259249</v>
      </c>
      <c r="C991" s="180">
        <v>66</v>
      </c>
      <c r="D991" s="192">
        <v>70.739999999999995</v>
      </c>
      <c r="E991" s="189">
        <v>4668.8399999999992</v>
      </c>
      <c r="F991" s="180" t="s">
        <v>24</v>
      </c>
    </row>
    <row r="992" spans="1:6">
      <c r="A992" s="178">
        <v>44194</v>
      </c>
      <c r="B992" s="179">
        <v>0.69193287037037032</v>
      </c>
      <c r="C992" s="180">
        <v>61</v>
      </c>
      <c r="D992" s="192">
        <v>70.739999999999995</v>
      </c>
      <c r="E992" s="189">
        <v>4315.1399999999994</v>
      </c>
      <c r="F992" s="180" t="s">
        <v>24</v>
      </c>
    </row>
    <row r="993" spans="1:6">
      <c r="A993" s="178">
        <v>44194</v>
      </c>
      <c r="B993" s="179">
        <v>0.6909953703703704</v>
      </c>
      <c r="C993" s="180">
        <v>58</v>
      </c>
      <c r="D993" s="192">
        <v>70.78</v>
      </c>
      <c r="E993" s="189">
        <v>4105.24</v>
      </c>
      <c r="F993" s="180" t="s">
        <v>24</v>
      </c>
    </row>
    <row r="994" spans="1:6">
      <c r="A994" s="178">
        <v>44194</v>
      </c>
      <c r="B994" s="179">
        <v>0.6909953703703704</v>
      </c>
      <c r="C994" s="180">
        <v>62</v>
      </c>
      <c r="D994" s="192">
        <v>70.78</v>
      </c>
      <c r="E994" s="189">
        <v>4388.3599999999997</v>
      </c>
      <c r="F994" s="180" t="s">
        <v>24</v>
      </c>
    </row>
    <row r="995" spans="1:6">
      <c r="A995" s="178">
        <v>44194</v>
      </c>
      <c r="B995" s="179">
        <v>0.68952546296296291</v>
      </c>
      <c r="C995" s="180">
        <v>7</v>
      </c>
      <c r="D995" s="192">
        <v>70.78</v>
      </c>
      <c r="E995" s="189">
        <v>495.46000000000004</v>
      </c>
      <c r="F995" s="180" t="s">
        <v>24</v>
      </c>
    </row>
    <row r="996" spans="1:6">
      <c r="A996" s="178">
        <v>44194</v>
      </c>
      <c r="B996" s="179">
        <v>0.68952546296296291</v>
      </c>
      <c r="C996" s="180">
        <v>57</v>
      </c>
      <c r="D996" s="192">
        <v>70.78</v>
      </c>
      <c r="E996" s="189">
        <v>4034.46</v>
      </c>
      <c r="F996" s="180" t="s">
        <v>24</v>
      </c>
    </row>
    <row r="997" spans="1:6">
      <c r="A997" s="178">
        <v>44194</v>
      </c>
      <c r="B997" s="179">
        <v>0.6893055555555555</v>
      </c>
      <c r="C997" s="180">
        <v>68</v>
      </c>
      <c r="D997" s="192">
        <v>70.819999999999993</v>
      </c>
      <c r="E997" s="189">
        <v>4815.7599999999993</v>
      </c>
      <c r="F997" s="180" t="s">
        <v>24</v>
      </c>
    </row>
    <row r="998" spans="1:6">
      <c r="A998" s="178">
        <v>44194</v>
      </c>
      <c r="B998" s="179">
        <v>0.6887847222222222</v>
      </c>
      <c r="C998" s="180">
        <v>56</v>
      </c>
      <c r="D998" s="192">
        <v>70.84</v>
      </c>
      <c r="E998" s="189">
        <v>3967.04</v>
      </c>
      <c r="F998" s="180" t="s">
        <v>24</v>
      </c>
    </row>
    <row r="999" spans="1:6">
      <c r="A999" s="178">
        <v>44194</v>
      </c>
      <c r="B999" s="179">
        <v>0.6887847222222222</v>
      </c>
      <c r="C999" s="180">
        <v>18</v>
      </c>
      <c r="D999" s="192">
        <v>70.84</v>
      </c>
      <c r="E999" s="189">
        <v>1275.1200000000001</v>
      </c>
      <c r="F999" s="180" t="s">
        <v>24</v>
      </c>
    </row>
    <row r="1000" spans="1:6">
      <c r="A1000" s="178">
        <v>44194</v>
      </c>
      <c r="B1000" s="179">
        <v>0.68804398148148138</v>
      </c>
      <c r="C1000" s="180">
        <v>63</v>
      </c>
      <c r="D1000" s="192">
        <v>70.819999999999993</v>
      </c>
      <c r="E1000" s="189">
        <v>4461.66</v>
      </c>
      <c r="F1000" s="180" t="s">
        <v>24</v>
      </c>
    </row>
    <row r="1001" spans="1:6">
      <c r="A1001" s="178">
        <v>44194</v>
      </c>
      <c r="B1001" s="179">
        <v>0.68748842592592607</v>
      </c>
      <c r="C1001" s="180">
        <v>63</v>
      </c>
      <c r="D1001" s="192">
        <v>70.88</v>
      </c>
      <c r="E1001" s="189">
        <v>4465.4399999999996</v>
      </c>
      <c r="F1001" s="180" t="s">
        <v>24</v>
      </c>
    </row>
    <row r="1002" spans="1:6">
      <c r="A1002" s="178">
        <v>44194</v>
      </c>
      <c r="B1002" s="179">
        <v>0.68693287037037043</v>
      </c>
      <c r="C1002" s="180">
        <v>33</v>
      </c>
      <c r="D1002" s="192">
        <v>70.86</v>
      </c>
      <c r="E1002" s="189">
        <v>2338.38</v>
      </c>
      <c r="F1002" s="180" t="s">
        <v>24</v>
      </c>
    </row>
    <row r="1003" spans="1:6">
      <c r="A1003" s="178">
        <v>44194</v>
      </c>
      <c r="B1003" s="179">
        <v>0.68693287037037043</v>
      </c>
      <c r="C1003" s="180">
        <v>22</v>
      </c>
      <c r="D1003" s="192">
        <v>70.86</v>
      </c>
      <c r="E1003" s="189">
        <v>1558.92</v>
      </c>
      <c r="F1003" s="180" t="s">
        <v>24</v>
      </c>
    </row>
    <row r="1004" spans="1:6">
      <c r="A1004" s="178">
        <v>44194</v>
      </c>
      <c r="B1004" s="179">
        <v>0.68693287037037043</v>
      </c>
      <c r="C1004" s="180">
        <v>7</v>
      </c>
      <c r="D1004" s="192">
        <v>70.86</v>
      </c>
      <c r="E1004" s="189">
        <v>496.02</v>
      </c>
      <c r="F1004" s="180" t="s">
        <v>24</v>
      </c>
    </row>
    <row r="1005" spans="1:6">
      <c r="A1005" s="178">
        <v>44194</v>
      </c>
      <c r="B1005" s="179">
        <v>0.68626157407407407</v>
      </c>
      <c r="C1005" s="180">
        <v>11</v>
      </c>
      <c r="D1005" s="192">
        <v>70.86</v>
      </c>
      <c r="E1005" s="189">
        <v>779.46</v>
      </c>
      <c r="F1005" s="180" t="s">
        <v>24</v>
      </c>
    </row>
    <row r="1006" spans="1:6">
      <c r="A1006" s="178">
        <v>44194</v>
      </c>
      <c r="B1006" s="179">
        <v>0.68626157407407407</v>
      </c>
      <c r="C1006" s="180">
        <v>57</v>
      </c>
      <c r="D1006" s="192">
        <v>70.86</v>
      </c>
      <c r="E1006" s="189">
        <v>4039.02</v>
      </c>
      <c r="F1006" s="180" t="s">
        <v>24</v>
      </c>
    </row>
    <row r="1007" spans="1:6">
      <c r="A1007" s="178">
        <v>44194</v>
      </c>
      <c r="B1007" s="179">
        <v>0.68504629629629621</v>
      </c>
      <c r="C1007" s="180">
        <v>72</v>
      </c>
      <c r="D1007" s="192">
        <v>70.86</v>
      </c>
      <c r="E1007" s="189">
        <v>5101.92</v>
      </c>
      <c r="F1007" s="180" t="s">
        <v>24</v>
      </c>
    </row>
    <row r="1008" spans="1:6">
      <c r="A1008" s="178">
        <v>44194</v>
      </c>
      <c r="B1008" s="179">
        <v>0.68447916666666675</v>
      </c>
      <c r="C1008" s="180">
        <v>74</v>
      </c>
      <c r="D1008" s="192">
        <v>70.86</v>
      </c>
      <c r="E1008" s="189">
        <v>5243.64</v>
      </c>
      <c r="F1008" s="180" t="s">
        <v>24</v>
      </c>
    </row>
    <row r="1009" spans="1:6">
      <c r="A1009" s="178">
        <v>44194</v>
      </c>
      <c r="B1009" s="179">
        <v>0.68398148148148152</v>
      </c>
      <c r="C1009" s="180">
        <v>60</v>
      </c>
      <c r="D1009" s="192">
        <v>70.900000000000006</v>
      </c>
      <c r="E1009" s="189">
        <v>4254</v>
      </c>
      <c r="F1009" s="180" t="s">
        <v>24</v>
      </c>
    </row>
    <row r="1010" spans="1:6">
      <c r="A1010" s="178">
        <v>44194</v>
      </c>
      <c r="B1010" s="179">
        <v>0.68297453703703714</v>
      </c>
      <c r="C1010" s="180">
        <v>22</v>
      </c>
      <c r="D1010" s="192">
        <v>70.92</v>
      </c>
      <c r="E1010" s="189">
        <v>1560.24</v>
      </c>
      <c r="F1010" s="180" t="s">
        <v>24</v>
      </c>
    </row>
    <row r="1011" spans="1:6">
      <c r="A1011" s="178">
        <v>44194</v>
      </c>
      <c r="B1011" s="179">
        <v>0.68297453703703714</v>
      </c>
      <c r="C1011" s="180">
        <v>10</v>
      </c>
      <c r="D1011" s="192">
        <v>70.92</v>
      </c>
      <c r="E1011" s="189">
        <v>709.2</v>
      </c>
      <c r="F1011" s="180" t="s">
        <v>24</v>
      </c>
    </row>
    <row r="1012" spans="1:6">
      <c r="A1012" s="178">
        <v>44194</v>
      </c>
      <c r="B1012" s="179">
        <v>0.68297453703703714</v>
      </c>
      <c r="C1012" s="180">
        <v>58</v>
      </c>
      <c r="D1012" s="192">
        <v>70.92</v>
      </c>
      <c r="E1012" s="189">
        <v>4113.3599999999997</v>
      </c>
      <c r="F1012" s="180" t="s">
        <v>24</v>
      </c>
    </row>
    <row r="1013" spans="1:6">
      <c r="A1013" s="178">
        <v>44194</v>
      </c>
      <c r="B1013" s="179">
        <v>0.68297453703703714</v>
      </c>
      <c r="C1013" s="180">
        <v>73</v>
      </c>
      <c r="D1013" s="192">
        <v>70.92</v>
      </c>
      <c r="E1013" s="189">
        <v>5177.16</v>
      </c>
      <c r="F1013" s="180" t="s">
        <v>24</v>
      </c>
    </row>
    <row r="1014" spans="1:6">
      <c r="A1014" s="178">
        <v>44194</v>
      </c>
      <c r="B1014" s="179">
        <v>0.68297453703703714</v>
      </c>
      <c r="C1014" s="180">
        <v>84</v>
      </c>
      <c r="D1014" s="192">
        <v>70.92</v>
      </c>
      <c r="E1014" s="189">
        <v>5957.28</v>
      </c>
      <c r="F1014" s="180" t="s">
        <v>24</v>
      </c>
    </row>
    <row r="1015" spans="1:6">
      <c r="A1015" s="178">
        <v>44194</v>
      </c>
      <c r="B1015" s="179">
        <v>0.68122685185185183</v>
      </c>
      <c r="C1015" s="180">
        <v>68</v>
      </c>
      <c r="D1015" s="192">
        <v>70.86</v>
      </c>
      <c r="E1015" s="189">
        <v>4818.4799999999996</v>
      </c>
      <c r="F1015" s="180" t="s">
        <v>24</v>
      </c>
    </row>
    <row r="1016" spans="1:6">
      <c r="A1016" s="178">
        <v>44194</v>
      </c>
      <c r="B1016" s="179">
        <v>0.68070601851851853</v>
      </c>
      <c r="C1016" s="180">
        <v>103</v>
      </c>
      <c r="D1016" s="192">
        <v>70.88</v>
      </c>
      <c r="E1016" s="189">
        <v>7300.6399999999994</v>
      </c>
      <c r="F1016" s="180" t="s">
        <v>24</v>
      </c>
    </row>
    <row r="1017" spans="1:6">
      <c r="A1017" s="178">
        <v>44194</v>
      </c>
      <c r="B1017" s="179">
        <v>0.68070601851851853</v>
      </c>
      <c r="C1017" s="180">
        <v>156</v>
      </c>
      <c r="D1017" s="192">
        <v>70.88</v>
      </c>
      <c r="E1017" s="189">
        <v>11057.279999999999</v>
      </c>
      <c r="F1017" s="180" t="s">
        <v>24</v>
      </c>
    </row>
    <row r="1018" spans="1:6">
      <c r="A1018" s="178">
        <v>44194</v>
      </c>
      <c r="B1018" s="179">
        <v>0.6778819444444445</v>
      </c>
      <c r="C1018" s="180">
        <v>47</v>
      </c>
      <c r="D1018" s="192">
        <v>70.760000000000005</v>
      </c>
      <c r="E1018" s="189">
        <v>3325.7200000000003</v>
      </c>
      <c r="F1018" s="180" t="s">
        <v>24</v>
      </c>
    </row>
    <row r="1019" spans="1:6">
      <c r="A1019" s="178">
        <v>44194</v>
      </c>
      <c r="B1019" s="179">
        <v>0.6778819444444445</v>
      </c>
      <c r="C1019" s="180">
        <v>16</v>
      </c>
      <c r="D1019" s="192">
        <v>70.760000000000005</v>
      </c>
      <c r="E1019" s="189">
        <v>1132.1600000000001</v>
      </c>
      <c r="F1019" s="180" t="s">
        <v>24</v>
      </c>
    </row>
    <row r="1020" spans="1:6">
      <c r="A1020" s="178">
        <v>44194</v>
      </c>
      <c r="B1020" s="179">
        <v>0.67732638888888896</v>
      </c>
      <c r="C1020" s="180">
        <v>110</v>
      </c>
      <c r="D1020" s="192">
        <v>70.760000000000005</v>
      </c>
      <c r="E1020" s="189">
        <v>7783.6</v>
      </c>
      <c r="F1020" s="180" t="s">
        <v>24</v>
      </c>
    </row>
    <row r="1021" spans="1:6">
      <c r="A1021" s="178">
        <v>44194</v>
      </c>
      <c r="B1021" s="179">
        <v>0.67732638888888896</v>
      </c>
      <c r="C1021" s="180">
        <v>11</v>
      </c>
      <c r="D1021" s="192">
        <v>70.760000000000005</v>
      </c>
      <c r="E1021" s="189">
        <v>778.36</v>
      </c>
      <c r="F1021" s="180" t="s">
        <v>24</v>
      </c>
    </row>
    <row r="1022" spans="1:6">
      <c r="A1022" s="178">
        <v>44194</v>
      </c>
      <c r="B1022" s="179">
        <v>0.67568287037037045</v>
      </c>
      <c r="C1022" s="180">
        <v>60</v>
      </c>
      <c r="D1022" s="192">
        <v>70.760000000000005</v>
      </c>
      <c r="E1022" s="189">
        <v>4245.6000000000004</v>
      </c>
      <c r="F1022" s="180" t="s">
        <v>24</v>
      </c>
    </row>
    <row r="1023" spans="1:6">
      <c r="A1023" s="178">
        <v>44194</v>
      </c>
      <c r="B1023" s="179">
        <v>0.67432870370370368</v>
      </c>
      <c r="C1023" s="180">
        <v>99</v>
      </c>
      <c r="D1023" s="192">
        <v>70.739999999999995</v>
      </c>
      <c r="E1023" s="189">
        <v>7003.2599999999993</v>
      </c>
      <c r="F1023" s="180" t="s">
        <v>24</v>
      </c>
    </row>
    <row r="1024" spans="1:6">
      <c r="A1024" s="178">
        <v>44194</v>
      </c>
      <c r="B1024" s="179">
        <v>0.67335648148148142</v>
      </c>
      <c r="C1024" s="180">
        <v>79</v>
      </c>
      <c r="D1024" s="192">
        <v>70.8</v>
      </c>
      <c r="E1024" s="189">
        <v>5593.2</v>
      </c>
      <c r="F1024" s="180" t="s">
        <v>24</v>
      </c>
    </row>
    <row r="1025" spans="1:6">
      <c r="A1025" s="178">
        <v>44194</v>
      </c>
      <c r="B1025" s="179">
        <v>0.67313657407407401</v>
      </c>
      <c r="C1025" s="180">
        <v>98</v>
      </c>
      <c r="D1025" s="192">
        <v>70.819999999999993</v>
      </c>
      <c r="E1025" s="189">
        <v>6940.36</v>
      </c>
      <c r="F1025" s="180" t="s">
        <v>24</v>
      </c>
    </row>
    <row r="1026" spans="1:6">
      <c r="A1026" s="178">
        <v>44194</v>
      </c>
      <c r="B1026" s="179">
        <v>0.67231481481481481</v>
      </c>
      <c r="C1026" s="180">
        <v>11</v>
      </c>
      <c r="D1026" s="192">
        <v>70.84</v>
      </c>
      <c r="E1026" s="189">
        <v>779.24</v>
      </c>
      <c r="F1026" s="180" t="s">
        <v>24</v>
      </c>
    </row>
    <row r="1027" spans="1:6">
      <c r="A1027" s="178">
        <v>44194</v>
      </c>
      <c r="B1027" s="179">
        <v>0.67231481481481481</v>
      </c>
      <c r="C1027" s="180">
        <v>127</v>
      </c>
      <c r="D1027" s="192">
        <v>70.84</v>
      </c>
      <c r="E1027" s="189">
        <v>8996.68</v>
      </c>
      <c r="F1027" s="180" t="s">
        <v>24</v>
      </c>
    </row>
    <row r="1028" spans="1:6">
      <c r="A1028" s="178">
        <v>44194</v>
      </c>
      <c r="B1028" s="179">
        <v>0.67004629629629642</v>
      </c>
      <c r="C1028" s="180">
        <v>54</v>
      </c>
      <c r="D1028" s="192">
        <v>70.84</v>
      </c>
      <c r="E1028" s="189">
        <v>3825.36</v>
      </c>
      <c r="F1028" s="180" t="s">
        <v>24</v>
      </c>
    </row>
    <row r="1029" spans="1:6">
      <c r="A1029" s="178">
        <v>44194</v>
      </c>
      <c r="B1029" s="179">
        <v>0.67004629629629642</v>
      </c>
      <c r="C1029" s="180">
        <v>73</v>
      </c>
      <c r="D1029" s="192">
        <v>70.84</v>
      </c>
      <c r="E1029" s="189">
        <v>5171.3200000000006</v>
      </c>
      <c r="F1029" s="180" t="s">
        <v>24</v>
      </c>
    </row>
    <row r="1030" spans="1:6">
      <c r="A1030" s="178">
        <v>44194</v>
      </c>
      <c r="B1030" s="179">
        <v>0.67004629629629642</v>
      </c>
      <c r="C1030" s="180">
        <v>70</v>
      </c>
      <c r="D1030" s="192">
        <v>70.84</v>
      </c>
      <c r="E1030" s="189">
        <v>4958.8</v>
      </c>
      <c r="F1030" s="180" t="s">
        <v>24</v>
      </c>
    </row>
    <row r="1031" spans="1:6">
      <c r="A1031" s="178">
        <v>44194</v>
      </c>
      <c r="B1031" s="179">
        <v>0.67004629629629642</v>
      </c>
      <c r="C1031" s="180">
        <v>75</v>
      </c>
      <c r="D1031" s="192">
        <v>70.84</v>
      </c>
      <c r="E1031" s="189">
        <v>5313</v>
      </c>
      <c r="F1031" s="180" t="s">
        <v>24</v>
      </c>
    </row>
    <row r="1032" spans="1:6">
      <c r="A1032" s="178">
        <v>44194</v>
      </c>
      <c r="B1032" s="179">
        <v>0.66790509259259256</v>
      </c>
      <c r="C1032" s="180">
        <v>85</v>
      </c>
      <c r="D1032" s="192">
        <v>70.739999999999995</v>
      </c>
      <c r="E1032" s="189">
        <v>6012.9</v>
      </c>
      <c r="F1032" s="180" t="s">
        <v>24</v>
      </c>
    </row>
    <row r="1033" spans="1:6">
      <c r="A1033" s="178">
        <v>44194</v>
      </c>
      <c r="B1033" s="179">
        <v>0.66790509259259256</v>
      </c>
      <c r="C1033" s="180">
        <v>25</v>
      </c>
      <c r="D1033" s="192">
        <v>70.739999999999995</v>
      </c>
      <c r="E1033" s="189">
        <v>1768.4999999999998</v>
      </c>
      <c r="F1033" s="180" t="s">
        <v>24</v>
      </c>
    </row>
    <row r="1034" spans="1:6">
      <c r="A1034" s="178">
        <v>44194</v>
      </c>
      <c r="B1034" s="179">
        <v>0.66666666666666663</v>
      </c>
      <c r="C1034" s="180">
        <v>36</v>
      </c>
      <c r="D1034" s="192">
        <v>70.680000000000007</v>
      </c>
      <c r="E1034" s="189">
        <v>2544.4800000000005</v>
      </c>
      <c r="F1034" s="180" t="s">
        <v>24</v>
      </c>
    </row>
    <row r="1035" spans="1:6">
      <c r="A1035" s="178">
        <v>44194</v>
      </c>
      <c r="B1035" s="179">
        <v>0.66666666666666663</v>
      </c>
      <c r="C1035" s="180">
        <v>40</v>
      </c>
      <c r="D1035" s="192">
        <v>70.7</v>
      </c>
      <c r="E1035" s="189">
        <v>2828</v>
      </c>
      <c r="F1035" s="180" t="s">
        <v>24</v>
      </c>
    </row>
    <row r="1036" spans="1:6">
      <c r="A1036" s="178">
        <v>44194</v>
      </c>
      <c r="B1036" s="179">
        <v>0.66666666666666663</v>
      </c>
      <c r="C1036" s="180">
        <v>36</v>
      </c>
      <c r="D1036" s="192">
        <v>70.7</v>
      </c>
      <c r="E1036" s="189">
        <v>2545.2000000000003</v>
      </c>
      <c r="F1036" s="180" t="s">
        <v>24</v>
      </c>
    </row>
    <row r="1037" spans="1:6">
      <c r="A1037" s="178">
        <v>44194</v>
      </c>
      <c r="B1037" s="179">
        <v>0.66532407407407401</v>
      </c>
      <c r="C1037" s="180">
        <v>86</v>
      </c>
      <c r="D1037" s="192">
        <v>70.72</v>
      </c>
      <c r="E1037" s="189">
        <v>6081.92</v>
      </c>
      <c r="F1037" s="180" t="s">
        <v>24</v>
      </c>
    </row>
    <row r="1038" spans="1:6">
      <c r="A1038" s="178">
        <v>44194</v>
      </c>
      <c r="B1038" s="179">
        <v>0.66490740740740739</v>
      </c>
      <c r="C1038" s="180">
        <v>55</v>
      </c>
      <c r="D1038" s="192">
        <v>70.72</v>
      </c>
      <c r="E1038" s="189">
        <v>3889.6</v>
      </c>
      <c r="F1038" s="180" t="s">
        <v>24</v>
      </c>
    </row>
    <row r="1039" spans="1:6">
      <c r="A1039" s="178">
        <v>44194</v>
      </c>
      <c r="B1039" s="179">
        <v>0.66490740740740739</v>
      </c>
      <c r="C1039" s="180">
        <v>77</v>
      </c>
      <c r="D1039" s="192">
        <v>70.72</v>
      </c>
      <c r="E1039" s="189">
        <v>5445.44</v>
      </c>
      <c r="F1039" s="180" t="s">
        <v>24</v>
      </c>
    </row>
    <row r="1040" spans="1:6">
      <c r="A1040" s="178">
        <v>44194</v>
      </c>
      <c r="B1040" s="179">
        <v>0.66302083333333328</v>
      </c>
      <c r="C1040" s="180">
        <v>60</v>
      </c>
      <c r="D1040" s="192">
        <v>70.760000000000005</v>
      </c>
      <c r="E1040" s="189">
        <v>4245.6000000000004</v>
      </c>
      <c r="F1040" s="180" t="s">
        <v>24</v>
      </c>
    </row>
    <row r="1041" spans="1:6">
      <c r="A1041" s="178">
        <v>44194</v>
      </c>
      <c r="B1041" s="179">
        <v>0.66302083333333328</v>
      </c>
      <c r="C1041" s="180">
        <v>7</v>
      </c>
      <c r="D1041" s="192">
        <v>70.760000000000005</v>
      </c>
      <c r="E1041" s="189">
        <v>495.32000000000005</v>
      </c>
      <c r="F1041" s="180" t="s">
        <v>24</v>
      </c>
    </row>
    <row r="1042" spans="1:6">
      <c r="A1042" s="178">
        <v>44194</v>
      </c>
      <c r="B1042" s="179">
        <v>0.66284722222222214</v>
      </c>
      <c r="C1042" s="180">
        <v>67</v>
      </c>
      <c r="D1042" s="192">
        <v>70.8</v>
      </c>
      <c r="E1042" s="189">
        <v>4743.5999999999995</v>
      </c>
      <c r="F1042" s="180" t="s">
        <v>24</v>
      </c>
    </row>
    <row r="1043" spans="1:6">
      <c r="A1043" s="178">
        <v>44194</v>
      </c>
      <c r="B1043" s="179">
        <v>0.66184027777777776</v>
      </c>
      <c r="C1043" s="180">
        <v>61</v>
      </c>
      <c r="D1043" s="192">
        <v>70.84</v>
      </c>
      <c r="E1043" s="189">
        <v>4321.24</v>
      </c>
      <c r="F1043" s="180" t="s">
        <v>24</v>
      </c>
    </row>
    <row r="1044" spans="1:6">
      <c r="A1044" s="178">
        <v>44194</v>
      </c>
      <c r="B1044" s="179">
        <v>0.66159722222222228</v>
      </c>
      <c r="C1044" s="180">
        <v>60</v>
      </c>
      <c r="D1044" s="192">
        <v>70.88</v>
      </c>
      <c r="E1044" s="189">
        <v>4252.7999999999993</v>
      </c>
      <c r="F1044" s="180" t="s">
        <v>24</v>
      </c>
    </row>
    <row r="1045" spans="1:6">
      <c r="A1045" s="178">
        <v>44194</v>
      </c>
      <c r="B1045" s="179">
        <v>0.66159722222222228</v>
      </c>
      <c r="C1045" s="180">
        <v>64</v>
      </c>
      <c r="D1045" s="192">
        <v>70.88</v>
      </c>
      <c r="E1045" s="189">
        <v>4536.32</v>
      </c>
      <c r="F1045" s="180" t="s">
        <v>24</v>
      </c>
    </row>
    <row r="1046" spans="1:6">
      <c r="A1046" s="178">
        <v>44194</v>
      </c>
      <c r="B1046" s="179">
        <v>0.66159722222222228</v>
      </c>
      <c r="C1046" s="180">
        <v>11</v>
      </c>
      <c r="D1046" s="192">
        <v>70.88</v>
      </c>
      <c r="E1046" s="189">
        <v>779.68</v>
      </c>
      <c r="F1046" s="180" t="s">
        <v>24</v>
      </c>
    </row>
    <row r="1047" spans="1:6">
      <c r="A1047" s="178">
        <v>44194</v>
      </c>
      <c r="B1047" s="179">
        <v>0.66053240740740737</v>
      </c>
      <c r="C1047" s="180">
        <v>156</v>
      </c>
      <c r="D1047" s="192">
        <v>70.88</v>
      </c>
      <c r="E1047" s="189">
        <v>11057.279999999999</v>
      </c>
      <c r="F1047" s="180" t="s">
        <v>24</v>
      </c>
    </row>
    <row r="1048" spans="1:6">
      <c r="A1048" s="178">
        <v>44194</v>
      </c>
      <c r="B1048" s="179">
        <v>0.65848379629629628</v>
      </c>
      <c r="C1048" s="180">
        <v>63</v>
      </c>
      <c r="D1048" s="192">
        <v>70.92</v>
      </c>
      <c r="E1048" s="189">
        <v>4467.96</v>
      </c>
      <c r="F1048" s="180" t="s">
        <v>24</v>
      </c>
    </row>
    <row r="1049" spans="1:6">
      <c r="A1049" s="178">
        <v>44194</v>
      </c>
      <c r="B1049" s="179">
        <v>0.65821759259259272</v>
      </c>
      <c r="C1049" s="180">
        <v>68</v>
      </c>
      <c r="D1049" s="192">
        <v>70.94</v>
      </c>
      <c r="E1049" s="189">
        <v>4823.92</v>
      </c>
      <c r="F1049" s="180" t="s">
        <v>24</v>
      </c>
    </row>
    <row r="1050" spans="1:6">
      <c r="A1050" s="178">
        <v>44194</v>
      </c>
      <c r="B1050" s="179">
        <v>0.65708333333333335</v>
      </c>
      <c r="C1050" s="180">
        <v>84</v>
      </c>
      <c r="D1050" s="192">
        <v>70.959999999999994</v>
      </c>
      <c r="E1050" s="189">
        <v>5960.6399999999994</v>
      </c>
      <c r="F1050" s="180" t="s">
        <v>24</v>
      </c>
    </row>
    <row r="1051" spans="1:6">
      <c r="A1051" s="178">
        <v>44194</v>
      </c>
      <c r="B1051" s="179">
        <v>0.65625</v>
      </c>
      <c r="C1051" s="180">
        <v>57</v>
      </c>
      <c r="D1051" s="192">
        <v>70.98</v>
      </c>
      <c r="E1051" s="189">
        <v>4045.86</v>
      </c>
      <c r="F1051" s="180" t="s">
        <v>24</v>
      </c>
    </row>
    <row r="1052" spans="1:6">
      <c r="A1052" s="178">
        <v>44194</v>
      </c>
      <c r="B1052" s="179">
        <v>0.65625</v>
      </c>
      <c r="C1052" s="180">
        <v>37</v>
      </c>
      <c r="D1052" s="192">
        <v>70.98</v>
      </c>
      <c r="E1052" s="189">
        <v>2626.26</v>
      </c>
      <c r="F1052" s="180" t="s">
        <v>24</v>
      </c>
    </row>
    <row r="1053" spans="1:6">
      <c r="A1053" s="178">
        <v>44194</v>
      </c>
      <c r="B1053" s="179">
        <v>0.65611111111111109</v>
      </c>
      <c r="C1053" s="180">
        <v>63</v>
      </c>
      <c r="D1053" s="192">
        <v>71</v>
      </c>
      <c r="E1053" s="189">
        <v>4473</v>
      </c>
      <c r="F1053" s="180" t="s">
        <v>24</v>
      </c>
    </row>
    <row r="1054" spans="1:6">
      <c r="A1054" s="178">
        <v>44194</v>
      </c>
      <c r="B1054" s="179">
        <v>0.65560185185185194</v>
      </c>
      <c r="C1054" s="180">
        <v>103</v>
      </c>
      <c r="D1054" s="192">
        <v>71</v>
      </c>
      <c r="E1054" s="189">
        <v>7313</v>
      </c>
      <c r="F1054" s="180" t="s">
        <v>24</v>
      </c>
    </row>
    <row r="1055" spans="1:6">
      <c r="A1055" s="178">
        <v>44194</v>
      </c>
      <c r="B1055" s="179">
        <v>0.65428240740740751</v>
      </c>
      <c r="C1055" s="180">
        <v>87</v>
      </c>
      <c r="D1055" s="192">
        <v>70.98</v>
      </c>
      <c r="E1055" s="189">
        <v>6175.26</v>
      </c>
      <c r="F1055" s="180" t="s">
        <v>24</v>
      </c>
    </row>
    <row r="1056" spans="1:6">
      <c r="A1056" s="178">
        <v>44194</v>
      </c>
      <c r="B1056" s="179">
        <v>0.65364583333333337</v>
      </c>
      <c r="C1056" s="180">
        <v>60</v>
      </c>
      <c r="D1056" s="192">
        <v>70.94</v>
      </c>
      <c r="E1056" s="189">
        <v>4256.3999999999996</v>
      </c>
      <c r="F1056" s="180" t="s">
        <v>24</v>
      </c>
    </row>
    <row r="1057" spans="1:6">
      <c r="A1057" s="178">
        <v>44194</v>
      </c>
      <c r="B1057" s="179">
        <v>0.65262731481481484</v>
      </c>
      <c r="C1057" s="180">
        <v>68</v>
      </c>
      <c r="D1057" s="192">
        <v>70.94</v>
      </c>
      <c r="E1057" s="189">
        <v>4823.92</v>
      </c>
      <c r="F1057" s="180" t="s">
        <v>24</v>
      </c>
    </row>
    <row r="1058" spans="1:6">
      <c r="A1058" s="178">
        <v>44194</v>
      </c>
      <c r="B1058" s="179">
        <v>0.65219907407407407</v>
      </c>
      <c r="C1058" s="180">
        <v>60</v>
      </c>
      <c r="D1058" s="192">
        <v>70.94</v>
      </c>
      <c r="E1058" s="189">
        <v>4256.3999999999996</v>
      </c>
      <c r="F1058" s="180" t="s">
        <v>24</v>
      </c>
    </row>
    <row r="1059" spans="1:6">
      <c r="A1059" s="178">
        <v>44194</v>
      </c>
      <c r="B1059" s="179">
        <v>0.65185185185185179</v>
      </c>
      <c r="C1059" s="180">
        <v>45</v>
      </c>
      <c r="D1059" s="192">
        <v>70.959999999999994</v>
      </c>
      <c r="E1059" s="189">
        <v>3193.2</v>
      </c>
      <c r="F1059" s="180" t="s">
        <v>24</v>
      </c>
    </row>
    <row r="1060" spans="1:6">
      <c r="A1060" s="178">
        <v>44194</v>
      </c>
      <c r="B1060" s="179">
        <v>0.65185185185185179</v>
      </c>
      <c r="C1060" s="180">
        <v>20</v>
      </c>
      <c r="D1060" s="192">
        <v>70.959999999999994</v>
      </c>
      <c r="E1060" s="189">
        <v>1419.1999999999998</v>
      </c>
      <c r="F1060" s="180" t="s">
        <v>24</v>
      </c>
    </row>
    <row r="1061" spans="1:6">
      <c r="A1061" s="178">
        <v>44194</v>
      </c>
      <c r="B1061" s="179">
        <v>0.65185185185185179</v>
      </c>
      <c r="C1061" s="180">
        <v>94</v>
      </c>
      <c r="D1061" s="192">
        <v>70.959999999999994</v>
      </c>
      <c r="E1061" s="189">
        <v>6670.24</v>
      </c>
      <c r="F1061" s="180" t="s">
        <v>24</v>
      </c>
    </row>
    <row r="1062" spans="1:6">
      <c r="A1062" s="178">
        <v>44194</v>
      </c>
      <c r="B1062" s="179">
        <v>0.65010416666666659</v>
      </c>
      <c r="C1062" s="180">
        <v>59</v>
      </c>
      <c r="D1062" s="192">
        <v>70.819999999999993</v>
      </c>
      <c r="E1062" s="189">
        <v>4178.3799999999992</v>
      </c>
      <c r="F1062" s="180" t="s">
        <v>24</v>
      </c>
    </row>
    <row r="1063" spans="1:6">
      <c r="A1063" s="178">
        <v>44194</v>
      </c>
      <c r="B1063" s="179">
        <v>0.64994212962962961</v>
      </c>
      <c r="C1063" s="180">
        <v>63</v>
      </c>
      <c r="D1063" s="192">
        <v>70.86</v>
      </c>
      <c r="E1063" s="189">
        <v>4464.18</v>
      </c>
      <c r="F1063" s="180" t="s">
        <v>24</v>
      </c>
    </row>
    <row r="1064" spans="1:6">
      <c r="A1064" s="178">
        <v>44194</v>
      </c>
      <c r="B1064" s="179">
        <v>0.64944444444444438</v>
      </c>
      <c r="C1064" s="180">
        <v>82</v>
      </c>
      <c r="D1064" s="192">
        <v>70.88</v>
      </c>
      <c r="E1064" s="189">
        <v>5812.16</v>
      </c>
      <c r="F1064" s="180" t="s">
        <v>24</v>
      </c>
    </row>
    <row r="1065" spans="1:6">
      <c r="A1065" s="178">
        <v>44194</v>
      </c>
      <c r="B1065" s="179">
        <v>0.64880787037037047</v>
      </c>
      <c r="C1065" s="180">
        <v>91</v>
      </c>
      <c r="D1065" s="192">
        <v>70.88</v>
      </c>
      <c r="E1065" s="189">
        <v>6450.08</v>
      </c>
      <c r="F1065" s="180" t="s">
        <v>24</v>
      </c>
    </row>
    <row r="1066" spans="1:6">
      <c r="A1066" s="178">
        <v>44194</v>
      </c>
      <c r="B1066" s="179">
        <v>0.64804398148148146</v>
      </c>
      <c r="C1066" s="180">
        <v>66</v>
      </c>
      <c r="D1066" s="192">
        <v>70.88</v>
      </c>
      <c r="E1066" s="189">
        <v>4678.08</v>
      </c>
      <c r="F1066" s="180" t="s">
        <v>24</v>
      </c>
    </row>
    <row r="1067" spans="1:6">
      <c r="A1067" s="178">
        <v>44194</v>
      </c>
      <c r="B1067" s="179">
        <v>0.64788194444444436</v>
      </c>
      <c r="C1067" s="180">
        <v>74</v>
      </c>
      <c r="D1067" s="192">
        <v>70.900000000000006</v>
      </c>
      <c r="E1067" s="189">
        <v>5246.6</v>
      </c>
      <c r="F1067" s="180" t="s">
        <v>24</v>
      </c>
    </row>
    <row r="1068" spans="1:6">
      <c r="A1068" s="178">
        <v>44194</v>
      </c>
      <c r="B1068" s="179">
        <v>0.64788194444444436</v>
      </c>
      <c r="C1068" s="180">
        <v>61</v>
      </c>
      <c r="D1068" s="192">
        <v>70.900000000000006</v>
      </c>
      <c r="E1068" s="189">
        <v>4324.9000000000005</v>
      </c>
      <c r="F1068" s="180" t="s">
        <v>24</v>
      </c>
    </row>
    <row r="1069" spans="1:6">
      <c r="A1069" s="178">
        <v>44194</v>
      </c>
      <c r="B1069" s="179">
        <v>0.64788194444444436</v>
      </c>
      <c r="C1069" s="180">
        <v>1</v>
      </c>
      <c r="D1069" s="192">
        <v>70.900000000000006</v>
      </c>
      <c r="E1069" s="189">
        <v>70.900000000000006</v>
      </c>
      <c r="F1069" s="180" t="s">
        <v>24</v>
      </c>
    </row>
    <row r="1070" spans="1:6">
      <c r="A1070" s="178">
        <v>44194</v>
      </c>
      <c r="B1070" s="179">
        <v>0.64675925925925926</v>
      </c>
      <c r="C1070" s="180">
        <v>87</v>
      </c>
      <c r="D1070" s="192">
        <v>70.86</v>
      </c>
      <c r="E1070" s="189">
        <v>6164.82</v>
      </c>
      <c r="F1070" s="180" t="s">
        <v>24</v>
      </c>
    </row>
    <row r="1071" spans="1:6">
      <c r="A1071" s="178">
        <v>44194</v>
      </c>
      <c r="B1071" s="179">
        <v>0.64583333333333337</v>
      </c>
      <c r="C1071" s="180">
        <v>160</v>
      </c>
      <c r="D1071" s="192">
        <v>70.8</v>
      </c>
      <c r="E1071" s="189">
        <v>11328</v>
      </c>
      <c r="F1071" s="180" t="s">
        <v>24</v>
      </c>
    </row>
    <row r="1072" spans="1:6">
      <c r="A1072" s="178">
        <v>44194</v>
      </c>
      <c r="B1072" s="179">
        <v>0.64583333333333337</v>
      </c>
      <c r="C1072" s="180">
        <v>62</v>
      </c>
      <c r="D1072" s="192">
        <v>70.8</v>
      </c>
      <c r="E1072" s="189">
        <v>4389.5999999999995</v>
      </c>
      <c r="F1072" s="180" t="s">
        <v>24</v>
      </c>
    </row>
    <row r="1073" spans="1:6">
      <c r="A1073" s="178">
        <v>44194</v>
      </c>
      <c r="B1073" s="179">
        <v>0.64378472222222216</v>
      </c>
      <c r="C1073" s="180">
        <v>70</v>
      </c>
      <c r="D1073" s="192">
        <v>70.760000000000005</v>
      </c>
      <c r="E1073" s="189">
        <v>4953.2000000000007</v>
      </c>
      <c r="F1073" s="180" t="s">
        <v>24</v>
      </c>
    </row>
    <row r="1074" spans="1:6">
      <c r="A1074" s="178">
        <v>44194</v>
      </c>
      <c r="B1074" s="179">
        <v>0.6424305555555555</v>
      </c>
      <c r="C1074" s="180">
        <v>112</v>
      </c>
      <c r="D1074" s="192">
        <v>70.739999999999995</v>
      </c>
      <c r="E1074" s="189">
        <v>7922.8799999999992</v>
      </c>
      <c r="F1074" s="180" t="s">
        <v>24</v>
      </c>
    </row>
    <row r="1075" spans="1:6">
      <c r="A1075" s="178">
        <v>44194</v>
      </c>
      <c r="B1075" s="179">
        <v>0.64143518518518527</v>
      </c>
      <c r="C1075" s="180">
        <v>57</v>
      </c>
      <c r="D1075" s="192">
        <v>70.739999999999995</v>
      </c>
      <c r="E1075" s="189">
        <v>4032.18</v>
      </c>
      <c r="F1075" s="180" t="s">
        <v>24</v>
      </c>
    </row>
    <row r="1076" spans="1:6">
      <c r="A1076" s="178">
        <v>44194</v>
      </c>
      <c r="B1076" s="179">
        <v>0.64143518518518527</v>
      </c>
      <c r="C1076" s="180">
        <v>214</v>
      </c>
      <c r="D1076" s="192">
        <v>70.739999999999995</v>
      </c>
      <c r="E1076" s="189">
        <v>15138.359999999999</v>
      </c>
      <c r="F1076" s="180" t="s">
        <v>24</v>
      </c>
    </row>
    <row r="1077" spans="1:6">
      <c r="A1077" s="178">
        <v>44194</v>
      </c>
      <c r="B1077" s="179">
        <v>0.64069444444444457</v>
      </c>
      <c r="C1077" s="180">
        <v>70</v>
      </c>
      <c r="D1077" s="192">
        <v>70.739999999999995</v>
      </c>
      <c r="E1077" s="189">
        <v>4951.7999999999993</v>
      </c>
      <c r="F1077" s="180" t="s">
        <v>24</v>
      </c>
    </row>
    <row r="1078" spans="1:6">
      <c r="A1078" s="178">
        <v>44194</v>
      </c>
      <c r="B1078" s="179">
        <v>0.64004629629629628</v>
      </c>
      <c r="C1078" s="180">
        <v>57</v>
      </c>
      <c r="D1078" s="192">
        <v>70.739999999999995</v>
      </c>
      <c r="E1078" s="189">
        <v>4032.18</v>
      </c>
      <c r="F1078" s="180" t="s">
        <v>24</v>
      </c>
    </row>
    <row r="1079" spans="1:6">
      <c r="A1079" s="178">
        <v>44194</v>
      </c>
      <c r="B1079" s="179">
        <v>0.63621527777777775</v>
      </c>
      <c r="C1079" s="180">
        <v>58</v>
      </c>
      <c r="D1079" s="192">
        <v>70.62</v>
      </c>
      <c r="E1079" s="189">
        <v>4095.96</v>
      </c>
      <c r="F1079" s="180" t="s">
        <v>24</v>
      </c>
    </row>
    <row r="1080" spans="1:6">
      <c r="A1080" s="178">
        <v>44194</v>
      </c>
      <c r="B1080" s="179">
        <v>0.63440972222222225</v>
      </c>
      <c r="C1080" s="180">
        <v>61</v>
      </c>
      <c r="D1080" s="192">
        <v>70.599999999999994</v>
      </c>
      <c r="E1080" s="189">
        <v>4306.5999999999995</v>
      </c>
      <c r="F1080" s="180" t="s">
        <v>24</v>
      </c>
    </row>
    <row r="1081" spans="1:6">
      <c r="A1081" s="178">
        <v>44194</v>
      </c>
      <c r="B1081" s="179">
        <v>0.63305555555555548</v>
      </c>
      <c r="C1081" s="180">
        <v>61</v>
      </c>
      <c r="D1081" s="192">
        <v>70.64</v>
      </c>
      <c r="E1081" s="189">
        <v>4309.04</v>
      </c>
      <c r="F1081" s="180" t="s">
        <v>24</v>
      </c>
    </row>
    <row r="1082" spans="1:6">
      <c r="A1082" s="178">
        <v>44194</v>
      </c>
      <c r="B1082" s="179">
        <v>0.63305555555555548</v>
      </c>
      <c r="C1082" s="180">
        <v>31</v>
      </c>
      <c r="D1082" s="192">
        <v>70.64</v>
      </c>
      <c r="E1082" s="189">
        <v>2189.84</v>
      </c>
      <c r="F1082" s="180" t="s">
        <v>24</v>
      </c>
    </row>
    <row r="1083" spans="1:6">
      <c r="A1083" s="178">
        <v>44194</v>
      </c>
      <c r="B1083" s="179">
        <v>0.63225694444444436</v>
      </c>
      <c r="C1083" s="180">
        <v>67</v>
      </c>
      <c r="D1083" s="192">
        <v>70.66</v>
      </c>
      <c r="E1083" s="189">
        <v>4734.2199999999993</v>
      </c>
      <c r="F1083" s="180" t="s">
        <v>24</v>
      </c>
    </row>
    <row r="1084" spans="1:6">
      <c r="A1084" s="178">
        <v>44194</v>
      </c>
      <c r="B1084" s="179">
        <v>0.63159722222222214</v>
      </c>
      <c r="C1084" s="180">
        <v>84</v>
      </c>
      <c r="D1084" s="192">
        <v>70.7</v>
      </c>
      <c r="E1084" s="189">
        <v>5938.8</v>
      </c>
      <c r="F1084" s="180" t="s">
        <v>24</v>
      </c>
    </row>
    <row r="1085" spans="1:6">
      <c r="A1085" s="178">
        <v>44194</v>
      </c>
      <c r="B1085" s="179">
        <v>0.63085648148148143</v>
      </c>
      <c r="C1085" s="180">
        <v>30</v>
      </c>
      <c r="D1085" s="192">
        <v>70.7</v>
      </c>
      <c r="E1085" s="189">
        <v>2121</v>
      </c>
      <c r="F1085" s="180" t="s">
        <v>24</v>
      </c>
    </row>
    <row r="1086" spans="1:6">
      <c r="A1086" s="178">
        <v>44194</v>
      </c>
      <c r="B1086" s="179">
        <v>0.63085648148148143</v>
      </c>
      <c r="C1086" s="180">
        <v>20</v>
      </c>
      <c r="D1086" s="192">
        <v>70.7</v>
      </c>
      <c r="E1086" s="189">
        <v>1414</v>
      </c>
      <c r="F1086" s="180" t="s">
        <v>24</v>
      </c>
    </row>
    <row r="1087" spans="1:6">
      <c r="A1087" s="178">
        <v>44194</v>
      </c>
      <c r="B1087" s="179">
        <v>0.63085648148148143</v>
      </c>
      <c r="C1087" s="180">
        <v>11</v>
      </c>
      <c r="D1087" s="192">
        <v>70.7</v>
      </c>
      <c r="E1087" s="189">
        <v>777.7</v>
      </c>
      <c r="F1087" s="180" t="s">
        <v>24</v>
      </c>
    </row>
    <row r="1088" spans="1:6">
      <c r="A1088" s="178">
        <v>44194</v>
      </c>
      <c r="B1088" s="179">
        <v>0.62958333333333327</v>
      </c>
      <c r="C1088" s="180">
        <v>84</v>
      </c>
      <c r="D1088" s="192">
        <v>70.72</v>
      </c>
      <c r="E1088" s="189">
        <v>5940.48</v>
      </c>
      <c r="F1088" s="180" t="s">
        <v>24</v>
      </c>
    </row>
    <row r="1089" spans="1:6">
      <c r="A1089" s="178">
        <v>44194</v>
      </c>
      <c r="B1089" s="179">
        <v>0.62856481481481474</v>
      </c>
      <c r="C1089" s="180">
        <v>70</v>
      </c>
      <c r="D1089" s="192">
        <v>70.72</v>
      </c>
      <c r="E1089" s="189">
        <v>4950.3999999999996</v>
      </c>
      <c r="F1089" s="180" t="s">
        <v>24</v>
      </c>
    </row>
    <row r="1090" spans="1:6">
      <c r="A1090" s="178">
        <v>44194</v>
      </c>
      <c r="B1090" s="179">
        <v>0.62820601851851865</v>
      </c>
      <c r="C1090" s="180">
        <v>135</v>
      </c>
      <c r="D1090" s="192">
        <v>70.7</v>
      </c>
      <c r="E1090" s="189">
        <v>9544.5</v>
      </c>
      <c r="F1090" s="180" t="s">
        <v>24</v>
      </c>
    </row>
    <row r="1091" spans="1:6">
      <c r="A1091" s="178">
        <v>44194</v>
      </c>
      <c r="B1091" s="179">
        <v>0.62653935185185183</v>
      </c>
      <c r="C1091" s="180">
        <v>123</v>
      </c>
      <c r="D1091" s="192">
        <v>70.72</v>
      </c>
      <c r="E1091" s="189">
        <v>8698.56</v>
      </c>
      <c r="F1091" s="180" t="s">
        <v>24</v>
      </c>
    </row>
    <row r="1092" spans="1:6">
      <c r="A1092" s="178">
        <v>44194</v>
      </c>
      <c r="B1092" s="179">
        <v>0.62653935185185183</v>
      </c>
      <c r="C1092" s="180">
        <v>58</v>
      </c>
      <c r="D1092" s="192">
        <v>70.72</v>
      </c>
      <c r="E1092" s="189">
        <v>4101.76</v>
      </c>
      <c r="F1092" s="180" t="s">
        <v>24</v>
      </c>
    </row>
    <row r="1093" spans="1:6">
      <c r="A1093" s="178">
        <v>44194</v>
      </c>
      <c r="B1093" s="179">
        <v>0.62292824074074071</v>
      </c>
      <c r="C1093" s="180">
        <v>62</v>
      </c>
      <c r="D1093" s="192">
        <v>70.72</v>
      </c>
      <c r="E1093" s="189">
        <v>4384.6400000000003</v>
      </c>
      <c r="F1093" s="180" t="s">
        <v>24</v>
      </c>
    </row>
    <row r="1094" spans="1:6">
      <c r="A1094" s="178">
        <v>44194</v>
      </c>
      <c r="B1094" s="179">
        <v>0.62199074074074068</v>
      </c>
      <c r="C1094" s="180">
        <v>73</v>
      </c>
      <c r="D1094" s="192">
        <v>70.739999999999995</v>
      </c>
      <c r="E1094" s="189">
        <v>5164.0199999999995</v>
      </c>
      <c r="F1094" s="180" t="s">
        <v>24</v>
      </c>
    </row>
    <row r="1095" spans="1:6">
      <c r="A1095" s="178">
        <v>44194</v>
      </c>
      <c r="B1095" s="179">
        <v>0.62199074074074068</v>
      </c>
      <c r="C1095" s="180">
        <v>8</v>
      </c>
      <c r="D1095" s="192">
        <v>70.739999999999995</v>
      </c>
      <c r="E1095" s="189">
        <v>565.91999999999996</v>
      </c>
      <c r="F1095" s="180" t="s">
        <v>24</v>
      </c>
    </row>
    <row r="1096" spans="1:6">
      <c r="A1096" s="178">
        <v>44194</v>
      </c>
      <c r="B1096" s="179">
        <v>0.62091435185185195</v>
      </c>
      <c r="C1096" s="180">
        <v>130</v>
      </c>
      <c r="D1096" s="192">
        <v>70.739999999999995</v>
      </c>
      <c r="E1096" s="189">
        <v>9196.1999999999989</v>
      </c>
      <c r="F1096" s="180" t="s">
        <v>24</v>
      </c>
    </row>
    <row r="1097" spans="1:6">
      <c r="A1097" s="178">
        <v>44194</v>
      </c>
      <c r="B1097" s="179">
        <v>0.62091435185185195</v>
      </c>
      <c r="C1097" s="180">
        <v>16</v>
      </c>
      <c r="D1097" s="192">
        <v>70.739999999999995</v>
      </c>
      <c r="E1097" s="189">
        <v>1131.8399999999999</v>
      </c>
      <c r="F1097" s="180" t="s">
        <v>24</v>
      </c>
    </row>
    <row r="1098" spans="1:6">
      <c r="A1098" s="178">
        <v>44194</v>
      </c>
      <c r="B1098" s="179">
        <v>0.61918981481481472</v>
      </c>
      <c r="C1098" s="180">
        <v>68</v>
      </c>
      <c r="D1098" s="192">
        <v>70.7</v>
      </c>
      <c r="E1098" s="189">
        <v>4807.6000000000004</v>
      </c>
      <c r="F1098" s="180" t="s">
        <v>24</v>
      </c>
    </row>
    <row r="1099" spans="1:6">
      <c r="A1099" s="178">
        <v>44194</v>
      </c>
      <c r="B1099" s="179">
        <v>0.6177893518518518</v>
      </c>
      <c r="C1099" s="180">
        <v>115</v>
      </c>
      <c r="D1099" s="192">
        <v>70.72</v>
      </c>
      <c r="E1099" s="189">
        <v>8132.8</v>
      </c>
      <c r="F1099" s="180" t="s">
        <v>24</v>
      </c>
    </row>
    <row r="1100" spans="1:6">
      <c r="A1100" s="178">
        <v>44194</v>
      </c>
      <c r="B1100" s="179">
        <v>0.61484953703703704</v>
      </c>
      <c r="C1100" s="180">
        <v>75</v>
      </c>
      <c r="D1100" s="192">
        <v>70.72</v>
      </c>
      <c r="E1100" s="189">
        <v>5304</v>
      </c>
      <c r="F1100" s="180" t="s">
        <v>24</v>
      </c>
    </row>
    <row r="1101" spans="1:6">
      <c r="A1101" s="178">
        <v>44194</v>
      </c>
      <c r="B1101" s="179">
        <v>0.61479166666666663</v>
      </c>
      <c r="C1101" s="180">
        <v>117</v>
      </c>
      <c r="D1101" s="192">
        <v>70.739999999999995</v>
      </c>
      <c r="E1101" s="189">
        <v>8276.58</v>
      </c>
      <c r="F1101" s="180" t="s">
        <v>24</v>
      </c>
    </row>
    <row r="1102" spans="1:6">
      <c r="A1102" s="178">
        <v>44194</v>
      </c>
      <c r="B1102" s="179">
        <v>0.61479166666666663</v>
      </c>
      <c r="C1102" s="180">
        <v>131</v>
      </c>
      <c r="D1102" s="192">
        <v>70.739999999999995</v>
      </c>
      <c r="E1102" s="189">
        <v>9266.9399999999987</v>
      </c>
      <c r="F1102" s="180" t="s">
        <v>24</v>
      </c>
    </row>
    <row r="1103" spans="1:6">
      <c r="A1103" s="178">
        <v>44194</v>
      </c>
      <c r="B1103" s="179">
        <v>0.61450231481481488</v>
      </c>
      <c r="C1103" s="180">
        <v>25</v>
      </c>
      <c r="D1103" s="192">
        <v>70.760000000000005</v>
      </c>
      <c r="E1103" s="189">
        <v>1769.0000000000002</v>
      </c>
      <c r="F1103" s="180" t="s">
        <v>24</v>
      </c>
    </row>
    <row r="1104" spans="1:6">
      <c r="A1104" s="178">
        <v>44194</v>
      </c>
      <c r="B1104" s="179">
        <v>0.61450231481481488</v>
      </c>
      <c r="C1104" s="180">
        <v>32</v>
      </c>
      <c r="D1104" s="192">
        <v>70.760000000000005</v>
      </c>
      <c r="E1104" s="189">
        <v>2264.3200000000002</v>
      </c>
      <c r="F1104" s="180" t="s">
        <v>24</v>
      </c>
    </row>
    <row r="1105" spans="1:6">
      <c r="A1105" s="178">
        <v>44194</v>
      </c>
      <c r="B1105" s="179">
        <v>0.61340277777777785</v>
      </c>
      <c r="C1105" s="180">
        <v>7</v>
      </c>
      <c r="D1105" s="192">
        <v>70.760000000000005</v>
      </c>
      <c r="E1105" s="189">
        <v>495.32000000000005</v>
      </c>
      <c r="F1105" s="180" t="s">
        <v>24</v>
      </c>
    </row>
    <row r="1106" spans="1:6">
      <c r="A1106" s="178">
        <v>44194</v>
      </c>
      <c r="B1106" s="179">
        <v>0.61340277777777785</v>
      </c>
      <c r="C1106" s="180">
        <v>50</v>
      </c>
      <c r="D1106" s="192">
        <v>70.760000000000005</v>
      </c>
      <c r="E1106" s="189">
        <v>3538.0000000000005</v>
      </c>
      <c r="F1106" s="180" t="s">
        <v>24</v>
      </c>
    </row>
    <row r="1107" spans="1:6">
      <c r="A1107" s="178">
        <v>44194</v>
      </c>
      <c r="B1107" s="179">
        <v>0.61045138888888884</v>
      </c>
      <c r="C1107" s="180">
        <v>144</v>
      </c>
      <c r="D1107" s="192">
        <v>70.760000000000005</v>
      </c>
      <c r="E1107" s="189">
        <v>10189.44</v>
      </c>
      <c r="F1107" s="180" t="s">
        <v>24</v>
      </c>
    </row>
    <row r="1108" spans="1:6">
      <c r="A1108" s="178">
        <v>44194</v>
      </c>
      <c r="B1108" s="179">
        <v>0.60634259259259249</v>
      </c>
      <c r="C1108" s="180">
        <v>63</v>
      </c>
      <c r="D1108" s="192">
        <v>70.8</v>
      </c>
      <c r="E1108" s="189">
        <v>4460.3999999999996</v>
      </c>
      <c r="F1108" s="180" t="s">
        <v>24</v>
      </c>
    </row>
    <row r="1109" spans="1:6">
      <c r="A1109" s="178">
        <v>44194</v>
      </c>
      <c r="B1109" s="179">
        <v>0.60597222222222225</v>
      </c>
      <c r="C1109" s="180">
        <v>73</v>
      </c>
      <c r="D1109" s="192">
        <v>70.78</v>
      </c>
      <c r="E1109" s="189">
        <v>5166.9400000000005</v>
      </c>
      <c r="F1109" s="180" t="s">
        <v>24</v>
      </c>
    </row>
    <row r="1110" spans="1:6">
      <c r="A1110" s="178">
        <v>44194</v>
      </c>
      <c r="B1110" s="179">
        <v>0.6033680555555555</v>
      </c>
      <c r="C1110" s="180">
        <v>64</v>
      </c>
      <c r="D1110" s="192">
        <v>70.8</v>
      </c>
      <c r="E1110" s="189">
        <v>4531.2</v>
      </c>
      <c r="F1110" s="180" t="s">
        <v>24</v>
      </c>
    </row>
    <row r="1111" spans="1:6">
      <c r="A1111" s="178">
        <v>44194</v>
      </c>
      <c r="B1111" s="179">
        <v>0.6033680555555555</v>
      </c>
      <c r="C1111" s="180">
        <v>7</v>
      </c>
      <c r="D1111" s="192">
        <v>70.8</v>
      </c>
      <c r="E1111" s="189">
        <v>495.59999999999997</v>
      </c>
      <c r="F1111" s="180" t="s">
        <v>24</v>
      </c>
    </row>
    <row r="1112" spans="1:6">
      <c r="A1112" s="178">
        <v>44194</v>
      </c>
      <c r="B1112" s="179">
        <v>0.60172453703703699</v>
      </c>
      <c r="C1112" s="180">
        <v>70</v>
      </c>
      <c r="D1112" s="192">
        <v>70.739999999999995</v>
      </c>
      <c r="E1112" s="189">
        <v>4951.7999999999993</v>
      </c>
      <c r="F1112" s="180" t="s">
        <v>24</v>
      </c>
    </row>
    <row r="1113" spans="1:6">
      <c r="A1113" s="178">
        <v>44194</v>
      </c>
      <c r="B1113" s="179">
        <v>0.60031250000000014</v>
      </c>
      <c r="C1113" s="180">
        <v>53</v>
      </c>
      <c r="D1113" s="192">
        <v>70.760000000000005</v>
      </c>
      <c r="E1113" s="189">
        <v>3750.28</v>
      </c>
      <c r="F1113" s="180" t="s">
        <v>24</v>
      </c>
    </row>
    <row r="1114" spans="1:6">
      <c r="A1114" s="178">
        <v>44194</v>
      </c>
      <c r="B1114" s="179">
        <v>0.60031250000000014</v>
      </c>
      <c r="C1114" s="180">
        <v>10</v>
      </c>
      <c r="D1114" s="192">
        <v>70.760000000000005</v>
      </c>
      <c r="E1114" s="189">
        <v>707.6</v>
      </c>
      <c r="F1114" s="180" t="s">
        <v>24</v>
      </c>
    </row>
    <row r="1115" spans="1:6">
      <c r="A1115" s="178">
        <v>44194</v>
      </c>
      <c r="B1115" s="179">
        <v>0.59960648148148143</v>
      </c>
      <c r="C1115" s="180">
        <v>80</v>
      </c>
      <c r="D1115" s="192">
        <v>70.8</v>
      </c>
      <c r="E1115" s="189">
        <v>5664</v>
      </c>
      <c r="F1115" s="180" t="s">
        <v>24</v>
      </c>
    </row>
    <row r="1116" spans="1:6">
      <c r="A1116" s="178">
        <v>44194</v>
      </c>
      <c r="B1116" s="179">
        <v>0.59864583333333332</v>
      </c>
      <c r="C1116" s="180">
        <v>60</v>
      </c>
      <c r="D1116" s="192">
        <v>70.8</v>
      </c>
      <c r="E1116" s="189">
        <v>4248</v>
      </c>
      <c r="F1116" s="180" t="s">
        <v>24</v>
      </c>
    </row>
    <row r="1117" spans="1:6">
      <c r="A1117" s="178">
        <v>44194</v>
      </c>
      <c r="B1117" s="179">
        <v>0.59721064814814806</v>
      </c>
      <c r="C1117" s="180">
        <v>112</v>
      </c>
      <c r="D1117" s="192">
        <v>70.8</v>
      </c>
      <c r="E1117" s="189">
        <v>7929.5999999999995</v>
      </c>
      <c r="F1117" s="180" t="s">
        <v>24</v>
      </c>
    </row>
    <row r="1118" spans="1:6">
      <c r="A1118" s="178">
        <v>44194</v>
      </c>
      <c r="B1118" s="179">
        <v>0.59482638888888884</v>
      </c>
      <c r="C1118" s="180">
        <v>70</v>
      </c>
      <c r="D1118" s="192">
        <v>70.8</v>
      </c>
      <c r="E1118" s="189">
        <v>4956</v>
      </c>
      <c r="F1118" s="180" t="s">
        <v>24</v>
      </c>
    </row>
    <row r="1119" spans="1:6">
      <c r="A1119" s="178">
        <v>44194</v>
      </c>
      <c r="B1119" s="179">
        <v>0.59377314814814808</v>
      </c>
      <c r="C1119" s="180">
        <v>86</v>
      </c>
      <c r="D1119" s="192">
        <v>70.760000000000005</v>
      </c>
      <c r="E1119" s="189">
        <v>6085.3600000000006</v>
      </c>
      <c r="F1119" s="180" t="s">
        <v>24</v>
      </c>
    </row>
    <row r="1120" spans="1:6">
      <c r="A1120" s="178">
        <v>44194</v>
      </c>
      <c r="B1120" s="179">
        <v>0.59240740740740738</v>
      </c>
      <c r="C1120" s="180">
        <v>87</v>
      </c>
      <c r="D1120" s="192">
        <v>70.72</v>
      </c>
      <c r="E1120" s="189">
        <v>6152.64</v>
      </c>
      <c r="F1120" s="180" t="s">
        <v>24</v>
      </c>
    </row>
    <row r="1121" spans="1:6">
      <c r="A1121" s="178">
        <v>44194</v>
      </c>
      <c r="B1121" s="179">
        <v>0.58835648148148145</v>
      </c>
      <c r="C1121" s="180">
        <v>58</v>
      </c>
      <c r="D1121" s="192">
        <v>70.64</v>
      </c>
      <c r="E1121" s="189">
        <v>4097.12</v>
      </c>
      <c r="F1121" s="180" t="s">
        <v>24</v>
      </c>
    </row>
    <row r="1122" spans="1:6">
      <c r="A1122" s="178">
        <v>44194</v>
      </c>
      <c r="B1122" s="179">
        <v>0.58834490740740752</v>
      </c>
      <c r="C1122" s="180">
        <v>57</v>
      </c>
      <c r="D1122" s="192">
        <v>70.66</v>
      </c>
      <c r="E1122" s="189">
        <v>4027.62</v>
      </c>
      <c r="F1122" s="180" t="s">
        <v>24</v>
      </c>
    </row>
    <row r="1123" spans="1:6">
      <c r="A1123" s="178">
        <v>44194</v>
      </c>
      <c r="B1123" s="179">
        <v>0.58834490740740752</v>
      </c>
      <c r="C1123" s="180">
        <v>62</v>
      </c>
      <c r="D1123" s="192">
        <v>70.66</v>
      </c>
      <c r="E1123" s="189">
        <v>4380.92</v>
      </c>
      <c r="F1123" s="180" t="s">
        <v>24</v>
      </c>
    </row>
    <row r="1124" spans="1:6">
      <c r="A1124" s="178">
        <v>44194</v>
      </c>
      <c r="B1124" s="179">
        <v>0.58643518518518511</v>
      </c>
      <c r="C1124" s="180">
        <v>139</v>
      </c>
      <c r="D1124" s="192">
        <v>70.66</v>
      </c>
      <c r="E1124" s="189">
        <v>9821.74</v>
      </c>
      <c r="F1124" s="180" t="s">
        <v>24</v>
      </c>
    </row>
    <row r="1125" spans="1:6">
      <c r="A1125" s="178">
        <v>44194</v>
      </c>
      <c r="B1125" s="179">
        <v>0.58398148148148143</v>
      </c>
      <c r="C1125" s="180">
        <v>63</v>
      </c>
      <c r="D1125" s="192">
        <v>70.599999999999994</v>
      </c>
      <c r="E1125" s="189">
        <v>4447.7999999999993</v>
      </c>
      <c r="F1125" s="180" t="s">
        <v>24</v>
      </c>
    </row>
    <row r="1126" spans="1:6">
      <c r="A1126" s="178">
        <v>44194</v>
      </c>
      <c r="B1126" s="179">
        <v>0.58398148148148143</v>
      </c>
      <c r="C1126" s="180">
        <v>27</v>
      </c>
      <c r="D1126" s="192">
        <v>70.599999999999994</v>
      </c>
      <c r="E1126" s="189">
        <v>1906.1999999999998</v>
      </c>
      <c r="F1126" s="180" t="s">
        <v>24</v>
      </c>
    </row>
    <row r="1127" spans="1:6">
      <c r="A1127" s="178">
        <v>44194</v>
      </c>
      <c r="B1127" s="179">
        <v>0.58313657407407404</v>
      </c>
      <c r="C1127" s="180">
        <v>73</v>
      </c>
      <c r="D1127" s="192">
        <v>70.58</v>
      </c>
      <c r="E1127" s="189">
        <v>5152.34</v>
      </c>
      <c r="F1127" s="180" t="s">
        <v>24</v>
      </c>
    </row>
    <row r="1128" spans="1:6">
      <c r="A1128" s="178">
        <v>44194</v>
      </c>
      <c r="B1128" s="179">
        <v>0.57850694444444439</v>
      </c>
      <c r="C1128" s="180">
        <v>10</v>
      </c>
      <c r="D1128" s="192">
        <v>70.58</v>
      </c>
      <c r="E1128" s="189">
        <v>705.8</v>
      </c>
      <c r="F1128" s="180" t="s">
        <v>24</v>
      </c>
    </row>
    <row r="1129" spans="1:6">
      <c r="A1129" s="178">
        <v>44194</v>
      </c>
      <c r="B1129" s="179">
        <v>0.57850694444444439</v>
      </c>
      <c r="C1129" s="180">
        <v>37</v>
      </c>
      <c r="D1129" s="192">
        <v>70.58</v>
      </c>
      <c r="E1129" s="189">
        <v>2611.46</v>
      </c>
      <c r="F1129" s="180" t="s">
        <v>24</v>
      </c>
    </row>
    <row r="1130" spans="1:6">
      <c r="A1130" s="178">
        <v>44194</v>
      </c>
      <c r="B1130" s="179">
        <v>0.57850694444444439</v>
      </c>
      <c r="C1130" s="180">
        <v>11</v>
      </c>
      <c r="D1130" s="192">
        <v>70.58</v>
      </c>
      <c r="E1130" s="189">
        <v>776.38</v>
      </c>
      <c r="F1130" s="180" t="s">
        <v>24</v>
      </c>
    </row>
    <row r="1131" spans="1:6">
      <c r="A1131" s="178">
        <v>44194</v>
      </c>
      <c r="B1131" s="179">
        <v>0.57848379629629632</v>
      </c>
      <c r="C1131" s="180">
        <v>55</v>
      </c>
      <c r="D1131" s="192">
        <v>70.599999999999994</v>
      </c>
      <c r="E1131" s="189">
        <v>3882.9999999999995</v>
      </c>
      <c r="F1131" s="180" t="s">
        <v>24</v>
      </c>
    </row>
    <row r="1132" spans="1:6">
      <c r="A1132" s="178">
        <v>44194</v>
      </c>
      <c r="B1132" s="179">
        <v>0.57848379629629632</v>
      </c>
      <c r="C1132" s="180">
        <v>10</v>
      </c>
      <c r="D1132" s="192">
        <v>70.599999999999994</v>
      </c>
      <c r="E1132" s="189">
        <v>706</v>
      </c>
      <c r="F1132" s="180" t="s">
        <v>24</v>
      </c>
    </row>
    <row r="1133" spans="1:6">
      <c r="A1133" s="178">
        <v>44194</v>
      </c>
      <c r="B1133" s="179">
        <v>0.577662037037037</v>
      </c>
      <c r="C1133" s="180">
        <v>64</v>
      </c>
      <c r="D1133" s="192">
        <v>70.64</v>
      </c>
      <c r="E1133" s="189">
        <v>4520.96</v>
      </c>
      <c r="F1133" s="180" t="s">
        <v>24</v>
      </c>
    </row>
    <row r="1134" spans="1:6">
      <c r="A1134" s="178">
        <v>44194</v>
      </c>
      <c r="B1134" s="179">
        <v>0.57759259259259255</v>
      </c>
      <c r="C1134" s="180">
        <v>22</v>
      </c>
      <c r="D1134" s="192">
        <v>70.64</v>
      </c>
      <c r="E1134" s="189">
        <v>1554.08</v>
      </c>
      <c r="F1134" s="180" t="s">
        <v>24</v>
      </c>
    </row>
    <row r="1135" spans="1:6">
      <c r="A1135" s="178">
        <v>44194</v>
      </c>
      <c r="B1135" s="179">
        <v>0.57759259259259255</v>
      </c>
      <c r="C1135" s="180">
        <v>40</v>
      </c>
      <c r="D1135" s="192">
        <v>70.64</v>
      </c>
      <c r="E1135" s="189">
        <v>2825.6</v>
      </c>
      <c r="F1135" s="180" t="s">
        <v>24</v>
      </c>
    </row>
    <row r="1136" spans="1:6">
      <c r="A1136" s="178">
        <v>44194</v>
      </c>
      <c r="B1136" s="179">
        <v>0.57387731481481474</v>
      </c>
      <c r="C1136" s="180">
        <v>61</v>
      </c>
      <c r="D1136" s="192">
        <v>70.64</v>
      </c>
      <c r="E1136" s="189">
        <v>4309.04</v>
      </c>
      <c r="F1136" s="180" t="s">
        <v>24</v>
      </c>
    </row>
    <row r="1137" spans="1:6">
      <c r="A1137" s="178">
        <v>44194</v>
      </c>
      <c r="B1137" s="179">
        <v>0.57387731481481474</v>
      </c>
      <c r="C1137" s="180">
        <v>8</v>
      </c>
      <c r="D1137" s="192">
        <v>70.64</v>
      </c>
      <c r="E1137" s="189">
        <v>565.12</v>
      </c>
      <c r="F1137" s="180" t="s">
        <v>24</v>
      </c>
    </row>
    <row r="1138" spans="1:6">
      <c r="A1138" s="178">
        <v>44194</v>
      </c>
      <c r="B1138" s="179">
        <v>0.57377314814814806</v>
      </c>
      <c r="C1138" s="180">
        <v>64</v>
      </c>
      <c r="D1138" s="192">
        <v>70.64</v>
      </c>
      <c r="E1138" s="189">
        <v>4520.96</v>
      </c>
      <c r="F1138" s="180" t="s">
        <v>24</v>
      </c>
    </row>
    <row r="1139" spans="1:6">
      <c r="A1139" s="178">
        <v>44194</v>
      </c>
      <c r="B1139" s="179">
        <v>0.56934027777777774</v>
      </c>
      <c r="C1139" s="180">
        <v>66</v>
      </c>
      <c r="D1139" s="192">
        <v>70.64</v>
      </c>
      <c r="E1139" s="189">
        <v>4662.24</v>
      </c>
      <c r="F1139" s="180" t="s">
        <v>24</v>
      </c>
    </row>
    <row r="1140" spans="1:6">
      <c r="A1140" s="178">
        <v>44194</v>
      </c>
      <c r="B1140" s="179">
        <v>0.56804398148148161</v>
      </c>
      <c r="C1140" s="180">
        <v>69</v>
      </c>
      <c r="D1140" s="192">
        <v>70.66</v>
      </c>
      <c r="E1140" s="189">
        <v>4875.54</v>
      </c>
      <c r="F1140" s="180" t="s">
        <v>24</v>
      </c>
    </row>
    <row r="1141" spans="1:6">
      <c r="A1141" s="178">
        <v>44194</v>
      </c>
      <c r="B1141" s="179">
        <v>0.5678240740740742</v>
      </c>
      <c r="C1141" s="180">
        <v>61</v>
      </c>
      <c r="D1141" s="192">
        <v>70.7</v>
      </c>
      <c r="E1141" s="189">
        <v>4312.7</v>
      </c>
      <c r="F1141" s="180" t="s">
        <v>24</v>
      </c>
    </row>
    <row r="1142" spans="1:6">
      <c r="A1142" s="178">
        <v>44194</v>
      </c>
      <c r="B1142" s="179">
        <v>0.5678240740740742</v>
      </c>
      <c r="C1142" s="180">
        <v>66</v>
      </c>
      <c r="D1142" s="192">
        <v>70.7</v>
      </c>
      <c r="E1142" s="189">
        <v>4666.2</v>
      </c>
      <c r="F1142" s="180" t="s">
        <v>24</v>
      </c>
    </row>
    <row r="1143" spans="1:6">
      <c r="A1143" s="178">
        <v>44194</v>
      </c>
      <c r="B1143" s="179">
        <v>0.5635879629629631</v>
      </c>
      <c r="C1143" s="180">
        <v>65</v>
      </c>
      <c r="D1143" s="192">
        <v>70.72</v>
      </c>
      <c r="E1143" s="189">
        <v>4596.8</v>
      </c>
      <c r="F1143" s="180" t="s">
        <v>24</v>
      </c>
    </row>
    <row r="1144" spans="1:6">
      <c r="A1144" s="178">
        <v>44194</v>
      </c>
      <c r="B1144" s="179">
        <v>0.56153935185185189</v>
      </c>
      <c r="C1144" s="180">
        <v>228</v>
      </c>
      <c r="D1144" s="192">
        <v>70.680000000000007</v>
      </c>
      <c r="E1144" s="189">
        <v>16115.04</v>
      </c>
      <c r="F1144" s="180" t="s">
        <v>24</v>
      </c>
    </row>
    <row r="1145" spans="1:6">
      <c r="A1145" s="178">
        <v>44194</v>
      </c>
      <c r="B1145" s="179">
        <v>0.56146990740740754</v>
      </c>
      <c r="C1145" s="180">
        <v>82</v>
      </c>
      <c r="D1145" s="192">
        <v>70.7</v>
      </c>
      <c r="E1145" s="189">
        <v>5797.4000000000005</v>
      </c>
      <c r="F1145" s="180" t="s">
        <v>24</v>
      </c>
    </row>
    <row r="1146" spans="1:6">
      <c r="A1146" s="178">
        <v>44194</v>
      </c>
      <c r="B1146" s="179">
        <v>0.55697916666666669</v>
      </c>
      <c r="C1146" s="180">
        <v>67</v>
      </c>
      <c r="D1146" s="192">
        <v>70.66</v>
      </c>
      <c r="E1146" s="189">
        <v>4734.2199999999993</v>
      </c>
      <c r="F1146" s="180" t="s">
        <v>24</v>
      </c>
    </row>
    <row r="1147" spans="1:6">
      <c r="A1147" s="178">
        <v>44194</v>
      </c>
      <c r="B1147" s="179">
        <v>0.55620370370370364</v>
      </c>
      <c r="C1147" s="180">
        <v>61</v>
      </c>
      <c r="D1147" s="192">
        <v>70.66</v>
      </c>
      <c r="E1147" s="189">
        <v>4310.26</v>
      </c>
      <c r="F1147" s="180" t="s">
        <v>24</v>
      </c>
    </row>
    <row r="1148" spans="1:6">
      <c r="A1148" s="178">
        <v>44194</v>
      </c>
      <c r="B1148" s="179">
        <v>0.5560532407407407</v>
      </c>
      <c r="C1148" s="180">
        <v>71</v>
      </c>
      <c r="D1148" s="192">
        <v>70.7</v>
      </c>
      <c r="E1148" s="189">
        <v>5019.7</v>
      </c>
      <c r="F1148" s="180" t="s">
        <v>24</v>
      </c>
    </row>
    <row r="1149" spans="1:6">
      <c r="A1149" s="178">
        <v>44194</v>
      </c>
      <c r="B1149" s="179">
        <v>0.55565972222222226</v>
      </c>
      <c r="C1149" s="180">
        <v>59</v>
      </c>
      <c r="D1149" s="192">
        <v>70.72</v>
      </c>
      <c r="E1149" s="189">
        <v>4172.4799999999996</v>
      </c>
      <c r="F1149" s="180" t="s">
        <v>24</v>
      </c>
    </row>
    <row r="1150" spans="1:6">
      <c r="A1150" s="178">
        <v>44194</v>
      </c>
      <c r="B1150" s="179">
        <v>0.55418981481481477</v>
      </c>
      <c r="C1150" s="180">
        <v>61</v>
      </c>
      <c r="D1150" s="192">
        <v>70.72</v>
      </c>
      <c r="E1150" s="189">
        <v>4313.92</v>
      </c>
      <c r="F1150" s="180" t="s">
        <v>24</v>
      </c>
    </row>
    <row r="1151" spans="1:6">
      <c r="A1151" s="178">
        <v>44194</v>
      </c>
      <c r="B1151" s="179">
        <v>0.55223379629629621</v>
      </c>
      <c r="C1151" s="180">
        <v>63</v>
      </c>
      <c r="D1151" s="192">
        <v>70.680000000000007</v>
      </c>
      <c r="E1151" s="189">
        <v>4452.84</v>
      </c>
      <c r="F1151" s="180" t="s">
        <v>24</v>
      </c>
    </row>
    <row r="1152" spans="1:6">
      <c r="A1152" s="178">
        <v>44194</v>
      </c>
      <c r="B1152" s="179">
        <v>0.54603009259259261</v>
      </c>
      <c r="C1152" s="180">
        <v>74</v>
      </c>
      <c r="D1152" s="192">
        <v>70.680000000000007</v>
      </c>
      <c r="E1152" s="189">
        <v>5230.3200000000006</v>
      </c>
      <c r="F1152" s="180" t="s">
        <v>24</v>
      </c>
    </row>
    <row r="1153" spans="1:6">
      <c r="A1153" s="178">
        <v>44194</v>
      </c>
      <c r="B1153" s="179">
        <v>0.54369212962962965</v>
      </c>
      <c r="C1153" s="180">
        <v>105</v>
      </c>
      <c r="D1153" s="192">
        <v>70.7</v>
      </c>
      <c r="E1153" s="189">
        <v>7423.5</v>
      </c>
      <c r="F1153" s="180" t="s">
        <v>24</v>
      </c>
    </row>
    <row r="1154" spans="1:6">
      <c r="A1154" s="178">
        <v>44194</v>
      </c>
      <c r="B1154" s="179">
        <v>0.54228009259259258</v>
      </c>
      <c r="C1154" s="180">
        <v>75</v>
      </c>
      <c r="D1154" s="192">
        <v>70.72</v>
      </c>
      <c r="E1154" s="189">
        <v>5304</v>
      </c>
      <c r="F1154" s="180" t="s">
        <v>24</v>
      </c>
    </row>
    <row r="1155" spans="1:6">
      <c r="A1155" s="178">
        <v>44194</v>
      </c>
      <c r="B1155" s="179">
        <v>0.5393634259259259</v>
      </c>
      <c r="C1155" s="180">
        <v>70</v>
      </c>
      <c r="D1155" s="192">
        <v>70.680000000000007</v>
      </c>
      <c r="E1155" s="189">
        <v>4947.6000000000004</v>
      </c>
      <c r="F1155" s="180" t="s">
        <v>24</v>
      </c>
    </row>
    <row r="1156" spans="1:6">
      <c r="A1156" s="178">
        <v>44194</v>
      </c>
      <c r="B1156" s="179">
        <v>0.53776620370370376</v>
      </c>
      <c r="C1156" s="180">
        <v>61</v>
      </c>
      <c r="D1156" s="192">
        <v>70.680000000000007</v>
      </c>
      <c r="E1156" s="189">
        <v>4311.4800000000005</v>
      </c>
      <c r="F1156" s="180" t="s">
        <v>24</v>
      </c>
    </row>
    <row r="1157" spans="1:6">
      <c r="A1157" s="178">
        <v>44194</v>
      </c>
      <c r="B1157" s="179">
        <v>0.53557870370370375</v>
      </c>
      <c r="C1157" s="180">
        <v>57</v>
      </c>
      <c r="D1157" s="192">
        <v>70.680000000000007</v>
      </c>
      <c r="E1157" s="189">
        <v>4028.76</v>
      </c>
      <c r="F1157" s="180" t="s">
        <v>24</v>
      </c>
    </row>
    <row r="1158" spans="1:6">
      <c r="A1158" s="178">
        <v>44194</v>
      </c>
      <c r="B1158" s="179">
        <v>0.53505787037037034</v>
      </c>
      <c r="C1158" s="180">
        <v>7</v>
      </c>
      <c r="D1158" s="192">
        <v>70.680000000000007</v>
      </c>
      <c r="E1158" s="189">
        <v>494.76000000000005</v>
      </c>
      <c r="F1158" s="180" t="s">
        <v>24</v>
      </c>
    </row>
    <row r="1159" spans="1:6">
      <c r="A1159" s="178">
        <v>44194</v>
      </c>
      <c r="B1159" s="179">
        <v>0.53383101851851855</v>
      </c>
      <c r="C1159" s="180">
        <v>8</v>
      </c>
      <c r="D1159" s="192">
        <v>70.680000000000007</v>
      </c>
      <c r="E1159" s="189">
        <v>565.44000000000005</v>
      </c>
      <c r="F1159" s="180" t="s">
        <v>24</v>
      </c>
    </row>
    <row r="1160" spans="1:6">
      <c r="A1160" s="178">
        <v>44194</v>
      </c>
      <c r="B1160" s="179">
        <v>0.53383101851851855</v>
      </c>
      <c r="C1160" s="180">
        <v>56</v>
      </c>
      <c r="D1160" s="192">
        <v>70.680000000000007</v>
      </c>
      <c r="E1160" s="189">
        <v>3958.0800000000004</v>
      </c>
      <c r="F1160" s="180" t="s">
        <v>24</v>
      </c>
    </row>
    <row r="1161" spans="1:6">
      <c r="A1161" s="178">
        <v>44194</v>
      </c>
      <c r="B1161" s="179">
        <v>0.53229166666666672</v>
      </c>
      <c r="C1161" s="180">
        <v>57</v>
      </c>
      <c r="D1161" s="192">
        <v>70.680000000000007</v>
      </c>
      <c r="E1161" s="189">
        <v>4028.76</v>
      </c>
      <c r="F1161" s="180" t="s">
        <v>24</v>
      </c>
    </row>
    <row r="1162" spans="1:6">
      <c r="A1162" s="178">
        <v>44194</v>
      </c>
      <c r="B1162" s="179">
        <v>0.52766203703703707</v>
      </c>
      <c r="C1162" s="180">
        <v>58</v>
      </c>
      <c r="D1162" s="192">
        <v>70.680000000000007</v>
      </c>
      <c r="E1162" s="189">
        <v>4099.4400000000005</v>
      </c>
      <c r="F1162" s="180" t="s">
        <v>24</v>
      </c>
    </row>
    <row r="1163" spans="1:6">
      <c r="A1163" s="178">
        <v>44194</v>
      </c>
      <c r="B1163" s="179">
        <v>0.52423611111111112</v>
      </c>
      <c r="C1163" s="180">
        <v>66</v>
      </c>
      <c r="D1163" s="192">
        <v>70.680000000000007</v>
      </c>
      <c r="E1163" s="189">
        <v>4664.88</v>
      </c>
      <c r="F1163" s="180" t="s">
        <v>24</v>
      </c>
    </row>
    <row r="1164" spans="1:6">
      <c r="A1164" s="178">
        <v>44194</v>
      </c>
      <c r="B1164" s="179">
        <v>0.52296296296296296</v>
      </c>
      <c r="C1164" s="180">
        <v>65</v>
      </c>
      <c r="D1164" s="192">
        <v>70.680000000000007</v>
      </c>
      <c r="E1164" s="189">
        <v>4594.2000000000007</v>
      </c>
      <c r="F1164" s="180" t="s">
        <v>24</v>
      </c>
    </row>
    <row r="1165" spans="1:6">
      <c r="A1165" s="178">
        <v>44194</v>
      </c>
      <c r="B1165" s="179">
        <v>0.51957175925925925</v>
      </c>
      <c r="C1165" s="180">
        <v>57</v>
      </c>
      <c r="D1165" s="192">
        <v>70.739999999999995</v>
      </c>
      <c r="E1165" s="189">
        <v>4032.18</v>
      </c>
      <c r="F1165" s="180" t="s">
        <v>24</v>
      </c>
    </row>
    <row r="1166" spans="1:6">
      <c r="A1166" s="178">
        <v>44194</v>
      </c>
      <c r="B1166" s="179">
        <v>0.51653935185185185</v>
      </c>
      <c r="C1166" s="180">
        <v>64</v>
      </c>
      <c r="D1166" s="192">
        <v>70.8</v>
      </c>
      <c r="E1166" s="189">
        <v>4531.2</v>
      </c>
      <c r="F1166" s="180" t="s">
        <v>24</v>
      </c>
    </row>
    <row r="1167" spans="1:6">
      <c r="A1167" s="178">
        <v>44194</v>
      </c>
      <c r="B1167" s="179">
        <v>0.51481481481481484</v>
      </c>
      <c r="C1167" s="180">
        <v>42</v>
      </c>
      <c r="D1167" s="192">
        <v>70.84</v>
      </c>
      <c r="E1167" s="189">
        <v>2975.28</v>
      </c>
      <c r="F1167" s="180" t="s">
        <v>24</v>
      </c>
    </row>
    <row r="1168" spans="1:6">
      <c r="A1168" s="178">
        <v>44194</v>
      </c>
      <c r="B1168" s="179">
        <v>0.51481481481481484</v>
      </c>
      <c r="C1168" s="180">
        <v>51</v>
      </c>
      <c r="D1168" s="192">
        <v>70.84</v>
      </c>
      <c r="E1168" s="189">
        <v>3612.84</v>
      </c>
      <c r="F1168" s="180" t="s">
        <v>24</v>
      </c>
    </row>
    <row r="1169" spans="1:6">
      <c r="A1169" s="178">
        <v>44194</v>
      </c>
      <c r="B1169" s="179">
        <v>0.51358796296296294</v>
      </c>
      <c r="C1169" s="180">
        <v>86</v>
      </c>
      <c r="D1169" s="192">
        <v>70.819999999999993</v>
      </c>
      <c r="E1169" s="189">
        <v>6090.5199999999995</v>
      </c>
      <c r="F1169" s="180" t="s">
        <v>24</v>
      </c>
    </row>
    <row r="1170" spans="1:6">
      <c r="A1170" s="178">
        <v>44194</v>
      </c>
      <c r="B1170" s="179">
        <v>0.5065277777777778</v>
      </c>
      <c r="C1170" s="180">
        <v>64</v>
      </c>
      <c r="D1170" s="192">
        <v>70.8</v>
      </c>
      <c r="E1170" s="189">
        <v>4531.2</v>
      </c>
      <c r="F1170" s="180" t="s">
        <v>24</v>
      </c>
    </row>
    <row r="1171" spans="1:6">
      <c r="A1171" s="178">
        <v>44194</v>
      </c>
      <c r="B1171" s="182">
        <v>0.50495370370370374</v>
      </c>
      <c r="C1171" s="183">
        <v>61</v>
      </c>
      <c r="D1171" s="193">
        <v>70.8</v>
      </c>
      <c r="E1171" s="189">
        <v>4318.8</v>
      </c>
      <c r="F1171" s="181" t="s">
        <v>24</v>
      </c>
    </row>
    <row r="1172" spans="1:6">
      <c r="A1172" s="178">
        <v>44194</v>
      </c>
      <c r="B1172" s="182">
        <v>0.50422453703703707</v>
      </c>
      <c r="C1172" s="183">
        <v>42</v>
      </c>
      <c r="D1172" s="193">
        <v>70.819999999999993</v>
      </c>
      <c r="E1172" s="189">
        <v>2974.4399999999996</v>
      </c>
      <c r="F1172" s="181" t="s">
        <v>24</v>
      </c>
    </row>
    <row r="1173" spans="1:6">
      <c r="A1173" s="178">
        <v>44194</v>
      </c>
      <c r="B1173" s="182">
        <v>0.50422453703703707</v>
      </c>
      <c r="C1173" s="183">
        <v>25</v>
      </c>
      <c r="D1173" s="193">
        <v>70.819999999999993</v>
      </c>
      <c r="E1173" s="189">
        <v>1770.4999999999998</v>
      </c>
      <c r="F1173" s="181" t="s">
        <v>24</v>
      </c>
    </row>
    <row r="1174" spans="1:6">
      <c r="A1174" s="178">
        <v>44194</v>
      </c>
      <c r="B1174" s="182">
        <v>0.50318287037037035</v>
      </c>
      <c r="C1174" s="183">
        <v>74</v>
      </c>
      <c r="D1174" s="193">
        <v>70.819999999999993</v>
      </c>
      <c r="E1174" s="189">
        <v>5240.6799999999994</v>
      </c>
      <c r="F1174" s="181" t="s">
        <v>24</v>
      </c>
    </row>
    <row r="1175" spans="1:6">
      <c r="A1175" s="178">
        <v>44194</v>
      </c>
      <c r="B1175" s="182">
        <v>0.5030324074074074</v>
      </c>
      <c r="C1175" s="183">
        <v>69</v>
      </c>
      <c r="D1175" s="193">
        <v>70.819999999999993</v>
      </c>
      <c r="E1175" s="189">
        <v>4886.58</v>
      </c>
      <c r="F1175" s="181" t="s">
        <v>24</v>
      </c>
    </row>
    <row r="1176" spans="1:6">
      <c r="A1176" s="178">
        <v>44194</v>
      </c>
      <c r="B1176" s="182">
        <v>0.49467592592592591</v>
      </c>
      <c r="C1176" s="183">
        <v>77</v>
      </c>
      <c r="D1176" s="193">
        <v>70.739999999999995</v>
      </c>
      <c r="E1176" s="189">
        <v>5446.98</v>
      </c>
      <c r="F1176" s="181" t="s">
        <v>24</v>
      </c>
    </row>
    <row r="1177" spans="1:6">
      <c r="A1177" s="178">
        <v>44194</v>
      </c>
      <c r="B1177" s="182">
        <v>0.49407407407407411</v>
      </c>
      <c r="C1177" s="183">
        <v>22</v>
      </c>
      <c r="D1177" s="193">
        <v>70.760000000000005</v>
      </c>
      <c r="E1177" s="189">
        <v>1556.72</v>
      </c>
      <c r="F1177" s="181" t="s">
        <v>24</v>
      </c>
    </row>
    <row r="1178" spans="1:6">
      <c r="A1178" s="178">
        <v>44194</v>
      </c>
      <c r="B1178" s="182">
        <v>0.49407407407407411</v>
      </c>
      <c r="C1178" s="183">
        <v>40</v>
      </c>
      <c r="D1178" s="193">
        <v>70.760000000000005</v>
      </c>
      <c r="E1178" s="189">
        <v>2830.4</v>
      </c>
      <c r="F1178" s="181" t="s">
        <v>24</v>
      </c>
    </row>
    <row r="1179" spans="1:6">
      <c r="A1179" s="178">
        <v>44194</v>
      </c>
      <c r="B1179" s="182">
        <v>0.49281250000000004</v>
      </c>
      <c r="C1179" s="183">
        <v>76</v>
      </c>
      <c r="D1179" s="193">
        <v>70.84</v>
      </c>
      <c r="E1179" s="189">
        <v>5383.84</v>
      </c>
      <c r="F1179" s="181" t="s">
        <v>24</v>
      </c>
    </row>
    <row r="1180" spans="1:6">
      <c r="A1180" s="178">
        <v>44194</v>
      </c>
      <c r="B1180" s="182">
        <v>0.49275462962962963</v>
      </c>
      <c r="C1180" s="183">
        <v>74</v>
      </c>
      <c r="D1180" s="193">
        <v>70.86</v>
      </c>
      <c r="E1180" s="189">
        <v>5243.64</v>
      </c>
      <c r="F1180" s="181" t="s">
        <v>24</v>
      </c>
    </row>
    <row r="1181" spans="1:6">
      <c r="A1181" s="178">
        <v>44194</v>
      </c>
      <c r="B1181" s="182">
        <v>0.49232638888888891</v>
      </c>
      <c r="C1181" s="183">
        <v>67</v>
      </c>
      <c r="D1181" s="193">
        <v>70.88</v>
      </c>
      <c r="E1181" s="189">
        <v>4748.96</v>
      </c>
      <c r="F1181" s="181" t="s">
        <v>24</v>
      </c>
    </row>
    <row r="1182" spans="1:6">
      <c r="A1182" s="178">
        <v>44194</v>
      </c>
      <c r="B1182" s="182">
        <v>0.49177083333333332</v>
      </c>
      <c r="C1182" s="183">
        <v>63</v>
      </c>
      <c r="D1182" s="193">
        <v>70.88</v>
      </c>
      <c r="E1182" s="189">
        <v>4465.4399999999996</v>
      </c>
      <c r="F1182" s="181" t="s">
        <v>24</v>
      </c>
    </row>
    <row r="1183" spans="1:6">
      <c r="A1183" s="178">
        <v>44194</v>
      </c>
      <c r="B1183" s="182">
        <v>0.49107638888888888</v>
      </c>
      <c r="C1183" s="183">
        <v>61</v>
      </c>
      <c r="D1183" s="193">
        <v>70.86</v>
      </c>
      <c r="E1183" s="189">
        <v>4322.46</v>
      </c>
      <c r="F1183" s="181" t="s">
        <v>24</v>
      </c>
    </row>
    <row r="1184" spans="1:6">
      <c r="A1184" s="178">
        <v>44194</v>
      </c>
      <c r="B1184" s="182">
        <v>0.48863425925925924</v>
      </c>
      <c r="C1184" s="183">
        <v>29</v>
      </c>
      <c r="D1184" s="193">
        <v>70.78</v>
      </c>
      <c r="E1184" s="189">
        <v>2052.62</v>
      </c>
      <c r="F1184" s="181" t="s">
        <v>24</v>
      </c>
    </row>
    <row r="1185" spans="1:6">
      <c r="A1185" s="178">
        <v>44194</v>
      </c>
      <c r="B1185" s="182">
        <v>0.48863425925925924</v>
      </c>
      <c r="C1185" s="183">
        <v>40</v>
      </c>
      <c r="D1185" s="193">
        <v>70.78</v>
      </c>
      <c r="E1185" s="189">
        <v>2831.2</v>
      </c>
      <c r="F1185" s="181" t="s">
        <v>24</v>
      </c>
    </row>
    <row r="1186" spans="1:6">
      <c r="A1186" s="178">
        <v>44194</v>
      </c>
      <c r="B1186" s="182">
        <v>0.48810185185185184</v>
      </c>
      <c r="C1186" s="183">
        <v>20</v>
      </c>
      <c r="D1186" s="193">
        <v>70.8</v>
      </c>
      <c r="E1186" s="189">
        <v>1416</v>
      </c>
      <c r="F1186" s="181" t="s">
        <v>24</v>
      </c>
    </row>
    <row r="1187" spans="1:6">
      <c r="A1187" s="178">
        <v>44194</v>
      </c>
      <c r="B1187" s="182">
        <v>0.48810185185185184</v>
      </c>
      <c r="C1187" s="183">
        <v>44</v>
      </c>
      <c r="D1187" s="193">
        <v>70.8</v>
      </c>
      <c r="E1187" s="189">
        <v>3115.2</v>
      </c>
      <c r="F1187" s="181" t="s">
        <v>24</v>
      </c>
    </row>
    <row r="1188" spans="1:6">
      <c r="A1188" s="178">
        <v>44194</v>
      </c>
      <c r="B1188" s="182">
        <v>0.4876967592592592</v>
      </c>
      <c r="C1188" s="183">
        <v>60</v>
      </c>
      <c r="D1188" s="193">
        <v>70.819999999999993</v>
      </c>
      <c r="E1188" s="189">
        <v>4249.2</v>
      </c>
      <c r="F1188" s="181" t="s">
        <v>24</v>
      </c>
    </row>
    <row r="1189" spans="1:6">
      <c r="A1189" s="178">
        <v>44194</v>
      </c>
      <c r="B1189" s="182">
        <v>0.4876967592592592</v>
      </c>
      <c r="C1189" s="183">
        <v>94</v>
      </c>
      <c r="D1189" s="193">
        <v>70.819999999999993</v>
      </c>
      <c r="E1189" s="189">
        <v>6657.079999999999</v>
      </c>
      <c r="F1189" s="181" t="s">
        <v>24</v>
      </c>
    </row>
    <row r="1190" spans="1:6">
      <c r="A1190" s="178">
        <v>44194</v>
      </c>
      <c r="B1190" s="182">
        <v>0.48372685185185182</v>
      </c>
      <c r="C1190" s="183">
        <v>49</v>
      </c>
      <c r="D1190" s="193">
        <v>70.78</v>
      </c>
      <c r="E1190" s="189">
        <v>3468.2200000000003</v>
      </c>
      <c r="F1190" s="181" t="s">
        <v>24</v>
      </c>
    </row>
    <row r="1191" spans="1:6">
      <c r="A1191" s="178">
        <v>44194</v>
      </c>
      <c r="B1191" s="182">
        <v>0.48372685185185182</v>
      </c>
      <c r="C1191" s="183">
        <v>41</v>
      </c>
      <c r="D1191" s="193">
        <v>70.78</v>
      </c>
      <c r="E1191" s="189">
        <v>2901.98</v>
      </c>
      <c r="F1191" s="181" t="s">
        <v>24</v>
      </c>
    </row>
    <row r="1192" spans="1:6">
      <c r="A1192" s="178">
        <v>44194</v>
      </c>
      <c r="B1192" s="182">
        <v>0.48291666666666666</v>
      </c>
      <c r="C1192" s="183">
        <v>101</v>
      </c>
      <c r="D1192" s="193">
        <v>70.760000000000005</v>
      </c>
      <c r="E1192" s="189">
        <v>7146.76</v>
      </c>
      <c r="F1192" s="181" t="s">
        <v>24</v>
      </c>
    </row>
    <row r="1193" spans="1:6">
      <c r="A1193" s="178">
        <v>44194</v>
      </c>
      <c r="B1193" s="182">
        <v>0.48217592592592595</v>
      </c>
      <c r="C1193" s="183">
        <v>127</v>
      </c>
      <c r="D1193" s="193">
        <v>70.739999999999995</v>
      </c>
      <c r="E1193" s="189">
        <v>8983.98</v>
      </c>
      <c r="F1193" s="181" t="s">
        <v>24</v>
      </c>
    </row>
    <row r="1194" spans="1:6">
      <c r="A1194" s="178">
        <v>44194</v>
      </c>
      <c r="B1194" s="182">
        <v>0.4821064814814815</v>
      </c>
      <c r="C1194" s="183">
        <v>58</v>
      </c>
      <c r="D1194" s="193">
        <v>70.739999999999995</v>
      </c>
      <c r="E1194" s="189">
        <v>4102.92</v>
      </c>
      <c r="F1194" s="181" t="s">
        <v>24</v>
      </c>
    </row>
    <row r="1195" spans="1:6">
      <c r="A1195" s="178">
        <v>44194</v>
      </c>
      <c r="B1195" s="182">
        <v>0.48151620370370374</v>
      </c>
      <c r="C1195" s="183">
        <v>244</v>
      </c>
      <c r="D1195" s="193">
        <v>70.760000000000005</v>
      </c>
      <c r="E1195" s="189">
        <v>17265.440000000002</v>
      </c>
      <c r="F1195" s="181" t="s">
        <v>24</v>
      </c>
    </row>
    <row r="1196" spans="1:6">
      <c r="A1196" s="178">
        <v>44194</v>
      </c>
      <c r="B1196" s="182">
        <v>0.47905092592592591</v>
      </c>
      <c r="C1196" s="183">
        <v>77</v>
      </c>
      <c r="D1196" s="193">
        <v>70.62</v>
      </c>
      <c r="E1196" s="189">
        <v>5437.7400000000007</v>
      </c>
      <c r="F1196" s="181" t="s">
        <v>24</v>
      </c>
    </row>
    <row r="1197" spans="1:6">
      <c r="A1197" s="178">
        <v>44194</v>
      </c>
      <c r="B1197" s="182">
        <v>0.47587962962962965</v>
      </c>
      <c r="C1197" s="183">
        <v>98</v>
      </c>
      <c r="D1197" s="193">
        <v>70.62</v>
      </c>
      <c r="E1197" s="189">
        <v>6920.76</v>
      </c>
      <c r="F1197" s="181" t="s">
        <v>24</v>
      </c>
    </row>
    <row r="1198" spans="1:6">
      <c r="A1198" s="178">
        <v>44194</v>
      </c>
      <c r="B1198" s="182">
        <v>0.47456018518518522</v>
      </c>
      <c r="C1198" s="183">
        <v>94</v>
      </c>
      <c r="D1198" s="193">
        <v>70.64</v>
      </c>
      <c r="E1198" s="189">
        <v>6640.16</v>
      </c>
      <c r="F1198" s="181" t="s">
        <v>24</v>
      </c>
    </row>
    <row r="1199" spans="1:6">
      <c r="A1199" s="178">
        <v>44194</v>
      </c>
      <c r="B1199" s="182">
        <v>0.47409722222222223</v>
      </c>
      <c r="C1199" s="183">
        <v>20</v>
      </c>
      <c r="D1199" s="193">
        <v>70.66</v>
      </c>
      <c r="E1199" s="189">
        <v>1413.1999999999998</v>
      </c>
      <c r="F1199" s="181" t="s">
        <v>24</v>
      </c>
    </row>
    <row r="1200" spans="1:6">
      <c r="A1200" s="178">
        <v>44194</v>
      </c>
      <c r="B1200" s="182">
        <v>0.47409722222222223</v>
      </c>
      <c r="C1200" s="183">
        <v>58</v>
      </c>
      <c r="D1200" s="193">
        <v>70.66</v>
      </c>
      <c r="E1200" s="189">
        <v>4098.28</v>
      </c>
      <c r="F1200" s="181" t="s">
        <v>24</v>
      </c>
    </row>
    <row r="1201" spans="1:6">
      <c r="A1201" s="178">
        <v>44194</v>
      </c>
      <c r="B1201" s="182">
        <v>0.47241898148148148</v>
      </c>
      <c r="C1201" s="183">
        <v>68</v>
      </c>
      <c r="D1201" s="193">
        <v>70.64</v>
      </c>
      <c r="E1201" s="189">
        <v>4803.5200000000004</v>
      </c>
      <c r="F1201" s="181" t="s">
        <v>24</v>
      </c>
    </row>
    <row r="1202" spans="1:6">
      <c r="A1202" s="178">
        <v>44194</v>
      </c>
      <c r="B1202" s="182">
        <v>0.47241898148148148</v>
      </c>
      <c r="C1202" s="183">
        <v>11</v>
      </c>
      <c r="D1202" s="193">
        <v>70.64</v>
      </c>
      <c r="E1202" s="189">
        <v>777.04</v>
      </c>
      <c r="F1202" s="181" t="s">
        <v>24</v>
      </c>
    </row>
    <row r="1203" spans="1:6">
      <c r="A1203" s="178">
        <v>44194</v>
      </c>
      <c r="B1203" s="182">
        <v>0.47226851851851853</v>
      </c>
      <c r="C1203" s="183">
        <v>69</v>
      </c>
      <c r="D1203" s="193">
        <v>70.64</v>
      </c>
      <c r="E1203" s="189">
        <v>4874.16</v>
      </c>
      <c r="F1203" s="181" t="s">
        <v>24</v>
      </c>
    </row>
    <row r="1204" spans="1:6">
      <c r="A1204" s="178">
        <v>44194</v>
      </c>
      <c r="B1204" s="182">
        <v>0.47089120370370369</v>
      </c>
      <c r="C1204" s="183">
        <v>69</v>
      </c>
      <c r="D1204" s="193">
        <v>70.66</v>
      </c>
      <c r="E1204" s="189">
        <v>4875.54</v>
      </c>
      <c r="F1204" s="181" t="s">
        <v>24</v>
      </c>
    </row>
    <row r="1205" spans="1:6">
      <c r="A1205" s="178">
        <v>44194</v>
      </c>
      <c r="B1205" s="182">
        <v>0.47068287037037032</v>
      </c>
      <c r="C1205" s="183">
        <v>107</v>
      </c>
      <c r="D1205" s="193">
        <v>70.66</v>
      </c>
      <c r="E1205" s="189">
        <v>7560.62</v>
      </c>
      <c r="F1205" s="181" t="s">
        <v>24</v>
      </c>
    </row>
    <row r="1206" spans="1:6">
      <c r="A1206" s="178">
        <v>44194</v>
      </c>
      <c r="B1206" s="182">
        <v>0.46621527777777777</v>
      </c>
      <c r="C1206" s="183">
        <v>64</v>
      </c>
      <c r="D1206" s="193">
        <v>70.540000000000006</v>
      </c>
      <c r="E1206" s="189">
        <v>4514.5600000000004</v>
      </c>
      <c r="F1206" s="181" t="s">
        <v>24</v>
      </c>
    </row>
    <row r="1207" spans="1:6">
      <c r="A1207" s="178">
        <v>44194</v>
      </c>
      <c r="B1207" s="182">
        <v>0.46505787037037033</v>
      </c>
      <c r="C1207" s="183">
        <v>39</v>
      </c>
      <c r="D1207" s="193">
        <v>70.52</v>
      </c>
      <c r="E1207" s="189">
        <v>2750.2799999999997</v>
      </c>
      <c r="F1207" s="181" t="s">
        <v>24</v>
      </c>
    </row>
    <row r="1208" spans="1:6">
      <c r="A1208" s="178">
        <v>44194</v>
      </c>
      <c r="B1208" s="182">
        <v>0.46505787037037033</v>
      </c>
      <c r="C1208" s="183">
        <v>29</v>
      </c>
      <c r="D1208" s="193">
        <v>70.52</v>
      </c>
      <c r="E1208" s="189">
        <v>2045.08</v>
      </c>
      <c r="F1208" s="181" t="s">
        <v>24</v>
      </c>
    </row>
    <row r="1209" spans="1:6">
      <c r="A1209" s="178">
        <v>44194</v>
      </c>
      <c r="B1209" s="182">
        <v>0.46291666666666664</v>
      </c>
      <c r="C1209" s="183">
        <v>61</v>
      </c>
      <c r="D1209" s="193">
        <v>70.58</v>
      </c>
      <c r="E1209" s="189">
        <v>4305.38</v>
      </c>
      <c r="F1209" s="181" t="s">
        <v>24</v>
      </c>
    </row>
    <row r="1210" spans="1:6">
      <c r="A1210" s="178">
        <v>44194</v>
      </c>
      <c r="B1210" s="182">
        <v>0.46157407407407408</v>
      </c>
      <c r="C1210" s="183">
        <v>100</v>
      </c>
      <c r="D1210" s="193">
        <v>70.599999999999994</v>
      </c>
      <c r="E1210" s="189">
        <v>7059.9999999999991</v>
      </c>
      <c r="F1210" s="181" t="s">
        <v>24</v>
      </c>
    </row>
    <row r="1211" spans="1:6">
      <c r="A1211" s="178">
        <v>44194</v>
      </c>
      <c r="B1211" s="182">
        <v>0.4583564814814815</v>
      </c>
      <c r="C1211" s="183">
        <v>35</v>
      </c>
      <c r="D1211" s="193">
        <v>70.599999999999994</v>
      </c>
      <c r="E1211" s="189">
        <v>2471</v>
      </c>
      <c r="F1211" s="181" t="s">
        <v>24</v>
      </c>
    </row>
    <row r="1212" spans="1:6">
      <c r="A1212" s="178">
        <v>44194</v>
      </c>
      <c r="B1212" s="182">
        <v>0.4583564814814815</v>
      </c>
      <c r="C1212" s="183">
        <v>57</v>
      </c>
      <c r="D1212" s="193">
        <v>70.599999999999994</v>
      </c>
      <c r="E1212" s="189">
        <v>4024.2</v>
      </c>
      <c r="F1212" s="181" t="s">
        <v>24</v>
      </c>
    </row>
    <row r="1213" spans="1:6">
      <c r="A1213" s="178">
        <v>44194</v>
      </c>
      <c r="B1213" s="182">
        <v>0.45313657407407404</v>
      </c>
      <c r="C1213" s="183">
        <v>59</v>
      </c>
      <c r="D1213" s="193">
        <v>70.540000000000006</v>
      </c>
      <c r="E1213" s="189">
        <v>4161.8600000000006</v>
      </c>
      <c r="F1213" s="181" t="s">
        <v>24</v>
      </c>
    </row>
    <row r="1214" spans="1:6">
      <c r="A1214" s="178">
        <v>44194</v>
      </c>
      <c r="B1214" s="182">
        <v>0.4521296296296296</v>
      </c>
      <c r="C1214" s="183">
        <v>8</v>
      </c>
      <c r="D1214" s="193">
        <v>70.599999999999994</v>
      </c>
      <c r="E1214" s="189">
        <v>564.79999999999995</v>
      </c>
      <c r="F1214" s="181" t="s">
        <v>24</v>
      </c>
    </row>
    <row r="1215" spans="1:6">
      <c r="A1215" s="178">
        <v>44194</v>
      </c>
      <c r="B1215" s="182">
        <v>0.4521296296296296</v>
      </c>
      <c r="C1215" s="183">
        <v>90</v>
      </c>
      <c r="D1215" s="193">
        <v>70.599999999999994</v>
      </c>
      <c r="E1215" s="189">
        <v>6353.9999999999991</v>
      </c>
      <c r="F1215" s="181" t="s">
        <v>24</v>
      </c>
    </row>
    <row r="1216" spans="1:6">
      <c r="A1216" s="178">
        <v>44194</v>
      </c>
      <c r="B1216" s="182">
        <v>0.45004629629629633</v>
      </c>
      <c r="C1216" s="183">
        <v>69</v>
      </c>
      <c r="D1216" s="193">
        <v>70.599999999999994</v>
      </c>
      <c r="E1216" s="189">
        <v>4871.3999999999996</v>
      </c>
      <c r="F1216" s="181" t="s">
        <v>24</v>
      </c>
    </row>
    <row r="1217" spans="1:6">
      <c r="A1217" s="178">
        <v>44194</v>
      </c>
      <c r="B1217" s="182">
        <v>0.44917824074074075</v>
      </c>
      <c r="C1217" s="183">
        <v>73</v>
      </c>
      <c r="D1217" s="193">
        <v>70.64</v>
      </c>
      <c r="E1217" s="189">
        <v>5156.72</v>
      </c>
      <c r="F1217" s="181" t="s">
        <v>24</v>
      </c>
    </row>
    <row r="1218" spans="1:6">
      <c r="A1218" s="178">
        <v>44194</v>
      </c>
      <c r="B1218" s="182">
        <v>0.44886574074074076</v>
      </c>
      <c r="C1218" s="183">
        <v>134</v>
      </c>
      <c r="D1218" s="193">
        <v>70.680000000000007</v>
      </c>
      <c r="E1218" s="189">
        <v>9471.1200000000008</v>
      </c>
      <c r="F1218" s="181" t="s">
        <v>24</v>
      </c>
    </row>
    <row r="1219" spans="1:6">
      <c r="A1219" s="178">
        <v>44194</v>
      </c>
      <c r="B1219" s="182">
        <v>0.44642361111111112</v>
      </c>
      <c r="C1219" s="183">
        <v>86</v>
      </c>
      <c r="D1219" s="193">
        <v>70.64</v>
      </c>
      <c r="E1219" s="189">
        <v>6075.04</v>
      </c>
      <c r="F1219" s="181" t="s">
        <v>24</v>
      </c>
    </row>
    <row r="1220" spans="1:6">
      <c r="A1220" s="178">
        <v>44194</v>
      </c>
      <c r="B1220" s="182">
        <v>0.44504629629629627</v>
      </c>
      <c r="C1220" s="183">
        <v>15</v>
      </c>
      <c r="D1220" s="193">
        <v>70.64</v>
      </c>
      <c r="E1220" s="189">
        <v>1059.5999999999999</v>
      </c>
      <c r="F1220" s="181" t="s">
        <v>24</v>
      </c>
    </row>
    <row r="1221" spans="1:6">
      <c r="A1221" s="178">
        <v>44194</v>
      </c>
      <c r="B1221" s="182">
        <v>0.44504629629629627</v>
      </c>
      <c r="C1221" s="183">
        <v>44</v>
      </c>
      <c r="D1221" s="193">
        <v>70.64</v>
      </c>
      <c r="E1221" s="189">
        <v>3108.16</v>
      </c>
      <c r="F1221" s="181" t="s">
        <v>24</v>
      </c>
    </row>
    <row r="1222" spans="1:6">
      <c r="A1222" s="178">
        <v>44194</v>
      </c>
      <c r="B1222" s="182">
        <v>0.44381944444444449</v>
      </c>
      <c r="C1222" s="183">
        <v>63</v>
      </c>
      <c r="D1222" s="193">
        <v>70.66</v>
      </c>
      <c r="E1222" s="189">
        <v>4451.58</v>
      </c>
      <c r="F1222" s="181" t="s">
        <v>24</v>
      </c>
    </row>
    <row r="1223" spans="1:6">
      <c r="A1223" s="178">
        <v>44194</v>
      </c>
      <c r="B1223" s="182">
        <v>0.4407638888888889</v>
      </c>
      <c r="C1223" s="183">
        <v>113</v>
      </c>
      <c r="D1223" s="193">
        <v>70.66</v>
      </c>
      <c r="E1223" s="189">
        <v>7984.58</v>
      </c>
      <c r="F1223" s="181" t="s">
        <v>24</v>
      </c>
    </row>
    <row r="1224" spans="1:6">
      <c r="A1224" s="178">
        <v>44194</v>
      </c>
      <c r="B1224" s="182">
        <v>0.43995370370370374</v>
      </c>
      <c r="C1224" s="183">
        <v>77</v>
      </c>
      <c r="D1224" s="193">
        <v>70.7</v>
      </c>
      <c r="E1224" s="189">
        <v>5443.9000000000005</v>
      </c>
      <c r="F1224" s="181" t="s">
        <v>24</v>
      </c>
    </row>
    <row r="1225" spans="1:6">
      <c r="A1225" s="178">
        <v>44194</v>
      </c>
      <c r="B1225" s="182">
        <v>0.43935185185185183</v>
      </c>
      <c r="C1225" s="183">
        <v>57</v>
      </c>
      <c r="D1225" s="193">
        <v>70.680000000000007</v>
      </c>
      <c r="E1225" s="189">
        <v>4028.76</v>
      </c>
      <c r="F1225" s="181" t="s">
        <v>24</v>
      </c>
    </row>
    <row r="1226" spans="1:6">
      <c r="A1226" s="178">
        <v>44194</v>
      </c>
      <c r="B1226" s="182">
        <v>0.43935185185185183</v>
      </c>
      <c r="C1226" s="183">
        <v>67</v>
      </c>
      <c r="D1226" s="193">
        <v>70.680000000000007</v>
      </c>
      <c r="E1226" s="189">
        <v>4735.5600000000004</v>
      </c>
      <c r="F1226" s="181" t="s">
        <v>24</v>
      </c>
    </row>
    <row r="1227" spans="1:6">
      <c r="A1227" s="178">
        <v>44194</v>
      </c>
      <c r="B1227" s="182">
        <v>0.43890046296296298</v>
      </c>
      <c r="C1227" s="183">
        <v>70</v>
      </c>
      <c r="D1227" s="193">
        <v>70.680000000000007</v>
      </c>
      <c r="E1227" s="189">
        <v>4947.6000000000004</v>
      </c>
      <c r="F1227" s="181" t="s">
        <v>24</v>
      </c>
    </row>
    <row r="1228" spans="1:6">
      <c r="A1228" s="178">
        <v>44194</v>
      </c>
      <c r="B1228" s="182">
        <v>0.43550925925925926</v>
      </c>
      <c r="C1228" s="183">
        <v>59</v>
      </c>
      <c r="D1228" s="193">
        <v>70.58</v>
      </c>
      <c r="E1228" s="189">
        <v>4164.22</v>
      </c>
      <c r="F1228" s="181" t="s">
        <v>24</v>
      </c>
    </row>
    <row r="1229" spans="1:6">
      <c r="A1229" s="178">
        <v>44194</v>
      </c>
      <c r="B1229" s="182">
        <v>0.43424768518518514</v>
      </c>
      <c r="C1229" s="183">
        <v>72</v>
      </c>
      <c r="D1229" s="193">
        <v>70.62</v>
      </c>
      <c r="E1229" s="189">
        <v>5084.6400000000003</v>
      </c>
      <c r="F1229" s="181" t="s">
        <v>24</v>
      </c>
    </row>
    <row r="1230" spans="1:6">
      <c r="A1230" s="178">
        <v>44194</v>
      </c>
      <c r="B1230" s="182">
        <v>0.43300925925925932</v>
      </c>
      <c r="C1230" s="183">
        <v>62</v>
      </c>
      <c r="D1230" s="193">
        <v>70.62</v>
      </c>
      <c r="E1230" s="189">
        <v>4378.4400000000005</v>
      </c>
      <c r="F1230" s="181" t="s">
        <v>24</v>
      </c>
    </row>
    <row r="1231" spans="1:6">
      <c r="A1231" s="178">
        <v>44194</v>
      </c>
      <c r="B1231" s="182">
        <v>0.43187500000000001</v>
      </c>
      <c r="C1231" s="183">
        <v>114</v>
      </c>
      <c r="D1231" s="193">
        <v>70.599999999999994</v>
      </c>
      <c r="E1231" s="189">
        <v>8048.4</v>
      </c>
      <c r="F1231" s="181" t="s">
        <v>24</v>
      </c>
    </row>
    <row r="1232" spans="1:6">
      <c r="A1232" s="178">
        <v>44194</v>
      </c>
      <c r="B1232" s="182">
        <v>0.43050925925925926</v>
      </c>
      <c r="C1232" s="183">
        <v>65</v>
      </c>
      <c r="D1232" s="193">
        <v>70.62</v>
      </c>
      <c r="E1232" s="189">
        <v>4590.3</v>
      </c>
      <c r="F1232" s="181" t="s">
        <v>24</v>
      </c>
    </row>
    <row r="1233" spans="1:6">
      <c r="A1233" s="178">
        <v>44194</v>
      </c>
      <c r="B1233" s="182">
        <v>0.43027777777777776</v>
      </c>
      <c r="C1233" s="183">
        <v>117</v>
      </c>
      <c r="D1233" s="193">
        <v>70.599999999999994</v>
      </c>
      <c r="E1233" s="189">
        <v>8260.1999999999989</v>
      </c>
      <c r="F1233" s="181" t="s">
        <v>24</v>
      </c>
    </row>
    <row r="1234" spans="1:6">
      <c r="A1234" s="178">
        <v>44194</v>
      </c>
      <c r="B1234" s="182">
        <v>0.42681712962962964</v>
      </c>
      <c r="C1234" s="183">
        <v>64</v>
      </c>
      <c r="D1234" s="193">
        <v>70.56</v>
      </c>
      <c r="E1234" s="189">
        <v>4515.84</v>
      </c>
      <c r="F1234" s="181" t="s">
        <v>24</v>
      </c>
    </row>
    <row r="1235" spans="1:6">
      <c r="A1235" s="178">
        <v>44194</v>
      </c>
      <c r="B1235" s="182">
        <v>0.42518518518518517</v>
      </c>
      <c r="C1235" s="183">
        <v>79</v>
      </c>
      <c r="D1235" s="193">
        <v>70.58</v>
      </c>
      <c r="E1235" s="189">
        <v>5575.82</v>
      </c>
      <c r="F1235" s="181" t="s">
        <v>24</v>
      </c>
    </row>
    <row r="1236" spans="1:6">
      <c r="A1236" s="178">
        <v>44194</v>
      </c>
      <c r="B1236" s="182">
        <v>0.42399305555555555</v>
      </c>
      <c r="C1236" s="183">
        <v>65</v>
      </c>
      <c r="D1236" s="193">
        <v>70.56</v>
      </c>
      <c r="E1236" s="189">
        <v>4586.4000000000005</v>
      </c>
      <c r="F1236" s="181" t="s">
        <v>24</v>
      </c>
    </row>
    <row r="1237" spans="1:6">
      <c r="A1237" s="178">
        <v>44194</v>
      </c>
      <c r="B1237" s="182">
        <v>0.42284722222222221</v>
      </c>
      <c r="C1237" s="183">
        <v>77</v>
      </c>
      <c r="D1237" s="193">
        <v>70.52</v>
      </c>
      <c r="E1237" s="189">
        <v>5430.04</v>
      </c>
      <c r="F1237" s="181" t="s">
        <v>24</v>
      </c>
    </row>
    <row r="1238" spans="1:6">
      <c r="A1238" s="178">
        <v>44194</v>
      </c>
      <c r="B1238" s="182">
        <v>0.42108796296296297</v>
      </c>
      <c r="C1238" s="183">
        <v>63</v>
      </c>
      <c r="D1238" s="193">
        <v>70.56</v>
      </c>
      <c r="E1238" s="189">
        <v>4445.28</v>
      </c>
      <c r="F1238" s="181" t="s">
        <v>24</v>
      </c>
    </row>
    <row r="1239" spans="1:6">
      <c r="A1239" s="178">
        <v>44194</v>
      </c>
      <c r="B1239" s="182">
        <v>0.42003472222222221</v>
      </c>
      <c r="C1239" s="183">
        <v>60</v>
      </c>
      <c r="D1239" s="193">
        <v>70.58</v>
      </c>
      <c r="E1239" s="189">
        <v>4234.8</v>
      </c>
      <c r="F1239" s="181" t="s">
        <v>24</v>
      </c>
    </row>
    <row r="1240" spans="1:6">
      <c r="A1240" s="178">
        <v>44194</v>
      </c>
      <c r="B1240" s="182">
        <v>0.41978009259259258</v>
      </c>
      <c r="C1240" s="183">
        <v>90</v>
      </c>
      <c r="D1240" s="193">
        <v>70.58</v>
      </c>
      <c r="E1240" s="189">
        <v>6352.2</v>
      </c>
      <c r="F1240" s="181" t="s">
        <v>24</v>
      </c>
    </row>
    <row r="1241" spans="1:6">
      <c r="A1241" s="178">
        <v>44194</v>
      </c>
      <c r="B1241" s="182">
        <v>0.41856481481481483</v>
      </c>
      <c r="C1241" s="183">
        <v>73</v>
      </c>
      <c r="D1241" s="193">
        <v>70.56</v>
      </c>
      <c r="E1241" s="189">
        <v>5150.88</v>
      </c>
      <c r="F1241" s="181" t="s">
        <v>24</v>
      </c>
    </row>
    <row r="1242" spans="1:6">
      <c r="A1242" s="178">
        <v>44194</v>
      </c>
      <c r="B1242" s="182">
        <v>0.41795138888888889</v>
      </c>
      <c r="C1242" s="183">
        <v>78</v>
      </c>
      <c r="D1242" s="193">
        <v>70.540000000000006</v>
      </c>
      <c r="E1242" s="189">
        <v>5502.1200000000008</v>
      </c>
      <c r="F1242" s="181" t="s">
        <v>24</v>
      </c>
    </row>
    <row r="1243" spans="1:6">
      <c r="A1243" s="178">
        <v>44194</v>
      </c>
      <c r="B1243" s="182">
        <v>0.4153587962962963</v>
      </c>
      <c r="C1243" s="183">
        <v>82</v>
      </c>
      <c r="D1243" s="193">
        <v>70.5</v>
      </c>
      <c r="E1243" s="189">
        <v>5781</v>
      </c>
      <c r="F1243" s="181" t="s">
        <v>24</v>
      </c>
    </row>
    <row r="1244" spans="1:6">
      <c r="A1244" s="178">
        <v>44194</v>
      </c>
      <c r="B1244" s="182">
        <v>0.41462962962962963</v>
      </c>
      <c r="C1244" s="183">
        <v>67</v>
      </c>
      <c r="D1244" s="193">
        <v>70.52</v>
      </c>
      <c r="E1244" s="189">
        <v>4724.84</v>
      </c>
      <c r="F1244" s="181" t="s">
        <v>24</v>
      </c>
    </row>
    <row r="1245" spans="1:6">
      <c r="A1245" s="178">
        <v>44194</v>
      </c>
      <c r="B1245" s="182">
        <v>0.41460648148148144</v>
      </c>
      <c r="C1245" s="183">
        <v>72</v>
      </c>
      <c r="D1245" s="193">
        <v>70.540000000000006</v>
      </c>
      <c r="E1245" s="189">
        <v>5078.88</v>
      </c>
      <c r="F1245" s="181" t="s">
        <v>24</v>
      </c>
    </row>
    <row r="1246" spans="1:6">
      <c r="A1246" s="178">
        <v>44194</v>
      </c>
      <c r="B1246" s="182">
        <v>0.41325231481481484</v>
      </c>
      <c r="C1246" s="183">
        <v>60</v>
      </c>
      <c r="D1246" s="193">
        <v>70.58</v>
      </c>
      <c r="E1246" s="189">
        <v>4234.8</v>
      </c>
      <c r="F1246" s="181" t="s">
        <v>24</v>
      </c>
    </row>
    <row r="1247" spans="1:6">
      <c r="A1247" s="178">
        <v>44194</v>
      </c>
      <c r="B1247" s="182">
        <v>0.41027777777777774</v>
      </c>
      <c r="C1247" s="183">
        <v>65</v>
      </c>
      <c r="D1247" s="193">
        <v>70.52</v>
      </c>
      <c r="E1247" s="189">
        <v>4583.8</v>
      </c>
      <c r="F1247" s="181" t="s">
        <v>24</v>
      </c>
    </row>
    <row r="1248" spans="1:6">
      <c r="A1248" s="178">
        <v>44194</v>
      </c>
      <c r="B1248" s="182">
        <v>0.40978009259259257</v>
      </c>
      <c r="C1248" s="183">
        <v>58</v>
      </c>
      <c r="D1248" s="193">
        <v>70.52</v>
      </c>
      <c r="E1248" s="189">
        <v>4090.16</v>
      </c>
      <c r="F1248" s="181" t="s">
        <v>24</v>
      </c>
    </row>
    <row r="1249" spans="1:6">
      <c r="A1249" s="178">
        <v>44194</v>
      </c>
      <c r="B1249" s="182">
        <v>0.40908564814814818</v>
      </c>
      <c r="C1249" s="183">
        <v>61</v>
      </c>
      <c r="D1249" s="193">
        <v>70.540000000000006</v>
      </c>
      <c r="E1249" s="189">
        <v>4302.9400000000005</v>
      </c>
      <c r="F1249" s="181" t="s">
        <v>24</v>
      </c>
    </row>
    <row r="1250" spans="1:6">
      <c r="A1250" s="178">
        <v>44194</v>
      </c>
      <c r="B1250" s="182">
        <v>0.40863425925925928</v>
      </c>
      <c r="C1250" s="183">
        <v>5</v>
      </c>
      <c r="D1250" s="193">
        <v>70.540000000000006</v>
      </c>
      <c r="E1250" s="189">
        <v>352.70000000000005</v>
      </c>
      <c r="F1250" s="181" t="s">
        <v>24</v>
      </c>
    </row>
    <row r="1251" spans="1:6">
      <c r="A1251" s="178">
        <v>44194</v>
      </c>
      <c r="B1251" s="182">
        <v>0.40863425925925928</v>
      </c>
      <c r="C1251" s="183">
        <v>73</v>
      </c>
      <c r="D1251" s="193">
        <v>70.540000000000006</v>
      </c>
      <c r="E1251" s="189">
        <v>5149.42</v>
      </c>
      <c r="F1251" s="181" t="s">
        <v>24</v>
      </c>
    </row>
    <row r="1252" spans="1:6">
      <c r="A1252" s="178">
        <v>44194</v>
      </c>
      <c r="B1252" s="182">
        <v>0.40814814814814815</v>
      </c>
      <c r="C1252" s="183">
        <v>74</v>
      </c>
      <c r="D1252" s="193">
        <v>70.5</v>
      </c>
      <c r="E1252" s="189">
        <v>5217</v>
      </c>
      <c r="F1252" s="181" t="s">
        <v>24</v>
      </c>
    </row>
    <row r="1253" spans="1:6">
      <c r="A1253" s="178">
        <v>44194</v>
      </c>
      <c r="B1253" s="182">
        <v>0.40789351851851857</v>
      </c>
      <c r="C1253" s="183">
        <v>25</v>
      </c>
      <c r="D1253" s="193">
        <v>70.52</v>
      </c>
      <c r="E1253" s="189">
        <v>1763</v>
      </c>
      <c r="F1253" s="181" t="s">
        <v>24</v>
      </c>
    </row>
    <row r="1254" spans="1:6">
      <c r="A1254" s="178">
        <v>44194</v>
      </c>
      <c r="B1254" s="182">
        <v>0.40789351851851857</v>
      </c>
      <c r="C1254" s="183">
        <v>41</v>
      </c>
      <c r="D1254" s="193">
        <v>70.52</v>
      </c>
      <c r="E1254" s="189">
        <v>2891.3199999999997</v>
      </c>
      <c r="F1254" s="181" t="s">
        <v>24</v>
      </c>
    </row>
    <row r="1255" spans="1:6">
      <c r="A1255" s="178">
        <v>44194</v>
      </c>
      <c r="B1255" s="182">
        <v>0.40789351851851857</v>
      </c>
      <c r="C1255" s="183">
        <v>86</v>
      </c>
      <c r="D1255" s="193">
        <v>70.52</v>
      </c>
      <c r="E1255" s="189">
        <v>6064.7199999999993</v>
      </c>
      <c r="F1255" s="181" t="s">
        <v>24</v>
      </c>
    </row>
    <row r="1256" spans="1:6">
      <c r="A1256" s="178">
        <v>44194</v>
      </c>
      <c r="B1256" s="182">
        <v>0.40628472222222217</v>
      </c>
      <c r="C1256" s="183">
        <v>12</v>
      </c>
      <c r="D1256" s="193">
        <v>70.36</v>
      </c>
      <c r="E1256" s="189">
        <v>844.31999999999994</v>
      </c>
      <c r="F1256" s="181" t="s">
        <v>24</v>
      </c>
    </row>
    <row r="1257" spans="1:6">
      <c r="A1257" s="178">
        <v>44194</v>
      </c>
      <c r="B1257" s="182">
        <v>0.40628472222222217</v>
      </c>
      <c r="C1257" s="183">
        <v>80</v>
      </c>
      <c r="D1257" s="193">
        <v>70.36</v>
      </c>
      <c r="E1257" s="189">
        <v>5628.8</v>
      </c>
      <c r="F1257" s="181" t="s">
        <v>24</v>
      </c>
    </row>
    <row r="1258" spans="1:6">
      <c r="A1258" s="178">
        <v>44194</v>
      </c>
      <c r="B1258" s="182">
        <v>0.40627314814814813</v>
      </c>
      <c r="C1258" s="183">
        <v>57</v>
      </c>
      <c r="D1258" s="193">
        <v>70.400000000000006</v>
      </c>
      <c r="E1258" s="189">
        <v>4012.8</v>
      </c>
      <c r="F1258" s="181" t="s">
        <v>24</v>
      </c>
    </row>
    <row r="1259" spans="1:6">
      <c r="A1259" s="178">
        <v>44194</v>
      </c>
      <c r="B1259" s="182">
        <v>0.40627314814814813</v>
      </c>
      <c r="C1259" s="183">
        <v>18</v>
      </c>
      <c r="D1259" s="193">
        <v>70.400000000000006</v>
      </c>
      <c r="E1259" s="189">
        <v>1267.2</v>
      </c>
      <c r="F1259" s="181" t="s">
        <v>24</v>
      </c>
    </row>
    <row r="1260" spans="1:6">
      <c r="A1260" s="178">
        <v>44194</v>
      </c>
      <c r="B1260" s="182">
        <v>0.40560185185185182</v>
      </c>
      <c r="C1260" s="183">
        <v>73</v>
      </c>
      <c r="D1260" s="193">
        <v>70.400000000000006</v>
      </c>
      <c r="E1260" s="189">
        <v>5139.2000000000007</v>
      </c>
      <c r="F1260" s="181" t="s">
        <v>24</v>
      </c>
    </row>
    <row r="1261" spans="1:6">
      <c r="A1261" s="178">
        <v>44194</v>
      </c>
      <c r="B1261" s="182">
        <v>0.40255787037037033</v>
      </c>
      <c r="C1261" s="183">
        <v>60</v>
      </c>
      <c r="D1261" s="193">
        <v>70.34</v>
      </c>
      <c r="E1261" s="189">
        <v>4220.4000000000005</v>
      </c>
      <c r="F1261" s="181" t="s">
        <v>24</v>
      </c>
    </row>
    <row r="1262" spans="1:6">
      <c r="A1262" s="178">
        <v>44194</v>
      </c>
      <c r="B1262" s="182">
        <v>0.40226851851851847</v>
      </c>
      <c r="C1262" s="183">
        <v>81</v>
      </c>
      <c r="D1262" s="193">
        <v>70.38</v>
      </c>
      <c r="E1262" s="189">
        <v>5700.78</v>
      </c>
      <c r="F1262" s="181" t="s">
        <v>24</v>
      </c>
    </row>
    <row r="1263" spans="1:6">
      <c r="A1263" s="178">
        <v>44194</v>
      </c>
      <c r="B1263" s="182">
        <v>0.40226851851851847</v>
      </c>
      <c r="C1263" s="183">
        <v>7</v>
      </c>
      <c r="D1263" s="193">
        <v>70.38</v>
      </c>
      <c r="E1263" s="189">
        <v>492.65999999999997</v>
      </c>
      <c r="F1263" s="181" t="s">
        <v>24</v>
      </c>
    </row>
    <row r="1264" spans="1:6">
      <c r="A1264" s="178">
        <v>44194</v>
      </c>
      <c r="B1264" s="182">
        <v>0.40094907407407404</v>
      </c>
      <c r="C1264" s="183">
        <v>26</v>
      </c>
      <c r="D1264" s="193">
        <v>70.319999999999993</v>
      </c>
      <c r="E1264" s="189">
        <v>1828.3199999999997</v>
      </c>
      <c r="F1264" s="181" t="s">
        <v>24</v>
      </c>
    </row>
    <row r="1265" spans="1:6">
      <c r="A1265" s="178">
        <v>44194</v>
      </c>
      <c r="B1265" s="182">
        <v>0.40094907407407404</v>
      </c>
      <c r="C1265" s="183">
        <v>38</v>
      </c>
      <c r="D1265" s="193">
        <v>70.319999999999993</v>
      </c>
      <c r="E1265" s="189">
        <v>2672.16</v>
      </c>
      <c r="F1265" s="181" t="s">
        <v>24</v>
      </c>
    </row>
    <row r="1266" spans="1:6">
      <c r="A1266" s="178">
        <v>44194</v>
      </c>
      <c r="B1266" s="182">
        <v>0.4007060185185185</v>
      </c>
      <c r="C1266" s="183">
        <v>73</v>
      </c>
      <c r="D1266" s="193">
        <v>70.34</v>
      </c>
      <c r="E1266" s="189">
        <v>5134.8200000000006</v>
      </c>
      <c r="F1266" s="181" t="s">
        <v>24</v>
      </c>
    </row>
    <row r="1267" spans="1:6">
      <c r="A1267" s="178">
        <v>44194</v>
      </c>
      <c r="B1267" s="182">
        <v>0.3994328703703704</v>
      </c>
      <c r="C1267" s="183">
        <v>66</v>
      </c>
      <c r="D1267" s="193">
        <v>70.319999999999993</v>
      </c>
      <c r="E1267" s="189">
        <v>4641.12</v>
      </c>
      <c r="F1267" s="181" t="s">
        <v>24</v>
      </c>
    </row>
    <row r="1268" spans="1:6">
      <c r="A1268" s="178">
        <v>44194</v>
      </c>
      <c r="B1268" s="182">
        <v>0.39910879629629631</v>
      </c>
      <c r="C1268" s="183">
        <v>74</v>
      </c>
      <c r="D1268" s="193">
        <v>70.34</v>
      </c>
      <c r="E1268" s="189">
        <v>5205.16</v>
      </c>
      <c r="F1268" s="181" t="s">
        <v>24</v>
      </c>
    </row>
    <row r="1269" spans="1:6">
      <c r="A1269" s="178">
        <v>44194</v>
      </c>
      <c r="B1269" s="182">
        <v>0.39797453703703706</v>
      </c>
      <c r="C1269" s="183">
        <v>59</v>
      </c>
      <c r="D1269" s="193">
        <v>70.239999999999995</v>
      </c>
      <c r="E1269" s="189">
        <v>4144.16</v>
      </c>
      <c r="F1269" s="181" t="s">
        <v>24</v>
      </c>
    </row>
    <row r="1270" spans="1:6">
      <c r="A1270" s="178">
        <v>44194</v>
      </c>
      <c r="B1270" s="182">
        <v>0.39746527777777779</v>
      </c>
      <c r="C1270" s="183">
        <v>27</v>
      </c>
      <c r="D1270" s="193">
        <v>70.239999999999995</v>
      </c>
      <c r="E1270" s="189">
        <v>1896.4799999999998</v>
      </c>
      <c r="F1270" s="181" t="s">
        <v>24</v>
      </c>
    </row>
    <row r="1271" spans="1:6">
      <c r="A1271" s="178">
        <v>44194</v>
      </c>
      <c r="B1271" s="182">
        <v>0.39746527777777779</v>
      </c>
      <c r="C1271" s="183">
        <v>94</v>
      </c>
      <c r="D1271" s="193">
        <v>70.239999999999995</v>
      </c>
      <c r="E1271" s="189">
        <v>6602.5599999999995</v>
      </c>
      <c r="F1271" s="181" t="s">
        <v>24</v>
      </c>
    </row>
    <row r="1272" spans="1:6">
      <c r="A1272" s="178">
        <v>44194</v>
      </c>
      <c r="B1272" s="182">
        <v>0.39686342592592588</v>
      </c>
      <c r="C1272" s="183">
        <v>150</v>
      </c>
      <c r="D1272" s="193">
        <v>70.239999999999995</v>
      </c>
      <c r="E1272" s="189">
        <v>10536</v>
      </c>
      <c r="F1272" s="181" t="s">
        <v>24</v>
      </c>
    </row>
    <row r="1273" spans="1:6">
      <c r="A1273" s="178">
        <v>44194</v>
      </c>
      <c r="B1273" s="182">
        <v>0.39644675925925926</v>
      </c>
      <c r="C1273" s="183">
        <v>77</v>
      </c>
      <c r="D1273" s="193">
        <v>70.3</v>
      </c>
      <c r="E1273" s="189">
        <v>5413.0999999999995</v>
      </c>
      <c r="F1273" s="181" t="s">
        <v>24</v>
      </c>
    </row>
    <row r="1274" spans="1:6">
      <c r="A1274" s="178">
        <v>44194</v>
      </c>
      <c r="B1274" s="182">
        <v>0.39607638888888891</v>
      </c>
      <c r="C1274" s="183">
        <v>79</v>
      </c>
      <c r="D1274" s="193">
        <v>70.3</v>
      </c>
      <c r="E1274" s="189">
        <v>5553.7</v>
      </c>
      <c r="F1274" s="181" t="s">
        <v>24</v>
      </c>
    </row>
    <row r="1275" spans="1:6">
      <c r="A1275" s="178">
        <v>44194</v>
      </c>
      <c r="B1275" s="182">
        <v>0.3947222222222222</v>
      </c>
      <c r="C1275" s="183">
        <v>65</v>
      </c>
      <c r="D1275" s="193">
        <v>70.28</v>
      </c>
      <c r="E1275" s="189">
        <v>4568.2</v>
      </c>
      <c r="F1275" s="181" t="s">
        <v>24</v>
      </c>
    </row>
    <row r="1276" spans="1:6">
      <c r="A1276" s="178">
        <v>44194</v>
      </c>
      <c r="B1276" s="182">
        <v>0.39416666666666672</v>
      </c>
      <c r="C1276" s="183">
        <v>60</v>
      </c>
      <c r="D1276" s="193">
        <v>70.36</v>
      </c>
      <c r="E1276" s="189">
        <v>4221.6000000000004</v>
      </c>
      <c r="F1276" s="181" t="s">
        <v>24</v>
      </c>
    </row>
    <row r="1277" spans="1:6">
      <c r="A1277" s="178">
        <v>44194</v>
      </c>
      <c r="B1277" s="182">
        <v>0.39298611111111109</v>
      </c>
      <c r="C1277" s="183">
        <v>58</v>
      </c>
      <c r="D1277" s="193">
        <v>70.319999999999993</v>
      </c>
      <c r="E1277" s="189">
        <v>4078.5599999999995</v>
      </c>
      <c r="F1277" s="181" t="s">
        <v>24</v>
      </c>
    </row>
    <row r="1278" spans="1:6">
      <c r="A1278" s="178">
        <v>44194</v>
      </c>
      <c r="B1278" s="182">
        <v>0.39285879629629633</v>
      </c>
      <c r="C1278" s="183">
        <v>71</v>
      </c>
      <c r="D1278" s="193">
        <v>70.400000000000006</v>
      </c>
      <c r="E1278" s="189">
        <v>4998.4000000000005</v>
      </c>
      <c r="F1278" s="181" t="s">
        <v>24</v>
      </c>
    </row>
    <row r="1279" spans="1:6">
      <c r="A1279" s="178">
        <v>44194</v>
      </c>
      <c r="B1279" s="182">
        <v>0.39208333333333334</v>
      </c>
      <c r="C1279" s="183">
        <v>61</v>
      </c>
      <c r="D1279" s="193">
        <v>70.36</v>
      </c>
      <c r="E1279" s="189">
        <v>4291.96</v>
      </c>
      <c r="F1279" s="181" t="s">
        <v>24</v>
      </c>
    </row>
    <row r="1280" spans="1:6">
      <c r="A1280" s="178">
        <v>44194</v>
      </c>
      <c r="B1280" s="182">
        <v>0.39126157407407408</v>
      </c>
      <c r="C1280" s="183">
        <v>82</v>
      </c>
      <c r="D1280" s="193">
        <v>70.36</v>
      </c>
      <c r="E1280" s="189">
        <v>5769.5199999999995</v>
      </c>
      <c r="F1280" s="181" t="s">
        <v>24</v>
      </c>
    </row>
    <row r="1281" spans="1:6">
      <c r="A1281" s="178">
        <v>44194</v>
      </c>
      <c r="B1281" s="182">
        <v>0.39016203703703706</v>
      </c>
      <c r="C1281" s="183">
        <v>59</v>
      </c>
      <c r="D1281" s="193">
        <v>70.38</v>
      </c>
      <c r="E1281" s="189">
        <v>4152.42</v>
      </c>
      <c r="F1281" s="181" t="s">
        <v>24</v>
      </c>
    </row>
    <row r="1282" spans="1:6">
      <c r="A1282" s="178">
        <v>44194</v>
      </c>
      <c r="B1282" s="182">
        <v>0.38974537037037038</v>
      </c>
      <c r="C1282" s="183">
        <v>63</v>
      </c>
      <c r="D1282" s="193">
        <v>70.42</v>
      </c>
      <c r="E1282" s="189">
        <v>4436.46</v>
      </c>
      <c r="F1282" s="181" t="s">
        <v>24</v>
      </c>
    </row>
    <row r="1283" spans="1:6">
      <c r="A1283" s="178">
        <v>44194</v>
      </c>
      <c r="B1283" s="182">
        <v>0.38880787037037035</v>
      </c>
      <c r="C1283" s="183">
        <v>65</v>
      </c>
      <c r="D1283" s="193">
        <v>70.5</v>
      </c>
      <c r="E1283" s="189">
        <v>4582.5</v>
      </c>
      <c r="F1283" s="181" t="s">
        <v>24</v>
      </c>
    </row>
    <row r="1284" spans="1:6">
      <c r="A1284" s="178">
        <v>44194</v>
      </c>
      <c r="B1284" s="182">
        <v>0.3880439814814815</v>
      </c>
      <c r="C1284" s="183">
        <v>62</v>
      </c>
      <c r="D1284" s="193">
        <v>70.48</v>
      </c>
      <c r="E1284" s="189">
        <v>4369.76</v>
      </c>
      <c r="F1284" s="181" t="s">
        <v>24</v>
      </c>
    </row>
    <row r="1285" spans="1:6">
      <c r="A1285" s="178">
        <v>44194</v>
      </c>
      <c r="B1285" s="182">
        <v>0.3880439814814815</v>
      </c>
      <c r="C1285" s="183">
        <v>50</v>
      </c>
      <c r="D1285" s="193">
        <v>70.48</v>
      </c>
      <c r="E1285" s="189">
        <v>3524</v>
      </c>
      <c r="F1285" s="181" t="s">
        <v>24</v>
      </c>
    </row>
    <row r="1286" spans="1:6">
      <c r="A1286" s="178">
        <v>44194</v>
      </c>
      <c r="B1286" s="182">
        <v>0.3880439814814815</v>
      </c>
      <c r="C1286" s="183">
        <v>61</v>
      </c>
      <c r="D1286" s="193">
        <v>70.5</v>
      </c>
      <c r="E1286" s="189">
        <v>4300.5</v>
      </c>
      <c r="F1286" s="181" t="s">
        <v>24</v>
      </c>
    </row>
    <row r="1287" spans="1:6">
      <c r="A1287" s="178">
        <v>44194</v>
      </c>
      <c r="B1287" s="182">
        <v>0.38739583333333333</v>
      </c>
      <c r="C1287" s="183">
        <v>58</v>
      </c>
      <c r="D1287" s="193">
        <v>70.48</v>
      </c>
      <c r="E1287" s="189">
        <v>4087.84</v>
      </c>
      <c r="F1287" s="181" t="s">
        <v>24</v>
      </c>
    </row>
    <row r="1288" spans="1:6">
      <c r="A1288" s="178">
        <v>44194</v>
      </c>
      <c r="B1288" s="182">
        <v>0.38677083333333334</v>
      </c>
      <c r="C1288" s="183">
        <v>49</v>
      </c>
      <c r="D1288" s="193">
        <v>70.459999999999994</v>
      </c>
      <c r="E1288" s="189">
        <v>3452.5399999999995</v>
      </c>
      <c r="F1288" s="181" t="s">
        <v>24</v>
      </c>
    </row>
    <row r="1289" spans="1:6">
      <c r="A1289" s="178">
        <v>44194</v>
      </c>
      <c r="B1289" s="182">
        <v>0.38677083333333334</v>
      </c>
      <c r="C1289" s="183">
        <v>17</v>
      </c>
      <c r="D1289" s="193">
        <v>70.459999999999994</v>
      </c>
      <c r="E1289" s="189">
        <v>1197.82</v>
      </c>
      <c r="F1289" s="181" t="s">
        <v>24</v>
      </c>
    </row>
    <row r="1290" spans="1:6">
      <c r="A1290" s="178">
        <v>44194</v>
      </c>
      <c r="B1290" s="182">
        <v>0.38612268518518517</v>
      </c>
      <c r="C1290" s="183">
        <v>58</v>
      </c>
      <c r="D1290" s="193">
        <v>70.38</v>
      </c>
      <c r="E1290" s="189">
        <v>4082.04</v>
      </c>
      <c r="F1290" s="181" t="s">
        <v>24</v>
      </c>
    </row>
    <row r="1291" spans="1:6">
      <c r="A1291" s="178">
        <v>44194</v>
      </c>
      <c r="B1291" s="182">
        <v>0.38565972222222222</v>
      </c>
      <c r="C1291" s="183">
        <v>60</v>
      </c>
      <c r="D1291" s="193">
        <v>70.28</v>
      </c>
      <c r="E1291" s="189">
        <v>4216.8</v>
      </c>
      <c r="F1291" s="181" t="s">
        <v>24</v>
      </c>
    </row>
    <row r="1292" spans="1:6">
      <c r="A1292" s="178">
        <v>44194</v>
      </c>
      <c r="B1292" s="182">
        <v>0.38504629629629633</v>
      </c>
      <c r="C1292" s="183">
        <v>76</v>
      </c>
      <c r="D1292" s="193">
        <v>70.260000000000005</v>
      </c>
      <c r="E1292" s="189">
        <v>5339.76</v>
      </c>
      <c r="F1292" s="181" t="s">
        <v>24</v>
      </c>
    </row>
    <row r="1293" spans="1:6">
      <c r="A1293" s="178">
        <v>44194</v>
      </c>
      <c r="B1293" s="182">
        <v>0.38450231481481478</v>
      </c>
      <c r="C1293" s="183">
        <v>69</v>
      </c>
      <c r="D1293" s="193">
        <v>70.28</v>
      </c>
      <c r="E1293" s="189">
        <v>4849.32</v>
      </c>
      <c r="F1293" s="181" t="s">
        <v>24</v>
      </c>
    </row>
    <row r="1294" spans="1:6">
      <c r="A1294" s="178">
        <v>44194</v>
      </c>
      <c r="B1294" s="182">
        <v>0.38335648148148144</v>
      </c>
      <c r="C1294" s="183">
        <v>194</v>
      </c>
      <c r="D1294" s="193">
        <v>70.180000000000007</v>
      </c>
      <c r="E1294" s="189">
        <v>13614.920000000002</v>
      </c>
      <c r="F1294" s="181" t="s">
        <v>24</v>
      </c>
    </row>
    <row r="1295" spans="1:6">
      <c r="A1295" s="178">
        <v>44194</v>
      </c>
      <c r="B1295" s="182">
        <v>0.3822916666666667</v>
      </c>
      <c r="C1295" s="183">
        <v>75</v>
      </c>
      <c r="D1295" s="193">
        <v>70.06</v>
      </c>
      <c r="E1295" s="189">
        <v>5254.5</v>
      </c>
      <c r="F1295" s="181" t="s">
        <v>24</v>
      </c>
    </row>
    <row r="1296" spans="1:6">
      <c r="A1296" s="178">
        <v>44194</v>
      </c>
      <c r="B1296" s="182">
        <v>0.3822916666666667</v>
      </c>
      <c r="C1296" s="183">
        <v>91</v>
      </c>
      <c r="D1296" s="193">
        <v>70.06</v>
      </c>
      <c r="E1296" s="189">
        <v>6375.46</v>
      </c>
      <c r="F1296" s="181" t="s">
        <v>24</v>
      </c>
    </row>
    <row r="1297" spans="1:6">
      <c r="A1297" s="178">
        <v>44194</v>
      </c>
      <c r="B1297" s="182">
        <v>0.3805324074074074</v>
      </c>
      <c r="C1297" s="183">
        <v>140</v>
      </c>
      <c r="D1297" s="193">
        <v>69.819999999999993</v>
      </c>
      <c r="E1297" s="189">
        <v>9774.7999999999993</v>
      </c>
      <c r="F1297" s="181" t="s">
        <v>24</v>
      </c>
    </row>
    <row r="1298" spans="1:6">
      <c r="A1298" s="178">
        <v>44194</v>
      </c>
      <c r="B1298" s="182">
        <v>0.38016203703703705</v>
      </c>
      <c r="C1298" s="183">
        <v>73</v>
      </c>
      <c r="D1298" s="193">
        <v>69.8</v>
      </c>
      <c r="E1298" s="189">
        <v>5095.3999999999996</v>
      </c>
      <c r="F1298" s="181" t="s">
        <v>24</v>
      </c>
    </row>
    <row r="1299" spans="1:6">
      <c r="A1299" s="178">
        <v>44194</v>
      </c>
      <c r="B1299" s="182">
        <v>0.3800694444444444</v>
      </c>
      <c r="C1299" s="183">
        <v>131</v>
      </c>
      <c r="D1299" s="193">
        <v>69.8</v>
      </c>
      <c r="E1299" s="189">
        <v>9143.7999999999993</v>
      </c>
      <c r="F1299" s="181" t="s">
        <v>24</v>
      </c>
    </row>
    <row r="1300" spans="1:6">
      <c r="A1300" s="178">
        <v>44194</v>
      </c>
      <c r="B1300" s="182">
        <v>0.3795486111111111</v>
      </c>
      <c r="C1300" s="183">
        <v>38</v>
      </c>
      <c r="D1300" s="193">
        <v>69.84</v>
      </c>
      <c r="E1300" s="189">
        <v>2653.92</v>
      </c>
      <c r="F1300" s="181" t="s">
        <v>24</v>
      </c>
    </row>
    <row r="1301" spans="1:6">
      <c r="A1301" s="178">
        <v>44194</v>
      </c>
      <c r="B1301" s="182">
        <v>0.3795486111111111</v>
      </c>
      <c r="C1301" s="183">
        <v>23</v>
      </c>
      <c r="D1301" s="193">
        <v>69.84</v>
      </c>
      <c r="E1301" s="189">
        <v>1606.3200000000002</v>
      </c>
      <c r="F1301" s="181" t="s">
        <v>24</v>
      </c>
    </row>
    <row r="1302" spans="1:6">
      <c r="A1302" s="178">
        <v>44194</v>
      </c>
      <c r="B1302" s="182">
        <v>0.37903935185185184</v>
      </c>
      <c r="C1302" s="183">
        <v>68</v>
      </c>
      <c r="D1302" s="193">
        <v>69.86</v>
      </c>
      <c r="E1302" s="189">
        <v>4750.4799999999996</v>
      </c>
      <c r="F1302" s="181" t="s">
        <v>24</v>
      </c>
    </row>
    <row r="1303" spans="1:6">
      <c r="A1303" s="178">
        <v>44194</v>
      </c>
      <c r="B1303" s="182">
        <v>0.37880787037037034</v>
      </c>
      <c r="C1303" s="183">
        <v>4</v>
      </c>
      <c r="D1303" s="193">
        <v>69.900000000000006</v>
      </c>
      <c r="E1303" s="189">
        <v>279.60000000000002</v>
      </c>
      <c r="F1303" s="181" t="s">
        <v>24</v>
      </c>
    </row>
    <row r="1304" spans="1:6">
      <c r="A1304" s="178">
        <v>44194</v>
      </c>
      <c r="B1304" s="182">
        <v>0.37880787037037034</v>
      </c>
      <c r="C1304" s="183">
        <v>68</v>
      </c>
      <c r="D1304" s="193">
        <v>69.900000000000006</v>
      </c>
      <c r="E1304" s="189">
        <v>4753.2000000000007</v>
      </c>
      <c r="F1304" s="181" t="s">
        <v>24</v>
      </c>
    </row>
    <row r="1305" spans="1:6">
      <c r="A1305" s="178">
        <v>44194</v>
      </c>
      <c r="B1305" s="182">
        <v>0.37855324074074076</v>
      </c>
      <c r="C1305" s="183">
        <v>86</v>
      </c>
      <c r="D1305" s="193">
        <v>69.84</v>
      </c>
      <c r="E1305" s="189">
        <v>6006.2400000000007</v>
      </c>
      <c r="F1305" s="181" t="s">
        <v>24</v>
      </c>
    </row>
    <row r="1306" spans="1:6">
      <c r="A1306" s="178">
        <v>44194</v>
      </c>
      <c r="B1306" s="182">
        <v>0.37809027777777776</v>
      </c>
      <c r="C1306" s="183">
        <v>58</v>
      </c>
      <c r="D1306" s="193">
        <v>69.760000000000005</v>
      </c>
      <c r="E1306" s="189">
        <v>4046.0800000000004</v>
      </c>
      <c r="F1306" s="181" t="s">
        <v>24</v>
      </c>
    </row>
    <row r="1307" spans="1:6">
      <c r="A1307" s="178">
        <v>44194</v>
      </c>
      <c r="B1307" s="182">
        <v>0.37807870370370367</v>
      </c>
      <c r="C1307" s="183">
        <v>63</v>
      </c>
      <c r="D1307" s="193">
        <v>69.760000000000005</v>
      </c>
      <c r="E1307" s="189">
        <v>4394.88</v>
      </c>
      <c r="F1307" s="181" t="s">
        <v>24</v>
      </c>
    </row>
    <row r="1308" spans="1:6">
      <c r="A1308" s="178">
        <v>44194</v>
      </c>
      <c r="B1308" s="182">
        <v>0.37760416666666669</v>
      </c>
      <c r="C1308" s="183">
        <v>83</v>
      </c>
      <c r="D1308" s="193">
        <v>69.8</v>
      </c>
      <c r="E1308" s="189">
        <v>5793.4</v>
      </c>
      <c r="F1308" s="181" t="s">
        <v>24</v>
      </c>
    </row>
    <row r="1309" spans="1:6">
      <c r="A1309" s="178">
        <v>44194</v>
      </c>
      <c r="B1309" s="182">
        <v>0.37760416666666669</v>
      </c>
      <c r="C1309" s="183">
        <v>100</v>
      </c>
      <c r="D1309" s="193">
        <v>69.8</v>
      </c>
      <c r="E1309" s="189">
        <v>6980</v>
      </c>
      <c r="F1309" s="181" t="s">
        <v>24</v>
      </c>
    </row>
    <row r="1310" spans="1:6">
      <c r="A1310" s="178">
        <v>44194</v>
      </c>
      <c r="B1310" s="182">
        <v>0.3775810185185185</v>
      </c>
      <c r="C1310" s="183">
        <v>58</v>
      </c>
      <c r="D1310" s="193">
        <v>69.819999999999993</v>
      </c>
      <c r="E1310" s="189">
        <v>4049.5599999999995</v>
      </c>
      <c r="F1310" s="181" t="s">
        <v>24</v>
      </c>
    </row>
    <row r="1311" spans="1:6">
      <c r="A1311" s="178">
        <v>44194</v>
      </c>
      <c r="B1311" s="182">
        <v>0.3775810185185185</v>
      </c>
      <c r="C1311" s="183">
        <v>1</v>
      </c>
      <c r="D1311" s="193">
        <v>69.819999999999993</v>
      </c>
      <c r="E1311" s="189">
        <v>69.819999999999993</v>
      </c>
      <c r="F1311" s="181" t="s">
        <v>24</v>
      </c>
    </row>
    <row r="1312" spans="1:6">
      <c r="A1312" s="178">
        <v>44194</v>
      </c>
      <c r="B1312" s="182">
        <v>0.37701388888888893</v>
      </c>
      <c r="C1312" s="183">
        <v>88</v>
      </c>
      <c r="D1312" s="193">
        <v>69.78</v>
      </c>
      <c r="E1312" s="189">
        <v>6140.64</v>
      </c>
      <c r="F1312" s="181" t="s">
        <v>24</v>
      </c>
    </row>
    <row r="1313" spans="1:6">
      <c r="A1313" s="178">
        <v>44194</v>
      </c>
      <c r="B1313" s="182">
        <v>0.37678240740740737</v>
      </c>
      <c r="C1313" s="183">
        <v>111</v>
      </c>
      <c r="D1313" s="193">
        <v>69.8</v>
      </c>
      <c r="E1313" s="189">
        <v>7747.7999999999993</v>
      </c>
      <c r="F1313" s="181" t="s">
        <v>24</v>
      </c>
    </row>
    <row r="1314" spans="1:6">
      <c r="A1314" s="184">
        <v>44194</v>
      </c>
      <c r="B1314" s="185">
        <v>0.37637731481481485</v>
      </c>
      <c r="C1314" s="186">
        <v>100</v>
      </c>
      <c r="D1314" s="194">
        <v>69.760000000000005</v>
      </c>
      <c r="E1314" s="190">
        <v>6976.0000000000009</v>
      </c>
      <c r="F1314" s="187" t="s">
        <v>24</v>
      </c>
    </row>
    <row r="1315" spans="1:6">
      <c r="A1315" s="42"/>
      <c r="B1315" s="71"/>
      <c r="C1315" s="41"/>
      <c r="D1315" s="72"/>
      <c r="E1315" s="70"/>
      <c r="F1315" s="70"/>
    </row>
    <row r="1316" spans="1:6">
      <c r="A1316" s="42"/>
      <c r="B1316" s="71"/>
      <c r="C1316" s="41"/>
      <c r="D1316" s="72"/>
      <c r="E1316" s="70"/>
      <c r="F1316" s="70"/>
    </row>
    <row r="1317" spans="1:6">
      <c r="A1317" s="42"/>
      <c r="B1317" s="71"/>
      <c r="C1317" s="41"/>
      <c r="D1317" s="72"/>
      <c r="E1317" s="70"/>
      <c r="F1317" s="70"/>
    </row>
    <row r="1318" spans="1:6">
      <c r="A1318" s="42"/>
      <c r="B1318" s="71"/>
      <c r="C1318" s="41"/>
      <c r="D1318" s="72"/>
      <c r="E1318" s="70"/>
      <c r="F1318" s="70"/>
    </row>
    <row r="1319" spans="1:6">
      <c r="A1319" s="42"/>
      <c r="B1319" s="71"/>
      <c r="C1319" s="41"/>
      <c r="D1319" s="72"/>
      <c r="E1319" s="70"/>
      <c r="F1319" s="70"/>
    </row>
    <row r="1320" spans="1:6">
      <c r="A1320" s="42"/>
      <c r="B1320" s="71"/>
      <c r="C1320" s="41"/>
      <c r="D1320" s="72"/>
      <c r="E1320" s="70"/>
      <c r="F1320" s="70"/>
    </row>
    <row r="1321" spans="1:6">
      <c r="A1321" s="42"/>
      <c r="B1321" s="71"/>
      <c r="C1321" s="41"/>
      <c r="D1321" s="72"/>
      <c r="E1321" s="70"/>
      <c r="F1321" s="70"/>
    </row>
    <row r="1322" spans="1:6">
      <c r="A1322" s="42"/>
      <c r="B1322" s="71"/>
      <c r="C1322" s="41"/>
      <c r="D1322" s="72"/>
      <c r="E1322" s="70"/>
      <c r="F1322" s="70"/>
    </row>
    <row r="1323" spans="1:6">
      <c r="A1323" s="42"/>
      <c r="B1323" s="71"/>
      <c r="C1323" s="41"/>
      <c r="D1323" s="72"/>
      <c r="E1323" s="70"/>
      <c r="F1323" s="70"/>
    </row>
    <row r="1324" spans="1:6">
      <c r="A1324" s="42"/>
      <c r="B1324" s="71"/>
      <c r="C1324" s="41"/>
      <c r="D1324" s="72"/>
      <c r="E1324" s="70"/>
      <c r="F1324" s="70"/>
    </row>
    <row r="1325" spans="1:6">
      <c r="A1325" s="42"/>
      <c r="B1325" s="71"/>
      <c r="C1325" s="41"/>
      <c r="D1325" s="72"/>
      <c r="E1325" s="70"/>
      <c r="F1325" s="70"/>
    </row>
    <row r="1326" spans="1:6">
      <c r="A1326" s="42"/>
      <c r="B1326" s="71"/>
      <c r="C1326" s="41"/>
      <c r="D1326" s="72"/>
      <c r="E1326" s="70"/>
      <c r="F1326" s="70"/>
    </row>
    <row r="1327" spans="1:6">
      <c r="A1327" s="42"/>
      <c r="B1327" s="71"/>
      <c r="C1327" s="41"/>
      <c r="D1327" s="72"/>
      <c r="E1327" s="70"/>
      <c r="F1327" s="70"/>
    </row>
    <row r="1328" spans="1:6">
      <c r="A1328" s="42"/>
      <c r="B1328" s="71"/>
      <c r="C1328" s="41"/>
      <c r="D1328" s="72"/>
      <c r="E1328" s="70"/>
      <c r="F1328" s="70"/>
    </row>
    <row r="1329" spans="1:6">
      <c r="A1329" s="42"/>
      <c r="B1329" s="71"/>
      <c r="C1329" s="41"/>
      <c r="D1329" s="72"/>
      <c r="E1329" s="70"/>
      <c r="F1329" s="70"/>
    </row>
    <row r="1330" spans="1:6">
      <c r="A1330" s="42"/>
      <c r="B1330" s="71"/>
      <c r="C1330" s="41"/>
      <c r="D1330" s="72"/>
      <c r="E1330" s="70"/>
      <c r="F1330" s="70"/>
    </row>
    <row r="1331" spans="1:6">
      <c r="A1331" s="42"/>
      <c r="B1331" s="71"/>
      <c r="C1331" s="41"/>
      <c r="D1331" s="72"/>
      <c r="E1331" s="70"/>
      <c r="F1331" s="70"/>
    </row>
    <row r="1332" spans="1:6">
      <c r="A1332" s="42"/>
      <c r="B1332" s="71"/>
      <c r="C1332" s="41"/>
      <c r="D1332" s="72"/>
      <c r="E1332" s="70"/>
      <c r="F1332" s="70"/>
    </row>
    <row r="1333" spans="1:6">
      <c r="A1333" s="42"/>
      <c r="B1333" s="71"/>
      <c r="C1333" s="41"/>
      <c r="D1333" s="72"/>
      <c r="E1333" s="70"/>
      <c r="F1333" s="70"/>
    </row>
    <row r="1334" spans="1:6">
      <c r="A1334" s="42"/>
      <c r="B1334" s="71"/>
      <c r="C1334" s="41"/>
      <c r="D1334" s="72"/>
      <c r="E1334" s="70"/>
      <c r="F1334" s="70"/>
    </row>
    <row r="1335" spans="1:6">
      <c r="A1335" s="42"/>
      <c r="B1335" s="71"/>
      <c r="C1335" s="41"/>
      <c r="D1335" s="72"/>
      <c r="E1335" s="70"/>
      <c r="F1335" s="70"/>
    </row>
    <row r="1336" spans="1:6">
      <c r="A1336" s="42"/>
      <c r="B1336" s="71"/>
      <c r="C1336" s="41"/>
      <c r="D1336" s="72"/>
      <c r="E1336" s="70"/>
      <c r="F1336" s="70"/>
    </row>
    <row r="1337" spans="1:6">
      <c r="A1337" s="42"/>
      <c r="B1337" s="71"/>
      <c r="C1337" s="41"/>
      <c r="D1337" s="72"/>
      <c r="E1337" s="70"/>
      <c r="F1337" s="70"/>
    </row>
    <row r="1338" spans="1:6">
      <c r="A1338" s="42"/>
      <c r="B1338" s="71"/>
      <c r="C1338" s="41"/>
      <c r="D1338" s="72"/>
      <c r="E1338" s="70"/>
      <c r="F1338" s="70"/>
    </row>
    <row r="1339" spans="1:6">
      <c r="A1339" s="42"/>
      <c r="B1339" s="71"/>
      <c r="C1339" s="41"/>
      <c r="D1339" s="72"/>
      <c r="E1339" s="70"/>
      <c r="F1339" s="70"/>
    </row>
    <row r="1340" spans="1:6">
      <c r="A1340" s="42"/>
      <c r="B1340" s="71"/>
      <c r="C1340" s="41"/>
      <c r="D1340" s="72"/>
      <c r="E1340" s="70"/>
      <c r="F1340" s="70"/>
    </row>
    <row r="1341" spans="1:6">
      <c r="A1341" s="42"/>
      <c r="B1341" s="71"/>
      <c r="C1341" s="41"/>
      <c r="D1341" s="72"/>
      <c r="E1341" s="70"/>
      <c r="F1341" s="70"/>
    </row>
    <row r="1342" spans="1:6">
      <c r="A1342" s="42"/>
      <c r="B1342" s="71"/>
      <c r="C1342" s="41"/>
      <c r="D1342" s="72"/>
      <c r="E1342" s="70"/>
      <c r="F1342" s="70"/>
    </row>
    <row r="1343" spans="1:6">
      <c r="A1343" s="42"/>
      <c r="B1343" s="71"/>
      <c r="C1343" s="41"/>
      <c r="D1343" s="72"/>
      <c r="E1343" s="70"/>
      <c r="F1343" s="70"/>
    </row>
    <row r="1344" spans="1:6">
      <c r="A1344" s="42"/>
      <c r="B1344" s="71"/>
      <c r="C1344" s="41"/>
      <c r="D1344" s="72"/>
      <c r="E1344" s="70"/>
      <c r="F1344" s="70"/>
    </row>
    <row r="1345" spans="1:6">
      <c r="A1345" s="42"/>
      <c r="B1345" s="71"/>
      <c r="C1345" s="41"/>
      <c r="D1345" s="72"/>
      <c r="E1345" s="70"/>
      <c r="F1345" s="70"/>
    </row>
    <row r="1346" spans="1:6">
      <c r="A1346" s="42"/>
      <c r="B1346" s="71"/>
      <c r="C1346" s="41"/>
      <c r="D1346" s="72"/>
      <c r="E1346" s="70"/>
      <c r="F1346" s="70"/>
    </row>
    <row r="1347" spans="1:6">
      <c r="A1347" s="42"/>
      <c r="B1347" s="71"/>
      <c r="C1347" s="41"/>
      <c r="D1347" s="72"/>
      <c r="E1347" s="70"/>
      <c r="F1347" s="70"/>
    </row>
    <row r="1348" spans="1:6">
      <c r="A1348" s="42"/>
      <c r="B1348" s="71"/>
      <c r="C1348" s="41"/>
      <c r="D1348" s="72"/>
      <c r="E1348" s="70"/>
      <c r="F1348" s="70"/>
    </row>
    <row r="1349" spans="1:6">
      <c r="A1349" s="42"/>
      <c r="B1349" s="71"/>
      <c r="C1349" s="41"/>
      <c r="D1349" s="72"/>
      <c r="E1349" s="70"/>
      <c r="F1349" s="70"/>
    </row>
    <row r="1350" spans="1:6">
      <c r="A1350" s="42"/>
      <c r="B1350" s="71"/>
      <c r="C1350" s="41"/>
      <c r="D1350" s="72"/>
      <c r="E1350" s="70"/>
      <c r="F1350" s="70"/>
    </row>
    <row r="1351" spans="1:6">
      <c r="A1351" s="42"/>
      <c r="B1351" s="71"/>
      <c r="C1351" s="41"/>
      <c r="D1351" s="72"/>
      <c r="E1351" s="70"/>
      <c r="F1351" s="70"/>
    </row>
    <row r="1352" spans="1:6">
      <c r="A1352" s="42"/>
      <c r="B1352" s="71"/>
      <c r="C1352" s="41"/>
      <c r="D1352" s="72"/>
      <c r="E1352" s="70"/>
      <c r="F1352" s="70"/>
    </row>
    <row r="1353" spans="1:6">
      <c r="A1353" s="42"/>
      <c r="B1353" s="71"/>
      <c r="C1353" s="41"/>
      <c r="D1353" s="72"/>
      <c r="E1353" s="70"/>
      <c r="F1353" s="70"/>
    </row>
    <row r="1354" spans="1:6">
      <c r="A1354" s="42"/>
      <c r="B1354" s="71"/>
      <c r="C1354" s="41"/>
      <c r="D1354" s="72"/>
      <c r="E1354" s="70"/>
      <c r="F1354" s="70"/>
    </row>
    <row r="1355" spans="1:6">
      <c r="A1355" s="42"/>
      <c r="B1355" s="71"/>
      <c r="C1355" s="41"/>
      <c r="D1355" s="72"/>
      <c r="E1355" s="70"/>
      <c r="F1355" s="70"/>
    </row>
    <row r="1356" spans="1:6">
      <c r="A1356" s="42"/>
      <c r="B1356" s="71"/>
      <c r="C1356" s="41"/>
      <c r="D1356" s="72"/>
      <c r="E1356" s="70"/>
      <c r="F1356" s="70"/>
    </row>
    <row r="1357" spans="1:6">
      <c r="A1357" s="42"/>
      <c r="B1357" s="71"/>
      <c r="C1357" s="41"/>
      <c r="D1357" s="72"/>
      <c r="E1357" s="70"/>
      <c r="F1357" s="70"/>
    </row>
    <row r="1358" spans="1:6">
      <c r="A1358" s="42"/>
      <c r="B1358" s="71"/>
      <c r="C1358" s="41"/>
      <c r="D1358" s="72"/>
      <c r="E1358" s="70"/>
      <c r="F1358" s="70"/>
    </row>
    <row r="1359" spans="1:6">
      <c r="A1359" s="42"/>
      <c r="B1359" s="71"/>
      <c r="C1359" s="41"/>
      <c r="D1359" s="72"/>
      <c r="E1359" s="70"/>
      <c r="F1359" s="70"/>
    </row>
    <row r="1360" spans="1:6">
      <c r="A1360" s="42"/>
      <c r="B1360" s="71"/>
      <c r="C1360" s="41"/>
      <c r="D1360" s="72"/>
      <c r="E1360" s="70"/>
      <c r="F1360" s="70"/>
    </row>
    <row r="1361" spans="1:6">
      <c r="A1361" s="42"/>
      <c r="B1361" s="71"/>
      <c r="C1361" s="41"/>
      <c r="D1361" s="72"/>
      <c r="E1361" s="70"/>
      <c r="F1361" s="70"/>
    </row>
    <row r="1362" spans="1:6">
      <c r="A1362" s="42"/>
      <c r="B1362" s="71"/>
      <c r="C1362" s="41"/>
      <c r="D1362" s="72"/>
      <c r="E1362" s="70"/>
      <c r="F1362" s="70"/>
    </row>
    <row r="1363" spans="1:6">
      <c r="A1363" s="42"/>
      <c r="B1363" s="71"/>
      <c r="C1363" s="41"/>
      <c r="D1363" s="72"/>
      <c r="E1363" s="70"/>
      <c r="F1363" s="70"/>
    </row>
    <row r="1364" spans="1:6">
      <c r="A1364" s="42"/>
      <c r="B1364" s="71"/>
      <c r="C1364" s="41"/>
      <c r="D1364" s="72"/>
      <c r="E1364" s="70"/>
      <c r="F1364" s="70"/>
    </row>
    <row r="1365" spans="1:6">
      <c r="A1365" s="42"/>
      <c r="B1365" s="71"/>
      <c r="C1365" s="41"/>
      <c r="D1365" s="72"/>
      <c r="E1365" s="70"/>
      <c r="F1365" s="70"/>
    </row>
    <row r="1366" spans="1:6">
      <c r="A1366" s="42"/>
      <c r="B1366" s="71"/>
      <c r="C1366" s="41"/>
      <c r="D1366" s="72"/>
      <c r="E1366" s="70"/>
      <c r="F1366" s="70"/>
    </row>
    <row r="1367" spans="1:6">
      <c r="A1367" s="42"/>
      <c r="B1367" s="71"/>
      <c r="C1367" s="41"/>
      <c r="D1367" s="72"/>
      <c r="E1367" s="70"/>
      <c r="F1367" s="70"/>
    </row>
    <row r="1368" spans="1:6">
      <c r="A1368" s="42"/>
      <c r="B1368" s="71"/>
      <c r="C1368" s="41"/>
      <c r="D1368" s="72"/>
      <c r="E1368" s="70"/>
      <c r="F1368" s="70"/>
    </row>
    <row r="1369" spans="1:6">
      <c r="A1369" s="42"/>
      <c r="B1369" s="71"/>
      <c r="C1369" s="41"/>
      <c r="D1369" s="72"/>
      <c r="E1369" s="70"/>
      <c r="F1369" s="70"/>
    </row>
    <row r="1370" spans="1:6">
      <c r="A1370" s="42"/>
      <c r="B1370" s="71"/>
      <c r="C1370" s="41"/>
      <c r="D1370" s="72"/>
      <c r="E1370" s="70"/>
      <c r="F1370" s="70"/>
    </row>
    <row r="1371" spans="1:6">
      <c r="A1371" s="42"/>
      <c r="B1371" s="71"/>
      <c r="C1371" s="41"/>
      <c r="D1371" s="72"/>
      <c r="E1371" s="70"/>
      <c r="F1371" s="70"/>
    </row>
    <row r="1372" spans="1:6">
      <c r="A1372" s="42"/>
      <c r="B1372" s="71"/>
      <c r="C1372" s="41"/>
      <c r="D1372" s="72"/>
      <c r="E1372" s="70"/>
      <c r="F1372" s="70"/>
    </row>
    <row r="1373" spans="1:6">
      <c r="A1373" s="42"/>
      <c r="B1373" s="71"/>
      <c r="C1373" s="41"/>
      <c r="D1373" s="72"/>
      <c r="E1373" s="70"/>
      <c r="F1373" s="70"/>
    </row>
    <row r="1374" spans="1:6">
      <c r="A1374" s="42"/>
      <c r="B1374" s="71"/>
      <c r="C1374" s="41"/>
      <c r="D1374" s="72"/>
      <c r="E1374" s="70"/>
      <c r="F1374" s="70"/>
    </row>
    <row r="1375" spans="1:6">
      <c r="A1375" s="42"/>
      <c r="B1375" s="71"/>
      <c r="C1375" s="41"/>
      <c r="D1375" s="72"/>
      <c r="E1375" s="70"/>
      <c r="F1375" s="70"/>
    </row>
    <row r="1376" spans="1:6">
      <c r="A1376" s="42"/>
      <c r="B1376" s="71"/>
      <c r="C1376" s="41"/>
      <c r="D1376" s="72"/>
      <c r="E1376" s="70"/>
      <c r="F1376" s="70"/>
    </row>
    <row r="1377" spans="1:6">
      <c r="A1377" s="42"/>
      <c r="B1377" s="71"/>
      <c r="C1377" s="41"/>
      <c r="D1377" s="72"/>
      <c r="E1377" s="70"/>
      <c r="F1377" s="70"/>
    </row>
    <row r="1378" spans="1:6">
      <c r="A1378" s="42"/>
      <c r="B1378" s="71"/>
      <c r="C1378" s="41"/>
      <c r="D1378" s="72"/>
      <c r="E1378" s="70"/>
      <c r="F1378" s="70"/>
    </row>
    <row r="1379" spans="1:6">
      <c r="A1379" s="42"/>
      <c r="B1379" s="71"/>
      <c r="C1379" s="41"/>
      <c r="D1379" s="72"/>
      <c r="E1379" s="70"/>
      <c r="F1379" s="70"/>
    </row>
    <row r="1380" spans="1:6">
      <c r="A1380" s="42"/>
      <c r="B1380" s="71"/>
      <c r="C1380" s="41"/>
      <c r="D1380" s="72"/>
      <c r="E1380" s="70"/>
      <c r="F1380" s="70"/>
    </row>
    <row r="1381" spans="1:6">
      <c r="A1381" s="42"/>
      <c r="B1381" s="71"/>
      <c r="C1381" s="41"/>
      <c r="D1381" s="72"/>
      <c r="E1381" s="70"/>
      <c r="F1381" s="70"/>
    </row>
    <row r="1382" spans="1:6">
      <c r="A1382" s="42"/>
      <c r="B1382" s="71"/>
      <c r="C1382" s="41"/>
      <c r="D1382" s="72"/>
      <c r="E1382" s="70"/>
      <c r="F1382" s="70"/>
    </row>
    <row r="1383" spans="1:6">
      <c r="A1383" s="42"/>
      <c r="B1383" s="71"/>
      <c r="C1383" s="41"/>
      <c r="D1383" s="72"/>
      <c r="E1383" s="70"/>
      <c r="F1383" s="70"/>
    </row>
    <row r="1384" spans="1:6">
      <c r="A1384" s="42"/>
      <c r="B1384" s="71"/>
      <c r="C1384" s="41"/>
      <c r="D1384" s="72"/>
      <c r="E1384" s="70"/>
      <c r="F1384" s="70"/>
    </row>
    <row r="1385" spans="1:6">
      <c r="A1385" s="42"/>
      <c r="B1385" s="71"/>
      <c r="C1385" s="41"/>
      <c r="D1385" s="72"/>
      <c r="E1385" s="70"/>
      <c r="F1385" s="70"/>
    </row>
    <row r="1386" spans="1:6">
      <c r="A1386" s="42"/>
      <c r="B1386" s="71"/>
      <c r="C1386" s="41"/>
      <c r="D1386" s="72"/>
      <c r="E1386" s="70"/>
      <c r="F1386" s="70"/>
    </row>
    <row r="1387" spans="1:6">
      <c r="A1387" s="42"/>
      <c r="B1387" s="71"/>
      <c r="C1387" s="41"/>
      <c r="D1387" s="72"/>
      <c r="E1387" s="70"/>
      <c r="F1387" s="70"/>
    </row>
    <row r="1388" spans="1:6">
      <c r="A1388" s="42"/>
      <c r="B1388" s="71"/>
      <c r="C1388" s="41"/>
      <c r="D1388" s="72"/>
      <c r="E1388" s="70"/>
      <c r="F1388" s="70"/>
    </row>
    <row r="1389" spans="1:6">
      <c r="A1389" s="42"/>
      <c r="B1389" s="71"/>
      <c r="C1389" s="41"/>
      <c r="D1389" s="72"/>
      <c r="E1389" s="70"/>
      <c r="F1389" s="70"/>
    </row>
    <row r="1390" spans="1:6">
      <c r="A1390" s="42"/>
      <c r="B1390" s="71"/>
      <c r="C1390" s="41"/>
      <c r="D1390" s="72"/>
      <c r="E1390" s="70"/>
      <c r="F1390" s="70"/>
    </row>
    <row r="1391" spans="1:6">
      <c r="A1391" s="42"/>
      <c r="B1391" s="71"/>
      <c r="C1391" s="41"/>
      <c r="D1391" s="72"/>
      <c r="E1391" s="70"/>
      <c r="F1391" s="70"/>
    </row>
    <row r="1392" spans="1:6">
      <c r="A1392" s="42"/>
      <c r="B1392" s="71"/>
      <c r="C1392" s="41"/>
      <c r="D1392" s="72"/>
      <c r="E1392" s="70"/>
      <c r="F1392" s="70"/>
    </row>
    <row r="1393" spans="1:6">
      <c r="A1393" s="42"/>
      <c r="B1393" s="71"/>
      <c r="C1393" s="41"/>
      <c r="D1393" s="72"/>
      <c r="E1393" s="70"/>
      <c r="F1393" s="70"/>
    </row>
    <row r="1394" spans="1:6">
      <c r="A1394" s="42"/>
      <c r="B1394" s="71"/>
      <c r="C1394" s="41"/>
      <c r="D1394" s="72"/>
      <c r="E1394" s="70"/>
      <c r="F1394" s="70"/>
    </row>
    <row r="1395" spans="1:6">
      <c r="A1395" s="42"/>
      <c r="B1395" s="71"/>
      <c r="C1395" s="41"/>
      <c r="D1395" s="72"/>
      <c r="E1395" s="70"/>
      <c r="F1395" s="70"/>
    </row>
    <row r="1396" spans="1:6">
      <c r="A1396" s="42"/>
      <c r="B1396" s="71"/>
      <c r="C1396" s="41"/>
      <c r="D1396" s="72"/>
      <c r="E1396" s="70"/>
      <c r="F1396" s="70"/>
    </row>
    <row r="1397" spans="1:6">
      <c r="A1397" s="42"/>
      <c r="B1397" s="71"/>
      <c r="C1397" s="41"/>
      <c r="D1397" s="72"/>
      <c r="E1397" s="70"/>
      <c r="F1397" s="70"/>
    </row>
    <row r="1398" spans="1:6">
      <c r="A1398" s="42"/>
      <c r="B1398" s="71"/>
      <c r="C1398" s="41"/>
      <c r="D1398" s="72"/>
      <c r="E1398" s="70"/>
      <c r="F1398" s="70"/>
    </row>
    <row r="1399" spans="1:6">
      <c r="A1399" s="42"/>
      <c r="B1399" s="71"/>
      <c r="C1399" s="41"/>
      <c r="D1399" s="72"/>
      <c r="E1399" s="70"/>
      <c r="F1399" s="70"/>
    </row>
    <row r="1400" spans="1:6">
      <c r="A1400" s="42"/>
      <c r="B1400" s="71"/>
      <c r="C1400" s="41"/>
      <c r="D1400" s="72"/>
      <c r="E1400" s="70"/>
      <c r="F1400" s="70"/>
    </row>
    <row r="1401" spans="1:6">
      <c r="A1401" s="42"/>
      <c r="B1401" s="71"/>
      <c r="C1401" s="41"/>
      <c r="D1401" s="72"/>
      <c r="E1401" s="70"/>
      <c r="F1401" s="70"/>
    </row>
    <row r="1402" spans="1:6">
      <c r="A1402" s="42"/>
      <c r="B1402" s="71"/>
      <c r="C1402" s="41"/>
      <c r="D1402" s="72"/>
      <c r="E1402" s="70"/>
      <c r="F1402" s="70"/>
    </row>
    <row r="1403" spans="1:6">
      <c r="A1403" s="42"/>
      <c r="B1403" s="71"/>
      <c r="C1403" s="41"/>
      <c r="D1403" s="72"/>
      <c r="E1403" s="70"/>
      <c r="F1403" s="70"/>
    </row>
    <row r="1404" spans="1:6">
      <c r="A1404" s="42"/>
      <c r="B1404" s="71"/>
      <c r="C1404" s="41"/>
      <c r="D1404" s="72"/>
      <c r="E1404" s="70"/>
      <c r="F1404" s="70"/>
    </row>
    <row r="1405" spans="1:6">
      <c r="A1405" s="42"/>
      <c r="B1405" s="71"/>
      <c r="C1405" s="41"/>
      <c r="D1405" s="72"/>
      <c r="E1405" s="70"/>
      <c r="F1405" s="70"/>
    </row>
    <row r="1406" spans="1:6">
      <c r="A1406" s="42"/>
      <c r="B1406" s="71"/>
      <c r="C1406" s="41"/>
      <c r="D1406" s="72"/>
      <c r="E1406" s="70"/>
      <c r="F1406" s="70"/>
    </row>
    <row r="1407" spans="1:6">
      <c r="A1407" s="42"/>
      <c r="B1407" s="71"/>
      <c r="C1407" s="41"/>
      <c r="D1407" s="72"/>
      <c r="E1407" s="70"/>
      <c r="F1407" s="70"/>
    </row>
    <row r="1408" spans="1:6">
      <c r="A1408" s="42"/>
      <c r="B1408" s="71"/>
      <c r="C1408" s="41"/>
      <c r="D1408" s="72"/>
      <c r="E1408" s="70"/>
      <c r="F1408" s="70"/>
    </row>
    <row r="1409" spans="1:6">
      <c r="A1409" s="42"/>
      <c r="B1409" s="71"/>
      <c r="C1409" s="41"/>
      <c r="D1409" s="72"/>
      <c r="E1409" s="70"/>
      <c r="F1409" s="70"/>
    </row>
    <row r="1410" spans="1:6">
      <c r="A1410" s="42"/>
      <c r="B1410" s="71"/>
      <c r="C1410" s="41"/>
      <c r="D1410" s="72"/>
      <c r="E1410" s="70"/>
      <c r="F1410" s="70"/>
    </row>
    <row r="1411" spans="1:6">
      <c r="A1411" s="42"/>
      <c r="B1411" s="71"/>
      <c r="C1411" s="41"/>
      <c r="D1411" s="72"/>
      <c r="E1411" s="70"/>
      <c r="F1411" s="70"/>
    </row>
    <row r="1412" spans="1:6">
      <c r="A1412" s="42"/>
      <c r="B1412" s="71"/>
      <c r="C1412" s="41"/>
      <c r="D1412" s="72"/>
      <c r="E1412" s="70"/>
      <c r="F1412" s="70"/>
    </row>
    <row r="1413" spans="1:6">
      <c r="A1413" s="42"/>
      <c r="B1413" s="71"/>
      <c r="C1413" s="41"/>
      <c r="D1413" s="72"/>
      <c r="E1413" s="70"/>
      <c r="F1413" s="70"/>
    </row>
    <row r="1414" spans="1:6">
      <c r="A1414" s="42"/>
      <c r="B1414" s="71"/>
      <c r="C1414" s="41"/>
      <c r="D1414" s="72"/>
      <c r="E1414" s="70"/>
      <c r="F1414" s="70"/>
    </row>
    <row r="1415" spans="1:6">
      <c r="A1415" s="42"/>
      <c r="B1415" s="71"/>
      <c r="C1415" s="41"/>
      <c r="D1415" s="72"/>
      <c r="E1415" s="70"/>
      <c r="F1415" s="70"/>
    </row>
    <row r="1416" spans="1:6">
      <c r="A1416" s="42"/>
      <c r="B1416" s="71"/>
      <c r="C1416" s="41"/>
      <c r="D1416" s="72"/>
      <c r="E1416" s="70"/>
      <c r="F1416" s="70"/>
    </row>
    <row r="1417" spans="1:6">
      <c r="A1417" s="42"/>
      <c r="B1417" s="71"/>
      <c r="C1417" s="41"/>
      <c r="D1417" s="72"/>
      <c r="E1417" s="70"/>
      <c r="F1417" s="70"/>
    </row>
    <row r="1418" spans="1:6">
      <c r="A1418" s="42"/>
      <c r="B1418" s="71"/>
      <c r="C1418" s="41"/>
      <c r="D1418" s="72"/>
      <c r="E1418" s="70"/>
      <c r="F1418" s="70"/>
    </row>
    <row r="1419" spans="1:6">
      <c r="A1419" s="42"/>
      <c r="B1419" s="71"/>
      <c r="C1419" s="41"/>
      <c r="D1419" s="72"/>
      <c r="E1419" s="70"/>
      <c r="F1419" s="70"/>
    </row>
    <row r="1420" spans="1:6">
      <c r="A1420" s="42"/>
      <c r="B1420" s="71"/>
      <c r="C1420" s="41"/>
      <c r="D1420" s="72"/>
      <c r="E1420" s="70"/>
      <c r="F1420" s="70"/>
    </row>
    <row r="1421" spans="1:6">
      <c r="A1421" s="42"/>
      <c r="B1421" s="71"/>
      <c r="C1421" s="41"/>
      <c r="D1421" s="72"/>
      <c r="E1421" s="70"/>
      <c r="F1421" s="70"/>
    </row>
    <row r="1422" spans="1:6">
      <c r="A1422" s="42"/>
      <c r="B1422" s="71"/>
      <c r="C1422" s="41"/>
      <c r="D1422" s="72"/>
      <c r="E1422" s="70"/>
      <c r="F1422" s="70"/>
    </row>
    <row r="1423" spans="1:6">
      <c r="A1423" s="42"/>
      <c r="B1423" s="71"/>
      <c r="C1423" s="41"/>
      <c r="D1423" s="72"/>
      <c r="E1423" s="70"/>
      <c r="F1423" s="70"/>
    </row>
    <row r="1424" spans="1:6">
      <c r="A1424" s="42"/>
      <c r="B1424" s="71"/>
      <c r="C1424" s="41"/>
      <c r="D1424" s="72"/>
      <c r="E1424" s="70"/>
      <c r="F1424" s="70"/>
    </row>
    <row r="1425" spans="1:6">
      <c r="A1425" s="42"/>
      <c r="B1425" s="71"/>
      <c r="C1425" s="41"/>
      <c r="D1425" s="72"/>
      <c r="E1425" s="70"/>
      <c r="F1425" s="70"/>
    </row>
    <row r="1426" spans="1:6">
      <c r="A1426" s="42"/>
      <c r="B1426" s="71"/>
      <c r="C1426" s="41"/>
      <c r="D1426" s="72"/>
      <c r="E1426" s="70"/>
      <c r="F1426" s="70"/>
    </row>
    <row r="1427" spans="1:6">
      <c r="A1427" s="42"/>
      <c r="B1427" s="71"/>
      <c r="C1427" s="41"/>
      <c r="D1427" s="72"/>
      <c r="E1427" s="70"/>
      <c r="F1427" s="70"/>
    </row>
    <row r="1428" spans="1:6">
      <c r="A1428" s="42"/>
      <c r="B1428" s="71"/>
      <c r="C1428" s="41"/>
      <c r="D1428" s="72"/>
      <c r="E1428" s="70"/>
      <c r="F1428" s="70"/>
    </row>
    <row r="1429" spans="1:6">
      <c r="A1429" s="42"/>
      <c r="B1429" s="71"/>
      <c r="C1429" s="41"/>
      <c r="D1429" s="72"/>
      <c r="E1429" s="70"/>
      <c r="F1429" s="70"/>
    </row>
    <row r="1430" spans="1:6">
      <c r="A1430" s="42"/>
      <c r="B1430" s="71"/>
      <c r="C1430" s="41"/>
      <c r="D1430" s="72"/>
      <c r="E1430" s="70"/>
      <c r="F1430" s="70"/>
    </row>
    <row r="1431" spans="1:6">
      <c r="A1431" s="42"/>
      <c r="B1431" s="71"/>
      <c r="C1431" s="41"/>
      <c r="D1431" s="72"/>
      <c r="E1431" s="70"/>
      <c r="F1431" s="70"/>
    </row>
    <row r="1432" spans="1:6">
      <c r="A1432" s="42"/>
      <c r="B1432" s="71"/>
      <c r="C1432" s="41"/>
      <c r="D1432" s="72"/>
      <c r="E1432" s="70"/>
      <c r="F1432" s="70"/>
    </row>
    <row r="1433" spans="1:6">
      <c r="A1433" s="42"/>
      <c r="B1433" s="71"/>
      <c r="C1433" s="41"/>
      <c r="D1433" s="72"/>
      <c r="E1433" s="70"/>
      <c r="F1433" s="70"/>
    </row>
    <row r="1434" spans="1:6">
      <c r="A1434" s="42"/>
      <c r="B1434" s="71"/>
      <c r="C1434" s="41"/>
      <c r="D1434" s="72"/>
      <c r="E1434" s="70"/>
      <c r="F1434" s="70"/>
    </row>
    <row r="1435" spans="1:6">
      <c r="A1435" s="42"/>
      <c r="B1435" s="71"/>
      <c r="C1435" s="41"/>
      <c r="D1435" s="72"/>
      <c r="E1435" s="70"/>
      <c r="F1435" s="70"/>
    </row>
    <row r="1436" spans="1:6">
      <c r="A1436" s="42"/>
      <c r="B1436" s="71"/>
      <c r="C1436" s="41"/>
      <c r="D1436" s="72"/>
      <c r="E1436" s="70"/>
      <c r="F1436" s="70"/>
    </row>
    <row r="1437" spans="1:6">
      <c r="A1437" s="42"/>
      <c r="B1437" s="71"/>
      <c r="C1437" s="41"/>
      <c r="D1437" s="72"/>
      <c r="E1437" s="70"/>
      <c r="F1437" s="70"/>
    </row>
    <row r="1438" spans="1:6">
      <c r="A1438" s="42"/>
      <c r="B1438" s="71"/>
      <c r="C1438" s="41"/>
      <c r="D1438" s="72"/>
      <c r="E1438" s="70"/>
      <c r="F1438" s="70"/>
    </row>
    <row r="1439" spans="1:6">
      <c r="A1439" s="42"/>
      <c r="B1439" s="71"/>
      <c r="C1439" s="41"/>
      <c r="D1439" s="72"/>
      <c r="E1439" s="70"/>
      <c r="F1439" s="70"/>
    </row>
    <row r="1440" spans="1:6">
      <c r="A1440" s="42"/>
      <c r="B1440" s="71"/>
      <c r="C1440" s="41"/>
      <c r="D1440" s="72"/>
      <c r="E1440" s="70"/>
      <c r="F1440" s="70"/>
    </row>
    <row r="1441" spans="1:6">
      <c r="A1441" s="42"/>
      <c r="B1441" s="71"/>
      <c r="C1441" s="41"/>
      <c r="D1441" s="72"/>
      <c r="E1441" s="70"/>
      <c r="F1441" s="70"/>
    </row>
    <row r="1442" spans="1:6">
      <c r="A1442" s="42"/>
      <c r="B1442" s="71"/>
      <c r="C1442" s="41"/>
      <c r="D1442" s="72"/>
      <c r="E1442" s="70"/>
      <c r="F1442" s="70"/>
    </row>
    <row r="1443" spans="1:6">
      <c r="A1443" s="42"/>
      <c r="B1443" s="71"/>
      <c r="C1443" s="41"/>
      <c r="D1443" s="72"/>
      <c r="E1443" s="70"/>
      <c r="F1443" s="70"/>
    </row>
    <row r="1444" spans="1:6">
      <c r="A1444" s="42"/>
      <c r="B1444" s="71"/>
      <c r="C1444" s="41"/>
      <c r="D1444" s="72"/>
      <c r="E1444" s="70"/>
      <c r="F1444" s="70"/>
    </row>
    <row r="1445" spans="1:6">
      <c r="A1445" s="42"/>
      <c r="B1445" s="71"/>
      <c r="C1445" s="41"/>
      <c r="D1445" s="72"/>
      <c r="E1445" s="70"/>
      <c r="F1445" s="70"/>
    </row>
    <row r="1446" spans="1:6">
      <c r="A1446" s="42"/>
      <c r="B1446" s="71"/>
      <c r="C1446" s="41"/>
      <c r="D1446" s="72"/>
      <c r="E1446" s="70"/>
      <c r="F1446" s="70"/>
    </row>
    <row r="1447" spans="1:6">
      <c r="A1447" s="42"/>
      <c r="B1447" s="71"/>
      <c r="C1447" s="41"/>
      <c r="D1447" s="72"/>
      <c r="E1447" s="70"/>
      <c r="F1447" s="70"/>
    </row>
    <row r="1448" spans="1:6">
      <c r="A1448" s="42"/>
      <c r="B1448" s="71"/>
      <c r="C1448" s="41"/>
      <c r="D1448" s="72"/>
      <c r="E1448" s="70"/>
      <c r="F1448" s="70"/>
    </row>
    <row r="1449" spans="1:6">
      <c r="A1449" s="42"/>
      <c r="B1449" s="71"/>
      <c r="C1449" s="41"/>
      <c r="D1449" s="72"/>
      <c r="E1449" s="70"/>
      <c r="F1449" s="70"/>
    </row>
    <row r="1450" spans="1:6">
      <c r="A1450" s="42"/>
      <c r="B1450" s="71"/>
      <c r="C1450" s="41"/>
      <c r="D1450" s="72"/>
      <c r="E1450" s="70"/>
      <c r="F1450" s="70"/>
    </row>
    <row r="1451" spans="1:6">
      <c r="A1451" s="42"/>
      <c r="B1451" s="71"/>
      <c r="C1451" s="41"/>
      <c r="D1451" s="72"/>
      <c r="E1451" s="70"/>
      <c r="F1451" s="70"/>
    </row>
    <row r="1452" spans="1:6">
      <c r="A1452" s="42"/>
      <c r="B1452" s="71"/>
      <c r="C1452" s="41"/>
      <c r="D1452" s="72"/>
      <c r="E1452" s="70"/>
      <c r="F1452" s="70"/>
    </row>
    <row r="1453" spans="1:6">
      <c r="A1453" s="42"/>
      <c r="B1453" s="71"/>
      <c r="C1453" s="41"/>
      <c r="D1453" s="72"/>
      <c r="E1453" s="70"/>
      <c r="F1453" s="70"/>
    </row>
    <row r="1454" spans="1:6">
      <c r="A1454" s="42"/>
      <c r="B1454" s="71"/>
      <c r="C1454" s="41"/>
      <c r="D1454" s="72"/>
      <c r="E1454" s="70"/>
      <c r="F1454" s="70"/>
    </row>
    <row r="1455" spans="1:6">
      <c r="A1455" s="42"/>
      <c r="B1455" s="71"/>
      <c r="C1455" s="41"/>
      <c r="D1455" s="72"/>
      <c r="E1455" s="70"/>
      <c r="F1455" s="70"/>
    </row>
    <row r="1456" spans="1:6">
      <c r="A1456" s="42"/>
      <c r="B1456" s="71"/>
      <c r="C1456" s="41"/>
      <c r="D1456" s="72"/>
      <c r="E1456" s="70"/>
      <c r="F1456" s="70"/>
    </row>
    <row r="1457" spans="1:6">
      <c r="A1457" s="42"/>
      <c r="B1457" s="71"/>
      <c r="C1457" s="41"/>
      <c r="D1457" s="72"/>
      <c r="E1457" s="70"/>
      <c r="F1457" s="70"/>
    </row>
    <row r="1458" spans="1:6">
      <c r="A1458" s="42"/>
      <c r="B1458" s="71"/>
      <c r="C1458" s="41"/>
      <c r="D1458" s="72"/>
      <c r="E1458" s="70"/>
      <c r="F1458" s="70"/>
    </row>
    <row r="1459" spans="1:6">
      <c r="A1459" s="42"/>
      <c r="B1459" s="71"/>
      <c r="C1459" s="41"/>
      <c r="D1459" s="72"/>
      <c r="E1459" s="70"/>
      <c r="F1459" s="70"/>
    </row>
    <row r="1460" spans="1:6">
      <c r="A1460" s="42"/>
      <c r="B1460" s="71"/>
      <c r="C1460" s="41"/>
      <c r="D1460" s="72"/>
      <c r="E1460" s="70"/>
      <c r="F1460" s="70"/>
    </row>
    <row r="1461" spans="1:6">
      <c r="A1461" s="42"/>
      <c r="B1461" s="71"/>
      <c r="C1461" s="41"/>
      <c r="D1461" s="72"/>
      <c r="E1461" s="70"/>
      <c r="F1461" s="70"/>
    </row>
    <row r="1462" spans="1:6">
      <c r="A1462" s="42"/>
      <c r="B1462" s="71"/>
      <c r="C1462" s="41"/>
      <c r="D1462" s="72"/>
      <c r="E1462" s="70"/>
      <c r="F1462" s="70"/>
    </row>
    <row r="1463" spans="1:6">
      <c r="A1463" s="42"/>
      <c r="B1463" s="71"/>
      <c r="C1463" s="41"/>
      <c r="D1463" s="72"/>
      <c r="E1463" s="70"/>
      <c r="F1463" s="70"/>
    </row>
    <row r="1464" spans="1:6">
      <c r="A1464" s="42"/>
      <c r="B1464" s="71"/>
      <c r="C1464" s="41"/>
      <c r="D1464" s="72"/>
      <c r="E1464" s="70"/>
      <c r="F1464" s="70"/>
    </row>
    <row r="1465" spans="1:6">
      <c r="A1465" s="42"/>
      <c r="B1465" s="71"/>
      <c r="C1465" s="41"/>
      <c r="D1465" s="72"/>
      <c r="E1465" s="70"/>
      <c r="F1465" s="70"/>
    </row>
    <row r="1466" spans="1:6">
      <c r="A1466" s="42"/>
      <c r="B1466" s="71"/>
      <c r="C1466" s="41"/>
      <c r="D1466" s="72"/>
      <c r="E1466" s="70"/>
      <c r="F1466" s="70"/>
    </row>
    <row r="1467" spans="1:6">
      <c r="A1467" s="42"/>
      <c r="B1467" s="71"/>
      <c r="C1467" s="41"/>
      <c r="D1467" s="72"/>
      <c r="E1467" s="70"/>
      <c r="F1467" s="70"/>
    </row>
    <row r="1468" spans="1:6">
      <c r="A1468" s="42"/>
      <c r="B1468" s="71"/>
      <c r="C1468" s="41"/>
      <c r="D1468" s="72"/>
      <c r="E1468" s="70"/>
      <c r="F1468" s="70"/>
    </row>
    <row r="1469" spans="1:6">
      <c r="A1469" s="42"/>
      <c r="B1469" s="71"/>
      <c r="C1469" s="41"/>
      <c r="D1469" s="72"/>
      <c r="E1469" s="70"/>
      <c r="F1469" s="70"/>
    </row>
    <row r="1470" spans="1:6">
      <c r="A1470" s="42"/>
      <c r="B1470" s="71"/>
      <c r="C1470" s="41"/>
      <c r="D1470" s="72"/>
      <c r="E1470" s="70"/>
      <c r="F1470" s="70"/>
    </row>
    <row r="1471" spans="1:6">
      <c r="A1471" s="42"/>
      <c r="B1471" s="71"/>
      <c r="C1471" s="41"/>
      <c r="D1471" s="72"/>
      <c r="E1471" s="70"/>
      <c r="F1471" s="70"/>
    </row>
    <row r="1472" spans="1:6">
      <c r="A1472" s="42"/>
      <c r="B1472" s="71"/>
      <c r="C1472" s="41"/>
      <c r="D1472" s="72"/>
      <c r="E1472" s="70"/>
      <c r="F1472" s="70"/>
    </row>
    <row r="1473" spans="1:6">
      <c r="A1473" s="42"/>
      <c r="B1473" s="71"/>
      <c r="C1473" s="41"/>
      <c r="D1473" s="72"/>
      <c r="E1473" s="70"/>
      <c r="F1473" s="70"/>
    </row>
    <row r="1474" spans="1:6">
      <c r="A1474" s="42"/>
      <c r="B1474" s="71"/>
      <c r="C1474" s="41"/>
      <c r="D1474" s="72"/>
      <c r="E1474" s="70"/>
      <c r="F1474" s="70"/>
    </row>
    <row r="1475" spans="1:6">
      <c r="A1475" s="42"/>
      <c r="B1475" s="71"/>
      <c r="C1475" s="41"/>
      <c r="D1475" s="72"/>
      <c r="E1475" s="70"/>
      <c r="F1475" s="70"/>
    </row>
    <row r="1476" spans="1:6">
      <c r="A1476" s="42"/>
      <c r="B1476" s="71"/>
      <c r="C1476" s="41"/>
      <c r="D1476" s="72"/>
      <c r="E1476" s="70"/>
      <c r="F1476" s="70"/>
    </row>
    <row r="1477" spans="1:6">
      <c r="A1477" s="42"/>
      <c r="B1477" s="71"/>
      <c r="C1477" s="41"/>
      <c r="D1477" s="72"/>
      <c r="E1477" s="70"/>
      <c r="F1477" s="70"/>
    </row>
    <row r="1478" spans="1:6">
      <c r="A1478" s="42"/>
      <c r="B1478" s="71"/>
      <c r="C1478" s="41"/>
      <c r="D1478" s="72"/>
      <c r="E1478" s="70"/>
      <c r="F1478" s="70"/>
    </row>
    <row r="1479" spans="1:6">
      <c r="A1479" s="42"/>
      <c r="B1479" s="71"/>
      <c r="C1479" s="41"/>
      <c r="D1479" s="72"/>
      <c r="E1479" s="70"/>
      <c r="F1479" s="70"/>
    </row>
    <row r="1480" spans="1:6">
      <c r="A1480" s="42"/>
      <c r="B1480" s="71"/>
      <c r="C1480" s="41"/>
      <c r="D1480" s="72"/>
      <c r="E1480" s="70"/>
      <c r="F1480" s="70"/>
    </row>
    <row r="1481" spans="1:6">
      <c r="A1481" s="42"/>
      <c r="B1481" s="71"/>
      <c r="C1481" s="41"/>
      <c r="D1481" s="72"/>
      <c r="E1481" s="70"/>
      <c r="F1481" s="70"/>
    </row>
    <row r="1482" spans="1:6">
      <c r="A1482" s="42"/>
      <c r="B1482" s="71"/>
      <c r="C1482" s="41"/>
      <c r="D1482" s="72"/>
      <c r="E1482" s="70"/>
      <c r="F1482" s="70"/>
    </row>
    <row r="1483" spans="1:6">
      <c r="A1483" s="42"/>
      <c r="B1483" s="71"/>
      <c r="C1483" s="41"/>
      <c r="D1483" s="72"/>
      <c r="E1483" s="70"/>
      <c r="F1483" s="70"/>
    </row>
    <row r="1484" spans="1:6">
      <c r="A1484" s="42"/>
      <c r="B1484" s="71"/>
      <c r="C1484" s="41"/>
      <c r="D1484" s="72"/>
      <c r="E1484" s="70"/>
      <c r="F1484" s="70"/>
    </row>
    <row r="1485" spans="1:6">
      <c r="A1485" s="42"/>
      <c r="B1485" s="71"/>
      <c r="C1485" s="41"/>
      <c r="D1485" s="72"/>
      <c r="E1485" s="70"/>
      <c r="F1485" s="70"/>
    </row>
    <row r="1486" spans="1:6">
      <c r="A1486" s="42"/>
      <c r="B1486" s="71"/>
      <c r="C1486" s="41"/>
      <c r="D1486" s="72"/>
      <c r="E1486" s="70"/>
      <c r="F1486" s="70"/>
    </row>
    <row r="1487" spans="1:6">
      <c r="A1487" s="42"/>
      <c r="B1487" s="71"/>
      <c r="C1487" s="41"/>
      <c r="D1487" s="72"/>
      <c r="E1487" s="70"/>
      <c r="F1487" s="70"/>
    </row>
    <row r="1488" spans="1:6">
      <c r="A1488" s="42"/>
      <c r="B1488" s="71"/>
      <c r="C1488" s="41"/>
      <c r="D1488" s="72"/>
      <c r="E1488" s="70"/>
      <c r="F1488" s="70"/>
    </row>
    <row r="1489" spans="1:6">
      <c r="A1489" s="42"/>
      <c r="B1489" s="71"/>
      <c r="C1489" s="41"/>
      <c r="D1489" s="72"/>
      <c r="E1489" s="70"/>
      <c r="F1489" s="70"/>
    </row>
    <row r="1490" spans="1:6">
      <c r="A1490" s="42"/>
      <c r="B1490" s="71"/>
      <c r="C1490" s="41"/>
      <c r="D1490" s="72"/>
      <c r="E1490" s="70"/>
      <c r="F1490" s="70"/>
    </row>
    <row r="1491" spans="1:6">
      <c r="A1491" s="42"/>
      <c r="B1491" s="71"/>
      <c r="C1491" s="41"/>
      <c r="D1491" s="72"/>
      <c r="E1491" s="70"/>
      <c r="F1491" s="70"/>
    </row>
    <row r="1492" spans="1:6">
      <c r="A1492" s="42"/>
      <c r="B1492" s="71"/>
      <c r="C1492" s="41"/>
      <c r="D1492" s="72"/>
      <c r="E1492" s="70"/>
      <c r="F1492" s="70"/>
    </row>
    <row r="1493" spans="1:6">
      <c r="A1493" s="42"/>
      <c r="B1493" s="71"/>
      <c r="C1493" s="41"/>
      <c r="D1493" s="72"/>
      <c r="E1493" s="70"/>
      <c r="F1493" s="70"/>
    </row>
    <row r="1494" spans="1:6">
      <c r="A1494" s="42"/>
      <c r="B1494" s="71"/>
      <c r="C1494" s="41"/>
      <c r="D1494" s="72"/>
      <c r="E1494" s="70"/>
      <c r="F1494" s="70"/>
    </row>
    <row r="1495" spans="1:6">
      <c r="A1495" s="42"/>
      <c r="B1495" s="71"/>
      <c r="C1495" s="41"/>
      <c r="D1495" s="72"/>
      <c r="E1495" s="70"/>
      <c r="F1495" s="70"/>
    </row>
    <row r="1496" spans="1:6">
      <c r="A1496" s="42"/>
      <c r="B1496" s="71"/>
      <c r="C1496" s="41"/>
      <c r="D1496" s="72"/>
      <c r="E1496" s="70"/>
      <c r="F1496" s="70"/>
    </row>
    <row r="1497" spans="1:6">
      <c r="A1497" s="42"/>
      <c r="B1497" s="71"/>
      <c r="C1497" s="41"/>
      <c r="D1497" s="72"/>
      <c r="E1497" s="70"/>
      <c r="F1497" s="70"/>
    </row>
    <row r="1498" spans="1:6">
      <c r="A1498" s="42"/>
      <c r="B1498" s="71"/>
      <c r="C1498" s="41"/>
      <c r="D1498" s="72"/>
      <c r="E1498" s="70"/>
      <c r="F1498" s="70"/>
    </row>
    <row r="1499" spans="1:6">
      <c r="A1499" s="42"/>
      <c r="B1499" s="71"/>
      <c r="C1499" s="41"/>
      <c r="D1499" s="72"/>
      <c r="E1499" s="70"/>
      <c r="F1499" s="70"/>
    </row>
    <row r="1500" spans="1:6">
      <c r="A1500" s="42"/>
      <c r="B1500" s="71"/>
      <c r="C1500" s="41"/>
      <c r="D1500" s="72"/>
      <c r="E1500" s="70"/>
      <c r="F1500" s="70"/>
    </row>
    <row r="1501" spans="1:6">
      <c r="A1501" s="42"/>
      <c r="B1501" s="71"/>
      <c r="C1501" s="41"/>
      <c r="D1501" s="72"/>
      <c r="E1501" s="70"/>
      <c r="F1501" s="70"/>
    </row>
    <row r="1502" spans="1:6">
      <c r="A1502" s="42"/>
      <c r="B1502" s="71"/>
      <c r="C1502" s="41"/>
      <c r="D1502" s="72"/>
      <c r="E1502" s="70"/>
      <c r="F1502" s="70"/>
    </row>
    <row r="1503" spans="1:6">
      <c r="A1503" s="42"/>
      <c r="B1503" s="71"/>
      <c r="C1503" s="41"/>
      <c r="D1503" s="72"/>
      <c r="E1503" s="70"/>
      <c r="F1503" s="70"/>
    </row>
    <row r="1504" spans="1:6">
      <c r="A1504" s="42"/>
      <c r="B1504" s="71"/>
      <c r="C1504" s="41"/>
      <c r="D1504" s="72"/>
      <c r="E1504" s="70"/>
      <c r="F1504" s="70"/>
    </row>
    <row r="1505" spans="1:6">
      <c r="A1505" s="42"/>
      <c r="B1505" s="71"/>
      <c r="C1505" s="41"/>
      <c r="D1505" s="72"/>
      <c r="E1505" s="70"/>
      <c r="F1505" s="70"/>
    </row>
    <row r="1506" spans="1:6">
      <c r="A1506" s="42"/>
      <c r="B1506" s="71"/>
      <c r="C1506" s="41"/>
      <c r="D1506" s="72"/>
      <c r="E1506" s="70"/>
      <c r="F1506" s="70"/>
    </row>
    <row r="1507" spans="1:6">
      <c r="A1507" s="42"/>
      <c r="B1507" s="71"/>
      <c r="C1507" s="41"/>
      <c r="D1507" s="72"/>
      <c r="E1507" s="70"/>
      <c r="F1507" s="70"/>
    </row>
    <row r="1508" spans="1:6">
      <c r="A1508" s="42"/>
      <c r="B1508" s="71"/>
      <c r="C1508" s="41"/>
      <c r="D1508" s="72"/>
      <c r="E1508" s="70"/>
      <c r="F1508" s="70"/>
    </row>
    <row r="1509" spans="1:6">
      <c r="A1509" s="42"/>
      <c r="B1509" s="71"/>
      <c r="C1509" s="41"/>
      <c r="D1509" s="72"/>
      <c r="E1509" s="70"/>
      <c r="F1509" s="70"/>
    </row>
    <row r="1510" spans="1:6">
      <c r="A1510" s="42"/>
      <c r="B1510" s="71"/>
      <c r="C1510" s="41"/>
      <c r="D1510" s="72"/>
      <c r="E1510" s="70"/>
      <c r="F1510" s="70"/>
    </row>
    <row r="1511" spans="1:6">
      <c r="A1511" s="42"/>
      <c r="B1511" s="71"/>
      <c r="C1511" s="41"/>
      <c r="D1511" s="72"/>
      <c r="E1511" s="70"/>
      <c r="F1511" s="70"/>
    </row>
    <row r="1512" spans="1:6">
      <c r="A1512" s="42"/>
      <c r="B1512" s="71"/>
      <c r="C1512" s="41"/>
      <c r="D1512" s="72"/>
      <c r="E1512" s="70"/>
      <c r="F1512" s="70"/>
    </row>
    <row r="1513" spans="1:6">
      <c r="A1513" s="42"/>
      <c r="B1513" s="71"/>
      <c r="C1513" s="41"/>
      <c r="D1513" s="72"/>
      <c r="E1513" s="70"/>
      <c r="F1513" s="70"/>
    </row>
    <row r="1514" spans="1:6">
      <c r="A1514" s="42"/>
      <c r="B1514" s="71"/>
      <c r="C1514" s="41"/>
      <c r="D1514" s="72"/>
      <c r="E1514" s="70"/>
      <c r="F1514" s="70"/>
    </row>
    <row r="1515" spans="1:6">
      <c r="A1515" s="42"/>
      <c r="B1515" s="71"/>
      <c r="C1515" s="41"/>
      <c r="D1515" s="72"/>
      <c r="E1515" s="70"/>
      <c r="F1515" s="70"/>
    </row>
    <row r="1516" spans="1:6">
      <c r="A1516" s="42"/>
      <c r="B1516" s="71"/>
      <c r="C1516" s="41"/>
      <c r="D1516" s="72"/>
      <c r="E1516" s="70"/>
      <c r="F1516" s="70"/>
    </row>
    <row r="1517" spans="1:6">
      <c r="A1517" s="42"/>
      <c r="B1517" s="71"/>
      <c r="C1517" s="41"/>
      <c r="D1517" s="72"/>
      <c r="E1517" s="70"/>
      <c r="F1517" s="70"/>
    </row>
    <row r="1518" spans="1:6">
      <c r="A1518" s="42"/>
      <c r="B1518" s="71"/>
      <c r="C1518" s="41"/>
      <c r="D1518" s="72"/>
      <c r="E1518" s="70"/>
      <c r="F1518" s="70"/>
    </row>
    <row r="1519" spans="1:6">
      <c r="A1519" s="42"/>
      <c r="B1519" s="71"/>
      <c r="C1519" s="41"/>
      <c r="D1519" s="72"/>
      <c r="E1519" s="70"/>
      <c r="F1519" s="70"/>
    </row>
    <row r="1520" spans="1:6">
      <c r="A1520" s="42"/>
      <c r="B1520" s="71"/>
      <c r="C1520" s="41"/>
      <c r="D1520" s="72"/>
      <c r="E1520" s="70"/>
      <c r="F1520" s="70"/>
    </row>
    <row r="1521" spans="1:6">
      <c r="A1521" s="42"/>
      <c r="B1521" s="71"/>
      <c r="C1521" s="41"/>
      <c r="D1521" s="72"/>
      <c r="E1521" s="70"/>
      <c r="F1521" s="70"/>
    </row>
    <row r="1522" spans="1:6">
      <c r="A1522" s="42"/>
      <c r="B1522" s="71"/>
      <c r="C1522" s="41"/>
      <c r="D1522" s="72"/>
      <c r="E1522" s="70"/>
      <c r="F1522" s="70"/>
    </row>
    <row r="1523" spans="1:6">
      <c r="A1523" s="42"/>
      <c r="B1523" s="71"/>
      <c r="C1523" s="41"/>
      <c r="D1523" s="72"/>
      <c r="E1523" s="70"/>
      <c r="F1523" s="70"/>
    </row>
    <row r="1524" spans="1:6">
      <c r="A1524" s="42"/>
      <c r="B1524" s="71"/>
      <c r="C1524" s="41"/>
      <c r="D1524" s="72"/>
      <c r="E1524" s="70"/>
      <c r="F1524" s="70"/>
    </row>
    <row r="1525" spans="1:6">
      <c r="A1525" s="42"/>
      <c r="B1525" s="71"/>
      <c r="C1525" s="41"/>
      <c r="D1525" s="72"/>
      <c r="E1525" s="70"/>
      <c r="F1525" s="70"/>
    </row>
    <row r="1526" spans="1:6">
      <c r="A1526" s="42"/>
      <c r="B1526" s="71"/>
      <c r="C1526" s="41"/>
      <c r="D1526" s="72"/>
      <c r="E1526" s="70"/>
      <c r="F1526" s="70"/>
    </row>
    <row r="1527" spans="1:6">
      <c r="A1527" s="42"/>
      <c r="B1527" s="71"/>
      <c r="C1527" s="41"/>
      <c r="D1527" s="72"/>
      <c r="E1527" s="70"/>
      <c r="F1527" s="70"/>
    </row>
    <row r="1528" spans="1:6">
      <c r="A1528" s="42"/>
      <c r="B1528" s="71"/>
      <c r="C1528" s="41"/>
      <c r="D1528" s="72"/>
      <c r="E1528" s="70"/>
      <c r="F1528" s="70"/>
    </row>
    <row r="1529" spans="1:6">
      <c r="A1529" s="42"/>
      <c r="B1529" s="71"/>
      <c r="C1529" s="41"/>
      <c r="D1529" s="72"/>
      <c r="E1529" s="70"/>
      <c r="F1529" s="70"/>
    </row>
    <row r="1530" spans="1:6">
      <c r="A1530" s="42"/>
      <c r="B1530" s="71"/>
      <c r="C1530" s="41"/>
      <c r="D1530" s="72"/>
      <c r="E1530" s="70"/>
      <c r="F1530" s="70"/>
    </row>
    <row r="1531" spans="1:6">
      <c r="A1531" s="42"/>
      <c r="B1531" s="71"/>
      <c r="C1531" s="41"/>
      <c r="D1531" s="72"/>
      <c r="E1531" s="70"/>
      <c r="F1531" s="70"/>
    </row>
    <row r="1532" spans="1:6">
      <c r="A1532" s="42"/>
      <c r="B1532" s="71"/>
      <c r="C1532" s="41"/>
      <c r="D1532" s="72"/>
      <c r="E1532" s="70"/>
      <c r="F1532" s="70"/>
    </row>
    <row r="1533" spans="1:6">
      <c r="A1533" s="42"/>
      <c r="B1533" s="71"/>
      <c r="C1533" s="41"/>
      <c r="D1533" s="72"/>
      <c r="E1533" s="70"/>
      <c r="F1533" s="70"/>
    </row>
    <row r="1534" spans="1:6">
      <c r="A1534" s="42"/>
      <c r="B1534" s="71"/>
      <c r="C1534" s="41"/>
      <c r="D1534" s="72"/>
      <c r="E1534" s="70"/>
      <c r="F1534" s="70"/>
    </row>
    <row r="1535" spans="1:6">
      <c r="A1535" s="42"/>
      <c r="B1535" s="71"/>
      <c r="C1535" s="41"/>
      <c r="D1535" s="72"/>
      <c r="E1535" s="70"/>
      <c r="F1535" s="70"/>
    </row>
    <row r="1536" spans="1:6">
      <c r="A1536" s="42"/>
      <c r="B1536" s="71"/>
      <c r="C1536" s="41"/>
      <c r="D1536" s="72"/>
      <c r="E1536" s="70"/>
      <c r="F1536" s="70"/>
    </row>
    <row r="1537" spans="1:6">
      <c r="A1537" s="42"/>
      <c r="B1537" s="71"/>
      <c r="C1537" s="41"/>
      <c r="D1537" s="72"/>
      <c r="E1537" s="70"/>
      <c r="F1537" s="70"/>
    </row>
    <row r="1538" spans="1:6">
      <c r="A1538" s="42"/>
      <c r="B1538" s="71"/>
      <c r="C1538" s="41"/>
      <c r="D1538" s="72"/>
      <c r="E1538" s="70"/>
      <c r="F1538" s="70"/>
    </row>
    <row r="1539" spans="1:6">
      <c r="A1539" s="42"/>
      <c r="B1539" s="71"/>
      <c r="C1539" s="41"/>
      <c r="D1539" s="72"/>
      <c r="E1539" s="70"/>
      <c r="F1539" s="70"/>
    </row>
    <row r="1540" spans="1:6">
      <c r="A1540" s="42"/>
      <c r="B1540" s="71"/>
      <c r="C1540" s="41"/>
      <c r="D1540" s="72"/>
      <c r="E1540" s="70"/>
      <c r="F1540" s="70"/>
    </row>
    <row r="1541" spans="1:6">
      <c r="A1541" s="42"/>
      <c r="B1541" s="71"/>
      <c r="C1541" s="41"/>
      <c r="D1541" s="72"/>
      <c r="E1541" s="70"/>
      <c r="F1541" s="70"/>
    </row>
    <row r="1542" spans="1:6">
      <c r="A1542" s="42"/>
      <c r="B1542" s="71"/>
      <c r="C1542" s="41"/>
      <c r="D1542" s="72"/>
      <c r="E1542" s="70"/>
      <c r="F1542" s="70"/>
    </row>
    <row r="1543" spans="1:6">
      <c r="A1543" s="42"/>
      <c r="B1543" s="71"/>
      <c r="C1543" s="41"/>
      <c r="D1543" s="72"/>
      <c r="E1543" s="70"/>
      <c r="F1543" s="70"/>
    </row>
    <row r="1544" spans="1:6">
      <c r="A1544" s="42"/>
      <c r="B1544" s="71"/>
      <c r="C1544" s="41"/>
      <c r="D1544" s="72"/>
      <c r="E1544" s="70"/>
      <c r="F1544" s="70"/>
    </row>
    <row r="1545" spans="1:6">
      <c r="A1545" s="42"/>
      <c r="B1545" s="71"/>
      <c r="C1545" s="41"/>
      <c r="D1545" s="72"/>
      <c r="E1545" s="70"/>
      <c r="F1545" s="70"/>
    </row>
    <row r="1546" spans="1:6">
      <c r="A1546" s="42"/>
      <c r="B1546" s="71"/>
      <c r="C1546" s="41"/>
      <c r="D1546" s="72"/>
      <c r="E1546" s="70"/>
      <c r="F1546" s="70"/>
    </row>
    <row r="1547" spans="1:6">
      <c r="A1547" s="42"/>
      <c r="B1547" s="71"/>
      <c r="C1547" s="41"/>
      <c r="D1547" s="72"/>
      <c r="E1547" s="70"/>
      <c r="F1547" s="70"/>
    </row>
    <row r="1548" spans="1:6">
      <c r="A1548" s="42"/>
      <c r="B1548" s="71"/>
      <c r="C1548" s="41"/>
      <c r="D1548" s="72"/>
      <c r="E1548" s="70"/>
      <c r="F1548" s="70"/>
    </row>
    <row r="1549" spans="1:6">
      <c r="A1549" s="42"/>
      <c r="B1549" s="71"/>
      <c r="C1549" s="41"/>
      <c r="D1549" s="72"/>
      <c r="E1549" s="70"/>
      <c r="F1549" s="70"/>
    </row>
    <row r="1550" spans="1:6">
      <c r="A1550" s="42"/>
      <c r="B1550" s="71"/>
      <c r="C1550" s="41"/>
      <c r="D1550" s="72"/>
      <c r="E1550" s="70"/>
      <c r="F1550" s="70"/>
    </row>
    <row r="1551" spans="1:6">
      <c r="A1551" s="42"/>
      <c r="B1551" s="71"/>
      <c r="C1551" s="41"/>
      <c r="D1551" s="72"/>
      <c r="E1551" s="70"/>
      <c r="F1551" s="70"/>
    </row>
    <row r="1552" spans="1:6">
      <c r="A1552" s="42"/>
      <c r="B1552" s="71"/>
      <c r="C1552" s="41"/>
      <c r="D1552" s="72"/>
      <c r="E1552" s="70"/>
      <c r="F1552" s="70"/>
    </row>
    <row r="1553" spans="1:6">
      <c r="A1553" s="42"/>
      <c r="B1553" s="71"/>
      <c r="C1553" s="41"/>
      <c r="D1553" s="72"/>
      <c r="E1553" s="70"/>
      <c r="F1553" s="70"/>
    </row>
    <row r="1554" spans="1:6">
      <c r="A1554" s="42"/>
      <c r="B1554" s="71"/>
      <c r="C1554" s="41"/>
      <c r="D1554" s="72"/>
      <c r="E1554" s="70"/>
      <c r="F1554" s="70"/>
    </row>
    <row r="1555" spans="1:6">
      <c r="A1555" s="42"/>
      <c r="B1555" s="71"/>
      <c r="C1555" s="41"/>
      <c r="D1555" s="72"/>
      <c r="E1555" s="70"/>
      <c r="F1555" s="70"/>
    </row>
    <row r="1556" spans="1:6">
      <c r="A1556" s="42"/>
      <c r="B1556" s="71"/>
      <c r="C1556" s="41"/>
      <c r="D1556" s="72"/>
      <c r="E1556" s="70"/>
      <c r="F1556" s="70"/>
    </row>
    <row r="1557" spans="1:6">
      <c r="A1557" s="42"/>
      <c r="B1557" s="71"/>
      <c r="C1557" s="41"/>
      <c r="D1557" s="72"/>
      <c r="E1557" s="70"/>
      <c r="F1557" s="70"/>
    </row>
    <row r="1558" spans="1:6">
      <c r="A1558" s="42"/>
      <c r="B1558" s="71"/>
      <c r="C1558" s="41"/>
      <c r="D1558" s="72"/>
      <c r="E1558" s="70"/>
      <c r="F1558" s="70"/>
    </row>
    <row r="1559" spans="1:6">
      <c r="A1559" s="42"/>
      <c r="B1559" s="71"/>
      <c r="C1559" s="41"/>
      <c r="D1559" s="72"/>
      <c r="E1559" s="70"/>
      <c r="F1559" s="70"/>
    </row>
    <row r="1560" spans="1:6">
      <c r="A1560" s="42"/>
      <c r="B1560" s="71"/>
      <c r="C1560" s="41"/>
      <c r="D1560" s="72"/>
      <c r="E1560" s="70"/>
      <c r="F1560" s="70"/>
    </row>
    <row r="1561" spans="1:6">
      <c r="A1561" s="42"/>
      <c r="B1561" s="71"/>
      <c r="C1561" s="41"/>
      <c r="D1561" s="72"/>
      <c r="E1561" s="70"/>
      <c r="F1561" s="70"/>
    </row>
    <row r="1562" spans="1:6">
      <c r="A1562" s="42"/>
      <c r="B1562" s="71"/>
      <c r="C1562" s="41"/>
      <c r="D1562" s="72"/>
      <c r="E1562" s="70"/>
      <c r="F1562" s="70"/>
    </row>
    <row r="1563" spans="1:6">
      <c r="A1563" s="42"/>
      <c r="B1563" s="71"/>
      <c r="C1563" s="41"/>
      <c r="D1563" s="72"/>
      <c r="E1563" s="70"/>
      <c r="F1563" s="70"/>
    </row>
    <row r="1564" spans="1:6">
      <c r="A1564" s="42"/>
      <c r="B1564" s="71"/>
      <c r="C1564" s="41"/>
      <c r="D1564" s="72"/>
      <c r="E1564" s="70"/>
      <c r="F1564" s="70"/>
    </row>
    <row r="1565" spans="1:6">
      <c r="A1565" s="42"/>
      <c r="B1565" s="71"/>
      <c r="C1565" s="41"/>
      <c r="D1565" s="72"/>
      <c r="E1565" s="70"/>
      <c r="F1565" s="70"/>
    </row>
    <row r="1566" spans="1:6">
      <c r="A1566" s="42"/>
      <c r="B1566" s="71"/>
      <c r="C1566" s="41"/>
      <c r="D1566" s="72"/>
      <c r="E1566" s="70"/>
      <c r="F1566" s="70"/>
    </row>
    <row r="1567" spans="1:6">
      <c r="A1567" s="42"/>
      <c r="B1567" s="71"/>
      <c r="C1567" s="41"/>
      <c r="D1567" s="72"/>
      <c r="E1567" s="70"/>
      <c r="F1567" s="70"/>
    </row>
    <row r="1568" spans="1:6">
      <c r="A1568" s="42"/>
      <c r="B1568" s="71"/>
      <c r="C1568" s="41"/>
      <c r="D1568" s="72"/>
      <c r="E1568" s="70"/>
      <c r="F1568" s="70"/>
    </row>
    <row r="1569" spans="1:6">
      <c r="A1569" s="42"/>
      <c r="B1569" s="71"/>
      <c r="C1569" s="41"/>
      <c r="D1569" s="72"/>
      <c r="E1569" s="70"/>
      <c r="F1569" s="70"/>
    </row>
    <row r="1570" spans="1:6">
      <c r="A1570" s="42"/>
      <c r="B1570" s="71"/>
      <c r="C1570" s="41"/>
      <c r="D1570" s="72"/>
      <c r="E1570" s="70"/>
      <c r="F1570" s="70"/>
    </row>
    <row r="1571" spans="1:6">
      <c r="A1571" s="42"/>
      <c r="B1571" s="71"/>
      <c r="C1571" s="41"/>
      <c r="D1571" s="72"/>
      <c r="E1571" s="70"/>
      <c r="F1571" s="70"/>
    </row>
    <row r="1572" spans="1:6">
      <c r="A1572" s="42"/>
      <c r="B1572" s="71"/>
      <c r="C1572" s="41"/>
      <c r="D1572" s="72"/>
      <c r="E1572" s="70"/>
      <c r="F1572" s="70"/>
    </row>
    <row r="1573" spans="1:6">
      <c r="A1573" s="42"/>
      <c r="B1573" s="71"/>
      <c r="C1573" s="41"/>
      <c r="D1573" s="72"/>
      <c r="E1573" s="70"/>
      <c r="F1573" s="70"/>
    </row>
    <row r="1574" spans="1:6">
      <c r="A1574" s="42"/>
      <c r="B1574" s="71"/>
      <c r="C1574" s="41"/>
      <c r="D1574" s="72"/>
      <c r="E1574" s="70"/>
      <c r="F1574" s="70"/>
    </row>
    <row r="1575" spans="1:6">
      <c r="A1575" s="42"/>
      <c r="B1575" s="71"/>
      <c r="C1575" s="41"/>
      <c r="D1575" s="72"/>
      <c r="E1575" s="70"/>
      <c r="F1575" s="70"/>
    </row>
    <row r="1576" spans="1:6">
      <c r="A1576" s="42"/>
      <c r="B1576" s="71"/>
      <c r="C1576" s="41"/>
      <c r="D1576" s="72"/>
      <c r="E1576" s="70"/>
      <c r="F1576" s="70"/>
    </row>
    <row r="1577" spans="1:6">
      <c r="A1577" s="42"/>
      <c r="B1577" s="71"/>
      <c r="C1577" s="41"/>
      <c r="D1577" s="72"/>
      <c r="E1577" s="70"/>
      <c r="F1577" s="70"/>
    </row>
    <row r="1578" spans="1:6">
      <c r="A1578" s="42"/>
      <c r="B1578" s="71"/>
      <c r="C1578" s="41"/>
      <c r="D1578" s="72"/>
      <c r="E1578" s="70"/>
      <c r="F1578" s="70"/>
    </row>
    <row r="1579" spans="1:6">
      <c r="A1579" s="42"/>
      <c r="B1579" s="71"/>
      <c r="C1579" s="41"/>
      <c r="D1579" s="72"/>
      <c r="E1579" s="70"/>
      <c r="F1579" s="70"/>
    </row>
    <row r="1580" spans="1:6">
      <c r="A1580" s="42"/>
      <c r="B1580" s="71"/>
      <c r="C1580" s="41"/>
      <c r="D1580" s="72"/>
      <c r="E1580" s="70"/>
      <c r="F1580" s="70"/>
    </row>
    <row r="1581" spans="1:6">
      <c r="A1581" s="42"/>
      <c r="B1581" s="71"/>
      <c r="C1581" s="41"/>
      <c r="D1581" s="72"/>
      <c r="E1581" s="70"/>
      <c r="F1581" s="70"/>
    </row>
    <row r="1582" spans="1:6">
      <c r="A1582" s="42"/>
      <c r="B1582" s="71"/>
      <c r="C1582" s="41"/>
      <c r="D1582" s="72"/>
      <c r="E1582" s="70"/>
      <c r="F1582" s="70"/>
    </row>
    <row r="1583" spans="1:6">
      <c r="A1583" s="42"/>
      <c r="B1583" s="71"/>
      <c r="C1583" s="41"/>
      <c r="D1583" s="72"/>
      <c r="E1583" s="70"/>
      <c r="F1583" s="70"/>
    </row>
    <row r="1584" spans="1:6">
      <c r="A1584" s="42"/>
      <c r="B1584" s="71"/>
      <c r="C1584" s="41"/>
      <c r="D1584" s="72"/>
      <c r="E1584" s="70"/>
      <c r="F1584" s="70"/>
    </row>
    <row r="1585" spans="1:6">
      <c r="A1585" s="42"/>
      <c r="B1585" s="71"/>
      <c r="C1585" s="41"/>
      <c r="D1585" s="72"/>
      <c r="E1585" s="70"/>
      <c r="F1585" s="70"/>
    </row>
    <row r="1586" spans="1:6">
      <c r="A1586" s="42"/>
      <c r="B1586" s="71"/>
      <c r="C1586" s="41"/>
      <c r="D1586" s="72"/>
      <c r="E1586" s="70"/>
      <c r="F1586" s="70"/>
    </row>
    <row r="1587" spans="1:6">
      <c r="A1587" s="42"/>
      <c r="B1587" s="71"/>
      <c r="C1587" s="41"/>
      <c r="D1587" s="72"/>
      <c r="E1587" s="70"/>
      <c r="F1587" s="70"/>
    </row>
    <row r="1588" spans="1:6">
      <c r="A1588" s="42"/>
      <c r="B1588" s="71"/>
      <c r="C1588" s="41"/>
      <c r="D1588" s="72"/>
      <c r="E1588" s="70"/>
      <c r="F1588" s="70"/>
    </row>
    <row r="1589" spans="1:6">
      <c r="A1589" s="42"/>
      <c r="B1589" s="71"/>
      <c r="C1589" s="41"/>
      <c r="D1589" s="72"/>
      <c r="E1589" s="70"/>
      <c r="F1589" s="70"/>
    </row>
    <row r="1590" spans="1:6">
      <c r="A1590" s="42"/>
      <c r="B1590" s="71"/>
      <c r="C1590" s="41"/>
      <c r="D1590" s="72"/>
      <c r="E1590" s="70"/>
      <c r="F1590" s="70"/>
    </row>
    <row r="1591" spans="1:6">
      <c r="A1591" s="42"/>
      <c r="B1591" s="71"/>
      <c r="C1591" s="41"/>
      <c r="D1591" s="72"/>
      <c r="E1591" s="70"/>
      <c r="F1591" s="70"/>
    </row>
    <row r="1592" spans="1:6">
      <c r="A1592" s="42"/>
      <c r="B1592" s="71"/>
      <c r="C1592" s="41"/>
      <c r="D1592" s="72"/>
      <c r="E1592" s="70"/>
      <c r="F1592" s="70"/>
    </row>
    <row r="1593" spans="1:6">
      <c r="A1593" s="42"/>
      <c r="B1593" s="71"/>
      <c r="C1593" s="41"/>
      <c r="D1593" s="72"/>
      <c r="E1593" s="70"/>
      <c r="F1593" s="70"/>
    </row>
    <row r="1594" spans="1:6">
      <c r="A1594" s="42"/>
      <c r="B1594" s="71"/>
      <c r="C1594" s="41"/>
      <c r="D1594" s="72"/>
      <c r="E1594" s="70"/>
      <c r="F1594" s="70"/>
    </row>
    <row r="1595" spans="1:6">
      <c r="A1595" s="42"/>
      <c r="B1595" s="71"/>
      <c r="C1595" s="41"/>
      <c r="D1595" s="72"/>
      <c r="E1595" s="70"/>
      <c r="F1595" s="70"/>
    </row>
    <row r="1596" spans="1:6">
      <c r="A1596" s="42"/>
      <c r="B1596" s="71"/>
      <c r="C1596" s="41"/>
      <c r="D1596" s="72"/>
      <c r="E1596" s="70"/>
      <c r="F1596" s="70"/>
    </row>
    <row r="1597" spans="1:6">
      <c r="A1597" s="42"/>
      <c r="B1597" s="71"/>
      <c r="C1597" s="41"/>
      <c r="D1597" s="72"/>
      <c r="E1597" s="70"/>
      <c r="F1597" s="70"/>
    </row>
    <row r="1598" spans="1:6">
      <c r="A1598" s="42"/>
      <c r="B1598" s="71"/>
      <c r="C1598" s="41"/>
      <c r="D1598" s="72"/>
      <c r="E1598" s="70"/>
      <c r="F1598" s="70"/>
    </row>
    <row r="1599" spans="1:6">
      <c r="A1599" s="42"/>
      <c r="B1599" s="71"/>
      <c r="C1599" s="41"/>
      <c r="D1599" s="72"/>
      <c r="E1599" s="70"/>
      <c r="F1599" s="70"/>
    </row>
    <row r="1600" spans="1:6">
      <c r="A1600" s="42"/>
      <c r="B1600" s="71"/>
      <c r="C1600" s="41"/>
      <c r="D1600" s="72"/>
      <c r="E1600" s="70"/>
      <c r="F1600" s="70"/>
    </row>
    <row r="1601" spans="1:6">
      <c r="A1601" s="42"/>
      <c r="B1601" s="71"/>
      <c r="C1601" s="41"/>
      <c r="D1601" s="72"/>
      <c r="E1601" s="70"/>
      <c r="F1601" s="70"/>
    </row>
    <row r="1602" spans="1:6">
      <c r="A1602" s="42"/>
      <c r="B1602" s="71"/>
      <c r="C1602" s="41"/>
      <c r="D1602" s="72"/>
      <c r="E1602" s="70"/>
      <c r="F1602" s="70"/>
    </row>
    <row r="1603" spans="1:6">
      <c r="A1603" s="42"/>
      <c r="B1603" s="71"/>
      <c r="C1603" s="41"/>
      <c r="D1603" s="72"/>
      <c r="E1603" s="70"/>
      <c r="F1603" s="70"/>
    </row>
    <row r="1604" spans="1:6">
      <c r="A1604" s="42"/>
      <c r="B1604" s="71"/>
      <c r="C1604" s="41"/>
      <c r="D1604" s="72"/>
      <c r="E1604" s="70"/>
      <c r="F1604" s="70"/>
    </row>
    <row r="1605" spans="1:6">
      <c r="A1605" s="42"/>
      <c r="B1605" s="71"/>
      <c r="C1605" s="41"/>
      <c r="D1605" s="72"/>
      <c r="E1605" s="70"/>
      <c r="F1605" s="70"/>
    </row>
    <row r="1606" spans="1:6">
      <c r="A1606" s="42"/>
      <c r="B1606" s="71"/>
      <c r="C1606" s="41"/>
      <c r="D1606" s="72"/>
      <c r="E1606" s="70"/>
      <c r="F1606" s="70"/>
    </row>
    <row r="1607" spans="1:6">
      <c r="A1607" s="42"/>
      <c r="B1607" s="71"/>
      <c r="C1607" s="41"/>
      <c r="D1607" s="72"/>
      <c r="E1607" s="70"/>
      <c r="F1607" s="70"/>
    </row>
    <row r="1608" spans="1:6">
      <c r="A1608" s="42"/>
      <c r="B1608" s="71"/>
      <c r="C1608" s="41"/>
      <c r="D1608" s="72"/>
      <c r="E1608" s="70"/>
      <c r="F1608" s="70"/>
    </row>
    <row r="1609" spans="1:6">
      <c r="A1609" s="42"/>
      <c r="B1609" s="71"/>
      <c r="C1609" s="41"/>
      <c r="D1609" s="72"/>
      <c r="E1609" s="70"/>
      <c r="F1609" s="70"/>
    </row>
    <row r="1610" spans="1:6">
      <c r="A1610" s="42"/>
      <c r="B1610" s="71"/>
      <c r="C1610" s="41"/>
      <c r="D1610" s="72"/>
      <c r="E1610" s="70"/>
      <c r="F1610" s="70"/>
    </row>
    <row r="1611" spans="1:6">
      <c r="A1611" s="42"/>
      <c r="B1611" s="71"/>
      <c r="C1611" s="41"/>
      <c r="D1611" s="72"/>
      <c r="E1611" s="70"/>
      <c r="F1611" s="70"/>
    </row>
    <row r="1612" spans="1:6">
      <c r="A1612" s="42"/>
      <c r="B1612" s="71"/>
      <c r="C1612" s="41"/>
      <c r="D1612" s="72"/>
      <c r="E1612" s="70"/>
      <c r="F1612" s="70"/>
    </row>
    <row r="1613" spans="1:6">
      <c r="A1613" s="42"/>
      <c r="B1613" s="71"/>
      <c r="C1613" s="41"/>
      <c r="D1613" s="72"/>
      <c r="E1613" s="70"/>
      <c r="F1613" s="70"/>
    </row>
    <row r="1614" spans="1:6">
      <c r="A1614" s="42"/>
      <c r="B1614" s="71"/>
      <c r="C1614" s="41"/>
      <c r="D1614" s="72"/>
      <c r="E1614" s="70"/>
      <c r="F1614" s="70"/>
    </row>
    <row r="1615" spans="1:6">
      <c r="A1615" s="42"/>
      <c r="B1615" s="71"/>
      <c r="C1615" s="41"/>
      <c r="D1615" s="72"/>
      <c r="E1615" s="70"/>
      <c r="F1615" s="70"/>
    </row>
    <row r="1616" spans="1:6">
      <c r="A1616" s="42"/>
      <c r="B1616" s="71"/>
      <c r="C1616" s="41"/>
      <c r="D1616" s="72"/>
      <c r="E1616" s="70"/>
      <c r="F1616" s="70"/>
    </row>
    <row r="1617" spans="1:6">
      <c r="A1617" s="42"/>
      <c r="B1617" s="71"/>
      <c r="C1617" s="41"/>
      <c r="D1617" s="72"/>
      <c r="E1617" s="70"/>
      <c r="F1617" s="70"/>
    </row>
    <row r="1618" spans="1:6">
      <c r="A1618" s="42"/>
      <c r="B1618" s="71"/>
      <c r="C1618" s="41"/>
      <c r="D1618" s="72"/>
      <c r="E1618" s="70"/>
      <c r="F1618" s="70"/>
    </row>
    <row r="1619" spans="1:6">
      <c r="A1619" s="42"/>
      <c r="B1619" s="71"/>
      <c r="C1619" s="41"/>
      <c r="D1619" s="72"/>
      <c r="E1619" s="70"/>
      <c r="F1619" s="70"/>
    </row>
    <row r="1620" spans="1:6">
      <c r="A1620" s="42"/>
      <c r="B1620" s="71"/>
      <c r="C1620" s="41"/>
      <c r="D1620" s="72"/>
      <c r="E1620" s="70"/>
      <c r="F1620" s="70"/>
    </row>
    <row r="1621" spans="1:6">
      <c r="A1621" s="42"/>
      <c r="B1621" s="71"/>
      <c r="C1621" s="41"/>
      <c r="D1621" s="72"/>
      <c r="E1621" s="70"/>
      <c r="F1621" s="70"/>
    </row>
    <row r="1622" spans="1:6">
      <c r="A1622" s="42"/>
      <c r="B1622" s="71"/>
      <c r="C1622" s="41"/>
      <c r="D1622" s="72"/>
      <c r="E1622" s="70"/>
      <c r="F1622" s="70"/>
    </row>
    <row r="1623" spans="1:6">
      <c r="A1623" s="42"/>
      <c r="B1623" s="71"/>
      <c r="C1623" s="41"/>
      <c r="D1623" s="72"/>
      <c r="E1623" s="70"/>
      <c r="F1623" s="70"/>
    </row>
    <row r="1624" spans="1:6">
      <c r="A1624" s="42"/>
      <c r="B1624" s="71"/>
      <c r="C1624" s="41"/>
      <c r="D1624" s="72"/>
      <c r="E1624" s="70"/>
      <c r="F1624" s="70"/>
    </row>
    <row r="1625" spans="1:6">
      <c r="A1625" s="42"/>
      <c r="B1625" s="71"/>
      <c r="C1625" s="41"/>
      <c r="D1625" s="72"/>
      <c r="E1625" s="70"/>
      <c r="F1625" s="70"/>
    </row>
    <row r="1626" spans="1:6">
      <c r="A1626" s="42"/>
      <c r="B1626" s="71"/>
      <c r="C1626" s="41"/>
      <c r="D1626" s="72"/>
      <c r="E1626" s="70"/>
      <c r="F1626" s="70"/>
    </row>
    <row r="1627" spans="1:6">
      <c r="A1627" s="42"/>
      <c r="B1627" s="71"/>
      <c r="C1627" s="41"/>
      <c r="D1627" s="72"/>
      <c r="E1627" s="70"/>
      <c r="F1627" s="70"/>
    </row>
    <row r="1628" spans="1:6">
      <c r="A1628" s="42"/>
      <c r="B1628" s="71"/>
      <c r="C1628" s="41"/>
      <c r="D1628" s="72"/>
      <c r="E1628" s="70"/>
      <c r="F1628" s="70"/>
    </row>
    <row r="1629" spans="1:6">
      <c r="A1629" s="42"/>
      <c r="B1629" s="71"/>
      <c r="C1629" s="41"/>
      <c r="D1629" s="72"/>
      <c r="E1629" s="70"/>
      <c r="F1629" s="70"/>
    </row>
    <row r="1630" spans="1:6">
      <c r="A1630" s="42"/>
      <c r="B1630" s="71"/>
      <c r="C1630" s="41"/>
      <c r="D1630" s="72"/>
      <c r="E1630" s="70"/>
      <c r="F1630" s="70"/>
    </row>
    <row r="1631" spans="1:6">
      <c r="A1631" s="42"/>
      <c r="B1631" s="71"/>
      <c r="C1631" s="41"/>
      <c r="D1631" s="72"/>
      <c r="E1631" s="70"/>
      <c r="F1631" s="70"/>
    </row>
    <row r="1632" spans="1:6">
      <c r="A1632" s="42"/>
      <c r="B1632" s="71"/>
      <c r="C1632" s="41"/>
      <c r="D1632" s="72"/>
      <c r="E1632" s="70"/>
      <c r="F1632" s="70"/>
    </row>
    <row r="1633" spans="1:6">
      <c r="A1633" s="42"/>
      <c r="B1633" s="71"/>
      <c r="C1633" s="41"/>
      <c r="D1633" s="72"/>
      <c r="E1633" s="70"/>
      <c r="F1633" s="70"/>
    </row>
    <row r="1634" spans="1:6">
      <c r="A1634" s="42"/>
      <c r="B1634" s="71"/>
      <c r="C1634" s="41"/>
      <c r="D1634" s="72"/>
      <c r="E1634" s="70"/>
      <c r="F1634" s="70"/>
    </row>
    <row r="1635" spans="1:6">
      <c r="A1635" s="42"/>
      <c r="B1635" s="71"/>
      <c r="C1635" s="41"/>
      <c r="D1635" s="72"/>
      <c r="E1635" s="70"/>
      <c r="F1635" s="70"/>
    </row>
    <row r="1636" spans="1:6">
      <c r="A1636" s="42"/>
      <c r="B1636" s="71"/>
      <c r="C1636" s="41"/>
      <c r="D1636" s="72"/>
      <c r="E1636" s="70"/>
      <c r="F1636" s="70"/>
    </row>
    <row r="1637" spans="1:6">
      <c r="A1637" s="42"/>
      <c r="B1637" s="71"/>
      <c r="C1637" s="41"/>
      <c r="D1637" s="72"/>
      <c r="E1637" s="70"/>
      <c r="F1637" s="70"/>
    </row>
    <row r="1638" spans="1:6">
      <c r="A1638" s="42"/>
      <c r="B1638" s="71"/>
      <c r="C1638" s="41"/>
      <c r="D1638" s="72"/>
      <c r="E1638" s="70"/>
      <c r="F1638" s="70"/>
    </row>
    <row r="1639" spans="1:6">
      <c r="A1639" s="42"/>
      <c r="B1639" s="71"/>
      <c r="C1639" s="41"/>
      <c r="D1639" s="72"/>
      <c r="E1639" s="70"/>
      <c r="F1639" s="70"/>
    </row>
    <row r="1640" spans="1:6">
      <c r="A1640" s="42"/>
      <c r="B1640" s="71"/>
      <c r="C1640" s="41"/>
      <c r="D1640" s="72"/>
      <c r="E1640" s="70"/>
      <c r="F1640" s="70"/>
    </row>
    <row r="1641" spans="1:6">
      <c r="A1641" s="42"/>
      <c r="B1641" s="71"/>
      <c r="C1641" s="41"/>
      <c r="D1641" s="72"/>
      <c r="E1641" s="70"/>
      <c r="F1641" s="70"/>
    </row>
    <row r="1642" spans="1:6">
      <c r="A1642" s="42"/>
      <c r="B1642" s="71"/>
      <c r="C1642" s="41"/>
      <c r="D1642" s="72"/>
      <c r="E1642" s="70"/>
      <c r="F1642" s="70"/>
    </row>
    <row r="1643" spans="1:6">
      <c r="A1643" s="42"/>
      <c r="B1643" s="71"/>
      <c r="C1643" s="41"/>
      <c r="D1643" s="72"/>
      <c r="E1643" s="70"/>
      <c r="F1643" s="70"/>
    </row>
    <row r="1644" spans="1:6">
      <c r="A1644" s="42"/>
      <c r="B1644" s="71"/>
      <c r="C1644" s="41"/>
      <c r="D1644" s="72"/>
      <c r="E1644" s="70"/>
      <c r="F1644" s="70"/>
    </row>
    <row r="1645" spans="1:6">
      <c r="A1645" s="42"/>
      <c r="B1645" s="71"/>
      <c r="C1645" s="41"/>
      <c r="D1645" s="72"/>
      <c r="E1645" s="70"/>
      <c r="F1645" s="70"/>
    </row>
    <row r="1646" spans="1:6">
      <c r="A1646" s="42"/>
      <c r="B1646" s="71"/>
      <c r="C1646" s="41"/>
      <c r="D1646" s="72"/>
      <c r="E1646" s="70"/>
      <c r="F1646" s="70"/>
    </row>
    <row r="1647" spans="1:6">
      <c r="A1647" s="42"/>
      <c r="B1647" s="71"/>
      <c r="C1647" s="41"/>
      <c r="D1647" s="72"/>
      <c r="E1647" s="70"/>
      <c r="F1647" s="70"/>
    </row>
    <row r="1648" spans="1:6">
      <c r="A1648" s="42"/>
      <c r="B1648" s="71"/>
      <c r="C1648" s="41"/>
      <c r="D1648" s="72"/>
      <c r="E1648" s="70"/>
      <c r="F1648" s="70"/>
    </row>
    <row r="1649" spans="1:6">
      <c r="A1649" s="42"/>
      <c r="B1649" s="71"/>
      <c r="C1649" s="41"/>
      <c r="D1649" s="72"/>
      <c r="E1649" s="70"/>
      <c r="F1649" s="70"/>
    </row>
    <row r="1650" spans="1:6">
      <c r="A1650" s="42"/>
      <c r="B1650" s="71"/>
      <c r="C1650" s="41"/>
      <c r="D1650" s="72"/>
      <c r="E1650" s="70"/>
      <c r="F1650" s="70"/>
    </row>
    <row r="1651" spans="1:6">
      <c r="A1651" s="42"/>
      <c r="B1651" s="71"/>
      <c r="C1651" s="41"/>
      <c r="D1651" s="72"/>
      <c r="E1651" s="70"/>
      <c r="F1651" s="70"/>
    </row>
    <row r="1652" spans="1:6">
      <c r="A1652" s="42"/>
      <c r="B1652" s="71"/>
      <c r="C1652" s="41"/>
      <c r="D1652" s="72"/>
      <c r="E1652" s="70"/>
      <c r="F1652" s="70"/>
    </row>
    <row r="1653" spans="1:6">
      <c r="A1653" s="42"/>
      <c r="B1653" s="71"/>
      <c r="C1653" s="41"/>
      <c r="D1653" s="72"/>
      <c r="E1653" s="70"/>
      <c r="F1653" s="70"/>
    </row>
    <row r="1654" spans="1:6">
      <c r="A1654" s="42"/>
      <c r="B1654" s="71"/>
      <c r="C1654" s="41"/>
      <c r="D1654" s="72"/>
      <c r="E1654" s="70"/>
      <c r="F1654" s="70"/>
    </row>
    <row r="1655" spans="1:6">
      <c r="A1655" s="42"/>
      <c r="B1655" s="71"/>
      <c r="C1655" s="41"/>
      <c r="D1655" s="72"/>
      <c r="E1655" s="70"/>
      <c r="F1655" s="70"/>
    </row>
    <row r="1656" spans="1:6">
      <c r="A1656" s="42"/>
      <c r="B1656" s="71"/>
      <c r="C1656" s="41"/>
      <c r="D1656" s="72"/>
      <c r="E1656" s="70"/>
      <c r="F1656" s="70"/>
    </row>
    <row r="1657" spans="1:6">
      <c r="A1657" s="42"/>
      <c r="B1657" s="71"/>
      <c r="C1657" s="41"/>
      <c r="D1657" s="72"/>
      <c r="E1657" s="70"/>
      <c r="F1657" s="70"/>
    </row>
    <row r="1658" spans="1:6">
      <c r="A1658" s="42"/>
      <c r="B1658" s="71"/>
      <c r="C1658" s="41"/>
      <c r="D1658" s="72"/>
      <c r="E1658" s="70"/>
      <c r="F1658" s="70"/>
    </row>
    <row r="1659" spans="1:6">
      <c r="A1659" s="42"/>
      <c r="B1659" s="71"/>
      <c r="C1659" s="41"/>
      <c r="D1659" s="72"/>
      <c r="E1659" s="70"/>
      <c r="F1659" s="70"/>
    </row>
    <row r="1660" spans="1:6">
      <c r="A1660" s="42"/>
      <c r="B1660" s="71"/>
      <c r="C1660" s="41"/>
      <c r="D1660" s="72"/>
      <c r="E1660" s="70"/>
      <c r="F1660" s="70"/>
    </row>
    <row r="1661" spans="1:6">
      <c r="A1661" s="42"/>
      <c r="B1661" s="71"/>
      <c r="C1661" s="41"/>
      <c r="D1661" s="72"/>
      <c r="E1661" s="70"/>
      <c r="F1661" s="70"/>
    </row>
    <row r="1662" spans="1:6">
      <c r="A1662" s="42"/>
      <c r="B1662" s="71"/>
      <c r="C1662" s="41"/>
      <c r="D1662" s="72"/>
      <c r="E1662" s="70"/>
      <c r="F1662" s="70"/>
    </row>
    <row r="1663" spans="1:6">
      <c r="A1663" s="42"/>
      <c r="B1663" s="71"/>
      <c r="C1663" s="41"/>
      <c r="D1663" s="72"/>
      <c r="E1663" s="70"/>
      <c r="F1663" s="70"/>
    </row>
    <row r="1664" spans="1:6">
      <c r="A1664" s="42"/>
      <c r="B1664" s="71"/>
      <c r="C1664" s="41"/>
      <c r="D1664" s="72"/>
      <c r="E1664" s="70"/>
      <c r="F1664" s="70"/>
    </row>
    <row r="1665" spans="1:6">
      <c r="A1665" s="42"/>
      <c r="B1665" s="71"/>
      <c r="C1665" s="41"/>
      <c r="D1665" s="72"/>
      <c r="E1665" s="70"/>
      <c r="F1665" s="70"/>
    </row>
    <row r="1666" spans="1:6">
      <c r="A1666" s="42"/>
      <c r="B1666" s="71"/>
      <c r="C1666" s="41"/>
      <c r="D1666" s="72"/>
      <c r="E1666" s="70"/>
      <c r="F1666" s="70"/>
    </row>
    <row r="1667" spans="1:6">
      <c r="A1667" s="42"/>
      <c r="B1667" s="71"/>
      <c r="C1667" s="41"/>
      <c r="D1667" s="72"/>
      <c r="E1667" s="70"/>
      <c r="F1667" s="70"/>
    </row>
    <row r="1668" spans="1:6">
      <c r="A1668" s="42"/>
      <c r="B1668" s="71"/>
      <c r="C1668" s="41"/>
      <c r="D1668" s="72"/>
      <c r="E1668" s="70"/>
      <c r="F1668" s="70"/>
    </row>
    <row r="1669" spans="1:6">
      <c r="A1669" s="42"/>
      <c r="B1669" s="71"/>
      <c r="C1669" s="41"/>
      <c r="D1669" s="72"/>
      <c r="E1669" s="70"/>
      <c r="F1669" s="70"/>
    </row>
    <row r="1670" spans="1:6">
      <c r="A1670" s="42"/>
      <c r="B1670" s="71"/>
      <c r="C1670" s="41"/>
      <c r="D1670" s="72"/>
      <c r="E1670" s="70"/>
      <c r="F1670" s="70"/>
    </row>
    <row r="1671" spans="1:6">
      <c r="A1671" s="42"/>
      <c r="B1671" s="71"/>
      <c r="C1671" s="41"/>
      <c r="D1671" s="72"/>
      <c r="E1671" s="70"/>
      <c r="F1671" s="70"/>
    </row>
    <row r="1672" spans="1:6">
      <c r="A1672" s="42"/>
      <c r="B1672" s="71"/>
      <c r="C1672" s="41"/>
      <c r="D1672" s="72"/>
      <c r="E1672" s="70"/>
      <c r="F1672" s="70"/>
    </row>
    <row r="1673" spans="1:6">
      <c r="A1673" s="42"/>
      <c r="B1673" s="71"/>
      <c r="C1673" s="41"/>
      <c r="D1673" s="72"/>
      <c r="E1673" s="70"/>
      <c r="F1673" s="70"/>
    </row>
    <row r="1674" spans="1:6">
      <c r="A1674" s="42"/>
      <c r="B1674" s="71"/>
      <c r="C1674" s="41"/>
      <c r="D1674" s="72"/>
      <c r="E1674" s="70"/>
      <c r="F1674" s="70"/>
    </row>
    <row r="1675" spans="1:6">
      <c r="A1675" s="42"/>
      <c r="B1675" s="71"/>
      <c r="C1675" s="41"/>
      <c r="D1675" s="72"/>
      <c r="E1675" s="70"/>
      <c r="F1675" s="70"/>
    </row>
    <row r="1676" spans="1:6">
      <c r="A1676" s="42"/>
      <c r="B1676" s="71"/>
      <c r="C1676" s="41"/>
      <c r="D1676" s="72"/>
      <c r="E1676" s="70"/>
      <c r="F1676" s="70"/>
    </row>
    <row r="1677" spans="1:6">
      <c r="A1677" s="42"/>
      <c r="B1677" s="71"/>
      <c r="C1677" s="41"/>
      <c r="D1677" s="72"/>
      <c r="E1677" s="70"/>
      <c r="F1677" s="70"/>
    </row>
    <row r="1678" spans="1:6">
      <c r="A1678" s="42"/>
      <c r="B1678" s="71"/>
      <c r="C1678" s="41"/>
      <c r="D1678" s="72"/>
      <c r="E1678" s="70"/>
      <c r="F1678" s="70"/>
    </row>
    <row r="1679" spans="1:6">
      <c r="A1679" s="42"/>
      <c r="B1679" s="71"/>
      <c r="C1679" s="41"/>
      <c r="D1679" s="72"/>
      <c r="E1679" s="70"/>
      <c r="F1679" s="70"/>
    </row>
    <row r="1680" spans="1:6">
      <c r="A1680" s="42"/>
      <c r="B1680" s="71"/>
      <c r="C1680" s="41"/>
      <c r="D1680" s="72"/>
      <c r="E1680" s="70"/>
      <c r="F1680" s="70"/>
    </row>
    <row r="1681" spans="1:6">
      <c r="A1681" s="42"/>
      <c r="B1681" s="71"/>
      <c r="C1681" s="41"/>
      <c r="D1681" s="72"/>
      <c r="E1681" s="70"/>
      <c r="F1681" s="70"/>
    </row>
    <row r="1682" spans="1:6">
      <c r="A1682" s="42"/>
      <c r="C1682" s="41"/>
      <c r="D1682" s="72"/>
      <c r="E1682" s="70"/>
      <c r="F1682" s="41"/>
    </row>
    <row r="1683" spans="1:6">
      <c r="A1683" s="42"/>
      <c r="C1683" s="41"/>
      <c r="D1683" s="72"/>
      <c r="E1683" s="70"/>
      <c r="F1683" s="41"/>
    </row>
    <row r="1684" spans="1:6">
      <c r="A1684" s="42"/>
      <c r="C1684" s="41"/>
      <c r="D1684" s="72"/>
      <c r="E1684" s="70"/>
      <c r="F1684" s="41"/>
    </row>
    <row r="1685" spans="1:6">
      <c r="A1685" s="42"/>
      <c r="C1685" s="41"/>
      <c r="D1685" s="72"/>
      <c r="E1685" s="70"/>
      <c r="F1685" s="41"/>
    </row>
    <row r="1686" spans="1:6">
      <c r="A1686" s="42"/>
      <c r="C1686" s="41"/>
      <c r="D1686" s="72"/>
      <c r="E1686" s="70"/>
      <c r="F1686" s="41"/>
    </row>
    <row r="1687" spans="1:6">
      <c r="A1687" s="42"/>
      <c r="C1687" s="41"/>
      <c r="D1687" s="72"/>
      <c r="E1687" s="70"/>
      <c r="F1687" s="41"/>
    </row>
    <row r="1688" spans="1:6">
      <c r="A1688" s="42"/>
      <c r="C1688" s="41"/>
      <c r="D1688" s="72"/>
      <c r="E1688" s="70"/>
      <c r="F1688" s="41"/>
    </row>
    <row r="1689" spans="1:6">
      <c r="A1689" s="42"/>
      <c r="C1689" s="41"/>
      <c r="D1689" s="72"/>
      <c r="E1689" s="70"/>
      <c r="F1689" s="41"/>
    </row>
    <row r="1690" spans="1:6">
      <c r="A1690" s="42"/>
      <c r="C1690" s="41"/>
      <c r="D1690" s="72"/>
      <c r="E1690" s="70"/>
      <c r="F1690" s="41"/>
    </row>
    <row r="1691" spans="1:6">
      <c r="A1691" s="42"/>
      <c r="C1691" s="41"/>
      <c r="D1691" s="72"/>
      <c r="E1691" s="70"/>
      <c r="F1691" s="41"/>
    </row>
    <row r="1692" spans="1:6">
      <c r="A1692" s="42"/>
      <c r="C1692" s="41"/>
      <c r="D1692" s="72"/>
      <c r="E1692" s="70"/>
      <c r="F1692" s="41"/>
    </row>
    <row r="1693" spans="1:6">
      <c r="A1693" s="42"/>
      <c r="C1693" s="41"/>
      <c r="D1693" s="72"/>
      <c r="E1693" s="70"/>
      <c r="F1693" s="41"/>
    </row>
    <row r="1694" spans="1:6">
      <c r="A1694" s="42"/>
      <c r="C1694" s="41"/>
      <c r="D1694" s="72"/>
      <c r="E1694" s="70"/>
      <c r="F1694" s="41"/>
    </row>
    <row r="1695" spans="1:6">
      <c r="A1695" s="42"/>
      <c r="C1695" s="41"/>
      <c r="D1695" s="72"/>
      <c r="E1695" s="70"/>
      <c r="F1695" s="41"/>
    </row>
    <row r="1696" spans="1:6">
      <c r="A1696" s="42"/>
      <c r="C1696" s="41"/>
      <c r="D1696" s="72"/>
      <c r="E1696" s="70"/>
      <c r="F1696" s="41"/>
    </row>
    <row r="1697" spans="1:6">
      <c r="A1697" s="42"/>
      <c r="C1697" s="41"/>
      <c r="D1697" s="72"/>
      <c r="E1697" s="70"/>
      <c r="F1697" s="41"/>
    </row>
    <row r="1698" spans="1:6">
      <c r="A1698" s="42"/>
      <c r="C1698" s="41"/>
      <c r="D1698" s="72"/>
      <c r="E1698" s="70"/>
      <c r="F1698" s="41"/>
    </row>
    <row r="1699" spans="1:6">
      <c r="A1699" s="42"/>
      <c r="C1699" s="41"/>
      <c r="D1699" s="72"/>
      <c r="E1699" s="70"/>
      <c r="F1699" s="41"/>
    </row>
    <row r="1700" spans="1:6">
      <c r="A1700" s="42"/>
      <c r="C1700" s="41"/>
      <c r="D1700" s="72"/>
      <c r="E1700" s="70"/>
      <c r="F1700" s="41"/>
    </row>
    <row r="1701" spans="1:6">
      <c r="A1701" s="42"/>
      <c r="C1701" s="41"/>
      <c r="D1701" s="72"/>
      <c r="E1701" s="70"/>
      <c r="F1701" s="41"/>
    </row>
    <row r="1702" spans="1:6">
      <c r="A1702" s="42"/>
      <c r="C1702" s="41"/>
      <c r="D1702" s="72"/>
      <c r="E1702" s="70"/>
      <c r="F1702" s="41"/>
    </row>
    <row r="1703" spans="1:6">
      <c r="A1703" s="42"/>
      <c r="C1703" s="41"/>
      <c r="D1703" s="72"/>
      <c r="E1703" s="70"/>
      <c r="F1703" s="41"/>
    </row>
    <row r="1704" spans="1:6">
      <c r="A1704" s="42"/>
      <c r="C1704" s="41"/>
      <c r="D1704" s="72"/>
      <c r="E1704" s="70"/>
      <c r="F1704" s="41"/>
    </row>
    <row r="1705" spans="1:6">
      <c r="A1705" s="42"/>
      <c r="C1705" s="41"/>
      <c r="D1705" s="72"/>
      <c r="E1705" s="70"/>
      <c r="F1705" s="41"/>
    </row>
    <row r="1706" spans="1:6">
      <c r="A1706" s="42"/>
      <c r="C1706" s="41"/>
      <c r="D1706" s="72"/>
      <c r="E1706" s="70"/>
      <c r="F1706" s="41"/>
    </row>
    <row r="1707" spans="1:6">
      <c r="A1707" s="42"/>
      <c r="C1707" s="41"/>
      <c r="D1707" s="72"/>
      <c r="E1707" s="70"/>
      <c r="F1707" s="41"/>
    </row>
    <row r="1708" spans="1:6">
      <c r="A1708" s="42"/>
      <c r="C1708" s="41"/>
      <c r="D1708" s="72"/>
      <c r="E1708" s="70"/>
      <c r="F1708" s="41"/>
    </row>
    <row r="1709" spans="1:6">
      <c r="A1709" s="42"/>
      <c r="C1709" s="41"/>
      <c r="D1709" s="72"/>
      <c r="E1709" s="70"/>
      <c r="F1709" s="41"/>
    </row>
    <row r="1710" spans="1:6">
      <c r="A1710" s="42"/>
      <c r="C1710" s="41"/>
      <c r="D1710" s="72"/>
      <c r="E1710" s="70"/>
      <c r="F1710" s="41"/>
    </row>
    <row r="1711" spans="1:6">
      <c r="A1711" s="42"/>
      <c r="C1711" s="41"/>
      <c r="D1711" s="72"/>
      <c r="E1711" s="70"/>
      <c r="F1711" s="41"/>
    </row>
    <row r="1712" spans="1:6">
      <c r="A1712" s="42"/>
      <c r="C1712" s="41"/>
      <c r="D1712" s="72"/>
      <c r="E1712" s="70"/>
      <c r="F1712" s="41"/>
    </row>
    <row r="1713" spans="1:6">
      <c r="A1713" s="42"/>
      <c r="C1713" s="41"/>
      <c r="D1713" s="72"/>
      <c r="E1713" s="70"/>
      <c r="F1713" s="41"/>
    </row>
    <row r="1714" spans="1:6">
      <c r="A1714" s="42"/>
      <c r="C1714" s="41"/>
      <c r="D1714" s="72"/>
      <c r="E1714" s="70"/>
      <c r="F1714" s="41"/>
    </row>
    <row r="1715" spans="1:6">
      <c r="A1715" s="42"/>
      <c r="C1715" s="41"/>
      <c r="D1715" s="72"/>
      <c r="E1715" s="70"/>
      <c r="F1715" s="41"/>
    </row>
    <row r="1716" spans="1:6">
      <c r="A1716" s="42"/>
      <c r="C1716" s="41"/>
      <c r="D1716" s="72"/>
      <c r="E1716" s="70"/>
      <c r="F1716" s="41"/>
    </row>
    <row r="1717" spans="1:6">
      <c r="A1717" s="42"/>
      <c r="C1717" s="41"/>
      <c r="D1717" s="72"/>
      <c r="E1717" s="70"/>
      <c r="F1717" s="41"/>
    </row>
    <row r="1718" spans="1:6">
      <c r="A1718" s="42"/>
      <c r="C1718" s="41"/>
      <c r="D1718" s="72"/>
      <c r="E1718" s="70"/>
      <c r="F1718" s="41"/>
    </row>
    <row r="1719" spans="1:6">
      <c r="A1719" s="42"/>
      <c r="C1719" s="41"/>
      <c r="D1719" s="72"/>
      <c r="E1719" s="70"/>
      <c r="F1719" s="41"/>
    </row>
    <row r="1720" spans="1:6">
      <c r="A1720" s="42"/>
      <c r="C1720" s="41"/>
      <c r="D1720" s="72"/>
      <c r="E1720" s="70"/>
      <c r="F1720" s="41"/>
    </row>
    <row r="1721" spans="1:6">
      <c r="A1721" s="42"/>
      <c r="C1721" s="41"/>
      <c r="D1721" s="72"/>
      <c r="E1721" s="70"/>
      <c r="F1721" s="41"/>
    </row>
    <row r="1722" spans="1:6">
      <c r="A1722" s="42"/>
      <c r="C1722" s="41"/>
      <c r="D1722" s="72"/>
      <c r="E1722" s="70"/>
      <c r="F1722" s="41"/>
    </row>
    <row r="1723" spans="1:6">
      <c r="A1723" s="42"/>
      <c r="C1723" s="41"/>
      <c r="D1723" s="72"/>
      <c r="E1723" s="70"/>
      <c r="F1723" s="41"/>
    </row>
    <row r="1724" spans="1:6">
      <c r="A1724" s="42"/>
      <c r="C1724" s="41"/>
      <c r="D1724" s="72"/>
      <c r="E1724" s="70"/>
      <c r="F1724" s="41"/>
    </row>
    <row r="1725" spans="1:6">
      <c r="A1725" s="42"/>
      <c r="C1725" s="41"/>
      <c r="D1725" s="72"/>
      <c r="E1725" s="70"/>
      <c r="F1725" s="41"/>
    </row>
    <row r="1726" spans="1:6">
      <c r="A1726" s="42"/>
      <c r="C1726" s="41"/>
      <c r="D1726" s="72"/>
      <c r="E1726" s="70"/>
      <c r="F1726" s="41"/>
    </row>
    <row r="1727" spans="1:6">
      <c r="A1727" s="42"/>
      <c r="C1727" s="41"/>
      <c r="D1727" s="72"/>
      <c r="E1727" s="50"/>
      <c r="F1727" s="41"/>
    </row>
    <row r="1728" spans="1:6">
      <c r="A1728" s="42"/>
      <c r="C1728" s="41"/>
      <c r="D1728" s="72"/>
      <c r="E1728" s="50"/>
      <c r="F1728" s="41"/>
    </row>
    <row r="1729" spans="1:6">
      <c r="A1729" s="42"/>
      <c r="C1729" s="41"/>
      <c r="D1729" s="72"/>
      <c r="E1729" s="50"/>
      <c r="F1729" s="41"/>
    </row>
    <row r="1730" spans="1:6">
      <c r="A1730" s="42"/>
      <c r="C1730" s="41"/>
      <c r="D1730" s="72"/>
      <c r="E1730" s="50"/>
      <c r="F1730" s="41"/>
    </row>
    <row r="1731" spans="1:6">
      <c r="A1731" s="42"/>
      <c r="C1731" s="41"/>
      <c r="D1731" s="72"/>
      <c r="E1731" s="50"/>
      <c r="F1731" s="41"/>
    </row>
    <row r="1732" spans="1:6">
      <c r="A1732" s="42"/>
      <c r="C1732" s="41"/>
      <c r="D1732" s="72"/>
      <c r="E1732" s="50"/>
      <c r="F1732" s="41"/>
    </row>
    <row r="1733" spans="1:6">
      <c r="A1733" s="42"/>
      <c r="C1733" s="41"/>
      <c r="D1733" s="72"/>
      <c r="E1733" s="50"/>
      <c r="F1733" s="41"/>
    </row>
    <row r="1734" spans="1:6">
      <c r="A1734" s="42"/>
      <c r="C1734" s="41"/>
      <c r="D1734" s="72"/>
      <c r="E1734" s="50"/>
      <c r="F1734" s="41"/>
    </row>
    <row r="1735" spans="1:6">
      <c r="A1735" s="42"/>
      <c r="C1735" s="41"/>
      <c r="D1735" s="72"/>
      <c r="E1735" s="50"/>
      <c r="F1735" s="41"/>
    </row>
    <row r="1736" spans="1:6">
      <c r="A1736" s="42"/>
      <c r="C1736" s="41"/>
      <c r="D1736" s="72"/>
      <c r="E1736" s="50"/>
      <c r="F1736" s="41"/>
    </row>
    <row r="1737" spans="1:6">
      <c r="A1737" s="42"/>
      <c r="C1737" s="41"/>
      <c r="D1737" s="72"/>
      <c r="E1737" s="50"/>
      <c r="F1737" s="41"/>
    </row>
    <row r="1738" spans="1:6">
      <c r="A1738" s="42"/>
      <c r="C1738" s="41"/>
      <c r="D1738" s="72"/>
      <c r="E1738" s="50"/>
      <c r="F1738" s="41"/>
    </row>
    <row r="1739" spans="1:6">
      <c r="A1739" s="42"/>
      <c r="C1739" s="41"/>
      <c r="D1739" s="72"/>
      <c r="E1739" s="50"/>
      <c r="F1739" s="41"/>
    </row>
    <row r="1740" spans="1:6">
      <c r="A1740" s="42"/>
      <c r="C1740" s="41"/>
      <c r="D1740" s="72"/>
      <c r="E1740" s="50"/>
      <c r="F1740" s="41"/>
    </row>
    <row r="1741" spans="1:6">
      <c r="A1741" s="42"/>
      <c r="C1741" s="41"/>
      <c r="D1741" s="72"/>
      <c r="E1741" s="50"/>
      <c r="F1741" s="41"/>
    </row>
    <row r="1742" spans="1:6">
      <c r="A1742" s="42"/>
      <c r="C1742" s="41"/>
      <c r="D1742" s="72"/>
      <c r="E1742" s="50"/>
      <c r="F1742" s="41"/>
    </row>
    <row r="1743" spans="1:6">
      <c r="A1743" s="42"/>
      <c r="C1743" s="41"/>
      <c r="D1743" s="72"/>
      <c r="E1743" s="50"/>
      <c r="F1743" s="41"/>
    </row>
    <row r="1744" spans="1:6">
      <c r="A1744" s="42"/>
      <c r="C1744" s="41"/>
      <c r="D1744" s="72"/>
      <c r="E1744" s="50"/>
      <c r="F1744" s="41"/>
    </row>
    <row r="1745" spans="1:6">
      <c r="A1745" s="42"/>
      <c r="C1745" s="41"/>
      <c r="D1745" s="72"/>
      <c r="E1745" s="50"/>
      <c r="F1745" s="41"/>
    </row>
    <row r="1746" spans="1:6">
      <c r="A1746" s="42"/>
      <c r="C1746" s="41"/>
      <c r="D1746" s="72"/>
      <c r="E1746" s="50"/>
      <c r="F1746" s="41"/>
    </row>
    <row r="1747" spans="1:6">
      <c r="A1747" s="42"/>
      <c r="C1747" s="41"/>
      <c r="D1747" s="72"/>
      <c r="E1747" s="50"/>
      <c r="F1747" s="41"/>
    </row>
    <row r="1748" spans="1:6">
      <c r="A1748" s="42"/>
      <c r="C1748" s="41"/>
      <c r="D1748" s="72"/>
      <c r="E1748" s="50"/>
      <c r="F1748" s="41"/>
    </row>
    <row r="1749" spans="1:6">
      <c r="A1749" s="42"/>
      <c r="C1749" s="41"/>
      <c r="D1749" s="72"/>
      <c r="E1749" s="50"/>
      <c r="F1749" s="41"/>
    </row>
    <row r="1750" spans="1:6">
      <c r="A1750" s="42"/>
      <c r="C1750" s="41"/>
      <c r="D1750" s="72"/>
      <c r="E1750" s="50"/>
      <c r="F1750" s="41"/>
    </row>
    <row r="1751" spans="1:6">
      <c r="A1751" s="42"/>
      <c r="C1751" s="41"/>
      <c r="D1751" s="72"/>
      <c r="E1751" s="50"/>
      <c r="F1751" s="41"/>
    </row>
    <row r="1752" spans="1:6">
      <c r="A1752" s="42"/>
      <c r="C1752" s="41"/>
      <c r="D1752" s="72"/>
      <c r="E1752" s="50"/>
      <c r="F1752" s="41"/>
    </row>
    <row r="1753" spans="1:6">
      <c r="A1753" s="42"/>
      <c r="C1753" s="41"/>
      <c r="D1753" s="72"/>
      <c r="E1753" s="50"/>
      <c r="F1753" s="41"/>
    </row>
    <row r="1754" spans="1:6">
      <c r="A1754" s="42"/>
      <c r="C1754" s="41"/>
      <c r="D1754" s="72"/>
      <c r="E1754" s="50"/>
      <c r="F1754" s="41"/>
    </row>
    <row r="1755" spans="1:6">
      <c r="A1755" s="42"/>
      <c r="C1755" s="41"/>
      <c r="D1755" s="72"/>
      <c r="E1755" s="50"/>
      <c r="F1755" s="41"/>
    </row>
    <row r="1756" spans="1:6">
      <c r="A1756" s="42"/>
      <c r="C1756" s="41"/>
      <c r="D1756" s="72"/>
      <c r="E1756" s="50"/>
      <c r="F1756" s="41"/>
    </row>
    <row r="1757" spans="1:6">
      <c r="A1757" s="42"/>
      <c r="C1757" s="41"/>
      <c r="D1757" s="72"/>
      <c r="E1757" s="50"/>
      <c r="F1757" s="41"/>
    </row>
    <row r="1758" spans="1:6">
      <c r="A1758" s="42"/>
      <c r="C1758" s="41"/>
      <c r="D1758" s="72"/>
      <c r="E1758" s="50"/>
      <c r="F1758" s="41"/>
    </row>
    <row r="1759" spans="1:6">
      <c r="A1759" s="42"/>
      <c r="C1759" s="41"/>
      <c r="D1759" s="72"/>
      <c r="E1759" s="50"/>
      <c r="F1759" s="41"/>
    </row>
    <row r="1760" spans="1:6">
      <c r="A1760" s="42"/>
      <c r="C1760" s="41"/>
      <c r="D1760" s="72"/>
      <c r="E1760" s="50"/>
      <c r="F1760" s="41"/>
    </row>
    <row r="1761" spans="1:6">
      <c r="A1761" s="42"/>
      <c r="C1761" s="41"/>
      <c r="D1761" s="72"/>
      <c r="E1761" s="50"/>
      <c r="F1761" s="41"/>
    </row>
    <row r="1762" spans="1:6">
      <c r="A1762" s="42"/>
      <c r="C1762" s="41"/>
      <c r="D1762" s="72"/>
      <c r="E1762" s="50"/>
      <c r="F1762" s="41"/>
    </row>
    <row r="1763" spans="1:6">
      <c r="A1763" s="42"/>
      <c r="C1763" s="41"/>
      <c r="D1763" s="72"/>
      <c r="E1763" s="50"/>
      <c r="F1763" s="41"/>
    </row>
    <row r="1764" spans="1:6">
      <c r="A1764" s="42"/>
      <c r="C1764" s="41"/>
      <c r="D1764" s="72"/>
      <c r="E1764" s="50"/>
      <c r="F1764" s="41"/>
    </row>
    <row r="1765" spans="1:6">
      <c r="A1765" s="42"/>
      <c r="C1765" s="41"/>
      <c r="D1765" s="72"/>
      <c r="E1765" s="50"/>
      <c r="F1765" s="41"/>
    </row>
    <row r="1766" spans="1:6">
      <c r="A1766" s="42"/>
      <c r="C1766" s="41"/>
      <c r="D1766" s="72"/>
      <c r="E1766" s="50"/>
      <c r="F1766" s="41"/>
    </row>
    <row r="1767" spans="1:6">
      <c r="A1767" s="42"/>
      <c r="C1767" s="41"/>
      <c r="D1767" s="72"/>
      <c r="E1767" s="50"/>
      <c r="F1767" s="41"/>
    </row>
    <row r="1768" spans="1:6">
      <c r="A1768" s="42"/>
      <c r="C1768" s="41"/>
      <c r="D1768" s="72"/>
      <c r="E1768" s="50"/>
      <c r="F1768" s="41"/>
    </row>
    <row r="1769" spans="1:6">
      <c r="A1769" s="42"/>
      <c r="C1769" s="41"/>
      <c r="D1769" s="72"/>
      <c r="E1769" s="50"/>
      <c r="F1769" s="41"/>
    </row>
    <row r="1770" spans="1:6">
      <c r="A1770" s="42"/>
      <c r="C1770" s="41"/>
      <c r="D1770" s="72"/>
      <c r="E1770" s="50"/>
      <c r="F1770" s="41"/>
    </row>
    <row r="1771" spans="1:6">
      <c r="A1771" s="42"/>
      <c r="C1771" s="41"/>
      <c r="D1771" s="72"/>
      <c r="E1771" s="50"/>
      <c r="F1771" s="41"/>
    </row>
    <row r="1772" spans="1:6">
      <c r="A1772" s="42"/>
      <c r="C1772" s="41"/>
      <c r="D1772" s="72"/>
      <c r="E1772" s="50"/>
      <c r="F1772" s="41"/>
    </row>
    <row r="1773" spans="1:6">
      <c r="A1773" s="42"/>
      <c r="C1773" s="41"/>
      <c r="D1773" s="72"/>
      <c r="E1773" s="50"/>
      <c r="F1773" s="41"/>
    </row>
    <row r="1774" spans="1:6">
      <c r="A1774" s="42"/>
      <c r="C1774" s="41"/>
      <c r="D1774" s="72"/>
      <c r="E1774" s="50"/>
      <c r="F1774" s="41"/>
    </row>
    <row r="1775" spans="1:6">
      <c r="A1775" s="42"/>
      <c r="C1775" s="41"/>
      <c r="D1775" s="72"/>
      <c r="E1775" s="50"/>
      <c r="F1775" s="41"/>
    </row>
    <row r="1776" spans="1:6">
      <c r="A1776" s="42"/>
      <c r="C1776" s="41"/>
      <c r="D1776" s="72"/>
      <c r="E1776" s="50"/>
      <c r="F1776" s="41"/>
    </row>
    <row r="1777" spans="1:6">
      <c r="A1777" s="42"/>
      <c r="C1777" s="41"/>
      <c r="D1777" s="72"/>
      <c r="E1777" s="50"/>
      <c r="F1777" s="41"/>
    </row>
    <row r="1778" spans="1:6">
      <c r="A1778" s="42"/>
      <c r="C1778" s="41"/>
      <c r="D1778" s="72"/>
      <c r="E1778" s="50"/>
      <c r="F1778" s="41"/>
    </row>
    <row r="1779" spans="1:6">
      <c r="A1779" s="42"/>
      <c r="C1779" s="41"/>
      <c r="D1779" s="72"/>
      <c r="E1779" s="50"/>
      <c r="F1779" s="41"/>
    </row>
    <row r="1780" spans="1:6">
      <c r="A1780" s="42"/>
      <c r="C1780" s="41"/>
      <c r="D1780" s="72"/>
      <c r="E1780" s="50"/>
      <c r="F1780" s="41"/>
    </row>
    <row r="1781" spans="1:6">
      <c r="A1781" s="42"/>
      <c r="C1781" s="41"/>
      <c r="D1781" s="72"/>
      <c r="E1781" s="50"/>
      <c r="F1781" s="41"/>
    </row>
    <row r="1782" spans="1:6">
      <c r="A1782" s="42"/>
      <c r="C1782" s="41"/>
      <c r="D1782" s="72"/>
      <c r="E1782" s="50"/>
      <c r="F1782" s="41"/>
    </row>
    <row r="1783" spans="1:6">
      <c r="A1783" s="42"/>
      <c r="C1783" s="41"/>
      <c r="D1783" s="72"/>
      <c r="E1783" s="50"/>
      <c r="F1783" s="41"/>
    </row>
    <row r="1784" spans="1:6">
      <c r="A1784" s="42"/>
      <c r="C1784" s="41"/>
      <c r="D1784" s="72"/>
      <c r="E1784" s="50"/>
      <c r="F1784" s="41"/>
    </row>
    <row r="1785" spans="1:6">
      <c r="A1785" s="42"/>
      <c r="C1785" s="41"/>
      <c r="D1785" s="72"/>
      <c r="E1785" s="50"/>
      <c r="F1785" s="41"/>
    </row>
    <row r="1786" spans="1:6">
      <c r="A1786" s="42"/>
      <c r="C1786" s="41"/>
      <c r="D1786" s="72"/>
      <c r="E1786" s="50"/>
      <c r="F1786" s="41"/>
    </row>
    <row r="1787" spans="1:6">
      <c r="A1787" s="42"/>
      <c r="C1787" s="41"/>
      <c r="D1787" s="72"/>
      <c r="E1787" s="50"/>
      <c r="F1787" s="41"/>
    </row>
    <row r="1788" spans="1:6">
      <c r="A1788" s="42"/>
      <c r="C1788" s="41"/>
      <c r="D1788" s="72"/>
      <c r="E1788" s="50"/>
      <c r="F1788" s="41"/>
    </row>
    <row r="1789" spans="1:6">
      <c r="A1789" s="42"/>
      <c r="C1789" s="41"/>
      <c r="D1789" s="72"/>
      <c r="E1789" s="50"/>
      <c r="F1789" s="41"/>
    </row>
    <row r="1790" spans="1:6">
      <c r="A1790" s="42"/>
      <c r="C1790" s="41"/>
      <c r="D1790" s="72"/>
      <c r="E1790" s="50"/>
      <c r="F1790" s="41"/>
    </row>
    <row r="1791" spans="1:6">
      <c r="A1791" s="42"/>
      <c r="C1791" s="41"/>
      <c r="D1791" s="72"/>
      <c r="E1791" s="50"/>
      <c r="F1791" s="41"/>
    </row>
    <row r="1792" spans="1:6">
      <c r="A1792" s="42"/>
      <c r="C1792" s="41"/>
      <c r="D1792" s="72"/>
      <c r="E1792" s="50"/>
      <c r="F1792" s="41"/>
    </row>
    <row r="1793" spans="1:6">
      <c r="A1793" s="42"/>
      <c r="C1793" s="41"/>
      <c r="D1793" s="72"/>
      <c r="E1793" s="50"/>
      <c r="F1793" s="41"/>
    </row>
    <row r="1794" spans="1:6">
      <c r="A1794" s="42"/>
      <c r="C1794" s="41"/>
      <c r="D1794" s="72"/>
      <c r="E1794" s="50"/>
      <c r="F1794" s="41"/>
    </row>
    <row r="1795" spans="1:6">
      <c r="A1795" s="42"/>
      <c r="C1795" s="41"/>
      <c r="D1795" s="72"/>
      <c r="E1795" s="50"/>
      <c r="F1795" s="41"/>
    </row>
    <row r="1796" spans="1:6">
      <c r="A1796" s="42"/>
      <c r="C1796" s="41"/>
      <c r="D1796" s="72"/>
      <c r="E1796" s="50"/>
      <c r="F1796" s="41"/>
    </row>
    <row r="1797" spans="1:6">
      <c r="A1797" s="42"/>
      <c r="C1797" s="41"/>
      <c r="D1797" s="72"/>
      <c r="E1797" s="50"/>
      <c r="F1797" s="41"/>
    </row>
    <row r="1798" spans="1:6">
      <c r="A1798" s="42"/>
      <c r="C1798" s="41"/>
      <c r="D1798" s="72"/>
      <c r="E1798" s="50"/>
      <c r="F1798" s="41"/>
    </row>
    <row r="1799" spans="1:6">
      <c r="A1799" s="42"/>
      <c r="C1799" s="41"/>
      <c r="D1799" s="72"/>
      <c r="E1799" s="50"/>
      <c r="F1799" s="41"/>
    </row>
    <row r="1800" spans="1:6">
      <c r="A1800" s="42"/>
      <c r="C1800" s="41"/>
      <c r="D1800" s="72"/>
      <c r="E1800" s="50"/>
      <c r="F1800" s="41"/>
    </row>
    <row r="1801" spans="1:6">
      <c r="A1801" s="42"/>
      <c r="C1801" s="41"/>
      <c r="D1801" s="72"/>
      <c r="E1801" s="50"/>
      <c r="F1801" s="41"/>
    </row>
    <row r="1802" spans="1:6">
      <c r="A1802" s="42"/>
      <c r="C1802" s="41"/>
      <c r="D1802" s="72"/>
      <c r="E1802" s="50"/>
      <c r="F1802" s="41"/>
    </row>
    <row r="1803" spans="1:6">
      <c r="A1803" s="42"/>
      <c r="C1803" s="41"/>
      <c r="D1803" s="72"/>
      <c r="E1803" s="50"/>
      <c r="F1803" s="41"/>
    </row>
    <row r="1804" spans="1:6">
      <c r="A1804" s="42"/>
      <c r="C1804" s="41"/>
      <c r="D1804" s="72"/>
      <c r="E1804" s="50"/>
      <c r="F1804" s="41"/>
    </row>
    <row r="1805" spans="1:6">
      <c r="A1805" s="42"/>
      <c r="C1805" s="41"/>
      <c r="D1805" s="72"/>
      <c r="E1805" s="50"/>
      <c r="F1805" s="41"/>
    </row>
    <row r="1806" spans="1:6">
      <c r="A1806" s="42"/>
      <c r="C1806" s="41"/>
      <c r="D1806" s="72"/>
      <c r="E1806" s="50"/>
      <c r="F1806" s="41"/>
    </row>
    <row r="1807" spans="1:6">
      <c r="A1807" s="42"/>
      <c r="C1807" s="41"/>
      <c r="D1807" s="72"/>
      <c r="E1807" s="50"/>
      <c r="F1807" s="41"/>
    </row>
    <row r="1808" spans="1:6">
      <c r="A1808" s="42"/>
      <c r="C1808" s="41"/>
      <c r="D1808" s="72"/>
      <c r="E1808" s="50"/>
      <c r="F1808" s="41"/>
    </row>
    <row r="1809" spans="1:6">
      <c r="A1809" s="42"/>
      <c r="C1809" s="41"/>
      <c r="D1809" s="72"/>
      <c r="E1809" s="50"/>
      <c r="F1809" s="41"/>
    </row>
    <row r="1810" spans="1:6">
      <c r="A1810" s="42"/>
      <c r="C1810" s="41"/>
      <c r="D1810" s="72"/>
      <c r="E1810" s="50"/>
      <c r="F1810" s="41"/>
    </row>
    <row r="1811" spans="1:6">
      <c r="A1811" s="42"/>
      <c r="C1811" s="41"/>
      <c r="D1811" s="72"/>
      <c r="E1811" s="50"/>
      <c r="F1811" s="41"/>
    </row>
    <row r="1812" spans="1:6">
      <c r="A1812" s="42"/>
      <c r="C1812" s="41"/>
      <c r="D1812" s="72"/>
      <c r="E1812" s="50"/>
      <c r="F1812" s="41"/>
    </row>
    <row r="1813" spans="1:6">
      <c r="A1813" s="42"/>
      <c r="C1813" s="41"/>
      <c r="D1813" s="72"/>
      <c r="E1813" s="50"/>
      <c r="F1813" s="41"/>
    </row>
    <row r="1814" spans="1:6">
      <c r="A1814" s="42"/>
      <c r="C1814" s="41"/>
      <c r="D1814" s="72"/>
      <c r="E1814" s="50"/>
      <c r="F1814" s="41"/>
    </row>
    <row r="1815" spans="1:6">
      <c r="A1815" s="42"/>
      <c r="C1815" s="41"/>
      <c r="D1815" s="72"/>
      <c r="E1815" s="50"/>
      <c r="F1815" s="41"/>
    </row>
    <row r="1816" spans="1:6">
      <c r="A1816" s="42"/>
      <c r="C1816" s="41"/>
      <c r="D1816" s="72"/>
      <c r="E1816" s="50"/>
      <c r="F1816" s="41"/>
    </row>
    <row r="1817" spans="1:6">
      <c r="A1817" s="42"/>
      <c r="C1817" s="41"/>
      <c r="D1817" s="72"/>
      <c r="E1817" s="50"/>
      <c r="F1817" s="41"/>
    </row>
    <row r="1818" spans="1:6">
      <c r="A1818" s="42"/>
      <c r="C1818" s="41"/>
      <c r="D1818" s="72"/>
      <c r="E1818" s="50"/>
      <c r="F1818" s="41"/>
    </row>
    <row r="1819" spans="1:6">
      <c r="A1819" s="42"/>
      <c r="C1819" s="41"/>
      <c r="D1819" s="72"/>
      <c r="E1819" s="50"/>
      <c r="F1819" s="41"/>
    </row>
    <row r="1820" spans="1:6">
      <c r="A1820" s="42"/>
      <c r="C1820" s="41"/>
      <c r="D1820" s="72"/>
      <c r="E1820" s="50"/>
      <c r="F1820" s="41"/>
    </row>
    <row r="1821" spans="1:6">
      <c r="A1821" s="42"/>
      <c r="C1821" s="41"/>
      <c r="D1821" s="72"/>
      <c r="E1821" s="50"/>
      <c r="F1821" s="41"/>
    </row>
    <row r="1822" spans="1:6">
      <c r="A1822" s="42"/>
      <c r="C1822" s="41"/>
      <c r="D1822" s="72"/>
      <c r="E1822" s="50"/>
      <c r="F1822" s="41"/>
    </row>
    <row r="1823" spans="1:6">
      <c r="A1823" s="42"/>
      <c r="C1823" s="41"/>
      <c r="D1823" s="72"/>
      <c r="E1823" s="50"/>
      <c r="F1823" s="41"/>
    </row>
    <row r="1824" spans="1:6">
      <c r="A1824" s="42"/>
      <c r="C1824" s="41"/>
      <c r="D1824" s="72"/>
      <c r="E1824" s="50"/>
      <c r="F1824" s="41"/>
    </row>
    <row r="1825" spans="1:6">
      <c r="A1825" s="42"/>
      <c r="C1825" s="41"/>
      <c r="D1825" s="72"/>
      <c r="E1825" s="50"/>
      <c r="F1825" s="41"/>
    </row>
    <row r="1826" spans="1:6">
      <c r="A1826" s="42"/>
      <c r="C1826" s="41"/>
      <c r="D1826" s="72"/>
      <c r="E1826" s="50"/>
      <c r="F1826" s="41"/>
    </row>
    <row r="1827" spans="1:6">
      <c r="A1827" s="42"/>
      <c r="C1827" s="41"/>
      <c r="D1827" s="72"/>
      <c r="E1827" s="50"/>
      <c r="F1827" s="41"/>
    </row>
    <row r="1828" spans="1:6">
      <c r="A1828" s="42"/>
      <c r="C1828" s="41"/>
      <c r="D1828" s="72"/>
      <c r="E1828" s="50"/>
      <c r="F1828" s="41"/>
    </row>
    <row r="1829" spans="1:6">
      <c r="A1829" s="42"/>
      <c r="C1829" s="41"/>
      <c r="D1829" s="72"/>
      <c r="E1829" s="50"/>
      <c r="F1829" s="41"/>
    </row>
    <row r="1830" spans="1:6">
      <c r="A1830" s="42"/>
      <c r="C1830" s="41"/>
      <c r="D1830" s="72"/>
      <c r="E1830" s="50"/>
      <c r="F1830" s="41"/>
    </row>
    <row r="1831" spans="1:6">
      <c r="A1831" s="42"/>
      <c r="C1831" s="41"/>
      <c r="D1831" s="72"/>
      <c r="E1831" s="50"/>
      <c r="F1831" s="41"/>
    </row>
    <row r="1832" spans="1:6">
      <c r="A1832" s="42"/>
      <c r="C1832" s="41"/>
      <c r="D1832" s="72"/>
      <c r="E1832" s="50"/>
      <c r="F1832" s="41"/>
    </row>
    <row r="1833" spans="1:6">
      <c r="A1833" s="42"/>
      <c r="C1833" s="41"/>
      <c r="D1833" s="72"/>
      <c r="E1833" s="50"/>
      <c r="F1833" s="41"/>
    </row>
    <row r="1834" spans="1:6">
      <c r="A1834" s="42"/>
      <c r="C1834" s="41"/>
      <c r="D1834" s="72"/>
      <c r="E1834" s="50"/>
      <c r="F1834" s="41"/>
    </row>
    <row r="1835" spans="1:6">
      <c r="A1835" s="42"/>
      <c r="C1835" s="41"/>
      <c r="D1835" s="72"/>
      <c r="E1835" s="50"/>
      <c r="F1835" s="41"/>
    </row>
    <row r="1836" spans="1:6">
      <c r="A1836" s="42"/>
      <c r="C1836" s="41"/>
      <c r="D1836" s="72"/>
      <c r="E1836" s="50"/>
      <c r="F1836" s="41"/>
    </row>
    <row r="1837" spans="1:6">
      <c r="A1837" s="42"/>
      <c r="C1837" s="41"/>
      <c r="D1837" s="72"/>
      <c r="E1837" s="50"/>
      <c r="F1837" s="41"/>
    </row>
    <row r="1838" spans="1:6">
      <c r="A1838" s="42"/>
      <c r="C1838" s="41"/>
      <c r="D1838" s="72"/>
      <c r="E1838" s="50"/>
      <c r="F1838" s="41"/>
    </row>
    <row r="1839" spans="1:6">
      <c r="A1839" s="42"/>
      <c r="C1839" s="41"/>
      <c r="D1839" s="72"/>
      <c r="E1839" s="50"/>
      <c r="F1839" s="41"/>
    </row>
    <row r="1840" spans="1:6">
      <c r="A1840" s="42"/>
      <c r="C1840" s="41"/>
      <c r="D1840" s="72"/>
      <c r="E1840" s="50"/>
      <c r="F1840" s="41"/>
    </row>
    <row r="1841" spans="1:6">
      <c r="A1841" s="42"/>
      <c r="C1841" s="41"/>
      <c r="D1841" s="72"/>
      <c r="E1841" s="50"/>
      <c r="F1841" s="41"/>
    </row>
    <row r="1842" spans="1:6">
      <c r="A1842" s="42"/>
      <c r="C1842" s="41"/>
      <c r="D1842" s="72"/>
      <c r="E1842" s="50"/>
      <c r="F1842" s="41"/>
    </row>
    <row r="1843" spans="1:6">
      <c r="A1843" s="42"/>
      <c r="C1843" s="41"/>
      <c r="D1843" s="72"/>
      <c r="E1843" s="50"/>
      <c r="F1843" s="41"/>
    </row>
    <row r="1844" spans="1:6">
      <c r="A1844" s="42"/>
      <c r="C1844" s="41"/>
      <c r="D1844" s="72"/>
      <c r="E1844" s="50"/>
      <c r="F1844" s="41"/>
    </row>
    <row r="1845" spans="1:6">
      <c r="A1845" s="42"/>
      <c r="C1845" s="41"/>
      <c r="D1845" s="72"/>
      <c r="E1845" s="50"/>
      <c r="F1845" s="41"/>
    </row>
    <row r="1846" spans="1:6">
      <c r="A1846" s="42"/>
      <c r="C1846" s="41"/>
      <c r="D1846" s="72"/>
      <c r="E1846" s="50"/>
      <c r="F1846" s="41"/>
    </row>
    <row r="1847" spans="1:6">
      <c r="A1847" s="42"/>
      <c r="C1847" s="41"/>
      <c r="D1847" s="72"/>
      <c r="E1847" s="50"/>
      <c r="F1847" s="41"/>
    </row>
    <row r="1848" spans="1:6">
      <c r="A1848" s="42"/>
      <c r="C1848" s="41"/>
      <c r="D1848" s="72"/>
      <c r="E1848" s="50"/>
      <c r="F1848" s="41"/>
    </row>
    <row r="1849" spans="1:6">
      <c r="A1849" s="42"/>
      <c r="C1849" s="41"/>
      <c r="D1849" s="72"/>
      <c r="E1849" s="50"/>
      <c r="F1849" s="41"/>
    </row>
    <row r="1850" spans="1:6">
      <c r="A1850" s="42"/>
      <c r="C1850" s="41"/>
      <c r="D1850" s="72"/>
      <c r="E1850" s="50"/>
      <c r="F1850" s="41"/>
    </row>
    <row r="1851" spans="1:6">
      <c r="A1851" s="42"/>
      <c r="C1851" s="41"/>
      <c r="D1851" s="72"/>
      <c r="E1851" s="50"/>
      <c r="F1851" s="41"/>
    </row>
    <row r="1852" spans="1:6">
      <c r="A1852" s="42"/>
      <c r="C1852" s="41"/>
      <c r="D1852" s="72"/>
      <c r="E1852" s="50"/>
      <c r="F1852" s="41"/>
    </row>
    <row r="1853" spans="1:6">
      <c r="A1853" s="42"/>
      <c r="C1853" s="41"/>
      <c r="D1853" s="72"/>
      <c r="E1853" s="50"/>
      <c r="F1853" s="41"/>
    </row>
    <row r="1854" spans="1:6">
      <c r="A1854" s="42"/>
      <c r="C1854" s="41"/>
      <c r="D1854" s="72"/>
      <c r="E1854" s="50"/>
      <c r="F1854" s="41"/>
    </row>
    <row r="1855" spans="1:6">
      <c r="A1855" s="42"/>
      <c r="C1855" s="41"/>
      <c r="D1855" s="72"/>
      <c r="E1855" s="50"/>
      <c r="F1855" s="41"/>
    </row>
    <row r="1856" spans="1:6">
      <c r="A1856" s="42"/>
      <c r="C1856" s="41"/>
      <c r="D1856" s="72"/>
      <c r="E1856" s="50"/>
      <c r="F1856" s="41"/>
    </row>
    <row r="1857" spans="1:6">
      <c r="A1857" s="42"/>
      <c r="C1857" s="41"/>
      <c r="D1857" s="72"/>
      <c r="E1857" s="50"/>
      <c r="F1857" s="41"/>
    </row>
    <row r="1858" spans="1:6">
      <c r="A1858" s="42"/>
      <c r="C1858" s="41"/>
      <c r="D1858" s="72"/>
      <c r="E1858" s="50"/>
      <c r="F1858" s="41"/>
    </row>
    <row r="1859" spans="1:6">
      <c r="A1859" s="42"/>
      <c r="C1859" s="41"/>
      <c r="D1859" s="72"/>
      <c r="E1859" s="50"/>
      <c r="F1859" s="41"/>
    </row>
    <row r="1860" spans="1:6">
      <c r="A1860" s="42"/>
      <c r="C1860" s="41"/>
      <c r="D1860" s="72"/>
      <c r="E1860" s="50"/>
      <c r="F1860" s="41"/>
    </row>
    <row r="1861" spans="1:6">
      <c r="A1861" s="42"/>
      <c r="C1861" s="41"/>
      <c r="D1861" s="72"/>
      <c r="E1861" s="50"/>
      <c r="F1861" s="41"/>
    </row>
    <row r="1862" spans="1:6">
      <c r="A1862" s="42"/>
      <c r="C1862" s="41"/>
      <c r="D1862" s="72"/>
      <c r="E1862" s="50"/>
      <c r="F1862" s="41"/>
    </row>
    <row r="1863" spans="1:6">
      <c r="A1863" s="42"/>
      <c r="C1863" s="41"/>
      <c r="D1863" s="72"/>
      <c r="E1863" s="50"/>
      <c r="F1863" s="41"/>
    </row>
    <row r="1864" spans="1:6">
      <c r="A1864" s="42"/>
      <c r="C1864" s="41"/>
      <c r="D1864" s="72"/>
      <c r="E1864" s="50"/>
      <c r="F1864" s="41"/>
    </row>
    <row r="1865" spans="1:6">
      <c r="A1865" s="42"/>
      <c r="C1865" s="41"/>
      <c r="D1865" s="72"/>
      <c r="E1865" s="50"/>
      <c r="F1865" s="41"/>
    </row>
    <row r="1866" spans="1:6">
      <c r="A1866" s="42"/>
      <c r="C1866" s="41"/>
      <c r="D1866" s="72"/>
      <c r="E1866" s="50"/>
      <c r="F1866" s="41"/>
    </row>
    <row r="1867" spans="1:6">
      <c r="A1867" s="42"/>
      <c r="C1867" s="41"/>
      <c r="D1867" s="72"/>
      <c r="E1867" s="50"/>
      <c r="F1867" s="41"/>
    </row>
    <row r="1868" spans="1:6">
      <c r="A1868" s="42"/>
      <c r="C1868" s="41"/>
      <c r="D1868" s="72"/>
      <c r="E1868" s="50"/>
      <c r="F1868" s="41"/>
    </row>
    <row r="1869" spans="1:6">
      <c r="A1869" s="42"/>
      <c r="C1869" s="41"/>
      <c r="D1869" s="72"/>
      <c r="E1869" s="50"/>
      <c r="F1869" s="41"/>
    </row>
    <row r="1870" spans="1:6">
      <c r="A1870" s="42"/>
      <c r="C1870" s="41"/>
      <c r="D1870" s="72"/>
      <c r="E1870" s="50"/>
      <c r="F1870" s="41"/>
    </row>
    <row r="1871" spans="1:6">
      <c r="A1871" s="42"/>
      <c r="C1871" s="41"/>
      <c r="D1871" s="72"/>
      <c r="E1871" s="50"/>
      <c r="F1871" s="41"/>
    </row>
    <row r="1872" spans="1:6">
      <c r="A1872" s="42"/>
      <c r="C1872" s="41"/>
      <c r="D1872" s="72"/>
      <c r="E1872" s="50"/>
      <c r="F1872" s="41"/>
    </row>
    <row r="1873" spans="1:6">
      <c r="A1873" s="42"/>
      <c r="C1873" s="41"/>
      <c r="D1873" s="72"/>
      <c r="E1873" s="50"/>
      <c r="F1873" s="41"/>
    </row>
    <row r="1874" spans="1:6">
      <c r="A1874" s="42"/>
      <c r="C1874" s="41"/>
      <c r="D1874" s="72"/>
      <c r="E1874" s="50"/>
      <c r="F1874" s="41"/>
    </row>
    <row r="1875" spans="1:6">
      <c r="A1875" s="42"/>
      <c r="C1875" s="41"/>
      <c r="D1875" s="72"/>
      <c r="E1875" s="50"/>
      <c r="F1875" s="41"/>
    </row>
    <row r="1876" spans="1:6">
      <c r="A1876" s="42"/>
      <c r="C1876" s="41"/>
      <c r="D1876" s="72"/>
      <c r="E1876" s="50"/>
      <c r="F1876" s="41"/>
    </row>
    <row r="1877" spans="1:6">
      <c r="A1877" s="42"/>
      <c r="C1877" s="41"/>
      <c r="D1877" s="72"/>
      <c r="E1877" s="50"/>
      <c r="F1877" s="41"/>
    </row>
    <row r="1878" spans="1:6">
      <c r="A1878" s="42"/>
      <c r="C1878" s="41"/>
      <c r="D1878" s="72"/>
      <c r="E1878" s="50"/>
      <c r="F1878" s="41"/>
    </row>
    <row r="1879" spans="1:6">
      <c r="A1879" s="42"/>
      <c r="C1879" s="41"/>
      <c r="D1879" s="72"/>
      <c r="E1879" s="50"/>
      <c r="F1879" s="41"/>
    </row>
    <row r="1880" spans="1:6">
      <c r="A1880" s="42"/>
      <c r="C1880" s="41"/>
      <c r="D1880" s="72"/>
      <c r="E1880" s="50"/>
      <c r="F1880" s="41"/>
    </row>
    <row r="1881" spans="1:6">
      <c r="A1881" s="42"/>
      <c r="C1881" s="41"/>
      <c r="D1881" s="72"/>
      <c r="E1881" s="50"/>
      <c r="F1881" s="41"/>
    </row>
    <row r="1882" spans="1:6">
      <c r="A1882" s="42"/>
      <c r="C1882" s="41"/>
      <c r="D1882" s="72"/>
      <c r="E1882" s="50"/>
      <c r="F1882" s="41"/>
    </row>
    <row r="1883" spans="1:6">
      <c r="A1883" s="42"/>
      <c r="C1883" s="41"/>
      <c r="D1883" s="72"/>
      <c r="E1883" s="50"/>
      <c r="F1883" s="41"/>
    </row>
    <row r="1884" spans="1:6">
      <c r="A1884" s="42"/>
      <c r="C1884" s="41"/>
      <c r="D1884" s="72"/>
      <c r="E1884" s="50"/>
      <c r="F1884" s="41"/>
    </row>
    <row r="1885" spans="1:6">
      <c r="A1885" s="42"/>
      <c r="C1885" s="41"/>
      <c r="D1885" s="72"/>
      <c r="E1885" s="50"/>
      <c r="F1885" s="41"/>
    </row>
    <row r="1886" spans="1:6">
      <c r="A1886" s="42"/>
      <c r="C1886" s="41"/>
      <c r="D1886" s="72"/>
      <c r="E1886" s="50"/>
      <c r="F1886" s="41"/>
    </row>
    <row r="1887" spans="1:6">
      <c r="A1887" s="42"/>
      <c r="C1887" s="41"/>
      <c r="D1887" s="72"/>
      <c r="E1887" s="50"/>
      <c r="F1887" s="41"/>
    </row>
    <row r="1888" spans="1:6">
      <c r="A1888" s="42"/>
      <c r="C1888" s="41"/>
      <c r="D1888" s="72"/>
      <c r="E1888" s="50"/>
      <c r="F1888" s="41"/>
    </row>
    <row r="1889" spans="1:6">
      <c r="A1889" s="42"/>
      <c r="C1889" s="41"/>
      <c r="D1889" s="72"/>
      <c r="E1889" s="50"/>
      <c r="F1889" s="41"/>
    </row>
    <row r="1890" spans="1:6">
      <c r="A1890" s="42"/>
      <c r="C1890" s="41"/>
      <c r="D1890" s="72"/>
      <c r="E1890" s="50"/>
      <c r="F1890" s="41"/>
    </row>
    <row r="1891" spans="1:6">
      <c r="A1891" s="42"/>
      <c r="C1891" s="41"/>
      <c r="D1891" s="72"/>
      <c r="E1891" s="50"/>
      <c r="F1891" s="41"/>
    </row>
    <row r="1892" spans="1:6">
      <c r="A1892" s="42"/>
      <c r="C1892" s="41"/>
      <c r="D1892" s="72"/>
      <c r="E1892" s="50"/>
      <c r="F1892" s="41"/>
    </row>
    <row r="1893" spans="1:6">
      <c r="A1893" s="42"/>
      <c r="C1893" s="41"/>
      <c r="D1893" s="72"/>
      <c r="E1893" s="50"/>
      <c r="F1893" s="41"/>
    </row>
    <row r="1894" spans="1:6">
      <c r="A1894" s="42"/>
      <c r="C1894" s="41"/>
      <c r="D1894" s="72"/>
      <c r="E1894" s="50"/>
      <c r="F1894" s="41"/>
    </row>
    <row r="1895" spans="1:6">
      <c r="A1895" s="42"/>
      <c r="C1895" s="41"/>
      <c r="D1895" s="72"/>
      <c r="E1895" s="50"/>
      <c r="F1895" s="41"/>
    </row>
    <row r="1896" spans="1:6">
      <c r="A1896" s="42"/>
      <c r="C1896" s="41"/>
      <c r="D1896" s="72"/>
      <c r="E1896" s="50"/>
      <c r="F1896" s="41"/>
    </row>
    <row r="1897" spans="1:6">
      <c r="A1897" s="42"/>
      <c r="C1897" s="41"/>
      <c r="D1897" s="72"/>
      <c r="E1897" s="50"/>
      <c r="F1897" s="41"/>
    </row>
    <row r="1898" spans="1:6">
      <c r="A1898" s="42"/>
      <c r="C1898" s="41"/>
      <c r="D1898" s="72"/>
      <c r="E1898" s="50"/>
      <c r="F1898" s="41"/>
    </row>
    <row r="1899" spans="1:6">
      <c r="A1899" s="42"/>
      <c r="C1899" s="41"/>
      <c r="D1899" s="72"/>
      <c r="E1899" s="50"/>
      <c r="F1899" s="41"/>
    </row>
    <row r="1900" spans="1:6">
      <c r="A1900" s="42"/>
      <c r="C1900" s="41"/>
      <c r="D1900" s="72"/>
      <c r="E1900" s="50"/>
      <c r="F1900" s="41"/>
    </row>
    <row r="1901" spans="1:6">
      <c r="A1901" s="42"/>
      <c r="C1901" s="41"/>
      <c r="D1901" s="72"/>
      <c r="E1901" s="50"/>
      <c r="F1901" s="41"/>
    </row>
    <row r="1902" spans="1:6">
      <c r="A1902" s="42"/>
      <c r="C1902" s="41"/>
      <c r="D1902" s="72"/>
      <c r="E1902" s="50"/>
      <c r="F1902" s="41"/>
    </row>
    <row r="1903" spans="1:6">
      <c r="A1903" s="42"/>
      <c r="C1903" s="41"/>
      <c r="D1903" s="72"/>
      <c r="E1903" s="50"/>
      <c r="F1903" s="41"/>
    </row>
    <row r="1904" spans="1:6">
      <c r="A1904" s="42"/>
      <c r="C1904" s="41"/>
      <c r="D1904" s="72"/>
      <c r="E1904" s="50"/>
      <c r="F1904" s="41"/>
    </row>
    <row r="1905" spans="1:6">
      <c r="A1905" s="42"/>
      <c r="C1905" s="41"/>
      <c r="D1905" s="72"/>
      <c r="E1905" s="50"/>
      <c r="F1905" s="41"/>
    </row>
    <row r="1906" spans="1:6">
      <c r="A1906" s="42"/>
      <c r="C1906" s="41"/>
      <c r="D1906" s="72"/>
      <c r="E1906" s="50"/>
      <c r="F1906" s="41"/>
    </row>
    <row r="1907" spans="1:6">
      <c r="A1907" s="42"/>
      <c r="C1907" s="41"/>
      <c r="D1907" s="72"/>
      <c r="E1907" s="50"/>
      <c r="F1907" s="41"/>
    </row>
    <row r="1908" spans="1:6">
      <c r="A1908" s="42"/>
      <c r="C1908" s="41"/>
      <c r="D1908" s="72"/>
      <c r="E1908" s="50"/>
      <c r="F1908" s="41"/>
    </row>
    <row r="1909" spans="1:6">
      <c r="A1909" s="42"/>
      <c r="C1909" s="68"/>
      <c r="D1909" s="69"/>
      <c r="E1909" s="68"/>
      <c r="F1909" s="68"/>
    </row>
    <row r="1910" spans="1:6">
      <c r="A1910" s="42"/>
      <c r="C1910" s="68"/>
      <c r="D1910" s="69"/>
      <c r="E1910" s="68"/>
      <c r="F1910" s="68"/>
    </row>
    <row r="1911" spans="1:6">
      <c r="A1911" s="42"/>
      <c r="C1911" s="68"/>
      <c r="D1911" s="69"/>
      <c r="E1911" s="68"/>
      <c r="F1911" s="68"/>
    </row>
    <row r="1912" spans="1:6">
      <c r="A1912" s="42"/>
      <c r="C1912" s="68"/>
      <c r="D1912" s="69"/>
      <c r="E1912" s="68"/>
      <c r="F1912" s="68"/>
    </row>
    <row r="1913" spans="1:6">
      <c r="A1913" s="42"/>
      <c r="C1913" s="68"/>
      <c r="D1913" s="69"/>
      <c r="E1913" s="68"/>
      <c r="F1913" s="68"/>
    </row>
    <row r="1914" spans="1:6">
      <c r="A1914" s="42"/>
      <c r="C1914" s="68"/>
      <c r="D1914" s="69"/>
      <c r="E1914" s="68"/>
      <c r="F1914" s="68"/>
    </row>
    <row r="1915" spans="1:6">
      <c r="A1915" s="42"/>
      <c r="C1915" s="68"/>
      <c r="D1915" s="69"/>
      <c r="E1915" s="68"/>
      <c r="F1915" s="68"/>
    </row>
    <row r="1916" spans="1:6">
      <c r="A1916" s="42"/>
      <c r="C1916" s="68"/>
      <c r="D1916" s="69"/>
      <c r="E1916" s="68"/>
      <c r="F1916" s="68"/>
    </row>
    <row r="1917" spans="1:6">
      <c r="A1917" s="42"/>
      <c r="C1917" s="68"/>
      <c r="D1917" s="69"/>
      <c r="E1917" s="68"/>
      <c r="F1917" s="68"/>
    </row>
    <row r="1918" spans="1:6">
      <c r="A1918" s="42"/>
      <c r="C1918" s="68"/>
      <c r="D1918" s="69"/>
      <c r="E1918" s="68"/>
      <c r="F1918" s="68"/>
    </row>
    <row r="1919" spans="1:6">
      <c r="A1919" s="42"/>
      <c r="C1919" s="68"/>
      <c r="D1919" s="69"/>
      <c r="E1919" s="68"/>
      <c r="F1919" s="68"/>
    </row>
    <row r="1920" spans="1:6">
      <c r="A1920" s="42"/>
      <c r="C1920" s="68"/>
      <c r="D1920" s="69"/>
      <c r="E1920" s="68"/>
      <c r="F1920" s="68"/>
    </row>
    <row r="1921" spans="1:6">
      <c r="A1921" s="42"/>
      <c r="C1921" s="68"/>
      <c r="D1921" s="69"/>
      <c r="E1921" s="68"/>
      <c r="F1921" s="68"/>
    </row>
    <row r="1922" spans="1:6">
      <c r="A1922" s="42"/>
      <c r="C1922" s="68"/>
      <c r="D1922" s="69"/>
      <c r="E1922" s="68"/>
      <c r="F1922" s="68"/>
    </row>
    <row r="1923" spans="1:6">
      <c r="A1923" s="42"/>
      <c r="C1923" s="68"/>
      <c r="D1923" s="69"/>
      <c r="E1923" s="68"/>
      <c r="F1923" s="68"/>
    </row>
    <row r="1924" spans="1:6">
      <c r="A1924" s="42"/>
      <c r="C1924" s="68"/>
      <c r="D1924" s="69"/>
      <c r="E1924" s="68"/>
      <c r="F1924" s="68"/>
    </row>
    <row r="1925" spans="1:6">
      <c r="A1925" s="42"/>
      <c r="C1925" s="68"/>
      <c r="D1925" s="69"/>
      <c r="E1925" s="68"/>
      <c r="F1925" s="68"/>
    </row>
    <row r="1926" spans="1:6">
      <c r="A1926" s="42"/>
      <c r="C1926" s="68"/>
      <c r="D1926" s="69"/>
      <c r="E1926" s="68"/>
      <c r="F1926" s="68"/>
    </row>
    <row r="1927" spans="1:6">
      <c r="A1927" s="42"/>
      <c r="C1927" s="68"/>
      <c r="D1927" s="69"/>
      <c r="E1927" s="68"/>
      <c r="F1927" s="68"/>
    </row>
    <row r="1928" spans="1:6">
      <c r="A1928" s="42"/>
      <c r="C1928" s="68"/>
      <c r="D1928" s="69"/>
      <c r="E1928" s="68"/>
      <c r="F1928" s="68"/>
    </row>
    <row r="1929" spans="1:6">
      <c r="A1929" s="42"/>
      <c r="C1929" s="68"/>
      <c r="D1929" s="69"/>
      <c r="E1929" s="68"/>
      <c r="F1929" s="68"/>
    </row>
    <row r="1930" spans="1:6">
      <c r="A1930" s="42"/>
      <c r="C1930" s="68"/>
      <c r="D1930" s="69"/>
      <c r="E1930" s="68"/>
      <c r="F1930" s="68"/>
    </row>
    <row r="1931" spans="1:6">
      <c r="A1931" s="42"/>
      <c r="C1931" s="68"/>
      <c r="D1931" s="69"/>
      <c r="E1931" s="68"/>
      <c r="F1931" s="68"/>
    </row>
    <row r="1932" spans="1:6">
      <c r="A1932" s="42"/>
      <c r="C1932" s="68"/>
      <c r="D1932" s="69"/>
      <c r="E1932" s="68"/>
      <c r="F1932" s="68"/>
    </row>
    <row r="1933" spans="1:6">
      <c r="A1933" s="42"/>
      <c r="C1933" s="68"/>
      <c r="D1933" s="69"/>
      <c r="E1933" s="68"/>
      <c r="F1933" s="68"/>
    </row>
    <row r="1934" spans="1:6">
      <c r="A1934" s="42"/>
      <c r="C1934" s="68"/>
      <c r="D1934" s="69"/>
      <c r="E1934" s="68"/>
      <c r="F1934" s="68"/>
    </row>
    <row r="1935" spans="1:6">
      <c r="A1935" s="42"/>
      <c r="C1935" s="68"/>
      <c r="D1935" s="69"/>
      <c r="E1935" s="68"/>
      <c r="F1935" s="68"/>
    </row>
    <row r="1936" spans="1:6">
      <c r="A1936" s="42"/>
      <c r="C1936" s="68"/>
      <c r="D1936" s="69"/>
      <c r="E1936" s="68"/>
      <c r="F1936" s="68"/>
    </row>
    <row r="1937" spans="1:6">
      <c r="A1937" s="42"/>
      <c r="C1937" s="68"/>
      <c r="D1937" s="69"/>
      <c r="E1937" s="68"/>
      <c r="F1937" s="68"/>
    </row>
    <row r="1938" spans="1:6">
      <c r="A1938" s="42"/>
      <c r="C1938" s="68"/>
      <c r="D1938" s="69"/>
      <c r="E1938" s="68"/>
      <c r="F1938" s="68"/>
    </row>
    <row r="1939" spans="1:6">
      <c r="A1939" s="42"/>
      <c r="C1939" s="68"/>
      <c r="D1939" s="69"/>
      <c r="E1939" s="68"/>
      <c r="F1939" s="68"/>
    </row>
    <row r="1940" spans="1:6">
      <c r="A1940" s="42"/>
      <c r="C1940" s="68"/>
      <c r="D1940" s="69"/>
      <c r="E1940" s="68"/>
      <c r="F1940" s="68"/>
    </row>
    <row r="1941" spans="1:6">
      <c r="A1941" s="42"/>
      <c r="C1941" s="68"/>
      <c r="D1941" s="69"/>
      <c r="E1941" s="68"/>
      <c r="F1941" s="68"/>
    </row>
    <row r="1942" spans="1:6">
      <c r="A1942" s="42"/>
      <c r="C1942" s="68"/>
      <c r="D1942" s="69"/>
      <c r="E1942" s="68"/>
      <c r="F1942" s="68"/>
    </row>
    <row r="1943" spans="1:6">
      <c r="A1943" s="42"/>
      <c r="C1943" s="68"/>
      <c r="D1943" s="69"/>
      <c r="E1943" s="68"/>
      <c r="F1943" s="68"/>
    </row>
    <row r="1944" spans="1:6">
      <c r="A1944" s="42"/>
      <c r="C1944" s="68"/>
      <c r="D1944" s="69"/>
      <c r="E1944" s="68"/>
      <c r="F1944" s="68"/>
    </row>
    <row r="1945" spans="1:6">
      <c r="A1945" s="42"/>
      <c r="C1945" s="68"/>
      <c r="D1945" s="69"/>
      <c r="E1945" s="68"/>
      <c r="F1945" s="68"/>
    </row>
    <row r="1946" spans="1:6">
      <c r="A1946" s="42"/>
      <c r="C1946" s="68"/>
      <c r="D1946" s="69"/>
      <c r="E1946" s="68"/>
      <c r="F1946" s="68"/>
    </row>
    <row r="1947" spans="1:6">
      <c r="A1947" s="42"/>
      <c r="C1947" s="68"/>
      <c r="D1947" s="69"/>
      <c r="E1947" s="68"/>
      <c r="F1947" s="68"/>
    </row>
    <row r="1948" spans="1:6">
      <c r="A1948" s="42"/>
      <c r="C1948" s="68"/>
      <c r="D1948" s="69"/>
      <c r="E1948" s="68"/>
      <c r="F1948" s="68"/>
    </row>
    <row r="1949" spans="1:6">
      <c r="A1949" s="42"/>
      <c r="C1949" s="68"/>
      <c r="D1949" s="69"/>
      <c r="E1949" s="68"/>
      <c r="F1949" s="68"/>
    </row>
    <row r="1950" spans="1:6">
      <c r="A1950" s="42"/>
      <c r="C1950" s="68"/>
      <c r="D1950" s="69"/>
      <c r="E1950" s="68"/>
      <c r="F1950" s="68"/>
    </row>
    <row r="1951" spans="1:6">
      <c r="A1951" s="42"/>
      <c r="C1951" s="68"/>
      <c r="D1951" s="69"/>
      <c r="E1951" s="68"/>
      <c r="F1951" s="68"/>
    </row>
    <row r="1952" spans="1:6">
      <c r="A1952" s="42"/>
      <c r="C1952" s="68"/>
      <c r="D1952" s="69"/>
      <c r="E1952" s="68"/>
      <c r="F1952" s="68"/>
    </row>
    <row r="1953" spans="1:6">
      <c r="A1953" s="42"/>
      <c r="C1953" s="68"/>
      <c r="D1953" s="69"/>
      <c r="E1953" s="68"/>
      <c r="F1953" s="68"/>
    </row>
    <row r="1954" spans="1:6">
      <c r="A1954" s="42"/>
      <c r="C1954" s="68"/>
      <c r="D1954" s="69"/>
      <c r="E1954" s="68"/>
      <c r="F1954" s="68"/>
    </row>
    <row r="1955" spans="1:6">
      <c r="A1955" s="42"/>
      <c r="C1955" s="68"/>
      <c r="D1955" s="69"/>
      <c r="E1955" s="68"/>
      <c r="F1955" s="68"/>
    </row>
    <row r="1956" spans="1:6">
      <c r="A1956" s="42"/>
      <c r="C1956" s="68"/>
      <c r="D1956" s="69"/>
      <c r="E1956" s="68"/>
      <c r="F1956" s="68"/>
    </row>
    <row r="1957" spans="1:6">
      <c r="A1957" s="42"/>
      <c r="C1957" s="68"/>
      <c r="D1957" s="69"/>
      <c r="E1957" s="68"/>
      <c r="F1957" s="68"/>
    </row>
    <row r="1958" spans="1:6">
      <c r="A1958" s="42"/>
      <c r="C1958" s="68"/>
      <c r="D1958" s="69"/>
      <c r="E1958" s="68"/>
      <c r="F1958" s="68"/>
    </row>
    <row r="1959" spans="1:6">
      <c r="A1959" s="42"/>
      <c r="C1959" s="68"/>
      <c r="D1959" s="69"/>
      <c r="E1959" s="68"/>
      <c r="F1959" s="68"/>
    </row>
    <row r="1960" spans="1:6">
      <c r="A1960" s="42"/>
      <c r="C1960" s="68"/>
      <c r="D1960" s="69"/>
      <c r="E1960" s="68"/>
      <c r="F1960" s="68"/>
    </row>
    <row r="1961" spans="1:6">
      <c r="A1961" s="42"/>
      <c r="C1961" s="68"/>
      <c r="D1961" s="69"/>
      <c r="E1961" s="68"/>
      <c r="F1961" s="68"/>
    </row>
    <row r="1962" spans="1:6">
      <c r="A1962" s="42"/>
      <c r="C1962" s="68"/>
      <c r="D1962" s="69"/>
      <c r="E1962" s="68"/>
      <c r="F1962" s="68"/>
    </row>
    <row r="1963" spans="1:6">
      <c r="A1963" s="42"/>
      <c r="C1963" s="68"/>
      <c r="D1963" s="69"/>
      <c r="E1963" s="68"/>
      <c r="F1963" s="68"/>
    </row>
    <row r="1964" spans="1:6">
      <c r="A1964" s="42"/>
      <c r="C1964" s="68"/>
      <c r="D1964" s="69"/>
      <c r="E1964" s="68"/>
      <c r="F1964" s="68"/>
    </row>
    <row r="1965" spans="1:6">
      <c r="A1965" s="42"/>
      <c r="C1965" s="68"/>
      <c r="D1965" s="69"/>
      <c r="E1965" s="68"/>
      <c r="F1965" s="68"/>
    </row>
    <row r="1966" spans="1:6">
      <c r="A1966" s="42"/>
      <c r="C1966" s="68"/>
      <c r="D1966" s="69"/>
      <c r="E1966" s="68"/>
      <c r="F1966" s="68"/>
    </row>
    <row r="1967" spans="1:6">
      <c r="A1967" s="42"/>
      <c r="C1967" s="68"/>
      <c r="D1967" s="69"/>
      <c r="E1967" s="68"/>
      <c r="F1967" s="68"/>
    </row>
    <row r="1968" spans="1:6">
      <c r="A1968" s="42"/>
      <c r="C1968" s="68"/>
      <c r="D1968" s="69"/>
      <c r="E1968" s="68"/>
      <c r="F1968" s="68"/>
    </row>
    <row r="1969" spans="1:6">
      <c r="A1969" s="42"/>
      <c r="C1969" s="68"/>
      <c r="D1969" s="69"/>
      <c r="E1969" s="68"/>
      <c r="F1969" s="68"/>
    </row>
    <row r="1970" spans="1:6">
      <c r="A1970" s="42"/>
      <c r="C1970" s="68"/>
      <c r="D1970" s="69"/>
      <c r="E1970" s="68"/>
      <c r="F1970" s="68"/>
    </row>
    <row r="1971" spans="1:6">
      <c r="A1971" s="42"/>
      <c r="C1971" s="68"/>
      <c r="D1971" s="69"/>
      <c r="E1971" s="68"/>
      <c r="F1971" s="68"/>
    </row>
    <row r="1972" spans="1:6">
      <c r="A1972" s="42"/>
      <c r="C1972" s="68"/>
      <c r="D1972" s="69"/>
      <c r="E1972" s="68"/>
      <c r="F1972" s="68"/>
    </row>
    <row r="1973" spans="1:6">
      <c r="A1973" s="42"/>
      <c r="C1973" s="68"/>
      <c r="D1973" s="69"/>
      <c r="E1973" s="68"/>
      <c r="F1973" s="68"/>
    </row>
    <row r="1974" spans="1:6">
      <c r="A1974" s="42"/>
      <c r="C1974" s="68"/>
      <c r="D1974" s="69"/>
      <c r="E1974" s="68"/>
      <c r="F1974" s="68"/>
    </row>
    <row r="1975" spans="1:6">
      <c r="A1975" s="42"/>
      <c r="C1975" s="68"/>
      <c r="D1975" s="69"/>
      <c r="E1975" s="68"/>
      <c r="F1975" s="68"/>
    </row>
    <row r="1976" spans="1:6">
      <c r="A1976" s="42"/>
      <c r="C1976" s="68"/>
      <c r="D1976" s="69"/>
      <c r="E1976" s="68"/>
      <c r="F1976" s="68"/>
    </row>
    <row r="1977" spans="1:6">
      <c r="A1977" s="42"/>
      <c r="C1977" s="68"/>
      <c r="D1977" s="69"/>
      <c r="E1977" s="68"/>
      <c r="F1977" s="68"/>
    </row>
    <row r="1978" spans="1:6">
      <c r="A1978" s="42"/>
      <c r="C1978" s="68"/>
      <c r="D1978" s="69"/>
      <c r="E1978" s="68"/>
      <c r="F1978" s="68"/>
    </row>
    <row r="1979" spans="1:6">
      <c r="A1979" s="42"/>
      <c r="C1979" s="68"/>
      <c r="D1979" s="69"/>
      <c r="E1979" s="68"/>
      <c r="F1979" s="68"/>
    </row>
    <row r="1980" spans="1:6">
      <c r="A1980" s="42"/>
      <c r="C1980" s="68"/>
      <c r="D1980" s="69"/>
      <c r="E1980" s="68"/>
      <c r="F1980" s="68"/>
    </row>
    <row r="1981" spans="1:6">
      <c r="A1981" s="42"/>
      <c r="C1981" s="68"/>
      <c r="D1981" s="69"/>
      <c r="E1981" s="68"/>
      <c r="F1981" s="68"/>
    </row>
    <row r="1982" spans="1:6">
      <c r="A1982" s="42"/>
      <c r="C1982" s="68"/>
      <c r="D1982" s="69"/>
      <c r="E1982" s="68"/>
      <c r="F1982" s="68"/>
    </row>
    <row r="1983" spans="1:6">
      <c r="A1983" s="42"/>
      <c r="C1983" s="68"/>
      <c r="D1983" s="69"/>
      <c r="E1983" s="68"/>
      <c r="F1983" s="68"/>
    </row>
    <row r="1984" spans="1:6">
      <c r="A1984" s="42"/>
      <c r="C1984" s="68"/>
      <c r="D1984" s="69"/>
      <c r="E1984" s="68"/>
      <c r="F1984" s="68"/>
    </row>
    <row r="1985" spans="1:6">
      <c r="A1985" s="42"/>
      <c r="C1985" s="68"/>
      <c r="D1985" s="69"/>
      <c r="E1985" s="68"/>
      <c r="F1985" s="68"/>
    </row>
    <row r="1986" spans="1:6">
      <c r="A1986" s="42"/>
      <c r="C1986" s="68"/>
      <c r="D1986" s="69"/>
      <c r="E1986" s="68"/>
      <c r="F1986" s="68"/>
    </row>
    <row r="1987" spans="1:6">
      <c r="A1987" s="42"/>
      <c r="C1987" s="68"/>
      <c r="D1987" s="69"/>
      <c r="E1987" s="68"/>
      <c r="F1987" s="68"/>
    </row>
    <row r="1988" spans="1:6">
      <c r="A1988" s="42"/>
      <c r="C1988" s="68"/>
      <c r="D1988" s="69"/>
      <c r="E1988" s="68"/>
      <c r="F1988" s="68"/>
    </row>
    <row r="1989" spans="1:6">
      <c r="A1989" s="42"/>
      <c r="C1989" s="68"/>
      <c r="D1989" s="69"/>
      <c r="E1989" s="68"/>
      <c r="F1989" s="68"/>
    </row>
    <row r="1990" spans="1:6">
      <c r="A1990" s="42"/>
      <c r="C1990" s="68"/>
      <c r="D1990" s="69"/>
      <c r="E1990" s="68"/>
      <c r="F1990" s="68"/>
    </row>
    <row r="1991" spans="1:6">
      <c r="A1991" s="42"/>
      <c r="C1991" s="68"/>
      <c r="D1991" s="69"/>
      <c r="E1991" s="68"/>
      <c r="F1991" s="68"/>
    </row>
    <row r="1992" spans="1:6">
      <c r="A1992" s="42"/>
      <c r="C1992" s="68"/>
      <c r="D1992" s="69"/>
      <c r="E1992" s="68"/>
      <c r="F1992" s="68"/>
    </row>
    <row r="1993" spans="1:6">
      <c r="A1993" s="42"/>
      <c r="C1993" s="68"/>
      <c r="D1993" s="69"/>
      <c r="E1993" s="68"/>
      <c r="F1993" s="68"/>
    </row>
    <row r="1994" spans="1:6">
      <c r="A1994" s="42"/>
      <c r="C1994" s="68"/>
      <c r="D1994" s="69"/>
      <c r="E1994" s="68"/>
      <c r="F1994" s="68"/>
    </row>
    <row r="1995" spans="1:6">
      <c r="A1995" s="42"/>
      <c r="C1995" s="68"/>
      <c r="D1995" s="69"/>
      <c r="E1995" s="68"/>
      <c r="F1995" s="68"/>
    </row>
    <row r="1996" spans="1:6">
      <c r="A1996" s="42"/>
      <c r="C1996" s="68"/>
      <c r="D1996" s="69"/>
      <c r="E1996" s="68"/>
      <c r="F1996" s="68"/>
    </row>
    <row r="1997" spans="1:6">
      <c r="A1997" s="42"/>
      <c r="C1997" s="68"/>
      <c r="D1997" s="69"/>
      <c r="E1997" s="68"/>
      <c r="F1997" s="68"/>
    </row>
    <row r="1998" spans="1:6">
      <c r="A1998" s="42"/>
      <c r="C1998" s="68"/>
      <c r="D1998" s="69"/>
      <c r="E1998" s="68"/>
      <c r="F1998" s="68"/>
    </row>
    <row r="1999" spans="1:6">
      <c r="A1999" s="42"/>
      <c r="C1999" s="68"/>
      <c r="D1999" s="69"/>
      <c r="E1999" s="68"/>
      <c r="F1999" s="68"/>
    </row>
    <row r="2000" spans="1:6">
      <c r="A2000" s="42"/>
      <c r="C2000" s="68"/>
      <c r="D2000" s="69"/>
      <c r="E2000" s="68"/>
      <c r="F2000" s="68"/>
    </row>
    <row r="2001" spans="1:6">
      <c r="A2001" s="42"/>
      <c r="C2001" s="68"/>
      <c r="D2001" s="69"/>
      <c r="E2001" s="68"/>
      <c r="F2001" s="68"/>
    </row>
    <row r="2002" spans="1:6">
      <c r="A2002" s="42"/>
      <c r="C2002" s="68"/>
      <c r="D2002" s="69"/>
      <c r="E2002" s="68"/>
      <c r="F2002" s="68"/>
    </row>
    <row r="2003" spans="1:6">
      <c r="A2003" s="42"/>
      <c r="C2003" s="68"/>
      <c r="D2003" s="69"/>
      <c r="E2003" s="68"/>
      <c r="F2003" s="68"/>
    </row>
    <row r="2004" spans="1:6">
      <c r="A2004" s="42"/>
      <c r="C2004" s="68"/>
      <c r="D2004" s="69"/>
      <c r="E2004" s="68"/>
      <c r="F2004" s="68"/>
    </row>
    <row r="2005" spans="1:6">
      <c r="A2005" s="42"/>
      <c r="C2005" s="68"/>
      <c r="D2005" s="69"/>
      <c r="E2005" s="68"/>
      <c r="F2005" s="68"/>
    </row>
    <row r="2006" spans="1:6">
      <c r="A2006" s="42"/>
      <c r="C2006" s="68"/>
      <c r="D2006" s="69"/>
      <c r="E2006" s="68"/>
      <c r="F2006" s="68"/>
    </row>
    <row r="2007" spans="1:6">
      <c r="A2007" s="42"/>
      <c r="C2007" s="68"/>
      <c r="D2007" s="69"/>
      <c r="E2007" s="68"/>
      <c r="F2007" s="68"/>
    </row>
    <row r="2008" spans="1:6">
      <c r="A2008" s="42"/>
      <c r="C2008" s="68"/>
      <c r="D2008" s="69"/>
      <c r="E2008" s="68"/>
      <c r="F2008" s="68"/>
    </row>
    <row r="2009" spans="1:6">
      <c r="A2009" s="42"/>
      <c r="C2009" s="68"/>
      <c r="D2009" s="69"/>
      <c r="E2009" s="68"/>
      <c r="F2009" s="68"/>
    </row>
    <row r="2010" spans="1:6">
      <c r="A2010" s="42"/>
      <c r="C2010" s="68"/>
      <c r="D2010" s="69"/>
      <c r="E2010" s="68"/>
      <c r="F2010" s="68"/>
    </row>
    <row r="2011" spans="1:6">
      <c r="A2011" s="42"/>
      <c r="C2011" s="68"/>
      <c r="D2011" s="69"/>
      <c r="E2011" s="68"/>
      <c r="F2011" s="68"/>
    </row>
    <row r="2012" spans="1:6">
      <c r="A2012" s="42"/>
      <c r="C2012" s="68"/>
      <c r="D2012" s="69"/>
      <c r="E2012" s="68"/>
      <c r="F2012" s="68"/>
    </row>
    <row r="2013" spans="1:6">
      <c r="A2013" s="42"/>
      <c r="C2013" s="68"/>
      <c r="D2013" s="69"/>
      <c r="E2013" s="68"/>
      <c r="F2013" s="68"/>
    </row>
    <row r="2014" spans="1:6">
      <c r="A2014" s="42"/>
      <c r="C2014" s="68"/>
      <c r="D2014" s="69"/>
      <c r="E2014" s="68"/>
      <c r="F2014" s="68"/>
    </row>
    <row r="2015" spans="1:6">
      <c r="A2015" s="42"/>
      <c r="C2015" s="68"/>
      <c r="D2015" s="69"/>
      <c r="E2015" s="68"/>
      <c r="F2015" s="68"/>
    </row>
    <row r="2016" spans="1:6">
      <c r="A2016" s="42"/>
      <c r="C2016" s="68"/>
      <c r="D2016" s="69"/>
      <c r="E2016" s="68"/>
      <c r="F2016" s="68"/>
    </row>
    <row r="2017" spans="1:6">
      <c r="A2017" s="42"/>
      <c r="C2017" s="68"/>
      <c r="D2017" s="69"/>
      <c r="E2017" s="68"/>
      <c r="F2017" s="68"/>
    </row>
    <row r="2018" spans="1:6">
      <c r="A2018" s="42"/>
      <c r="C2018" s="68"/>
      <c r="D2018" s="69"/>
      <c r="E2018" s="68"/>
      <c r="F2018" s="68"/>
    </row>
    <row r="2019" spans="1:6">
      <c r="A2019" s="42"/>
      <c r="C2019" s="68"/>
      <c r="D2019" s="69"/>
      <c r="E2019" s="68"/>
      <c r="F2019" s="68"/>
    </row>
    <row r="2020" spans="1:6">
      <c r="A2020" s="42"/>
      <c r="C2020" s="68"/>
      <c r="D2020" s="69"/>
      <c r="E2020" s="68"/>
      <c r="F2020" s="68"/>
    </row>
    <row r="2021" spans="1:6">
      <c r="A2021" s="42"/>
      <c r="C2021" s="68"/>
      <c r="D2021" s="69"/>
      <c r="E2021" s="68"/>
      <c r="F2021" s="68"/>
    </row>
    <row r="2022" spans="1:6">
      <c r="A2022" s="42"/>
      <c r="C2022" s="68"/>
      <c r="D2022" s="69"/>
      <c r="E2022" s="68"/>
      <c r="F2022" s="68"/>
    </row>
    <row r="2023" spans="1:6">
      <c r="A2023" s="42"/>
      <c r="C2023" s="68"/>
      <c r="D2023" s="69"/>
      <c r="E2023" s="68"/>
      <c r="F2023" s="68"/>
    </row>
    <row r="2024" spans="1:6">
      <c r="A2024" s="42"/>
      <c r="C2024" s="68"/>
      <c r="D2024" s="69"/>
      <c r="E2024" s="68"/>
      <c r="F2024" s="68"/>
    </row>
    <row r="2025" spans="1:6">
      <c r="A2025" s="42"/>
      <c r="C2025" s="68"/>
      <c r="D2025" s="69"/>
      <c r="E2025" s="68"/>
      <c r="F2025" s="68"/>
    </row>
    <row r="2026" spans="1:6">
      <c r="A2026" s="42"/>
      <c r="C2026" s="68"/>
      <c r="D2026" s="69"/>
      <c r="E2026" s="68"/>
      <c r="F2026" s="68"/>
    </row>
    <row r="2027" spans="1:6">
      <c r="A2027" s="42"/>
      <c r="C2027" s="68"/>
      <c r="D2027" s="69"/>
      <c r="E2027" s="68"/>
      <c r="F2027" s="68"/>
    </row>
    <row r="2028" spans="1:6">
      <c r="A2028" s="42"/>
      <c r="C2028" s="68"/>
      <c r="D2028" s="69"/>
      <c r="E2028" s="68"/>
      <c r="F2028" s="68"/>
    </row>
    <row r="2029" spans="1:6">
      <c r="A2029" s="42"/>
      <c r="C2029" s="68"/>
      <c r="D2029" s="69"/>
      <c r="E2029" s="68"/>
      <c r="F2029" s="68"/>
    </row>
    <row r="2030" spans="1:6">
      <c r="A2030" s="42"/>
      <c r="C2030" s="68"/>
      <c r="D2030" s="69"/>
      <c r="E2030" s="68"/>
      <c r="F2030" s="68"/>
    </row>
    <row r="2031" spans="1:6">
      <c r="A2031" s="42"/>
      <c r="C2031" s="68"/>
      <c r="D2031" s="69"/>
      <c r="E2031" s="68"/>
      <c r="F2031" s="68"/>
    </row>
    <row r="2032" spans="1:6">
      <c r="A2032" s="42"/>
      <c r="C2032" s="68"/>
      <c r="D2032" s="69"/>
      <c r="E2032" s="68"/>
      <c r="F2032" s="68"/>
    </row>
    <row r="2033" spans="1:6">
      <c r="A2033" s="42"/>
      <c r="C2033" s="68"/>
      <c r="D2033" s="69"/>
      <c r="E2033" s="68"/>
      <c r="F2033" s="68"/>
    </row>
    <row r="2034" spans="1:6">
      <c r="A2034" s="42"/>
      <c r="C2034" s="68"/>
      <c r="D2034" s="69"/>
      <c r="E2034" s="68"/>
      <c r="F2034" s="68"/>
    </row>
    <row r="2035" spans="1:6">
      <c r="A2035" s="42"/>
      <c r="C2035" s="68"/>
      <c r="D2035" s="69"/>
      <c r="E2035" s="68"/>
      <c r="F2035" s="68"/>
    </row>
    <row r="2036" spans="1:6">
      <c r="A2036" s="42"/>
      <c r="C2036" s="68"/>
      <c r="D2036" s="69"/>
      <c r="E2036" s="68"/>
      <c r="F2036" s="68"/>
    </row>
    <row r="2037" spans="1:6">
      <c r="A2037" s="42"/>
      <c r="C2037" s="68"/>
      <c r="D2037" s="69"/>
      <c r="E2037" s="68"/>
      <c r="F2037" s="68"/>
    </row>
    <row r="2038" spans="1:6">
      <c r="A2038" s="42"/>
      <c r="C2038" s="68"/>
      <c r="D2038" s="69"/>
      <c r="E2038" s="68"/>
      <c r="F2038" s="68"/>
    </row>
    <row r="2039" spans="1:6">
      <c r="A2039" s="42"/>
      <c r="C2039" s="68"/>
      <c r="D2039" s="69"/>
      <c r="E2039" s="68"/>
      <c r="F2039" s="68"/>
    </row>
    <row r="2040" spans="1:6">
      <c r="A2040" s="42"/>
      <c r="C2040" s="68"/>
      <c r="D2040" s="69"/>
      <c r="E2040" s="68"/>
      <c r="F2040" s="68"/>
    </row>
    <row r="2041" spans="1:6">
      <c r="A2041" s="42"/>
      <c r="C2041" s="68"/>
      <c r="D2041" s="69"/>
      <c r="E2041" s="68"/>
      <c r="F2041" s="68"/>
    </row>
    <row r="2042" spans="1:6">
      <c r="A2042" s="43"/>
      <c r="B2042" s="47"/>
      <c r="C2042" s="48"/>
      <c r="D2042" s="52"/>
      <c r="E2042" s="48"/>
      <c r="F2042" s="48"/>
    </row>
    <row r="2043" spans="1:6">
      <c r="A2043" s="43"/>
      <c r="B2043" s="47"/>
      <c r="C2043" s="48"/>
      <c r="D2043" s="52"/>
      <c r="E2043" s="48"/>
      <c r="F2043" s="48"/>
    </row>
    <row r="2044" spans="1:6">
      <c r="A2044" s="43"/>
      <c r="B2044" s="47"/>
      <c r="C2044" s="48"/>
      <c r="D2044" s="52"/>
      <c r="E2044" s="48"/>
      <c r="F2044" s="48"/>
    </row>
    <row r="2045" spans="1:6">
      <c r="A2045" s="43"/>
      <c r="B2045" s="47"/>
      <c r="C2045" s="48"/>
      <c r="D2045" s="52"/>
      <c r="E2045" s="48"/>
      <c r="F2045" s="48"/>
    </row>
    <row r="2046" spans="1:6">
      <c r="A2046" s="43"/>
      <c r="B2046" s="47"/>
      <c r="C2046" s="48"/>
      <c r="D2046" s="52"/>
      <c r="E2046" s="48"/>
      <c r="F2046" s="48"/>
    </row>
    <row r="2047" spans="1:6">
      <c r="A2047" s="43"/>
      <c r="B2047" s="47"/>
      <c r="C2047" s="48"/>
      <c r="D2047" s="52"/>
      <c r="E2047" s="48"/>
      <c r="F2047" s="48"/>
    </row>
    <row r="2048" spans="1:6">
      <c r="A2048" s="43"/>
      <c r="B2048" s="47"/>
      <c r="C2048" s="48"/>
      <c r="D2048" s="52"/>
      <c r="E2048" s="48"/>
      <c r="F2048" s="48"/>
    </row>
    <row r="2049" spans="1:6">
      <c r="A2049" s="43"/>
      <c r="B2049" s="47"/>
      <c r="C2049" s="48"/>
      <c r="D2049" s="52"/>
      <c r="E2049" s="48"/>
      <c r="F2049" s="48"/>
    </row>
    <row r="2050" spans="1:6">
      <c r="A2050" s="43"/>
      <c r="B2050" s="47"/>
      <c r="C2050" s="48"/>
      <c r="D2050" s="52"/>
      <c r="E2050" s="48"/>
      <c r="F2050" s="48"/>
    </row>
    <row r="2051" spans="1:6">
      <c r="A2051" s="43"/>
      <c r="B2051" s="47"/>
      <c r="C2051" s="48"/>
      <c r="D2051" s="52"/>
      <c r="E2051" s="48"/>
      <c r="F2051" s="48"/>
    </row>
    <row r="2052" spans="1:6">
      <c r="A2052" s="43"/>
      <c r="B2052" s="47"/>
      <c r="C2052" s="48"/>
      <c r="D2052" s="52"/>
      <c r="E2052" s="48"/>
      <c r="F2052" s="48"/>
    </row>
    <row r="2053" spans="1:6">
      <c r="A2053" s="43"/>
      <c r="B2053" s="47"/>
      <c r="C2053" s="48"/>
      <c r="D2053" s="52"/>
      <c r="E2053" s="48"/>
      <c r="F2053" s="48"/>
    </row>
    <row r="2054" spans="1:6">
      <c r="A2054" s="43"/>
      <c r="B2054" s="47"/>
      <c r="C2054" s="48"/>
      <c r="D2054" s="52"/>
      <c r="E2054" s="48"/>
      <c r="F2054" s="48"/>
    </row>
    <row r="2055" spans="1:6">
      <c r="A2055" s="43"/>
      <c r="B2055" s="47"/>
      <c r="C2055" s="48"/>
      <c r="D2055" s="52"/>
      <c r="E2055" s="48"/>
      <c r="F2055" s="48"/>
    </row>
    <row r="2056" spans="1:6">
      <c r="A2056" s="43"/>
      <c r="B2056" s="47"/>
      <c r="C2056" s="48"/>
      <c r="D2056" s="52"/>
      <c r="E2056" s="48"/>
      <c r="F2056" s="48"/>
    </row>
    <row r="2057" spans="1:6">
      <c r="A2057" s="43"/>
      <c r="B2057" s="47"/>
      <c r="C2057" s="48"/>
      <c r="D2057" s="52"/>
      <c r="E2057" s="48"/>
      <c r="F2057" s="48"/>
    </row>
    <row r="2058" spans="1:6">
      <c r="A2058" s="43"/>
      <c r="B2058" s="47"/>
      <c r="C2058" s="48"/>
      <c r="D2058" s="52"/>
      <c r="E2058" s="48"/>
      <c r="F2058" s="48"/>
    </row>
    <row r="2059" spans="1:6">
      <c r="A2059" s="43"/>
      <c r="B2059" s="47"/>
      <c r="C2059" s="48"/>
      <c r="D2059" s="52"/>
      <c r="E2059" s="48"/>
      <c r="F2059" s="48"/>
    </row>
    <row r="2060" spans="1:6">
      <c r="A2060" s="43"/>
      <c r="B2060" s="47"/>
      <c r="C2060" s="48"/>
      <c r="D2060" s="52"/>
      <c r="E2060" s="48"/>
      <c r="F2060" s="48"/>
    </row>
    <row r="2061" spans="1:6">
      <c r="A2061" s="43"/>
      <c r="B2061" s="47"/>
      <c r="C2061" s="48"/>
      <c r="D2061" s="52"/>
      <c r="E2061" s="48"/>
      <c r="F2061" s="48"/>
    </row>
    <row r="2062" spans="1:6">
      <c r="A2062" s="43"/>
      <c r="B2062" s="47"/>
      <c r="C2062" s="48"/>
      <c r="D2062" s="52"/>
      <c r="E2062" s="48"/>
      <c r="F2062" s="48"/>
    </row>
    <row r="2063" spans="1:6">
      <c r="A2063" s="43"/>
      <c r="B2063" s="47"/>
      <c r="C2063" s="48"/>
      <c r="D2063" s="52"/>
      <c r="E2063" s="48"/>
      <c r="F2063" s="48"/>
    </row>
    <row r="2064" spans="1:6">
      <c r="A2064" s="43"/>
      <c r="B2064" s="47"/>
      <c r="C2064" s="48"/>
      <c r="D2064" s="52"/>
      <c r="E2064" s="48"/>
      <c r="F2064" s="48"/>
    </row>
    <row r="2065" spans="1:6">
      <c r="A2065" s="43"/>
      <c r="B2065" s="47"/>
      <c r="C2065" s="48"/>
      <c r="D2065" s="52"/>
      <c r="E2065" s="48"/>
      <c r="F2065" s="48"/>
    </row>
    <row r="2066" spans="1:6">
      <c r="A2066" s="43"/>
      <c r="B2066" s="47"/>
      <c r="C2066" s="48"/>
      <c r="D2066" s="52"/>
      <c r="E2066" s="48"/>
      <c r="F2066" s="48"/>
    </row>
    <row r="2067" spans="1:6">
      <c r="A2067" s="43"/>
      <c r="B2067" s="47"/>
      <c r="C2067" s="48"/>
      <c r="D2067" s="52"/>
      <c r="E2067" s="48"/>
      <c r="F2067" s="48"/>
    </row>
    <row r="2068" spans="1:6">
      <c r="A2068" s="43"/>
      <c r="B2068" s="47"/>
      <c r="C2068" s="48"/>
      <c r="D2068" s="52"/>
      <c r="E2068" s="48"/>
      <c r="F2068" s="48"/>
    </row>
    <row r="2069" spans="1:6">
      <c r="A2069" s="43"/>
      <c r="B2069" s="47"/>
      <c r="C2069" s="48"/>
      <c r="D2069" s="52"/>
      <c r="E2069" s="48"/>
      <c r="F2069" s="48"/>
    </row>
    <row r="2070" spans="1:6">
      <c r="A2070" s="43"/>
      <c r="B2070" s="47"/>
      <c r="C2070" s="48"/>
      <c r="D2070" s="52"/>
      <c r="E2070" s="48"/>
      <c r="F2070" s="48"/>
    </row>
    <row r="2071" spans="1:6">
      <c r="A2071" s="43"/>
      <c r="B2071" s="47"/>
      <c r="C2071" s="48"/>
      <c r="D2071" s="52"/>
      <c r="E2071" s="48"/>
      <c r="F2071" s="48"/>
    </row>
    <row r="2072" spans="1:6">
      <c r="A2072" s="43"/>
      <c r="B2072" s="47"/>
      <c r="C2072" s="48"/>
      <c r="D2072" s="52"/>
      <c r="E2072" s="48"/>
      <c r="F2072" s="48"/>
    </row>
    <row r="2073" spans="1:6">
      <c r="A2073" s="43"/>
      <c r="B2073" s="47"/>
      <c r="C2073" s="48"/>
      <c r="D2073" s="52"/>
      <c r="E2073" s="48"/>
      <c r="F2073" s="48"/>
    </row>
    <row r="2074" spans="1:6">
      <c r="A2074" s="43"/>
      <c r="B2074" s="47"/>
      <c r="C2074" s="48"/>
      <c r="D2074" s="52"/>
      <c r="E2074" s="48"/>
      <c r="F2074" s="48"/>
    </row>
    <row r="2075" spans="1:6">
      <c r="A2075" s="43"/>
      <c r="B2075" s="47"/>
      <c r="C2075" s="48"/>
      <c r="D2075" s="52"/>
      <c r="E2075" s="48"/>
      <c r="F2075" s="48"/>
    </row>
    <row r="2076" spans="1:6">
      <c r="A2076" s="43"/>
      <c r="B2076" s="47"/>
      <c r="C2076" s="48"/>
      <c r="D2076" s="52"/>
      <c r="E2076" s="48"/>
      <c r="F2076" s="48"/>
    </row>
    <row r="2077" spans="1:6">
      <c r="A2077" s="43"/>
      <c r="B2077" s="47"/>
      <c r="C2077" s="48"/>
      <c r="D2077" s="52"/>
      <c r="E2077" s="48"/>
      <c r="F2077" s="48"/>
    </row>
    <row r="2078" spans="1:6">
      <c r="A2078" s="43"/>
      <c r="B2078" s="47"/>
      <c r="C2078" s="48"/>
      <c r="D2078" s="52"/>
      <c r="E2078" s="48"/>
      <c r="F2078" s="48"/>
    </row>
    <row r="2079" spans="1:6">
      <c r="A2079" s="43"/>
      <c r="B2079" s="47"/>
      <c r="C2079" s="48"/>
      <c r="D2079" s="52"/>
      <c r="E2079" s="48"/>
      <c r="F2079" s="48"/>
    </row>
    <row r="2080" spans="1:6">
      <c r="A2080" s="43"/>
      <c r="B2080" s="47"/>
      <c r="C2080" s="48"/>
      <c r="D2080" s="52"/>
      <c r="E2080" s="48"/>
      <c r="F2080" s="48"/>
    </row>
    <row r="2081" spans="1:6">
      <c r="A2081" s="43"/>
      <c r="B2081" s="47"/>
      <c r="C2081" s="48"/>
      <c r="D2081" s="52"/>
      <c r="E2081" s="48"/>
      <c r="F2081" s="48"/>
    </row>
    <row r="2082" spans="1:6">
      <c r="A2082" s="43"/>
      <c r="B2082" s="47"/>
      <c r="C2082" s="48"/>
      <c r="D2082" s="52"/>
      <c r="E2082" s="48"/>
      <c r="F2082" s="48"/>
    </row>
    <row r="2083" spans="1:6">
      <c r="A2083" s="43"/>
      <c r="B2083" s="47"/>
      <c r="C2083" s="48"/>
      <c r="D2083" s="52"/>
      <c r="E2083" s="48"/>
      <c r="F2083" s="48"/>
    </row>
    <row r="2084" spans="1:6">
      <c r="A2084" s="43"/>
      <c r="B2084" s="47"/>
      <c r="C2084" s="48"/>
      <c r="D2084" s="52"/>
      <c r="E2084" s="48"/>
      <c r="F2084" s="48"/>
    </row>
    <row r="2085" spans="1:6">
      <c r="A2085" s="43"/>
      <c r="B2085" s="47"/>
      <c r="C2085" s="48"/>
      <c r="D2085" s="52"/>
      <c r="E2085" s="48"/>
      <c r="F2085" s="48"/>
    </row>
    <row r="2086" spans="1:6">
      <c r="A2086" s="43"/>
      <c r="B2086" s="47"/>
      <c r="C2086" s="48"/>
      <c r="D2086" s="52"/>
      <c r="E2086" s="48"/>
      <c r="F2086" s="48"/>
    </row>
    <row r="2087" spans="1:6">
      <c r="A2087" s="43"/>
      <c r="B2087" s="47"/>
      <c r="C2087" s="48"/>
      <c r="D2087" s="52"/>
      <c r="E2087" s="48"/>
      <c r="F2087" s="48"/>
    </row>
    <row r="2088" spans="1:6">
      <c r="A2088" s="43"/>
      <c r="B2088" s="47"/>
      <c r="C2088" s="48"/>
      <c r="D2088" s="52"/>
      <c r="E2088" s="48"/>
      <c r="F2088" s="48"/>
    </row>
    <row r="2089" spans="1:6">
      <c r="A2089" s="43"/>
      <c r="B2089" s="47"/>
      <c r="C2089" s="48"/>
      <c r="D2089" s="52"/>
      <c r="E2089" s="48"/>
      <c r="F2089" s="48"/>
    </row>
    <row r="2090" spans="1:6">
      <c r="A2090" s="43"/>
      <c r="B2090" s="47"/>
      <c r="C2090" s="48"/>
      <c r="D2090" s="52"/>
      <c r="E2090" s="48"/>
      <c r="F2090" s="48"/>
    </row>
    <row r="2091" spans="1:6">
      <c r="A2091" s="43"/>
      <c r="B2091" s="47"/>
      <c r="C2091" s="48"/>
      <c r="D2091" s="52"/>
      <c r="E2091" s="48"/>
      <c r="F2091" s="48"/>
    </row>
    <row r="2092" spans="1:6">
      <c r="A2092" s="43"/>
      <c r="B2092" s="47"/>
      <c r="C2092" s="48"/>
      <c r="D2092" s="52"/>
      <c r="E2092" s="48"/>
      <c r="F2092" s="48"/>
    </row>
    <row r="2093" spans="1:6">
      <c r="A2093" s="43"/>
      <c r="B2093" s="47"/>
      <c r="C2093" s="48"/>
      <c r="D2093" s="52"/>
      <c r="E2093" s="48"/>
      <c r="F2093" s="48"/>
    </row>
    <row r="2094" spans="1:6">
      <c r="A2094" s="43"/>
      <c r="B2094" s="47"/>
      <c r="C2094" s="48"/>
      <c r="D2094" s="52"/>
      <c r="E2094" s="48"/>
      <c r="F2094" s="48"/>
    </row>
    <row r="2095" spans="1:6">
      <c r="A2095" s="43"/>
      <c r="B2095" s="47"/>
      <c r="C2095" s="48"/>
      <c r="D2095" s="52"/>
      <c r="E2095" s="48"/>
      <c r="F2095" s="48"/>
    </row>
    <row r="2096" spans="1:6">
      <c r="A2096" s="43"/>
      <c r="B2096" s="47"/>
      <c r="C2096" s="48"/>
      <c r="D2096" s="52"/>
      <c r="E2096" s="48"/>
      <c r="F2096" s="48"/>
    </row>
    <row r="2097" spans="1:6">
      <c r="A2097" s="43"/>
      <c r="B2097" s="47"/>
      <c r="C2097" s="48"/>
      <c r="D2097" s="52"/>
      <c r="E2097" s="48"/>
      <c r="F2097" s="48"/>
    </row>
    <row r="2098" spans="1:6">
      <c r="A2098" s="43"/>
      <c r="B2098" s="47"/>
      <c r="C2098" s="48"/>
      <c r="D2098" s="52"/>
      <c r="E2098" s="48"/>
      <c r="F2098" s="48"/>
    </row>
    <row r="2099" spans="1:6">
      <c r="A2099" s="43"/>
      <c r="B2099" s="47"/>
      <c r="C2099" s="48"/>
      <c r="D2099" s="52"/>
      <c r="E2099" s="48"/>
      <c r="F2099" s="48"/>
    </row>
    <row r="2100" spans="1:6">
      <c r="A2100" s="43"/>
      <c r="B2100" s="47"/>
      <c r="C2100" s="48"/>
      <c r="D2100" s="52"/>
      <c r="E2100" s="48"/>
      <c r="F2100" s="48"/>
    </row>
    <row r="2101" spans="1:6">
      <c r="A2101" s="43"/>
      <c r="B2101" s="47"/>
      <c r="C2101" s="48"/>
      <c r="D2101" s="52"/>
      <c r="E2101" s="48"/>
      <c r="F2101" s="48"/>
    </row>
    <row r="2102" spans="1:6">
      <c r="A2102" s="43"/>
      <c r="B2102" s="47"/>
      <c r="C2102" s="48"/>
      <c r="D2102" s="52"/>
      <c r="E2102" s="48"/>
      <c r="F2102" s="48"/>
    </row>
    <row r="2103" spans="1:6">
      <c r="A2103" s="43"/>
      <c r="B2103" s="47"/>
      <c r="C2103" s="48"/>
      <c r="D2103" s="52"/>
      <c r="E2103" s="48"/>
      <c r="F2103" s="48"/>
    </row>
    <row r="2104" spans="1:6">
      <c r="A2104" s="43"/>
      <c r="B2104" s="47"/>
      <c r="C2104" s="48"/>
      <c r="D2104" s="52"/>
      <c r="E2104" s="48"/>
      <c r="F2104" s="48"/>
    </row>
    <row r="2105" spans="1:6">
      <c r="A2105" s="43"/>
      <c r="B2105" s="47"/>
      <c r="C2105" s="48"/>
      <c r="D2105" s="52"/>
      <c r="E2105" s="48"/>
      <c r="F2105" s="48"/>
    </row>
    <row r="2106" spans="1:6">
      <c r="A2106" s="43"/>
      <c r="B2106" s="47"/>
      <c r="C2106" s="48"/>
      <c r="D2106" s="52"/>
      <c r="E2106" s="48"/>
      <c r="F2106" s="48"/>
    </row>
    <row r="2107" spans="1:6">
      <c r="A2107" s="43"/>
      <c r="B2107" s="47"/>
      <c r="C2107" s="48"/>
      <c r="D2107" s="52"/>
      <c r="E2107" s="48"/>
      <c r="F2107" s="48"/>
    </row>
    <row r="2108" spans="1:6">
      <c r="A2108" s="43"/>
      <c r="B2108" s="47"/>
      <c r="C2108" s="48"/>
      <c r="D2108" s="52"/>
      <c r="E2108" s="48"/>
      <c r="F2108" s="48"/>
    </row>
    <row r="2109" spans="1:6">
      <c r="A2109" s="43"/>
      <c r="B2109" s="47"/>
      <c r="C2109" s="48"/>
      <c r="D2109" s="52"/>
      <c r="E2109" s="48"/>
      <c r="F2109" s="48"/>
    </row>
    <row r="2110" spans="1:6">
      <c r="A2110" s="43"/>
      <c r="B2110" s="47"/>
      <c r="C2110" s="48"/>
      <c r="D2110" s="52"/>
      <c r="E2110" s="48"/>
      <c r="F2110" s="48"/>
    </row>
    <row r="2111" spans="1:6">
      <c r="A2111" s="43"/>
      <c r="B2111" s="47"/>
      <c r="C2111" s="48"/>
      <c r="D2111" s="52"/>
      <c r="E2111" s="48"/>
      <c r="F2111" s="48"/>
    </row>
    <row r="2112" spans="1:6">
      <c r="A2112" s="43"/>
      <c r="B2112" s="47"/>
      <c r="C2112" s="48"/>
      <c r="D2112" s="52"/>
      <c r="E2112" s="48"/>
      <c r="F2112" s="48"/>
    </row>
    <row r="2113" spans="1:6">
      <c r="A2113" s="43"/>
      <c r="B2113" s="47"/>
      <c r="C2113" s="48"/>
      <c r="D2113" s="52"/>
      <c r="E2113" s="48"/>
      <c r="F2113" s="48"/>
    </row>
    <row r="2114" spans="1:6">
      <c r="A2114" s="43"/>
      <c r="B2114" s="47"/>
      <c r="C2114" s="48"/>
      <c r="D2114" s="52"/>
      <c r="E2114" s="48"/>
      <c r="F2114" s="48"/>
    </row>
    <row r="2115" spans="1:6">
      <c r="A2115" s="43"/>
      <c r="B2115" s="47"/>
      <c r="C2115" s="48"/>
      <c r="D2115" s="52"/>
      <c r="E2115" s="48"/>
      <c r="F2115" s="48"/>
    </row>
    <row r="2116" spans="1:6">
      <c r="A2116" s="43"/>
      <c r="B2116" s="47"/>
      <c r="C2116" s="48"/>
      <c r="D2116" s="52"/>
      <c r="E2116" s="48"/>
      <c r="F2116" s="48"/>
    </row>
    <row r="2117" spans="1:6">
      <c r="A2117" s="43"/>
      <c r="B2117" s="47"/>
      <c r="C2117" s="48"/>
      <c r="D2117" s="52"/>
      <c r="E2117" s="48"/>
      <c r="F2117" s="48"/>
    </row>
    <row r="2118" spans="1:6">
      <c r="A2118" s="43"/>
      <c r="B2118" s="47"/>
      <c r="C2118" s="48"/>
      <c r="D2118" s="52"/>
      <c r="E2118" s="48"/>
      <c r="F2118" s="48"/>
    </row>
    <row r="2119" spans="1:6">
      <c r="A2119" s="43"/>
      <c r="B2119" s="47"/>
      <c r="C2119" s="48"/>
      <c r="D2119" s="52"/>
      <c r="E2119" s="48"/>
      <c r="F2119" s="48"/>
    </row>
    <row r="2120" spans="1:6">
      <c r="A2120" s="43"/>
      <c r="B2120" s="47"/>
      <c r="C2120" s="48"/>
      <c r="D2120" s="52"/>
      <c r="E2120" s="48"/>
      <c r="F2120" s="48"/>
    </row>
    <row r="2121" spans="1:6">
      <c r="A2121" s="43"/>
      <c r="B2121" s="47"/>
      <c r="C2121" s="48"/>
      <c r="D2121" s="52"/>
      <c r="E2121" s="48"/>
      <c r="F2121" s="48"/>
    </row>
    <row r="2122" spans="1:6">
      <c r="A2122" s="43"/>
      <c r="B2122" s="47"/>
      <c r="C2122" s="48"/>
      <c r="D2122" s="52"/>
      <c r="E2122" s="48"/>
      <c r="F2122" s="48"/>
    </row>
    <row r="2123" spans="1:6">
      <c r="A2123" s="43"/>
      <c r="B2123" s="47"/>
      <c r="C2123" s="48"/>
      <c r="D2123" s="52"/>
      <c r="E2123" s="48"/>
      <c r="F2123" s="48"/>
    </row>
    <row r="2124" spans="1:6">
      <c r="A2124" s="43"/>
      <c r="B2124" s="47"/>
      <c r="C2124" s="48"/>
      <c r="D2124" s="52"/>
      <c r="E2124" s="48"/>
      <c r="F2124" s="48"/>
    </row>
    <row r="2125" spans="1:6">
      <c r="A2125" s="43"/>
      <c r="B2125" s="47"/>
      <c r="C2125" s="48"/>
      <c r="D2125" s="52"/>
      <c r="E2125" s="48"/>
      <c r="F2125" s="48"/>
    </row>
    <row r="2126" spans="1:6">
      <c r="A2126" s="43"/>
      <c r="B2126" s="47"/>
      <c r="C2126" s="48"/>
      <c r="D2126" s="52"/>
      <c r="E2126" s="48"/>
      <c r="F2126" s="48"/>
    </row>
    <row r="2127" spans="1:6">
      <c r="A2127" s="43"/>
      <c r="B2127" s="47"/>
      <c r="C2127" s="48"/>
      <c r="D2127" s="52"/>
      <c r="E2127" s="48"/>
      <c r="F2127" s="48"/>
    </row>
    <row r="2128" spans="1:6">
      <c r="A2128" s="43"/>
      <c r="B2128" s="47"/>
      <c r="C2128" s="48"/>
      <c r="D2128" s="52"/>
      <c r="E2128" s="48"/>
      <c r="F2128" s="48"/>
    </row>
    <row r="2129" spans="1:6">
      <c r="A2129" s="43"/>
      <c r="B2129" s="47"/>
      <c r="C2129" s="48"/>
      <c r="D2129" s="52"/>
      <c r="E2129" s="48"/>
      <c r="F2129" s="48"/>
    </row>
    <row r="2130" spans="1:6">
      <c r="A2130" s="43"/>
      <c r="B2130" s="47"/>
      <c r="C2130" s="48"/>
      <c r="D2130" s="52"/>
      <c r="E2130" s="48"/>
      <c r="F2130" s="48"/>
    </row>
    <row r="2131" spans="1:6">
      <c r="A2131" s="43"/>
      <c r="B2131" s="47"/>
      <c r="C2131" s="48"/>
      <c r="D2131" s="52"/>
      <c r="E2131" s="48"/>
      <c r="F2131" s="48"/>
    </row>
    <row r="2132" spans="1:6">
      <c r="A2132" s="43"/>
      <c r="B2132" s="47"/>
      <c r="C2132" s="48"/>
      <c r="D2132" s="52"/>
      <c r="E2132" s="48"/>
      <c r="F2132" s="48"/>
    </row>
    <row r="2133" spans="1:6">
      <c r="A2133" s="43"/>
      <c r="B2133" s="47"/>
      <c r="C2133" s="48"/>
      <c r="D2133" s="52"/>
      <c r="E2133" s="48"/>
      <c r="F2133" s="48"/>
    </row>
    <row r="2134" spans="1:6">
      <c r="A2134" s="43"/>
      <c r="B2134" s="47"/>
      <c r="C2134" s="48"/>
      <c r="D2134" s="52"/>
      <c r="E2134" s="48"/>
      <c r="F2134" s="48"/>
    </row>
    <row r="2135" spans="1:6">
      <c r="A2135" s="43"/>
      <c r="B2135" s="47"/>
      <c r="C2135" s="48"/>
      <c r="D2135" s="52"/>
      <c r="E2135" s="48"/>
      <c r="F2135" s="48"/>
    </row>
    <row r="2136" spans="1:6">
      <c r="A2136" s="43"/>
      <c r="B2136" s="47"/>
      <c r="C2136" s="48"/>
      <c r="D2136" s="52"/>
      <c r="E2136" s="48"/>
      <c r="F2136" s="48"/>
    </row>
    <row r="2137" spans="1:6">
      <c r="A2137" s="43"/>
      <c r="B2137" s="47"/>
      <c r="C2137" s="48"/>
      <c r="D2137" s="52"/>
      <c r="E2137" s="48"/>
      <c r="F2137" s="48"/>
    </row>
    <row r="2138" spans="1:6">
      <c r="A2138" s="43"/>
      <c r="B2138" s="47"/>
      <c r="C2138" s="48"/>
      <c r="D2138" s="52"/>
      <c r="E2138" s="48"/>
      <c r="F2138" s="48"/>
    </row>
    <row r="2139" spans="1:6">
      <c r="A2139" s="43"/>
      <c r="B2139" s="47"/>
      <c r="C2139" s="48"/>
      <c r="D2139" s="52"/>
      <c r="E2139" s="48"/>
      <c r="F2139" s="48"/>
    </row>
    <row r="2140" spans="1:6">
      <c r="A2140" s="43"/>
      <c r="B2140" s="47"/>
      <c r="C2140" s="48"/>
      <c r="D2140" s="52"/>
      <c r="E2140" s="48"/>
      <c r="F2140" s="48"/>
    </row>
    <row r="2141" spans="1:6">
      <c r="A2141" s="43"/>
      <c r="B2141" s="47"/>
      <c r="C2141" s="48"/>
      <c r="D2141" s="52"/>
      <c r="E2141" s="48"/>
      <c r="F2141" s="48"/>
    </row>
    <row r="2142" spans="1:6">
      <c r="A2142" s="43"/>
      <c r="B2142" s="47"/>
      <c r="C2142" s="48"/>
      <c r="D2142" s="52"/>
      <c r="E2142" s="48"/>
      <c r="F2142" s="48"/>
    </row>
    <row r="2143" spans="1:6">
      <c r="A2143" s="43"/>
      <c r="B2143" s="47"/>
      <c r="C2143" s="48"/>
      <c r="D2143" s="52"/>
      <c r="E2143" s="48"/>
      <c r="F2143" s="48"/>
    </row>
    <row r="2144" spans="1:6">
      <c r="A2144" s="43"/>
      <c r="B2144" s="47"/>
      <c r="C2144" s="48"/>
      <c r="D2144" s="52"/>
      <c r="E2144" s="48"/>
      <c r="F2144" s="48"/>
    </row>
    <row r="2145" spans="1:6">
      <c r="A2145" s="43"/>
      <c r="B2145" s="47"/>
      <c r="C2145" s="48"/>
      <c r="D2145" s="52"/>
      <c r="E2145" s="48"/>
      <c r="F2145" s="48"/>
    </row>
    <row r="2146" spans="1:6">
      <c r="A2146" s="43"/>
      <c r="B2146" s="47"/>
      <c r="C2146" s="48"/>
      <c r="D2146" s="52"/>
      <c r="E2146" s="48"/>
      <c r="F2146" s="48"/>
    </row>
    <row r="2147" spans="1:6">
      <c r="A2147" s="43"/>
      <c r="B2147" s="47"/>
      <c r="C2147" s="48"/>
      <c r="D2147" s="52"/>
      <c r="E2147" s="48"/>
      <c r="F2147" s="48"/>
    </row>
    <row r="2148" spans="1:6">
      <c r="A2148" s="43"/>
      <c r="B2148" s="47"/>
      <c r="C2148" s="48"/>
      <c r="D2148" s="52"/>
      <c r="E2148" s="48"/>
      <c r="F2148" s="48"/>
    </row>
    <row r="2149" spans="1:6">
      <c r="A2149" s="43"/>
      <c r="B2149" s="47"/>
      <c r="C2149" s="48"/>
      <c r="D2149" s="52"/>
      <c r="E2149" s="48"/>
      <c r="F2149" s="48"/>
    </row>
    <row r="2150" spans="1:6">
      <c r="A2150" s="43"/>
      <c r="B2150" s="47"/>
      <c r="C2150" s="48"/>
      <c r="D2150" s="52"/>
      <c r="E2150" s="48"/>
      <c r="F2150" s="48"/>
    </row>
    <row r="2151" spans="1:6">
      <c r="A2151" s="43"/>
      <c r="B2151" s="47"/>
      <c r="C2151" s="48"/>
      <c r="D2151" s="52"/>
      <c r="E2151" s="48"/>
      <c r="F2151" s="48"/>
    </row>
    <row r="2152" spans="1:6">
      <c r="A2152" s="43"/>
      <c r="B2152" s="47"/>
      <c r="C2152" s="48"/>
      <c r="D2152" s="52"/>
      <c r="E2152" s="48"/>
      <c r="F2152" s="48"/>
    </row>
    <row r="2153" spans="1:6">
      <c r="A2153" s="43"/>
      <c r="B2153" s="47"/>
      <c r="C2153" s="48"/>
      <c r="D2153" s="52"/>
      <c r="E2153" s="48"/>
      <c r="F2153" s="48"/>
    </row>
    <row r="2154" spans="1:6">
      <c r="A2154" s="43"/>
      <c r="B2154" s="47"/>
      <c r="C2154" s="48"/>
      <c r="D2154" s="52"/>
      <c r="E2154" s="48"/>
      <c r="F2154" s="48"/>
    </row>
    <row r="2155" spans="1:6">
      <c r="A2155" s="43"/>
      <c r="B2155" s="47"/>
      <c r="C2155" s="48"/>
      <c r="D2155" s="52"/>
      <c r="E2155" s="48"/>
      <c r="F2155" s="48"/>
    </row>
    <row r="2156" spans="1:6">
      <c r="A2156" s="43"/>
      <c r="B2156" s="47"/>
      <c r="C2156" s="48"/>
      <c r="D2156" s="52"/>
      <c r="E2156" s="48"/>
      <c r="F2156" s="48"/>
    </row>
    <row r="2157" spans="1:6">
      <c r="A2157" s="43"/>
      <c r="B2157" s="47"/>
      <c r="C2157" s="48"/>
      <c r="D2157" s="52"/>
      <c r="E2157" s="48"/>
      <c r="F2157" s="48"/>
    </row>
    <row r="2158" spans="1:6">
      <c r="A2158" s="43"/>
      <c r="B2158" s="47"/>
      <c r="C2158" s="48"/>
      <c r="D2158" s="52"/>
      <c r="E2158" s="48"/>
      <c r="F2158" s="48"/>
    </row>
    <row r="2159" spans="1:6">
      <c r="A2159" s="43"/>
      <c r="B2159" s="47"/>
      <c r="C2159" s="48"/>
      <c r="D2159" s="52"/>
      <c r="E2159" s="48"/>
      <c r="F2159" s="48"/>
    </row>
    <row r="2160" spans="1:6">
      <c r="A2160" s="43"/>
      <c r="B2160" s="47"/>
      <c r="C2160" s="48"/>
      <c r="D2160" s="52"/>
      <c r="E2160" s="48"/>
      <c r="F2160" s="48"/>
    </row>
    <row r="2161" spans="1:6">
      <c r="A2161" s="43"/>
      <c r="B2161" s="47"/>
      <c r="C2161" s="48"/>
      <c r="D2161" s="52"/>
      <c r="E2161" s="48"/>
      <c r="F2161" s="48"/>
    </row>
    <row r="2162" spans="1:6">
      <c r="A2162" s="43"/>
      <c r="B2162" s="47"/>
      <c r="C2162" s="48"/>
      <c r="D2162" s="52"/>
      <c r="E2162" s="48"/>
      <c r="F2162" s="48"/>
    </row>
    <row r="2163" spans="1:6">
      <c r="A2163" s="43"/>
      <c r="B2163" s="47"/>
      <c r="C2163" s="48"/>
      <c r="D2163" s="52"/>
      <c r="E2163" s="48"/>
      <c r="F2163" s="48"/>
    </row>
    <row r="2164" spans="1:6">
      <c r="A2164" s="43"/>
      <c r="B2164" s="47"/>
      <c r="C2164" s="48"/>
      <c r="D2164" s="52"/>
      <c r="E2164" s="48"/>
      <c r="F2164" s="48"/>
    </row>
    <row r="2165" spans="1:6">
      <c r="A2165" s="43"/>
      <c r="B2165" s="47"/>
      <c r="C2165" s="48"/>
      <c r="D2165" s="52"/>
      <c r="E2165" s="48"/>
      <c r="F2165" s="48"/>
    </row>
    <row r="2166" spans="1:6">
      <c r="A2166" s="43"/>
      <c r="B2166" s="47"/>
      <c r="C2166" s="48"/>
      <c r="D2166" s="52"/>
      <c r="E2166" s="48"/>
      <c r="F2166" s="48"/>
    </row>
    <row r="2167" spans="1:6">
      <c r="A2167" s="43"/>
      <c r="B2167" s="47"/>
      <c r="C2167" s="48"/>
      <c r="D2167" s="52"/>
      <c r="E2167" s="48"/>
      <c r="F2167" s="48"/>
    </row>
    <row r="2168" spans="1:6">
      <c r="A2168" s="43"/>
      <c r="B2168" s="47"/>
      <c r="C2168" s="48"/>
      <c r="D2168" s="52"/>
      <c r="E2168" s="48"/>
      <c r="F2168" s="48"/>
    </row>
    <row r="2169" spans="1:6">
      <c r="A2169" s="43"/>
      <c r="B2169" s="47"/>
      <c r="C2169" s="48"/>
      <c r="D2169" s="52"/>
      <c r="E2169" s="48"/>
      <c r="F2169" s="48"/>
    </row>
    <row r="2170" spans="1:6">
      <c r="A2170" s="43"/>
      <c r="B2170" s="47"/>
      <c r="C2170" s="48"/>
      <c r="D2170" s="52"/>
      <c r="E2170" s="48"/>
      <c r="F2170" s="48"/>
    </row>
    <row r="2171" spans="1:6">
      <c r="A2171" s="43"/>
      <c r="B2171" s="47"/>
      <c r="C2171" s="48"/>
      <c r="D2171" s="52"/>
      <c r="E2171" s="48"/>
      <c r="F2171" s="48"/>
    </row>
    <row r="2172" spans="1:6">
      <c r="A2172" s="43"/>
      <c r="B2172" s="47"/>
      <c r="C2172" s="48"/>
      <c r="D2172" s="52"/>
      <c r="E2172" s="48"/>
      <c r="F2172" s="48"/>
    </row>
    <row r="2173" spans="1:6">
      <c r="A2173" s="43"/>
      <c r="B2173" s="47"/>
      <c r="C2173" s="48"/>
      <c r="D2173" s="52"/>
      <c r="E2173" s="48"/>
      <c r="F2173" s="48"/>
    </row>
    <row r="2174" spans="1:6">
      <c r="A2174" s="43"/>
      <c r="B2174" s="47"/>
      <c r="C2174" s="48"/>
      <c r="D2174" s="52"/>
      <c r="E2174" s="48"/>
      <c r="F2174" s="48"/>
    </row>
    <row r="2175" spans="1:6">
      <c r="A2175" s="43"/>
      <c r="B2175" s="47"/>
      <c r="C2175" s="48"/>
      <c r="D2175" s="52"/>
      <c r="E2175" s="48"/>
      <c r="F2175" s="48"/>
    </row>
    <row r="2176" spans="1:6">
      <c r="A2176" s="43"/>
      <c r="B2176" s="47"/>
      <c r="C2176" s="48"/>
      <c r="D2176" s="52"/>
      <c r="E2176" s="48"/>
      <c r="F2176" s="48"/>
    </row>
    <row r="2177" spans="1:6">
      <c r="A2177" s="43"/>
      <c r="B2177" s="47"/>
      <c r="C2177" s="48"/>
      <c r="D2177" s="52"/>
      <c r="E2177" s="48"/>
      <c r="F2177" s="48"/>
    </row>
    <row r="2178" spans="1:6">
      <c r="A2178" s="43"/>
      <c r="B2178" s="47"/>
      <c r="C2178" s="48"/>
      <c r="D2178" s="52"/>
      <c r="E2178" s="48"/>
      <c r="F2178" s="48"/>
    </row>
    <row r="2179" spans="1:6">
      <c r="A2179" s="43"/>
      <c r="B2179" s="47"/>
      <c r="C2179" s="48"/>
      <c r="D2179" s="52"/>
      <c r="E2179" s="48"/>
      <c r="F2179" s="48"/>
    </row>
    <row r="2180" spans="1:6">
      <c r="A2180" s="43"/>
      <c r="B2180" s="47"/>
      <c r="C2180" s="48"/>
      <c r="D2180" s="52"/>
      <c r="E2180" s="48"/>
      <c r="F2180" s="48"/>
    </row>
    <row r="2181" spans="1:6">
      <c r="A2181" s="43"/>
      <c r="B2181" s="47"/>
      <c r="C2181" s="48"/>
      <c r="D2181" s="52"/>
      <c r="E2181" s="48"/>
      <c r="F2181" s="48"/>
    </row>
    <row r="2182" spans="1:6">
      <c r="A2182" s="43"/>
      <c r="B2182" s="47"/>
      <c r="C2182" s="48"/>
      <c r="D2182" s="52"/>
      <c r="E2182" s="48"/>
      <c r="F2182" s="48"/>
    </row>
    <row r="2183" spans="1:6">
      <c r="A2183" s="43"/>
      <c r="B2183" s="47"/>
      <c r="C2183" s="48"/>
      <c r="D2183" s="52"/>
      <c r="E2183" s="48"/>
      <c r="F2183" s="48"/>
    </row>
    <row r="2184" spans="1:6">
      <c r="A2184" s="43"/>
      <c r="B2184" s="47"/>
      <c r="C2184" s="48"/>
      <c r="D2184" s="52"/>
      <c r="E2184" s="48"/>
      <c r="F2184" s="48"/>
    </row>
    <row r="2185" spans="1:6">
      <c r="A2185" s="43"/>
      <c r="B2185" s="47"/>
      <c r="C2185" s="48"/>
      <c r="D2185" s="52"/>
      <c r="E2185" s="48"/>
      <c r="F2185" s="48"/>
    </row>
    <row r="2186" spans="1:6">
      <c r="A2186" s="43"/>
      <c r="B2186" s="47"/>
      <c r="C2186" s="48"/>
      <c r="D2186" s="52"/>
      <c r="E2186" s="48"/>
      <c r="F2186" s="48"/>
    </row>
    <row r="2187" spans="1:6">
      <c r="A2187" s="43"/>
      <c r="B2187" s="47"/>
      <c r="C2187" s="48"/>
      <c r="D2187" s="52"/>
      <c r="E2187" s="48"/>
      <c r="F2187" s="48"/>
    </row>
    <row r="2188" spans="1:6">
      <c r="A2188" s="43"/>
      <c r="B2188" s="47"/>
      <c r="C2188" s="48"/>
      <c r="D2188" s="52"/>
      <c r="E2188" s="48"/>
      <c r="F2188" s="48"/>
    </row>
    <row r="2189" spans="1:6">
      <c r="A2189" s="43"/>
      <c r="B2189" s="47"/>
      <c r="C2189" s="48"/>
      <c r="D2189" s="52"/>
      <c r="E2189" s="48"/>
      <c r="F2189" s="48"/>
    </row>
    <row r="2190" spans="1:6">
      <c r="A2190" s="43"/>
      <c r="B2190" s="47"/>
      <c r="C2190" s="48"/>
      <c r="D2190" s="52"/>
      <c r="E2190" s="48"/>
      <c r="F2190" s="48"/>
    </row>
    <row r="2191" spans="1:6">
      <c r="A2191" s="43"/>
      <c r="B2191" s="47"/>
      <c r="C2191" s="48"/>
      <c r="D2191" s="52"/>
      <c r="E2191" s="48"/>
      <c r="F2191" s="48"/>
    </row>
    <row r="2192" spans="1:6">
      <c r="A2192" s="43"/>
      <c r="B2192" s="47"/>
      <c r="C2192" s="48"/>
      <c r="D2192" s="52"/>
      <c r="E2192" s="48"/>
      <c r="F2192" s="48"/>
    </row>
    <row r="2193" spans="1:6">
      <c r="A2193" s="43"/>
      <c r="B2193" s="47"/>
      <c r="C2193" s="48"/>
      <c r="D2193" s="52"/>
      <c r="E2193" s="48"/>
      <c r="F2193" s="48"/>
    </row>
    <row r="2194" spans="1:6">
      <c r="A2194" s="43"/>
      <c r="B2194" s="47"/>
      <c r="C2194" s="48"/>
      <c r="D2194" s="52"/>
      <c r="E2194" s="48"/>
      <c r="F2194" s="48"/>
    </row>
    <row r="2195" spans="1:6">
      <c r="A2195" s="43"/>
      <c r="B2195" s="47"/>
      <c r="C2195" s="48"/>
      <c r="D2195" s="52"/>
      <c r="E2195" s="48"/>
      <c r="F2195" s="48"/>
    </row>
    <row r="2196" spans="1:6">
      <c r="A2196" s="43"/>
      <c r="B2196" s="47"/>
      <c r="C2196" s="48"/>
      <c r="D2196" s="52"/>
      <c r="E2196" s="48"/>
      <c r="F2196" s="48"/>
    </row>
    <row r="2197" spans="1:6">
      <c r="A2197" s="43"/>
      <c r="B2197" s="47"/>
      <c r="C2197" s="48"/>
      <c r="D2197" s="52"/>
      <c r="E2197" s="48"/>
      <c r="F2197" s="48"/>
    </row>
    <row r="2198" spans="1:6">
      <c r="A2198" s="43"/>
      <c r="B2198" s="47"/>
      <c r="C2198" s="48"/>
      <c r="D2198" s="52"/>
      <c r="E2198" s="48"/>
      <c r="F2198" s="48"/>
    </row>
    <row r="2199" spans="1:6">
      <c r="A2199" s="43"/>
      <c r="B2199" s="47"/>
      <c r="C2199" s="48"/>
      <c r="D2199" s="52"/>
      <c r="E2199" s="48"/>
      <c r="F2199" s="48"/>
    </row>
    <row r="2200" spans="1:6">
      <c r="A2200" s="43"/>
      <c r="B2200" s="47"/>
      <c r="C2200" s="48"/>
      <c r="D2200" s="52"/>
      <c r="E2200" s="48"/>
      <c r="F2200" s="48"/>
    </row>
    <row r="2201" spans="1:6">
      <c r="A2201" s="43"/>
      <c r="B2201" s="47"/>
      <c r="C2201" s="48"/>
      <c r="D2201" s="52"/>
      <c r="E2201" s="48"/>
      <c r="F2201" s="48"/>
    </row>
    <row r="2202" spans="1:6">
      <c r="A2202" s="43"/>
      <c r="B2202" s="47"/>
      <c r="C2202" s="48"/>
      <c r="D2202" s="52"/>
      <c r="E2202" s="48"/>
      <c r="F2202" s="48"/>
    </row>
    <row r="2203" spans="1:6">
      <c r="A2203" s="43"/>
      <c r="B2203" s="47"/>
      <c r="C2203" s="48"/>
      <c r="D2203" s="52"/>
      <c r="E2203" s="48"/>
      <c r="F2203" s="48"/>
    </row>
    <row r="2204" spans="1:6">
      <c r="A2204" s="43"/>
      <c r="B2204" s="47"/>
      <c r="C2204" s="48"/>
      <c r="D2204" s="52"/>
      <c r="E2204" s="48"/>
      <c r="F2204" s="48"/>
    </row>
    <row r="2205" spans="1:6">
      <c r="A2205" s="43"/>
      <c r="B2205" s="47"/>
      <c r="C2205" s="48"/>
      <c r="D2205" s="52"/>
      <c r="E2205" s="48"/>
      <c r="F2205" s="48"/>
    </row>
    <row r="2206" spans="1:6">
      <c r="A2206" s="43"/>
      <c r="B2206" s="47"/>
      <c r="C2206" s="48"/>
      <c r="D2206" s="52"/>
      <c r="E2206" s="48"/>
      <c r="F2206" s="48"/>
    </row>
    <row r="2207" spans="1:6">
      <c r="A2207" s="43"/>
      <c r="B2207" s="47"/>
      <c r="C2207" s="48"/>
      <c r="D2207" s="52"/>
      <c r="E2207" s="48"/>
      <c r="F2207" s="48"/>
    </row>
    <row r="2208" spans="1:6">
      <c r="A2208" s="43"/>
      <c r="B2208" s="47"/>
      <c r="C2208" s="48"/>
      <c r="D2208" s="52"/>
      <c r="E2208" s="48"/>
      <c r="F2208" s="48"/>
    </row>
    <row r="2209" spans="1:6">
      <c r="A2209" s="43"/>
      <c r="B2209" s="47"/>
      <c r="C2209" s="48"/>
      <c r="D2209" s="52"/>
      <c r="E2209" s="48"/>
      <c r="F2209" s="48"/>
    </row>
    <row r="2210" spans="1:6">
      <c r="A2210" s="43"/>
      <c r="B2210" s="47"/>
      <c r="C2210" s="48"/>
      <c r="D2210" s="52"/>
      <c r="E2210" s="48"/>
      <c r="F2210" s="48"/>
    </row>
    <row r="2211" spans="1:6">
      <c r="A2211" s="43"/>
      <c r="B2211" s="47"/>
      <c r="C2211" s="48"/>
      <c r="D2211" s="52"/>
      <c r="E2211" s="48"/>
      <c r="F2211" s="48"/>
    </row>
    <row r="2212" spans="1:6">
      <c r="A2212" s="43"/>
      <c r="B2212" s="47"/>
      <c r="C2212" s="48"/>
      <c r="D2212" s="52"/>
      <c r="E2212" s="48"/>
      <c r="F2212" s="48"/>
    </row>
    <row r="2213" spans="1:6">
      <c r="A2213" s="43"/>
      <c r="B2213" s="47"/>
      <c r="C2213" s="48"/>
      <c r="D2213" s="52"/>
      <c r="E2213" s="48"/>
      <c r="F2213" s="48"/>
    </row>
    <row r="2214" spans="1:6">
      <c r="A2214" s="43"/>
      <c r="B2214" s="47"/>
      <c r="C2214" s="48"/>
      <c r="D2214" s="52"/>
      <c r="E2214" s="48"/>
      <c r="F2214" s="48"/>
    </row>
    <row r="2215" spans="1:6">
      <c r="A2215" s="43"/>
      <c r="B2215" s="47"/>
      <c r="C2215" s="48"/>
      <c r="D2215" s="52"/>
      <c r="E2215" s="48"/>
      <c r="F2215" s="48"/>
    </row>
    <row r="2216" spans="1:6">
      <c r="A2216" s="43"/>
      <c r="B2216" s="47"/>
      <c r="C2216" s="48"/>
      <c r="D2216" s="52"/>
      <c r="E2216" s="48"/>
      <c r="F2216" s="48"/>
    </row>
    <row r="2217" spans="1:6">
      <c r="A2217" s="43"/>
      <c r="B2217" s="47"/>
      <c r="C2217" s="48"/>
      <c r="D2217" s="52"/>
      <c r="E2217" s="48"/>
      <c r="F2217" s="48"/>
    </row>
    <row r="2218" spans="1:6">
      <c r="A2218" s="43"/>
      <c r="B2218" s="47"/>
      <c r="C2218" s="48"/>
      <c r="D2218" s="52"/>
      <c r="E2218" s="48"/>
      <c r="F2218" s="48"/>
    </row>
    <row r="2219" spans="1:6">
      <c r="A2219" s="43"/>
      <c r="B2219" s="47"/>
      <c r="C2219" s="48"/>
      <c r="D2219" s="52"/>
      <c r="E2219" s="48"/>
      <c r="F2219" s="48"/>
    </row>
    <row r="2220" spans="1:6">
      <c r="A2220" s="43"/>
      <c r="B2220" s="47"/>
      <c r="C2220" s="48"/>
      <c r="D2220" s="52"/>
      <c r="E2220" s="48"/>
      <c r="F2220" s="48"/>
    </row>
    <row r="2221" spans="1:6">
      <c r="A2221" s="43"/>
      <c r="B2221" s="47"/>
      <c r="C2221" s="48"/>
      <c r="D2221" s="52"/>
      <c r="E2221" s="48"/>
      <c r="F2221" s="48"/>
    </row>
    <row r="2222" spans="1:6">
      <c r="A2222" s="43"/>
      <c r="B2222" s="47"/>
      <c r="C2222" s="48"/>
      <c r="D2222" s="52"/>
      <c r="E2222" s="48"/>
      <c r="F2222" s="48"/>
    </row>
    <row r="2223" spans="1:6">
      <c r="A2223" s="43"/>
      <c r="B2223" s="47"/>
      <c r="C2223" s="48"/>
      <c r="D2223" s="52"/>
      <c r="E2223" s="48"/>
      <c r="F2223" s="48"/>
    </row>
    <row r="2224" spans="1:6">
      <c r="A2224" s="43"/>
      <c r="B2224" s="47"/>
      <c r="C2224" s="48"/>
      <c r="D2224" s="52"/>
      <c r="E2224" s="48"/>
      <c r="F2224" s="48"/>
    </row>
    <row r="2225" spans="1:6">
      <c r="A2225" s="43"/>
      <c r="B2225" s="47"/>
      <c r="C2225" s="48"/>
      <c r="D2225" s="52"/>
      <c r="E2225" s="48"/>
      <c r="F2225" s="48"/>
    </row>
    <row r="2226" spans="1:6">
      <c r="A2226" s="43"/>
      <c r="B2226" s="47"/>
      <c r="C2226" s="48"/>
      <c r="D2226" s="52"/>
      <c r="E2226" s="48"/>
      <c r="F2226" s="48"/>
    </row>
    <row r="2227" spans="1:6">
      <c r="A2227" s="43"/>
      <c r="B2227" s="47"/>
      <c r="C2227" s="48"/>
      <c r="D2227" s="52"/>
      <c r="E2227" s="48"/>
      <c r="F2227" s="48"/>
    </row>
    <row r="2228" spans="1:6">
      <c r="A2228" s="43"/>
      <c r="B2228" s="47"/>
      <c r="C2228" s="48"/>
      <c r="D2228" s="52"/>
      <c r="E2228" s="48"/>
      <c r="F2228" s="48"/>
    </row>
    <row r="2229" spans="1:6">
      <c r="A2229" s="43"/>
      <c r="B2229" s="47"/>
      <c r="C2229" s="48"/>
      <c r="D2229" s="52"/>
      <c r="E2229" s="48"/>
      <c r="F2229" s="48"/>
    </row>
    <row r="2230" spans="1:6">
      <c r="A2230" s="43"/>
      <c r="B2230" s="47"/>
      <c r="C2230" s="48"/>
      <c r="D2230" s="52"/>
      <c r="E2230" s="48"/>
      <c r="F2230" s="48"/>
    </row>
    <row r="2231" spans="1:6">
      <c r="A2231" s="43"/>
      <c r="B2231" s="47"/>
      <c r="C2231" s="48"/>
      <c r="D2231" s="52"/>
      <c r="E2231" s="48"/>
      <c r="F2231" s="48"/>
    </row>
    <row r="2232" spans="1:6">
      <c r="A2232" s="43"/>
      <c r="B2232" s="47"/>
      <c r="C2232" s="48"/>
      <c r="D2232" s="52"/>
      <c r="E2232" s="48"/>
      <c r="F2232" s="48"/>
    </row>
    <row r="2233" spans="1:6">
      <c r="A2233" s="43"/>
      <c r="B2233" s="47"/>
      <c r="C2233" s="48"/>
      <c r="D2233" s="52"/>
      <c r="E2233" s="48"/>
      <c r="F2233" s="48"/>
    </row>
    <row r="2234" spans="1:6">
      <c r="A2234" s="43"/>
      <c r="B2234" s="47"/>
      <c r="C2234" s="48"/>
      <c r="D2234" s="52"/>
      <c r="E2234" s="48"/>
      <c r="F2234" s="48"/>
    </row>
    <row r="2235" spans="1:6">
      <c r="A2235" s="43"/>
      <c r="B2235" s="47"/>
      <c r="C2235" s="48"/>
      <c r="D2235" s="52"/>
      <c r="E2235" s="48"/>
      <c r="F2235" s="48"/>
    </row>
    <row r="2236" spans="1:6">
      <c r="A2236" s="43"/>
      <c r="B2236" s="47"/>
      <c r="C2236" s="48"/>
      <c r="D2236" s="52"/>
      <c r="E2236" s="48"/>
      <c r="F2236" s="48"/>
    </row>
    <row r="2237" spans="1:6">
      <c r="A2237" s="43"/>
      <c r="B2237" s="47"/>
      <c r="C2237" s="48"/>
      <c r="D2237" s="52"/>
      <c r="E2237" s="48"/>
      <c r="F2237" s="48"/>
    </row>
    <row r="2238" spans="1:6">
      <c r="A2238" s="43"/>
      <c r="B2238" s="47"/>
      <c r="C2238" s="48"/>
      <c r="D2238" s="52"/>
      <c r="E2238" s="48"/>
      <c r="F2238" s="48"/>
    </row>
    <row r="2239" spans="1:6">
      <c r="A2239" s="43"/>
      <c r="B2239" s="47"/>
      <c r="C2239" s="48"/>
      <c r="D2239" s="52"/>
      <c r="E2239" s="48"/>
      <c r="F2239" s="48"/>
    </row>
    <row r="2240" spans="1:6">
      <c r="A2240" s="43"/>
      <c r="B2240" s="47"/>
      <c r="C2240" s="48"/>
      <c r="D2240" s="52"/>
      <c r="E2240" s="48"/>
      <c r="F2240" s="48"/>
    </row>
    <row r="2241" spans="1:6">
      <c r="A2241" s="43"/>
      <c r="B2241" s="47"/>
      <c r="C2241" s="48"/>
      <c r="D2241" s="52"/>
      <c r="E2241" s="48"/>
      <c r="F2241" s="48"/>
    </row>
    <row r="2242" spans="1:6">
      <c r="A2242" s="43"/>
      <c r="B2242" s="47"/>
      <c r="C2242" s="48"/>
      <c r="D2242" s="52"/>
      <c r="E2242" s="48"/>
      <c r="F2242" s="48"/>
    </row>
    <row r="2243" spans="1:6">
      <c r="A2243" s="43"/>
      <c r="B2243" s="47"/>
      <c r="C2243" s="48"/>
      <c r="D2243" s="52"/>
      <c r="E2243" s="48"/>
      <c r="F2243" s="48"/>
    </row>
    <row r="2244" spans="1:6">
      <c r="A2244" s="43"/>
      <c r="B2244" s="47"/>
      <c r="C2244" s="48"/>
      <c r="D2244" s="52"/>
      <c r="E2244" s="48"/>
      <c r="F2244" s="48"/>
    </row>
    <row r="2245" spans="1:6">
      <c r="A2245" s="43"/>
      <c r="B2245" s="47"/>
      <c r="C2245" s="48"/>
      <c r="D2245" s="52"/>
      <c r="E2245" s="48"/>
      <c r="F2245" s="48"/>
    </row>
    <row r="2246" spans="1:6">
      <c r="A2246" s="43"/>
      <c r="B2246" s="47"/>
      <c r="C2246" s="48"/>
      <c r="D2246" s="52"/>
      <c r="E2246" s="48"/>
      <c r="F2246" s="48"/>
    </row>
    <row r="2247" spans="1:6">
      <c r="A2247" s="43"/>
      <c r="B2247" s="47"/>
      <c r="C2247" s="48"/>
      <c r="D2247" s="52"/>
      <c r="E2247" s="48"/>
      <c r="F2247" s="48"/>
    </row>
    <row r="2248" spans="1:6">
      <c r="A2248" s="43"/>
      <c r="B2248" s="47"/>
      <c r="C2248" s="48"/>
      <c r="D2248" s="52"/>
      <c r="E2248" s="48"/>
      <c r="F2248" s="48"/>
    </row>
    <row r="2249" spans="1:6">
      <c r="A2249" s="43"/>
      <c r="B2249" s="47"/>
      <c r="C2249" s="48"/>
      <c r="D2249" s="52"/>
      <c r="E2249" s="48"/>
      <c r="F2249" s="48"/>
    </row>
    <row r="2250" spans="1:6">
      <c r="A2250" s="43"/>
      <c r="B2250" s="47"/>
      <c r="C2250" s="48"/>
      <c r="D2250" s="52"/>
      <c r="E2250" s="48"/>
      <c r="F2250" s="48"/>
    </row>
    <row r="2251" spans="1:6">
      <c r="A2251" s="43"/>
      <c r="B2251" s="47"/>
      <c r="C2251" s="48"/>
      <c r="D2251" s="52"/>
      <c r="E2251" s="48"/>
      <c r="F2251" s="48"/>
    </row>
    <row r="2252" spans="1:6">
      <c r="A2252" s="43"/>
      <c r="B2252" s="47"/>
      <c r="C2252" s="48"/>
      <c r="D2252" s="52"/>
      <c r="E2252" s="48"/>
      <c r="F2252" s="48"/>
    </row>
    <row r="2253" spans="1:6">
      <c r="A2253" s="43"/>
      <c r="B2253" s="47"/>
      <c r="C2253" s="48"/>
      <c r="D2253" s="52"/>
      <c r="E2253" s="48"/>
      <c r="F2253" s="48"/>
    </row>
    <row r="2254" spans="1:6">
      <c r="A2254" s="43"/>
      <c r="B2254" s="47"/>
      <c r="C2254" s="48"/>
      <c r="D2254" s="52"/>
      <c r="E2254" s="48"/>
      <c r="F2254" s="48"/>
    </row>
    <row r="2255" spans="1:6">
      <c r="A2255" s="43"/>
      <c r="B2255" s="47"/>
      <c r="C2255" s="48"/>
      <c r="D2255" s="52"/>
      <c r="E2255" s="48"/>
      <c r="F2255" s="48"/>
    </row>
    <row r="2256" spans="1:6">
      <c r="A2256" s="43"/>
      <c r="B2256" s="47"/>
      <c r="C2256" s="48"/>
      <c r="D2256" s="52"/>
      <c r="E2256" s="48"/>
      <c r="F2256" s="48"/>
    </row>
    <row r="2257" spans="1:6">
      <c r="A2257" s="43"/>
      <c r="B2257" s="47"/>
      <c r="C2257" s="48"/>
      <c r="D2257" s="52"/>
      <c r="E2257" s="48"/>
      <c r="F2257" s="48"/>
    </row>
    <row r="2258" spans="1:6">
      <c r="A2258" s="43"/>
      <c r="B2258" s="47"/>
      <c r="C2258" s="48"/>
      <c r="D2258" s="52"/>
      <c r="E2258" s="48"/>
      <c r="F2258" s="48"/>
    </row>
    <row r="2259" spans="1:6">
      <c r="A2259" s="43"/>
      <c r="B2259" s="47"/>
      <c r="C2259" s="48"/>
      <c r="D2259" s="52"/>
      <c r="E2259" s="48"/>
      <c r="F2259" s="48"/>
    </row>
    <row r="2260" spans="1:6">
      <c r="A2260" s="43"/>
      <c r="B2260" s="47"/>
      <c r="C2260" s="48"/>
      <c r="D2260" s="52"/>
      <c r="E2260" s="48"/>
      <c r="F2260" s="48"/>
    </row>
    <row r="2261" spans="1:6">
      <c r="A2261" s="43"/>
      <c r="B2261" s="47"/>
      <c r="C2261" s="48"/>
      <c r="D2261" s="52"/>
      <c r="E2261" s="48"/>
      <c r="F2261" s="48"/>
    </row>
    <row r="2262" spans="1:6">
      <c r="A2262" s="43"/>
      <c r="B2262" s="47"/>
      <c r="C2262" s="48"/>
      <c r="D2262" s="52"/>
      <c r="E2262" s="48"/>
      <c r="F2262" s="48"/>
    </row>
    <row r="2263" spans="1:6">
      <c r="A2263" s="43"/>
      <c r="B2263" s="47"/>
      <c r="C2263" s="48"/>
      <c r="D2263" s="52"/>
      <c r="E2263" s="48"/>
      <c r="F2263" s="48"/>
    </row>
    <row r="2264" spans="1:6">
      <c r="A2264" s="43"/>
      <c r="B2264" s="47"/>
      <c r="C2264" s="48"/>
      <c r="D2264" s="52"/>
      <c r="E2264" s="48"/>
      <c r="F2264" s="48"/>
    </row>
    <row r="2265" spans="1:6">
      <c r="A2265" s="43"/>
      <c r="B2265" s="47"/>
      <c r="C2265" s="48"/>
      <c r="D2265" s="52"/>
      <c r="E2265" s="48"/>
      <c r="F2265" s="48"/>
    </row>
    <row r="2266" spans="1:6">
      <c r="A2266" s="43"/>
      <c r="B2266" s="47"/>
      <c r="C2266" s="48"/>
      <c r="D2266" s="52"/>
      <c r="E2266" s="48"/>
      <c r="F2266" s="48"/>
    </row>
    <row r="2267" spans="1:6">
      <c r="A2267" s="43"/>
      <c r="B2267" s="47"/>
      <c r="C2267" s="48"/>
      <c r="D2267" s="52"/>
      <c r="E2267" s="48"/>
      <c r="F2267" s="48"/>
    </row>
    <row r="2268" spans="1:6">
      <c r="A2268" s="43"/>
      <c r="B2268" s="47"/>
      <c r="C2268" s="48"/>
      <c r="D2268" s="52"/>
      <c r="E2268" s="48"/>
      <c r="F2268" s="48"/>
    </row>
    <row r="2269" spans="1:6">
      <c r="A2269" s="43"/>
      <c r="B2269" s="47"/>
      <c r="C2269" s="48"/>
      <c r="D2269" s="52"/>
      <c r="E2269" s="48"/>
      <c r="F2269" s="48"/>
    </row>
    <row r="2270" spans="1:6">
      <c r="A2270" s="43"/>
      <c r="B2270" s="47"/>
      <c r="C2270" s="48"/>
      <c r="D2270" s="52"/>
      <c r="E2270" s="48"/>
      <c r="F2270" s="48"/>
    </row>
    <row r="2271" spans="1:6">
      <c r="A2271" s="43"/>
      <c r="B2271" s="47"/>
      <c r="C2271" s="48"/>
      <c r="D2271" s="52"/>
      <c r="E2271" s="48"/>
      <c r="F2271" s="48"/>
    </row>
    <row r="2272" spans="1:6">
      <c r="A2272" s="43"/>
      <c r="B2272" s="47"/>
      <c r="C2272" s="48"/>
      <c r="D2272" s="52"/>
      <c r="E2272" s="48"/>
      <c r="F2272" s="48"/>
    </row>
    <row r="2273" spans="1:6">
      <c r="A2273" s="43"/>
      <c r="B2273" s="47"/>
      <c r="C2273" s="48"/>
      <c r="D2273" s="52"/>
      <c r="E2273" s="48"/>
      <c r="F2273" s="48"/>
    </row>
    <row r="2274" spans="1:6">
      <c r="A2274" s="43"/>
      <c r="B2274" s="47"/>
      <c r="C2274" s="48"/>
      <c r="D2274" s="52"/>
      <c r="E2274" s="48"/>
      <c r="F2274" s="48"/>
    </row>
    <row r="2275" spans="1:6">
      <c r="A2275" s="43"/>
      <c r="B2275" s="47"/>
      <c r="C2275" s="48"/>
      <c r="D2275" s="52"/>
      <c r="E2275" s="48"/>
      <c r="F2275" s="48"/>
    </row>
    <row r="2276" spans="1:6">
      <c r="A2276" s="43"/>
      <c r="B2276" s="47"/>
      <c r="C2276" s="48"/>
      <c r="D2276" s="52"/>
      <c r="E2276" s="48"/>
      <c r="F2276" s="48"/>
    </row>
    <row r="2277" spans="1:6">
      <c r="A2277" s="43"/>
      <c r="B2277" s="47"/>
      <c r="C2277" s="48"/>
      <c r="D2277" s="52"/>
      <c r="E2277" s="48"/>
      <c r="F2277" s="48"/>
    </row>
    <row r="2278" spans="1:6">
      <c r="A2278" s="43"/>
      <c r="B2278" s="47"/>
      <c r="C2278" s="48"/>
      <c r="D2278" s="52"/>
      <c r="E2278" s="48"/>
      <c r="F2278" s="48"/>
    </row>
    <row r="2279" spans="1:6">
      <c r="A2279" s="43"/>
      <c r="B2279" s="47"/>
      <c r="C2279" s="48"/>
      <c r="D2279" s="52"/>
      <c r="E2279" s="48"/>
      <c r="F2279" s="48"/>
    </row>
    <row r="2280" spans="1:6">
      <c r="A2280" s="43"/>
      <c r="B2280" s="47"/>
      <c r="C2280" s="48"/>
      <c r="D2280" s="52"/>
      <c r="E2280" s="48"/>
      <c r="F2280" s="48"/>
    </row>
    <row r="2281" spans="1:6">
      <c r="A2281" s="43"/>
      <c r="B2281" s="47"/>
      <c r="C2281" s="48"/>
      <c r="D2281" s="52"/>
      <c r="E2281" s="48"/>
      <c r="F2281" s="48"/>
    </row>
    <row r="2282" spans="1:6">
      <c r="A2282" s="43"/>
      <c r="B2282" s="47"/>
      <c r="C2282" s="48"/>
      <c r="D2282" s="52"/>
      <c r="E2282" s="48"/>
      <c r="F2282" s="48"/>
    </row>
    <row r="2283" spans="1:6">
      <c r="A2283" s="43"/>
      <c r="B2283" s="47"/>
      <c r="C2283" s="48"/>
      <c r="D2283" s="52"/>
      <c r="E2283" s="48"/>
      <c r="F2283" s="48"/>
    </row>
    <row r="2284" spans="1:6">
      <c r="A2284" s="43"/>
      <c r="B2284" s="47"/>
      <c r="C2284" s="48"/>
      <c r="D2284" s="52"/>
      <c r="E2284" s="48"/>
      <c r="F2284" s="48"/>
    </row>
    <row r="2285" spans="1:6">
      <c r="A2285" s="43"/>
      <c r="B2285" s="47"/>
      <c r="C2285" s="48"/>
      <c r="D2285" s="52"/>
      <c r="E2285" s="48"/>
      <c r="F2285" s="48"/>
    </row>
    <row r="2286" spans="1:6">
      <c r="A2286" s="43"/>
      <c r="B2286" s="47"/>
      <c r="C2286" s="48"/>
      <c r="D2286" s="52"/>
      <c r="E2286" s="48"/>
      <c r="F2286" s="48"/>
    </row>
    <row r="2287" spans="1:6">
      <c r="A2287" s="43"/>
      <c r="B2287" s="47"/>
      <c r="C2287" s="48"/>
      <c r="D2287" s="52"/>
      <c r="E2287" s="48"/>
      <c r="F2287" s="48"/>
    </row>
    <row r="2288" spans="1:6">
      <c r="A2288" s="43"/>
      <c r="B2288" s="47"/>
      <c r="C2288" s="48"/>
      <c r="D2288" s="52"/>
      <c r="E2288" s="48"/>
      <c r="F2288" s="48"/>
    </row>
    <row r="2289" spans="1:6">
      <c r="A2289" s="43"/>
      <c r="B2289" s="47"/>
      <c r="C2289" s="48"/>
      <c r="D2289" s="52"/>
      <c r="E2289" s="48"/>
      <c r="F2289" s="48"/>
    </row>
    <row r="2290" spans="1:6">
      <c r="A2290" s="43"/>
      <c r="B2290" s="47"/>
      <c r="C2290" s="48"/>
      <c r="D2290" s="52"/>
      <c r="E2290" s="48"/>
      <c r="F2290" s="48"/>
    </row>
    <row r="2291" spans="1:6">
      <c r="A2291" s="43"/>
      <c r="B2291" s="47"/>
      <c r="C2291" s="48"/>
      <c r="D2291" s="52"/>
      <c r="E2291" s="48"/>
      <c r="F2291" s="48"/>
    </row>
    <row r="2292" spans="1:6">
      <c r="A2292" s="43"/>
      <c r="B2292" s="47"/>
      <c r="C2292" s="48"/>
      <c r="D2292" s="52"/>
      <c r="E2292" s="48"/>
      <c r="F2292" s="48"/>
    </row>
    <row r="2293" spans="1:6">
      <c r="A2293" s="43"/>
      <c r="B2293" s="47"/>
      <c r="C2293" s="48"/>
      <c r="D2293" s="52"/>
      <c r="E2293" s="48"/>
      <c r="F2293" s="48"/>
    </row>
    <row r="2294" spans="1:6">
      <c r="A2294" s="43"/>
      <c r="B2294" s="47"/>
      <c r="C2294" s="48"/>
      <c r="D2294" s="52"/>
      <c r="E2294" s="48"/>
      <c r="F2294" s="48"/>
    </row>
    <row r="2295" spans="1:6">
      <c r="A2295" s="43"/>
      <c r="B2295" s="47"/>
      <c r="C2295" s="48"/>
      <c r="D2295" s="52"/>
      <c r="E2295" s="48"/>
      <c r="F2295" s="48"/>
    </row>
    <row r="2296" spans="1:6">
      <c r="A2296" s="43"/>
      <c r="B2296" s="47"/>
      <c r="C2296" s="48"/>
      <c r="D2296" s="52"/>
      <c r="E2296" s="48"/>
      <c r="F2296" s="48"/>
    </row>
    <row r="2297" spans="1:6">
      <c r="A2297" s="43"/>
      <c r="B2297" s="47"/>
      <c r="C2297" s="48"/>
      <c r="D2297" s="52"/>
      <c r="E2297" s="48"/>
      <c r="F2297" s="48"/>
    </row>
    <row r="2298" spans="1:6">
      <c r="A2298" s="43"/>
      <c r="B2298" s="47"/>
      <c r="C2298" s="48"/>
      <c r="D2298" s="52"/>
      <c r="E2298" s="48"/>
      <c r="F2298" s="48"/>
    </row>
    <row r="2299" spans="1:6">
      <c r="A2299" s="43"/>
      <c r="B2299" s="47"/>
      <c r="C2299" s="48"/>
      <c r="D2299" s="52"/>
      <c r="E2299" s="48"/>
      <c r="F2299" s="48"/>
    </row>
    <row r="2300" spans="1:6">
      <c r="A2300" s="43"/>
      <c r="B2300" s="47"/>
      <c r="C2300" s="48"/>
      <c r="D2300" s="52"/>
      <c r="E2300" s="48"/>
      <c r="F2300" s="48"/>
    </row>
    <row r="2301" spans="1:6">
      <c r="A2301" s="43"/>
      <c r="B2301" s="47"/>
      <c r="C2301" s="48"/>
      <c r="D2301" s="52"/>
      <c r="E2301" s="48"/>
      <c r="F2301" s="48"/>
    </row>
    <row r="2302" spans="1:6">
      <c r="A2302" s="43"/>
      <c r="B2302" s="47"/>
      <c r="C2302" s="48"/>
      <c r="D2302" s="52"/>
      <c r="E2302" s="48"/>
      <c r="F2302" s="48"/>
    </row>
    <row r="2303" spans="1:6">
      <c r="A2303" s="43"/>
      <c r="B2303" s="47"/>
      <c r="C2303" s="48"/>
      <c r="D2303" s="52"/>
      <c r="E2303" s="48"/>
      <c r="F2303" s="48"/>
    </row>
    <row r="2304" spans="1:6">
      <c r="A2304" s="43"/>
      <c r="B2304" s="47"/>
      <c r="C2304" s="48"/>
      <c r="D2304" s="52"/>
      <c r="E2304" s="48"/>
      <c r="F2304" s="48"/>
    </row>
    <row r="2305" spans="1:6">
      <c r="A2305" s="43"/>
      <c r="B2305" s="47"/>
      <c r="C2305" s="48"/>
      <c r="D2305" s="52"/>
      <c r="E2305" s="48"/>
      <c r="F2305" s="48"/>
    </row>
    <row r="2306" spans="1:6">
      <c r="A2306" s="43"/>
      <c r="B2306" s="47"/>
      <c r="C2306" s="48"/>
      <c r="D2306" s="52"/>
      <c r="E2306" s="48"/>
      <c r="F2306" s="48"/>
    </row>
    <row r="2307" spans="1:6">
      <c r="A2307" s="43"/>
      <c r="B2307" s="47"/>
      <c r="C2307" s="48"/>
      <c r="D2307" s="52"/>
      <c r="E2307" s="48"/>
      <c r="F2307" s="48"/>
    </row>
    <row r="2308" spans="1:6">
      <c r="A2308" s="43"/>
      <c r="B2308" s="47"/>
      <c r="C2308" s="48"/>
      <c r="D2308" s="52"/>
      <c r="E2308" s="48"/>
      <c r="F2308" s="48"/>
    </row>
    <row r="2309" spans="1:6">
      <c r="A2309" s="43"/>
      <c r="B2309" s="47"/>
      <c r="C2309" s="48"/>
      <c r="D2309" s="52"/>
      <c r="E2309" s="48"/>
      <c r="F2309" s="48"/>
    </row>
    <row r="2310" spans="1:6">
      <c r="A2310" s="43"/>
      <c r="B2310" s="47"/>
      <c r="C2310" s="48"/>
      <c r="D2310" s="52"/>
      <c r="E2310" s="48"/>
      <c r="F2310" s="48"/>
    </row>
    <row r="2311" spans="1:6">
      <c r="A2311" s="43"/>
      <c r="B2311" s="47"/>
      <c r="C2311" s="48"/>
      <c r="D2311" s="52"/>
      <c r="E2311" s="48"/>
      <c r="F2311" s="48"/>
    </row>
    <row r="2312" spans="1:6">
      <c r="A2312" s="43"/>
      <c r="B2312" s="47"/>
      <c r="C2312" s="48"/>
      <c r="D2312" s="52"/>
      <c r="E2312" s="48"/>
      <c r="F2312" s="48"/>
    </row>
    <row r="2313" spans="1:6">
      <c r="A2313" s="43"/>
      <c r="B2313" s="47"/>
      <c r="C2313" s="48"/>
      <c r="D2313" s="52"/>
      <c r="E2313" s="48"/>
      <c r="F2313" s="48"/>
    </row>
    <row r="2314" spans="1:6">
      <c r="A2314" s="43"/>
      <c r="B2314" s="47"/>
      <c r="C2314" s="48"/>
      <c r="D2314" s="52"/>
      <c r="E2314" s="48"/>
      <c r="F2314" s="48"/>
    </row>
    <row r="2315" spans="1:6">
      <c r="A2315" s="43"/>
      <c r="B2315" s="47"/>
      <c r="C2315" s="48"/>
      <c r="D2315" s="52"/>
      <c r="E2315" s="48"/>
      <c r="F2315" s="48"/>
    </row>
    <row r="2316" spans="1:6">
      <c r="A2316" s="43"/>
      <c r="B2316" s="47"/>
      <c r="C2316" s="48"/>
      <c r="D2316" s="52"/>
      <c r="E2316" s="48"/>
      <c r="F2316" s="48"/>
    </row>
    <row r="2317" spans="1:6">
      <c r="A2317" s="43"/>
      <c r="B2317" s="47"/>
      <c r="C2317" s="48"/>
      <c r="D2317" s="52"/>
      <c r="E2317" s="48"/>
      <c r="F2317" s="48"/>
    </row>
    <row r="2318" spans="1:6">
      <c r="A2318" s="43"/>
      <c r="B2318" s="47"/>
      <c r="C2318" s="48"/>
      <c r="D2318" s="52"/>
      <c r="E2318" s="48"/>
      <c r="F2318" s="48"/>
    </row>
    <row r="2319" spans="1:6">
      <c r="A2319" s="43"/>
      <c r="B2319" s="47"/>
      <c r="C2319" s="48"/>
      <c r="D2319" s="52"/>
      <c r="E2319" s="48"/>
      <c r="F2319" s="48"/>
    </row>
    <row r="2320" spans="1:6">
      <c r="A2320" s="43"/>
      <c r="B2320" s="47"/>
      <c r="C2320" s="48"/>
      <c r="D2320" s="52"/>
      <c r="E2320" s="48"/>
      <c r="F2320" s="48"/>
    </row>
    <row r="2321" spans="1:6">
      <c r="A2321" s="43"/>
      <c r="B2321" s="47"/>
      <c r="C2321" s="48"/>
      <c r="D2321" s="52"/>
      <c r="E2321" s="48"/>
      <c r="F2321" s="48"/>
    </row>
    <row r="2322" spans="1:6">
      <c r="A2322" s="43"/>
      <c r="B2322" s="47"/>
      <c r="C2322" s="48"/>
      <c r="D2322" s="52"/>
      <c r="E2322" s="48"/>
      <c r="F2322" s="48"/>
    </row>
    <row r="2323" spans="1:6">
      <c r="A2323" s="43"/>
      <c r="B2323" s="47"/>
      <c r="C2323" s="48"/>
      <c r="D2323" s="52"/>
      <c r="E2323" s="48"/>
      <c r="F2323" s="48"/>
    </row>
    <row r="2324" spans="1:6">
      <c r="A2324" s="43"/>
      <c r="B2324" s="47"/>
      <c r="C2324" s="48"/>
      <c r="D2324" s="52"/>
      <c r="E2324" s="48"/>
      <c r="F2324" s="48"/>
    </row>
    <row r="2325" spans="1:6">
      <c r="A2325" s="43"/>
      <c r="B2325" s="47"/>
      <c r="C2325" s="48"/>
      <c r="D2325" s="52"/>
      <c r="E2325" s="48"/>
      <c r="F2325" s="48"/>
    </row>
    <row r="2326" spans="1:6">
      <c r="A2326" s="43"/>
      <c r="B2326" s="47"/>
      <c r="C2326" s="48"/>
      <c r="D2326" s="52"/>
      <c r="E2326" s="48"/>
      <c r="F2326" s="48"/>
    </row>
    <row r="2327" spans="1:6">
      <c r="A2327" s="43"/>
      <c r="B2327" s="47"/>
      <c r="C2327" s="48"/>
      <c r="D2327" s="52"/>
      <c r="E2327" s="48"/>
      <c r="F2327" s="48"/>
    </row>
    <row r="2328" spans="1:6">
      <c r="A2328" s="43"/>
      <c r="B2328" s="47"/>
      <c r="C2328" s="48"/>
      <c r="D2328" s="52"/>
      <c r="E2328" s="48"/>
      <c r="F2328" s="48"/>
    </row>
    <row r="2329" spans="1:6">
      <c r="A2329" s="43"/>
      <c r="B2329" s="47"/>
      <c r="C2329" s="48"/>
      <c r="D2329" s="52"/>
      <c r="E2329" s="48"/>
      <c r="F2329" s="48"/>
    </row>
    <row r="2330" spans="1:6">
      <c r="A2330" s="43"/>
      <c r="B2330" s="47"/>
      <c r="C2330" s="48"/>
      <c r="D2330" s="52"/>
      <c r="E2330" s="48"/>
      <c r="F2330" s="48"/>
    </row>
    <row r="2331" spans="1:6">
      <c r="A2331" s="43"/>
      <c r="B2331" s="47"/>
      <c r="C2331" s="48"/>
      <c r="D2331" s="52"/>
      <c r="E2331" s="48"/>
      <c r="F2331" s="48"/>
    </row>
    <row r="2332" spans="1:6">
      <c r="A2332" s="43"/>
      <c r="B2332" s="47"/>
      <c r="C2332" s="48"/>
      <c r="D2332" s="52"/>
      <c r="E2332" s="48"/>
      <c r="F2332" s="48"/>
    </row>
    <row r="2333" spans="1:6">
      <c r="A2333" s="43"/>
      <c r="B2333" s="47"/>
      <c r="C2333" s="48"/>
      <c r="D2333" s="52"/>
      <c r="E2333" s="48"/>
      <c r="F2333" s="48"/>
    </row>
    <row r="2334" spans="1:6">
      <c r="A2334" s="43"/>
      <c r="B2334" s="47"/>
      <c r="C2334" s="48"/>
      <c r="D2334" s="52"/>
      <c r="E2334" s="48"/>
      <c r="F2334" s="48"/>
    </row>
    <row r="2335" spans="1:6">
      <c r="A2335" s="43"/>
      <c r="B2335" s="47"/>
      <c r="C2335" s="48"/>
      <c r="D2335" s="52"/>
      <c r="E2335" s="48"/>
      <c r="F2335" s="48"/>
    </row>
    <row r="2336" spans="1:6">
      <c r="A2336" s="43"/>
      <c r="B2336" s="47"/>
      <c r="C2336" s="48"/>
      <c r="D2336" s="52"/>
      <c r="E2336" s="48"/>
      <c r="F2336" s="48"/>
    </row>
    <row r="2337" spans="1:6">
      <c r="A2337" s="43"/>
      <c r="B2337" s="47"/>
      <c r="C2337" s="48"/>
      <c r="D2337" s="52"/>
      <c r="E2337" s="48"/>
      <c r="F2337" s="48"/>
    </row>
    <row r="2338" spans="1:6">
      <c r="A2338" s="43"/>
      <c r="B2338" s="47"/>
      <c r="C2338" s="48"/>
      <c r="D2338" s="52"/>
      <c r="E2338" s="48"/>
      <c r="F2338" s="48"/>
    </row>
    <row r="2339" spans="1:6">
      <c r="A2339" s="43"/>
      <c r="B2339" s="47"/>
      <c r="C2339" s="48"/>
      <c r="D2339" s="52"/>
      <c r="E2339" s="48"/>
      <c r="F2339" s="48"/>
    </row>
    <row r="2340" spans="1:6">
      <c r="A2340" s="43"/>
      <c r="B2340" s="47"/>
      <c r="C2340" s="48"/>
      <c r="D2340" s="52"/>
      <c r="E2340" s="48"/>
      <c r="F2340" s="48"/>
    </row>
    <row r="2341" spans="1:6">
      <c r="A2341" s="43"/>
      <c r="B2341" s="47"/>
      <c r="C2341" s="48"/>
      <c r="D2341" s="52"/>
      <c r="E2341" s="48"/>
      <c r="F2341" s="48"/>
    </row>
    <row r="2342" spans="1:6">
      <c r="A2342" s="43"/>
      <c r="B2342" s="47"/>
      <c r="C2342" s="48"/>
      <c r="D2342" s="52"/>
      <c r="E2342" s="48"/>
      <c r="F2342" s="48"/>
    </row>
    <row r="2343" spans="1:6">
      <c r="A2343" s="43"/>
      <c r="B2343" s="47"/>
      <c r="C2343" s="48"/>
      <c r="D2343" s="52"/>
      <c r="E2343" s="48"/>
      <c r="F2343" s="48"/>
    </row>
    <row r="2344" spans="1:6">
      <c r="A2344" s="43"/>
      <c r="B2344" s="47"/>
      <c r="C2344" s="48"/>
      <c r="D2344" s="52"/>
      <c r="E2344" s="48"/>
      <c r="F2344" s="48"/>
    </row>
    <row r="2345" spans="1:6">
      <c r="A2345" s="43"/>
      <c r="B2345" s="47"/>
      <c r="C2345" s="48"/>
      <c r="D2345" s="52"/>
      <c r="E2345" s="48"/>
      <c r="F2345" s="48"/>
    </row>
    <row r="2346" spans="1:6">
      <c r="A2346" s="43"/>
      <c r="B2346" s="47"/>
      <c r="C2346" s="48"/>
      <c r="D2346" s="52"/>
      <c r="E2346" s="48"/>
      <c r="F2346" s="48"/>
    </row>
    <row r="2347" spans="1:6">
      <c r="A2347" s="43"/>
      <c r="B2347" s="47"/>
      <c r="C2347" s="48"/>
      <c r="D2347" s="52"/>
      <c r="E2347" s="48"/>
      <c r="F2347" s="48"/>
    </row>
    <row r="2348" spans="1:6">
      <c r="A2348" s="43"/>
      <c r="B2348" s="47"/>
      <c r="C2348" s="48"/>
      <c r="D2348" s="52"/>
      <c r="E2348" s="48"/>
      <c r="F2348" s="48"/>
    </row>
    <row r="2349" spans="1:6">
      <c r="A2349" s="43"/>
      <c r="B2349" s="47"/>
      <c r="C2349" s="48"/>
      <c r="D2349" s="52"/>
      <c r="E2349" s="48"/>
      <c r="F2349" s="48"/>
    </row>
    <row r="2350" spans="1:6">
      <c r="A2350" s="43"/>
      <c r="B2350" s="47"/>
      <c r="C2350" s="48"/>
      <c r="D2350" s="52"/>
      <c r="E2350" s="48"/>
      <c r="F2350" s="48"/>
    </row>
    <row r="2351" spans="1:6">
      <c r="A2351" s="43"/>
      <c r="B2351" s="47"/>
      <c r="C2351" s="48"/>
      <c r="D2351" s="52"/>
      <c r="E2351" s="48"/>
      <c r="F2351" s="48"/>
    </row>
    <row r="2352" spans="1:6">
      <c r="A2352" s="43"/>
      <c r="B2352" s="47"/>
      <c r="C2352" s="48"/>
      <c r="D2352" s="52"/>
      <c r="E2352" s="48"/>
      <c r="F2352" s="48"/>
    </row>
    <row r="2353" spans="1:6">
      <c r="A2353" s="43"/>
      <c r="B2353" s="47"/>
      <c r="C2353" s="48"/>
      <c r="D2353" s="52"/>
      <c r="E2353" s="48"/>
      <c r="F2353" s="48"/>
    </row>
    <row r="2354" spans="1:6">
      <c r="A2354" s="43"/>
      <c r="B2354" s="47"/>
      <c r="C2354" s="48"/>
      <c r="D2354" s="52"/>
      <c r="E2354" s="48"/>
      <c r="F2354" s="48"/>
    </row>
    <row r="2355" spans="1:6">
      <c r="A2355" s="43"/>
      <c r="B2355" s="47"/>
      <c r="C2355" s="48"/>
      <c r="D2355" s="52"/>
      <c r="E2355" s="48"/>
      <c r="F2355" s="48"/>
    </row>
    <row r="2356" spans="1:6">
      <c r="A2356" s="43"/>
      <c r="B2356" s="47"/>
      <c r="C2356" s="48"/>
      <c r="D2356" s="52"/>
      <c r="E2356" s="48"/>
      <c r="F2356" s="48"/>
    </row>
    <row r="2357" spans="1:6">
      <c r="A2357" s="43"/>
      <c r="B2357" s="47"/>
      <c r="C2357" s="48"/>
      <c r="D2357" s="52"/>
      <c r="E2357" s="48"/>
      <c r="F2357" s="48"/>
    </row>
    <row r="2358" spans="1:6">
      <c r="A2358" s="43"/>
      <c r="B2358" s="47"/>
      <c r="C2358" s="48"/>
      <c r="D2358" s="52"/>
      <c r="E2358" s="48"/>
      <c r="F2358" s="48"/>
    </row>
    <row r="2359" spans="1:6">
      <c r="A2359" s="43"/>
      <c r="B2359" s="47"/>
      <c r="C2359" s="48"/>
      <c r="D2359" s="52"/>
      <c r="E2359" s="48"/>
      <c r="F2359" s="48"/>
    </row>
    <row r="2360" spans="1:6">
      <c r="A2360" s="43"/>
      <c r="B2360" s="47"/>
      <c r="C2360" s="48"/>
      <c r="D2360" s="52"/>
      <c r="E2360" s="48"/>
      <c r="F2360" s="48"/>
    </row>
    <row r="2361" spans="1:6">
      <c r="A2361" s="43"/>
      <c r="B2361" s="47"/>
      <c r="C2361" s="48"/>
      <c r="D2361" s="52"/>
      <c r="E2361" s="48"/>
      <c r="F2361" s="48"/>
    </row>
    <row r="2362" spans="1:6">
      <c r="A2362" s="43"/>
      <c r="B2362" s="47"/>
      <c r="C2362" s="48"/>
      <c r="D2362" s="52"/>
      <c r="E2362" s="48"/>
      <c r="F2362" s="48"/>
    </row>
    <row r="2363" spans="1:6">
      <c r="A2363" s="43"/>
      <c r="B2363" s="47"/>
      <c r="C2363" s="48"/>
      <c r="D2363" s="52"/>
      <c r="E2363" s="48"/>
      <c r="F2363" s="48"/>
    </row>
    <row r="2364" spans="1:6">
      <c r="A2364" s="43"/>
      <c r="B2364" s="47"/>
      <c r="C2364" s="48"/>
      <c r="D2364" s="52"/>
      <c r="E2364" s="48"/>
      <c r="F2364" s="48"/>
    </row>
    <row r="2365" spans="1:6">
      <c r="A2365" s="43"/>
      <c r="B2365" s="47"/>
      <c r="C2365" s="48"/>
      <c r="D2365" s="52"/>
      <c r="E2365" s="48"/>
      <c r="F2365" s="48"/>
    </row>
    <row r="2366" spans="1:6">
      <c r="A2366" s="43"/>
      <c r="B2366" s="47"/>
      <c r="C2366" s="48"/>
      <c r="D2366" s="52"/>
      <c r="E2366" s="48"/>
      <c r="F2366" s="48"/>
    </row>
    <row r="2367" spans="1:6">
      <c r="A2367" s="43"/>
      <c r="B2367" s="47"/>
      <c r="C2367" s="48"/>
      <c r="D2367" s="52"/>
      <c r="E2367" s="48"/>
      <c r="F2367" s="48"/>
    </row>
    <row r="2368" spans="1:6">
      <c r="A2368" s="43"/>
      <c r="B2368" s="47"/>
      <c r="C2368" s="48"/>
      <c r="D2368" s="52"/>
      <c r="E2368" s="48"/>
      <c r="F2368" s="48"/>
    </row>
    <row r="2369" spans="1:6">
      <c r="A2369" s="43"/>
      <c r="B2369" s="47"/>
      <c r="C2369" s="48"/>
      <c r="D2369" s="52"/>
      <c r="E2369" s="48"/>
      <c r="F2369" s="48"/>
    </row>
    <row r="2370" spans="1:6">
      <c r="A2370" s="43"/>
      <c r="B2370" s="47"/>
      <c r="C2370" s="48"/>
      <c r="D2370" s="52"/>
      <c r="E2370" s="48"/>
      <c r="F2370" s="48"/>
    </row>
    <row r="2371" spans="1:6">
      <c r="A2371" s="43"/>
      <c r="B2371" s="47"/>
      <c r="C2371" s="48"/>
      <c r="D2371" s="52"/>
      <c r="E2371" s="48"/>
      <c r="F2371" s="48"/>
    </row>
    <row r="2372" spans="1:6">
      <c r="A2372" s="43"/>
      <c r="B2372" s="47"/>
      <c r="C2372" s="48"/>
      <c r="D2372" s="52"/>
      <c r="E2372" s="48"/>
      <c r="F2372" s="48"/>
    </row>
    <row r="2373" spans="1:6">
      <c r="A2373" s="43"/>
      <c r="B2373" s="47"/>
      <c r="C2373" s="48"/>
      <c r="D2373" s="52"/>
      <c r="E2373" s="48"/>
      <c r="F2373" s="48"/>
    </row>
    <row r="2374" spans="1:6">
      <c r="A2374" s="43"/>
      <c r="B2374" s="47"/>
      <c r="C2374" s="48"/>
      <c r="D2374" s="52"/>
      <c r="E2374" s="48"/>
      <c r="F2374" s="48"/>
    </row>
    <row r="2375" spans="1:6">
      <c r="A2375" s="43"/>
      <c r="B2375" s="47"/>
      <c r="C2375" s="48"/>
      <c r="D2375" s="52"/>
      <c r="E2375" s="48"/>
      <c r="F2375" s="48"/>
    </row>
    <row r="2376" spans="1:6">
      <c r="A2376" s="43"/>
      <c r="B2376" s="47"/>
      <c r="C2376" s="48"/>
      <c r="D2376" s="52"/>
      <c r="E2376" s="48"/>
      <c r="F2376" s="48"/>
    </row>
    <row r="2377" spans="1:6">
      <c r="A2377" s="43"/>
      <c r="B2377" s="47"/>
      <c r="C2377" s="48"/>
      <c r="D2377" s="52"/>
      <c r="E2377" s="48"/>
      <c r="F2377" s="48"/>
    </row>
    <row r="2378" spans="1:6">
      <c r="A2378" s="43"/>
      <c r="B2378" s="47"/>
      <c r="C2378" s="48"/>
      <c r="D2378" s="52"/>
      <c r="E2378" s="48"/>
      <c r="F2378" s="48"/>
    </row>
    <row r="2379" spans="1:6">
      <c r="A2379" s="43"/>
      <c r="B2379" s="47"/>
      <c r="C2379" s="48"/>
      <c r="D2379" s="52"/>
      <c r="E2379" s="48"/>
      <c r="F2379" s="48"/>
    </row>
    <row r="2380" spans="1:6">
      <c r="A2380" s="43"/>
      <c r="B2380" s="47"/>
      <c r="C2380" s="48"/>
      <c r="D2380" s="52"/>
      <c r="E2380" s="48"/>
      <c r="F2380" s="48"/>
    </row>
    <row r="2381" spans="1:6">
      <c r="A2381" s="43"/>
      <c r="B2381" s="47"/>
      <c r="C2381" s="48"/>
      <c r="D2381" s="52"/>
      <c r="E2381" s="48"/>
      <c r="F2381" s="48"/>
    </row>
    <row r="2382" spans="1:6">
      <c r="A2382" s="43"/>
      <c r="B2382" s="47"/>
      <c r="C2382" s="48"/>
      <c r="D2382" s="52"/>
      <c r="E2382" s="48"/>
      <c r="F2382" s="48"/>
    </row>
    <row r="2383" spans="1:6">
      <c r="A2383" s="43"/>
      <c r="B2383" s="47"/>
      <c r="C2383" s="48"/>
      <c r="D2383" s="52"/>
      <c r="E2383" s="48"/>
      <c r="F2383" s="48"/>
    </row>
    <row r="2384" spans="1:6">
      <c r="A2384" s="43"/>
      <c r="B2384" s="47"/>
      <c r="C2384" s="48"/>
      <c r="D2384" s="52"/>
      <c r="E2384" s="48"/>
      <c r="F2384" s="48"/>
    </row>
    <row r="2385" spans="1:6">
      <c r="A2385" s="43"/>
      <c r="B2385" s="47"/>
      <c r="C2385" s="48"/>
      <c r="D2385" s="52"/>
      <c r="E2385" s="48"/>
      <c r="F2385" s="48"/>
    </row>
    <row r="2386" spans="1:6">
      <c r="A2386" s="43"/>
      <c r="B2386" s="47"/>
      <c r="C2386" s="48"/>
      <c r="D2386" s="52"/>
      <c r="E2386" s="48"/>
      <c r="F2386" s="48"/>
    </row>
    <row r="2387" spans="1:6">
      <c r="A2387" s="43"/>
      <c r="B2387" s="47"/>
      <c r="C2387" s="48"/>
      <c r="D2387" s="52"/>
      <c r="E2387" s="48"/>
      <c r="F2387" s="48"/>
    </row>
    <row r="2388" spans="1:6">
      <c r="A2388" s="43"/>
      <c r="B2388" s="47"/>
      <c r="C2388" s="48"/>
      <c r="D2388" s="52"/>
      <c r="E2388" s="48"/>
      <c r="F2388" s="48"/>
    </row>
    <row r="2389" spans="1:6">
      <c r="A2389" s="43"/>
      <c r="B2389" s="47"/>
      <c r="C2389" s="48"/>
      <c r="D2389" s="52"/>
      <c r="E2389" s="48"/>
      <c r="F2389" s="48"/>
    </row>
    <row r="2390" spans="1:6">
      <c r="A2390" s="43"/>
      <c r="B2390" s="47"/>
      <c r="C2390" s="48"/>
      <c r="D2390" s="52"/>
      <c r="E2390" s="48"/>
      <c r="F2390" s="48"/>
    </row>
    <row r="2391" spans="1:6">
      <c r="A2391" s="43"/>
      <c r="B2391" s="47"/>
      <c r="C2391" s="48"/>
      <c r="D2391" s="52"/>
      <c r="E2391" s="48"/>
      <c r="F2391" s="48"/>
    </row>
    <row r="2392" spans="1:6">
      <c r="A2392" s="43"/>
      <c r="B2392" s="47"/>
      <c r="C2392" s="48"/>
      <c r="D2392" s="52"/>
      <c r="E2392" s="48"/>
      <c r="F2392" s="48"/>
    </row>
    <row r="2393" spans="1:6">
      <c r="A2393" s="43"/>
      <c r="B2393" s="47"/>
      <c r="C2393" s="48"/>
      <c r="D2393" s="52"/>
      <c r="E2393" s="48"/>
      <c r="F2393" s="48"/>
    </row>
    <row r="2394" spans="1:6">
      <c r="A2394" s="43"/>
      <c r="B2394" s="47"/>
      <c r="C2394" s="48"/>
      <c r="D2394" s="52"/>
      <c r="E2394" s="48"/>
      <c r="F2394" s="48"/>
    </row>
    <row r="2395" spans="1:6">
      <c r="A2395" s="43"/>
      <c r="B2395" s="47"/>
      <c r="C2395" s="48"/>
      <c r="D2395" s="52"/>
      <c r="E2395" s="48"/>
      <c r="F2395" s="48"/>
    </row>
    <row r="2396" spans="1:6">
      <c r="A2396" s="43"/>
      <c r="B2396" s="47"/>
      <c r="C2396" s="48"/>
      <c r="D2396" s="52"/>
      <c r="E2396" s="48"/>
      <c r="F2396" s="48"/>
    </row>
    <row r="2397" spans="1:6">
      <c r="A2397" s="43"/>
      <c r="B2397" s="47"/>
      <c r="C2397" s="48"/>
      <c r="D2397" s="52"/>
      <c r="E2397" s="48"/>
      <c r="F2397" s="48"/>
    </row>
    <row r="2398" spans="1:6">
      <c r="A2398" s="43"/>
      <c r="B2398" s="47"/>
      <c r="C2398" s="48"/>
      <c r="D2398" s="52"/>
      <c r="E2398" s="48"/>
      <c r="F2398" s="48"/>
    </row>
    <row r="2399" spans="1:6">
      <c r="A2399" s="43"/>
      <c r="B2399" s="47"/>
      <c r="C2399" s="48"/>
      <c r="D2399" s="52"/>
      <c r="E2399" s="48"/>
      <c r="F2399" s="48"/>
    </row>
    <row r="2400" spans="1:6">
      <c r="A2400" s="43"/>
      <c r="B2400" s="47"/>
      <c r="C2400" s="48"/>
      <c r="D2400" s="52"/>
      <c r="E2400" s="48"/>
      <c r="F2400" s="48"/>
    </row>
    <row r="2401" spans="1:6">
      <c r="A2401" s="43"/>
      <c r="B2401" s="47"/>
      <c r="C2401" s="48"/>
      <c r="D2401" s="52"/>
      <c r="E2401" s="48"/>
      <c r="F2401" s="48"/>
    </row>
    <row r="2402" spans="1:6">
      <c r="A2402" s="43"/>
      <c r="B2402" s="47"/>
      <c r="C2402" s="48"/>
      <c r="D2402" s="52"/>
      <c r="E2402" s="48"/>
      <c r="F2402" s="48"/>
    </row>
    <row r="2403" spans="1:6">
      <c r="A2403" s="43"/>
      <c r="B2403" s="47"/>
      <c r="C2403" s="48"/>
      <c r="D2403" s="52"/>
      <c r="E2403" s="48"/>
      <c r="F2403" s="48"/>
    </row>
    <row r="2404" spans="1:6">
      <c r="A2404" s="43"/>
      <c r="B2404" s="47"/>
      <c r="C2404" s="48"/>
      <c r="D2404" s="52"/>
      <c r="E2404" s="48"/>
      <c r="F2404" s="48"/>
    </row>
    <row r="2405" spans="1:6">
      <c r="A2405" s="43"/>
      <c r="B2405" s="47"/>
      <c r="C2405" s="48"/>
      <c r="D2405" s="52"/>
      <c r="E2405" s="48"/>
      <c r="F2405" s="48"/>
    </row>
    <row r="2406" spans="1:6">
      <c r="A2406" s="43"/>
      <c r="B2406" s="47"/>
      <c r="C2406" s="48"/>
      <c r="D2406" s="52"/>
      <c r="E2406" s="48"/>
      <c r="F2406" s="48"/>
    </row>
    <row r="2407" spans="1:6">
      <c r="A2407" s="43"/>
      <c r="B2407" s="47"/>
      <c r="C2407" s="48"/>
      <c r="D2407" s="52"/>
      <c r="E2407" s="48"/>
      <c r="F2407" s="48"/>
    </row>
    <row r="2408" spans="1:6">
      <c r="A2408" s="43"/>
      <c r="B2408" s="47"/>
      <c r="C2408" s="48"/>
      <c r="D2408" s="52"/>
      <c r="E2408" s="48"/>
      <c r="F2408" s="48"/>
    </row>
    <row r="2409" spans="1:6">
      <c r="A2409" s="43"/>
      <c r="B2409" s="47"/>
      <c r="C2409" s="48"/>
      <c r="D2409" s="52"/>
      <c r="E2409" s="48"/>
      <c r="F2409" s="48"/>
    </row>
    <row r="2410" spans="1:6">
      <c r="A2410" s="43"/>
      <c r="B2410" s="47"/>
      <c r="C2410" s="48"/>
      <c r="D2410" s="52"/>
      <c r="E2410" s="48"/>
      <c r="F2410" s="48"/>
    </row>
    <row r="2411" spans="1:6">
      <c r="A2411" s="43"/>
      <c r="B2411" s="47"/>
      <c r="C2411" s="48"/>
      <c r="D2411" s="52"/>
      <c r="E2411" s="48"/>
      <c r="F2411" s="48"/>
    </row>
    <row r="2412" spans="1:6">
      <c r="A2412" s="43"/>
      <c r="B2412" s="47"/>
      <c r="C2412" s="48"/>
      <c r="D2412" s="52"/>
      <c r="E2412" s="48"/>
      <c r="F2412" s="48"/>
    </row>
    <row r="2413" spans="1:6">
      <c r="A2413" s="43"/>
      <c r="B2413" s="47"/>
      <c r="C2413" s="48"/>
      <c r="D2413" s="52"/>
      <c r="E2413" s="48"/>
      <c r="F2413" s="48"/>
    </row>
    <row r="2414" spans="1:6">
      <c r="A2414" s="43"/>
      <c r="B2414" s="47"/>
      <c r="C2414" s="48"/>
      <c r="D2414" s="52"/>
      <c r="E2414" s="48"/>
      <c r="F2414" s="48"/>
    </row>
    <row r="2415" spans="1:6">
      <c r="A2415" s="43"/>
      <c r="B2415" s="47"/>
      <c r="C2415" s="48"/>
      <c r="D2415" s="52"/>
      <c r="E2415" s="48"/>
      <c r="F2415" s="48"/>
    </row>
    <row r="2416" spans="1:6">
      <c r="A2416" s="43"/>
      <c r="B2416" s="47"/>
      <c r="C2416" s="48"/>
      <c r="D2416" s="52"/>
      <c r="E2416" s="48"/>
      <c r="F2416" s="48"/>
    </row>
    <row r="2417" spans="1:6">
      <c r="A2417" s="43"/>
      <c r="B2417" s="47"/>
      <c r="C2417" s="48"/>
      <c r="D2417" s="52"/>
      <c r="E2417" s="48"/>
      <c r="F2417" s="48"/>
    </row>
    <row r="2418" spans="1:6">
      <c r="A2418" s="43"/>
      <c r="B2418" s="47"/>
      <c r="C2418" s="48"/>
      <c r="D2418" s="52"/>
      <c r="E2418" s="48"/>
      <c r="F2418" s="48"/>
    </row>
    <row r="2419" spans="1:6">
      <c r="A2419" s="43"/>
      <c r="B2419" s="47"/>
      <c r="C2419" s="48"/>
      <c r="D2419" s="52"/>
      <c r="E2419" s="48"/>
      <c r="F2419" s="48"/>
    </row>
    <row r="2420" spans="1:6">
      <c r="A2420" s="43"/>
      <c r="B2420" s="47"/>
      <c r="C2420" s="48"/>
      <c r="D2420" s="52"/>
      <c r="E2420" s="48"/>
      <c r="F2420" s="48"/>
    </row>
    <row r="2421" spans="1:6">
      <c r="A2421" s="43"/>
      <c r="B2421" s="47"/>
      <c r="C2421" s="48"/>
      <c r="D2421" s="52"/>
      <c r="E2421" s="48"/>
      <c r="F2421" s="48"/>
    </row>
    <row r="2422" spans="1:6">
      <c r="A2422" s="43"/>
      <c r="B2422" s="47"/>
      <c r="C2422" s="48"/>
      <c r="D2422" s="52"/>
      <c r="E2422" s="48"/>
      <c r="F2422" s="48"/>
    </row>
    <row r="2423" spans="1:6">
      <c r="A2423" s="43"/>
      <c r="B2423" s="47"/>
      <c r="C2423" s="48"/>
      <c r="D2423" s="52"/>
      <c r="E2423" s="48"/>
      <c r="F2423" s="48"/>
    </row>
    <row r="2424" spans="1:6">
      <c r="A2424" s="43"/>
      <c r="B2424" s="47"/>
      <c r="C2424" s="48"/>
      <c r="D2424" s="52"/>
      <c r="E2424" s="48"/>
      <c r="F2424" s="48"/>
    </row>
    <row r="2425" spans="1:6">
      <c r="A2425" s="43"/>
      <c r="B2425" s="47"/>
      <c r="C2425" s="48"/>
      <c r="D2425" s="52"/>
      <c r="E2425" s="48"/>
      <c r="F2425" s="48"/>
    </row>
    <row r="2426" spans="1:6">
      <c r="A2426" s="43"/>
      <c r="B2426" s="47"/>
      <c r="C2426" s="48"/>
      <c r="D2426" s="52"/>
      <c r="E2426" s="48"/>
      <c r="F2426" s="48"/>
    </row>
    <row r="2427" spans="1:6">
      <c r="A2427" s="43"/>
      <c r="B2427" s="47"/>
      <c r="C2427" s="48"/>
      <c r="D2427" s="52"/>
      <c r="E2427" s="48"/>
      <c r="F2427" s="48"/>
    </row>
    <row r="2428" spans="1:6">
      <c r="A2428" s="43"/>
      <c r="B2428" s="47"/>
      <c r="C2428" s="48"/>
      <c r="D2428" s="52"/>
      <c r="E2428" s="48"/>
      <c r="F2428" s="48"/>
    </row>
    <row r="2429" spans="1:6">
      <c r="A2429" s="43"/>
      <c r="B2429" s="47"/>
      <c r="C2429" s="48"/>
      <c r="D2429" s="52"/>
      <c r="E2429" s="48"/>
      <c r="F2429" s="48"/>
    </row>
    <row r="2430" spans="1:6">
      <c r="A2430" s="43"/>
      <c r="B2430" s="47"/>
      <c r="C2430" s="48"/>
      <c r="D2430" s="52"/>
      <c r="E2430" s="48"/>
      <c r="F2430" s="48"/>
    </row>
    <row r="2431" spans="1:6">
      <c r="A2431" s="43"/>
      <c r="B2431" s="47"/>
      <c r="C2431" s="48"/>
      <c r="D2431" s="52"/>
      <c r="E2431" s="48"/>
      <c r="F2431" s="48"/>
    </row>
    <row r="2432" spans="1:6">
      <c r="A2432" s="43"/>
      <c r="B2432" s="47"/>
      <c r="C2432" s="48"/>
      <c r="D2432" s="52"/>
      <c r="E2432" s="48"/>
      <c r="F2432" s="48"/>
    </row>
    <row r="2433" spans="1:6">
      <c r="A2433" s="43"/>
      <c r="B2433" s="47"/>
      <c r="C2433" s="48"/>
      <c r="D2433" s="52"/>
      <c r="E2433" s="48"/>
      <c r="F2433" s="48"/>
    </row>
    <row r="2434" spans="1:6">
      <c r="A2434" s="43"/>
      <c r="B2434" s="47"/>
      <c r="C2434" s="48"/>
      <c r="D2434" s="52"/>
      <c r="E2434" s="48"/>
      <c r="F2434" s="48"/>
    </row>
    <row r="2435" spans="1:6">
      <c r="A2435" s="43"/>
      <c r="B2435" s="47"/>
      <c r="C2435" s="48"/>
      <c r="D2435" s="52"/>
      <c r="E2435" s="48"/>
      <c r="F2435" s="48"/>
    </row>
    <row r="2436" spans="1:6">
      <c r="A2436" s="43"/>
      <c r="B2436" s="47"/>
      <c r="C2436" s="48"/>
      <c r="D2436" s="52"/>
      <c r="E2436" s="48"/>
      <c r="F2436" s="48"/>
    </row>
    <row r="2437" spans="1:6">
      <c r="A2437" s="43"/>
      <c r="B2437" s="47"/>
      <c r="C2437" s="48"/>
      <c r="D2437" s="52"/>
      <c r="E2437" s="48"/>
      <c r="F2437" s="48"/>
    </row>
    <row r="2438" spans="1:6">
      <c r="A2438" s="43"/>
      <c r="B2438" s="47"/>
      <c r="C2438" s="48"/>
      <c r="D2438" s="52"/>
      <c r="E2438" s="48"/>
      <c r="F2438" s="48"/>
    </row>
    <row r="2439" spans="1:6">
      <c r="A2439" s="43"/>
      <c r="B2439" s="47"/>
      <c r="C2439" s="48"/>
      <c r="D2439" s="52"/>
      <c r="E2439" s="48"/>
      <c r="F2439" s="48"/>
    </row>
    <row r="2440" spans="1:6">
      <c r="A2440" s="43"/>
      <c r="B2440" s="47"/>
      <c r="C2440" s="48"/>
      <c r="D2440" s="52"/>
      <c r="E2440" s="48"/>
      <c r="F2440" s="48"/>
    </row>
    <row r="2441" spans="1:6">
      <c r="A2441" s="43"/>
      <c r="B2441" s="47"/>
      <c r="C2441" s="48"/>
      <c r="D2441" s="52"/>
      <c r="E2441" s="48"/>
      <c r="F2441" s="48"/>
    </row>
    <row r="2442" spans="1:6">
      <c r="A2442" s="43"/>
      <c r="B2442" s="47"/>
      <c r="C2442" s="48"/>
      <c r="D2442" s="52"/>
      <c r="E2442" s="48"/>
      <c r="F2442" s="48"/>
    </row>
    <row r="2443" spans="1:6">
      <c r="A2443" s="43"/>
      <c r="B2443" s="47"/>
      <c r="C2443" s="48"/>
      <c r="D2443" s="52"/>
      <c r="E2443" s="48"/>
      <c r="F2443" s="48"/>
    </row>
    <row r="2444" spans="1:6">
      <c r="A2444" s="43"/>
      <c r="B2444" s="47"/>
      <c r="C2444" s="48"/>
      <c r="D2444" s="52"/>
      <c r="E2444" s="48"/>
      <c r="F2444" s="48"/>
    </row>
    <row r="2445" spans="1:6">
      <c r="A2445" s="43"/>
      <c r="B2445" s="47"/>
      <c r="C2445" s="48"/>
      <c r="D2445" s="52"/>
      <c r="E2445" s="48"/>
      <c r="F2445" s="48"/>
    </row>
    <row r="2446" spans="1:6">
      <c r="A2446" s="43"/>
      <c r="B2446" s="47"/>
      <c r="C2446" s="48"/>
      <c r="D2446" s="52"/>
      <c r="E2446" s="48"/>
      <c r="F2446" s="48"/>
    </row>
    <row r="2447" spans="1:6">
      <c r="A2447" s="43"/>
      <c r="B2447" s="47"/>
      <c r="C2447" s="48"/>
      <c r="D2447" s="52"/>
      <c r="E2447" s="48"/>
      <c r="F2447" s="48"/>
    </row>
    <row r="2448" spans="1:6">
      <c r="A2448" s="43"/>
      <c r="B2448" s="47"/>
      <c r="C2448" s="48"/>
      <c r="D2448" s="52"/>
      <c r="E2448" s="48"/>
      <c r="F2448" s="48"/>
    </row>
    <row r="2449" spans="1:6">
      <c r="A2449" s="43"/>
      <c r="B2449" s="47"/>
      <c r="C2449" s="48"/>
      <c r="D2449" s="52"/>
      <c r="E2449" s="48"/>
      <c r="F2449" s="48"/>
    </row>
    <row r="2450" spans="1:6">
      <c r="A2450" s="43"/>
      <c r="B2450" s="47"/>
      <c r="C2450" s="48"/>
      <c r="D2450" s="52"/>
      <c r="E2450" s="48"/>
      <c r="F2450" s="48"/>
    </row>
    <row r="2451" spans="1:6">
      <c r="A2451" s="43"/>
      <c r="B2451" s="47"/>
      <c r="C2451" s="48"/>
      <c r="D2451" s="52"/>
      <c r="E2451" s="48"/>
      <c r="F2451" s="48"/>
    </row>
    <row r="2452" spans="1:6">
      <c r="A2452" s="43"/>
      <c r="B2452" s="47"/>
      <c r="C2452" s="48"/>
      <c r="D2452" s="52"/>
      <c r="E2452" s="48"/>
      <c r="F2452" s="48"/>
    </row>
    <row r="2453" spans="1:6">
      <c r="A2453" s="43"/>
      <c r="B2453" s="47"/>
      <c r="C2453" s="48"/>
      <c r="D2453" s="52"/>
      <c r="E2453" s="48"/>
      <c r="F2453" s="48"/>
    </row>
    <row r="2454" spans="1:6">
      <c r="A2454" s="43"/>
      <c r="B2454" s="47"/>
      <c r="C2454" s="48"/>
      <c r="D2454" s="52"/>
      <c r="E2454" s="48"/>
      <c r="F2454" s="48"/>
    </row>
    <row r="2455" spans="1:6">
      <c r="A2455" s="43"/>
      <c r="B2455" s="47"/>
      <c r="C2455" s="48"/>
      <c r="D2455" s="52"/>
      <c r="E2455" s="48"/>
      <c r="F2455" s="48"/>
    </row>
    <row r="2456" spans="1:6">
      <c r="A2456" s="43"/>
      <c r="B2456" s="47"/>
      <c r="C2456" s="48"/>
      <c r="D2456" s="52"/>
      <c r="E2456" s="48"/>
      <c r="F2456" s="48"/>
    </row>
    <row r="2457" spans="1:6">
      <c r="A2457" s="43"/>
      <c r="B2457" s="47"/>
      <c r="C2457" s="48"/>
      <c r="D2457" s="52"/>
      <c r="E2457" s="48"/>
      <c r="F2457" s="48"/>
    </row>
    <row r="2458" spans="1:6">
      <c r="A2458" s="43"/>
      <c r="B2458" s="47"/>
      <c r="C2458" s="48"/>
      <c r="D2458" s="52"/>
      <c r="E2458" s="48"/>
      <c r="F2458" s="48"/>
    </row>
    <row r="2459" spans="1:6">
      <c r="A2459" s="43"/>
      <c r="B2459" s="47"/>
      <c r="C2459" s="48"/>
      <c r="D2459" s="52"/>
      <c r="E2459" s="48"/>
      <c r="F2459" s="48"/>
    </row>
    <row r="2460" spans="1:6">
      <c r="A2460" s="43"/>
      <c r="B2460" s="47"/>
      <c r="C2460" s="48"/>
      <c r="D2460" s="52"/>
      <c r="E2460" s="48"/>
      <c r="F2460" s="48"/>
    </row>
    <row r="2461" spans="1:6">
      <c r="A2461" s="43"/>
      <c r="B2461" s="47"/>
      <c r="C2461" s="48"/>
      <c r="D2461" s="52"/>
      <c r="E2461" s="48"/>
      <c r="F2461" s="48"/>
    </row>
    <row r="2462" spans="1:6">
      <c r="A2462" s="43"/>
      <c r="B2462" s="47"/>
      <c r="C2462" s="48"/>
      <c r="D2462" s="52"/>
      <c r="E2462" s="48"/>
      <c r="F2462" s="48"/>
    </row>
    <row r="2463" spans="1:6">
      <c r="A2463" s="43"/>
      <c r="B2463" s="47"/>
      <c r="C2463" s="48"/>
      <c r="D2463" s="52"/>
      <c r="E2463" s="48"/>
      <c r="F2463" s="48"/>
    </row>
    <row r="2464" spans="1:6">
      <c r="A2464" s="43"/>
      <c r="B2464" s="47"/>
      <c r="C2464" s="48"/>
      <c r="D2464" s="52"/>
      <c r="E2464" s="48"/>
      <c r="F2464" s="48"/>
    </row>
    <row r="2465" spans="1:6">
      <c r="A2465" s="43"/>
      <c r="B2465" s="47"/>
      <c r="C2465" s="48"/>
      <c r="D2465" s="52"/>
      <c r="E2465" s="48"/>
      <c r="F2465" s="48"/>
    </row>
    <row r="2466" spans="1:6">
      <c r="A2466" s="43"/>
      <c r="B2466" s="47"/>
      <c r="C2466" s="48"/>
      <c r="D2466" s="52"/>
      <c r="E2466" s="48"/>
      <c r="F2466" s="48"/>
    </row>
    <row r="2467" spans="1:6">
      <c r="A2467" s="43"/>
      <c r="B2467" s="47"/>
      <c r="C2467" s="48"/>
      <c r="D2467" s="52"/>
      <c r="E2467" s="48"/>
      <c r="F2467" s="48"/>
    </row>
    <row r="2468" spans="1:6">
      <c r="A2468" s="43"/>
      <c r="B2468" s="47"/>
      <c r="C2468" s="48"/>
      <c r="D2468" s="52"/>
      <c r="E2468" s="48"/>
      <c r="F2468" s="48"/>
    </row>
    <row r="2469" spans="1:6">
      <c r="A2469" s="43"/>
      <c r="B2469" s="47"/>
      <c r="C2469" s="48"/>
      <c r="D2469" s="52"/>
      <c r="E2469" s="48"/>
      <c r="F2469" s="48"/>
    </row>
    <row r="2470" spans="1:6">
      <c r="A2470" s="43"/>
      <c r="B2470" s="47"/>
      <c r="C2470" s="48"/>
      <c r="D2470" s="52"/>
      <c r="E2470" s="48"/>
      <c r="F2470" s="48"/>
    </row>
    <row r="2471" spans="1:6">
      <c r="A2471" s="43"/>
      <c r="B2471" s="47"/>
      <c r="C2471" s="48"/>
      <c r="D2471" s="52"/>
      <c r="E2471" s="48"/>
      <c r="F2471" s="48"/>
    </row>
    <row r="2472" spans="1:6">
      <c r="A2472" s="43"/>
      <c r="B2472" s="47"/>
      <c r="C2472" s="48"/>
      <c r="D2472" s="52"/>
      <c r="E2472" s="48"/>
      <c r="F2472" s="48"/>
    </row>
    <row r="2473" spans="1:6">
      <c r="A2473" s="43"/>
      <c r="B2473" s="47"/>
      <c r="C2473" s="48"/>
      <c r="D2473" s="52"/>
      <c r="E2473" s="48"/>
      <c r="F2473" s="48"/>
    </row>
    <row r="2474" spans="1:6">
      <c r="A2474" s="43"/>
      <c r="B2474" s="47"/>
      <c r="C2474" s="48"/>
      <c r="D2474" s="52"/>
      <c r="E2474" s="48"/>
      <c r="F2474" s="48"/>
    </row>
    <row r="2475" spans="1:6">
      <c r="A2475" s="43"/>
      <c r="B2475" s="47"/>
      <c r="C2475" s="48"/>
      <c r="D2475" s="52"/>
      <c r="E2475" s="48"/>
      <c r="F2475" s="48"/>
    </row>
    <row r="2476" spans="1:6">
      <c r="A2476" s="43"/>
      <c r="B2476" s="47"/>
      <c r="C2476" s="48"/>
      <c r="D2476" s="52"/>
      <c r="E2476" s="48"/>
      <c r="F2476" s="48"/>
    </row>
    <row r="2477" spans="1:6">
      <c r="A2477" s="43"/>
      <c r="B2477" s="47"/>
      <c r="C2477" s="48"/>
      <c r="D2477" s="52"/>
      <c r="E2477" s="48"/>
      <c r="F2477" s="48"/>
    </row>
    <row r="2478" spans="1:6">
      <c r="A2478" s="43"/>
      <c r="B2478" s="47"/>
      <c r="C2478" s="48"/>
      <c r="D2478" s="52"/>
      <c r="E2478" s="48"/>
      <c r="F2478" s="48"/>
    </row>
    <row r="2479" spans="1:6">
      <c r="A2479" s="43"/>
      <c r="B2479" s="47"/>
      <c r="C2479" s="48"/>
      <c r="D2479" s="52"/>
      <c r="E2479" s="48"/>
      <c r="F2479" s="48"/>
    </row>
    <row r="2480" spans="1:6">
      <c r="A2480" s="43"/>
      <c r="B2480" s="47"/>
      <c r="C2480" s="48"/>
      <c r="D2480" s="52"/>
      <c r="E2480" s="48"/>
      <c r="F2480" s="48"/>
    </row>
    <row r="2481" spans="1:6">
      <c r="A2481" s="43"/>
      <c r="B2481" s="47"/>
      <c r="C2481" s="48"/>
      <c r="D2481" s="52"/>
      <c r="E2481" s="48"/>
      <c r="F2481" s="48"/>
    </row>
    <row r="2482" spans="1:6">
      <c r="A2482" s="43"/>
      <c r="B2482" s="47"/>
      <c r="C2482" s="48"/>
      <c r="D2482" s="52"/>
      <c r="E2482" s="48"/>
      <c r="F2482" s="48"/>
    </row>
    <row r="2483" spans="1:6">
      <c r="A2483" s="43"/>
      <c r="B2483" s="47"/>
      <c r="C2483" s="48"/>
      <c r="D2483" s="52"/>
      <c r="E2483" s="48"/>
      <c r="F2483" s="48"/>
    </row>
    <row r="2484" spans="1:6">
      <c r="A2484" s="43"/>
      <c r="B2484" s="47"/>
      <c r="C2484" s="48"/>
      <c r="D2484" s="52"/>
      <c r="E2484" s="48"/>
      <c r="F2484" s="48"/>
    </row>
    <row r="2485" spans="1:6">
      <c r="A2485" s="43"/>
      <c r="B2485" s="47"/>
      <c r="C2485" s="48"/>
      <c r="D2485" s="52"/>
      <c r="E2485" s="48"/>
      <c r="F2485" s="48"/>
    </row>
    <row r="2486" spans="1:6">
      <c r="A2486" s="43"/>
      <c r="B2486" s="47"/>
      <c r="C2486" s="48"/>
      <c r="D2486" s="52"/>
      <c r="E2486" s="48"/>
      <c r="F2486" s="48"/>
    </row>
    <row r="2487" spans="1:6">
      <c r="A2487" s="43"/>
      <c r="B2487" s="47"/>
      <c r="C2487" s="48"/>
      <c r="D2487" s="52"/>
      <c r="E2487" s="48"/>
      <c r="F2487" s="48"/>
    </row>
    <row r="2488" spans="1:6">
      <c r="A2488" s="43"/>
      <c r="B2488" s="47"/>
      <c r="C2488" s="48"/>
      <c r="D2488" s="52"/>
      <c r="E2488" s="48"/>
      <c r="F2488" s="48"/>
    </row>
    <row r="2489" spans="1:6">
      <c r="A2489" s="43"/>
      <c r="B2489" s="47"/>
      <c r="C2489" s="48"/>
      <c r="D2489" s="52"/>
      <c r="E2489" s="48"/>
      <c r="F2489" s="48"/>
    </row>
    <row r="2490" spans="1:6">
      <c r="A2490" s="43"/>
      <c r="B2490" s="47"/>
      <c r="C2490" s="48"/>
      <c r="D2490" s="52"/>
      <c r="E2490" s="48"/>
      <c r="F2490" s="48"/>
    </row>
    <row r="2491" spans="1:6">
      <c r="A2491" s="43"/>
      <c r="B2491" s="47"/>
      <c r="C2491" s="48"/>
      <c r="D2491" s="52"/>
      <c r="E2491" s="48"/>
      <c r="F2491" s="48"/>
    </row>
    <row r="2492" spans="1:6">
      <c r="A2492" s="43"/>
      <c r="B2492" s="47"/>
      <c r="C2492" s="48"/>
      <c r="D2492" s="52"/>
      <c r="E2492" s="48"/>
      <c r="F2492" s="48"/>
    </row>
    <row r="2493" spans="1:6">
      <c r="A2493" s="43"/>
      <c r="B2493" s="47"/>
      <c r="C2493" s="48"/>
      <c r="D2493" s="52"/>
      <c r="E2493" s="48"/>
      <c r="F2493" s="48"/>
    </row>
    <row r="2494" spans="1:6">
      <c r="A2494" s="43"/>
      <c r="B2494" s="47"/>
      <c r="C2494" s="48"/>
      <c r="D2494" s="52"/>
      <c r="E2494" s="48"/>
      <c r="F2494" s="48"/>
    </row>
    <row r="2495" spans="1:6">
      <c r="A2495" s="43"/>
      <c r="B2495" s="47"/>
      <c r="C2495" s="48"/>
      <c r="D2495" s="52"/>
      <c r="E2495" s="48"/>
      <c r="F2495" s="48"/>
    </row>
    <row r="2496" spans="1:6">
      <c r="A2496" s="43"/>
      <c r="B2496" s="47"/>
      <c r="C2496" s="48"/>
      <c r="D2496" s="52"/>
      <c r="E2496" s="48"/>
      <c r="F2496" s="48"/>
    </row>
    <row r="2497" spans="1:6">
      <c r="A2497" s="43"/>
      <c r="B2497" s="47"/>
      <c r="C2497" s="48"/>
      <c r="D2497" s="52"/>
      <c r="E2497" s="48"/>
      <c r="F2497" s="48"/>
    </row>
    <row r="2498" spans="1:6">
      <c r="A2498" s="43"/>
      <c r="B2498" s="47"/>
      <c r="C2498" s="48"/>
      <c r="D2498" s="52"/>
      <c r="E2498" s="48"/>
      <c r="F2498" s="48"/>
    </row>
    <row r="2499" spans="1:6">
      <c r="A2499" s="43"/>
      <c r="B2499" s="47"/>
      <c r="C2499" s="48"/>
      <c r="D2499" s="52"/>
      <c r="E2499" s="48"/>
      <c r="F2499" s="48"/>
    </row>
    <row r="2500" spans="1:6">
      <c r="A2500" s="43"/>
      <c r="B2500" s="47"/>
      <c r="C2500" s="48"/>
      <c r="D2500" s="52"/>
      <c r="E2500" s="48"/>
      <c r="F2500" s="48"/>
    </row>
    <row r="2501" spans="1:6">
      <c r="A2501" s="43"/>
      <c r="B2501" s="47"/>
      <c r="C2501" s="48"/>
      <c r="D2501" s="52"/>
      <c r="E2501" s="48"/>
      <c r="F2501" s="48"/>
    </row>
    <row r="2502" spans="1:6">
      <c r="A2502" s="43"/>
      <c r="B2502" s="47"/>
      <c r="C2502" s="48"/>
      <c r="D2502" s="52"/>
      <c r="E2502" s="48"/>
      <c r="F2502" s="48"/>
    </row>
    <row r="2503" spans="1:6">
      <c r="A2503" s="43"/>
      <c r="B2503" s="47"/>
      <c r="C2503" s="48"/>
      <c r="D2503" s="52"/>
      <c r="E2503" s="48"/>
      <c r="F2503" s="48"/>
    </row>
    <row r="2504" spans="1:6">
      <c r="A2504" s="43"/>
      <c r="B2504" s="47"/>
      <c r="C2504" s="48"/>
      <c r="D2504" s="52"/>
      <c r="E2504" s="48"/>
      <c r="F2504" s="48"/>
    </row>
    <row r="2505" spans="1:6">
      <c r="A2505" s="43"/>
      <c r="B2505" s="47"/>
      <c r="C2505" s="48"/>
      <c r="D2505" s="52"/>
      <c r="E2505" s="48"/>
      <c r="F2505" s="48"/>
    </row>
    <row r="2506" spans="1:6">
      <c r="A2506" s="43"/>
      <c r="B2506" s="47"/>
      <c r="C2506" s="48"/>
      <c r="D2506" s="52"/>
      <c r="E2506" s="48"/>
      <c r="F2506" s="48"/>
    </row>
    <row r="2507" spans="1:6">
      <c r="A2507" s="43"/>
      <c r="B2507" s="47"/>
      <c r="C2507" s="48"/>
      <c r="D2507" s="52"/>
      <c r="E2507" s="48"/>
      <c r="F2507" s="48"/>
    </row>
    <row r="2508" spans="1:6">
      <c r="A2508" s="43"/>
      <c r="B2508" s="47"/>
      <c r="C2508" s="48"/>
      <c r="D2508" s="52"/>
      <c r="E2508" s="48"/>
      <c r="F2508" s="48"/>
    </row>
    <row r="2509" spans="1:6">
      <c r="A2509" s="43"/>
      <c r="B2509" s="47"/>
      <c r="C2509" s="48"/>
      <c r="D2509" s="52"/>
      <c r="E2509" s="48"/>
      <c r="F2509" s="48"/>
    </row>
    <row r="2510" spans="1:6">
      <c r="A2510" s="43"/>
      <c r="B2510" s="47"/>
      <c r="C2510" s="48"/>
      <c r="D2510" s="52"/>
      <c r="E2510" s="48"/>
      <c r="F2510" s="48"/>
    </row>
    <row r="2511" spans="1:6">
      <c r="A2511" s="43"/>
      <c r="B2511" s="47"/>
      <c r="C2511" s="48"/>
      <c r="D2511" s="52"/>
      <c r="E2511" s="48"/>
      <c r="F2511" s="48"/>
    </row>
    <row r="2512" spans="1:6">
      <c r="A2512" s="43"/>
      <c r="B2512" s="47"/>
      <c r="C2512" s="48"/>
      <c r="D2512" s="52"/>
      <c r="E2512" s="48"/>
      <c r="F2512" s="48"/>
    </row>
    <row r="2513" spans="1:6">
      <c r="A2513" s="43"/>
      <c r="B2513" s="47"/>
      <c r="C2513" s="48"/>
      <c r="D2513" s="52"/>
      <c r="E2513" s="48"/>
      <c r="F2513" s="48"/>
    </row>
    <row r="2514" spans="1:6">
      <c r="A2514" s="43"/>
      <c r="B2514" s="47"/>
      <c r="C2514" s="48"/>
      <c r="D2514" s="52"/>
      <c r="E2514" s="48"/>
      <c r="F2514" s="48"/>
    </row>
    <row r="2515" spans="1:6">
      <c r="A2515" s="43"/>
      <c r="B2515" s="47"/>
      <c r="C2515" s="48"/>
      <c r="D2515" s="52"/>
      <c r="E2515" s="48"/>
      <c r="F2515" s="48"/>
    </row>
    <row r="2516" spans="1:6">
      <c r="A2516" s="43"/>
      <c r="B2516" s="47"/>
      <c r="C2516" s="48"/>
      <c r="D2516" s="52"/>
      <c r="E2516" s="48"/>
      <c r="F2516" s="48"/>
    </row>
    <row r="2517" spans="1:6">
      <c r="A2517" s="43"/>
      <c r="B2517" s="47"/>
      <c r="C2517" s="48"/>
      <c r="D2517" s="52"/>
      <c r="E2517" s="48"/>
      <c r="F2517" s="48"/>
    </row>
    <row r="2518" spans="1:6">
      <c r="A2518" s="43"/>
      <c r="B2518" s="47"/>
      <c r="C2518" s="48"/>
      <c r="D2518" s="52"/>
      <c r="E2518" s="48"/>
      <c r="F2518" s="48"/>
    </row>
    <row r="2519" spans="1:6">
      <c r="A2519" s="43"/>
      <c r="B2519" s="47"/>
      <c r="C2519" s="48"/>
      <c r="D2519" s="52"/>
      <c r="E2519" s="48"/>
      <c r="F2519" s="48"/>
    </row>
    <row r="2520" spans="1:6">
      <c r="A2520" s="43"/>
      <c r="B2520" s="47"/>
      <c r="C2520" s="48"/>
      <c r="D2520" s="52"/>
      <c r="E2520" s="48"/>
      <c r="F2520" s="48"/>
    </row>
    <row r="2521" spans="1:6">
      <c r="A2521" s="43"/>
      <c r="B2521" s="47"/>
      <c r="C2521" s="48"/>
      <c r="D2521" s="52"/>
      <c r="E2521" s="48"/>
      <c r="F2521" s="48"/>
    </row>
    <row r="2522" spans="1:6">
      <c r="A2522" s="43"/>
      <c r="B2522" s="47"/>
      <c r="C2522" s="48"/>
      <c r="D2522" s="52"/>
      <c r="E2522" s="48"/>
      <c r="F2522" s="48"/>
    </row>
    <row r="2523" spans="1:6">
      <c r="A2523" s="43"/>
      <c r="B2523" s="47"/>
      <c r="C2523" s="48"/>
      <c r="D2523" s="52"/>
      <c r="E2523" s="48"/>
      <c r="F2523" s="48"/>
    </row>
    <row r="2524" spans="1:6">
      <c r="A2524" s="43"/>
      <c r="B2524" s="47"/>
      <c r="C2524" s="48"/>
      <c r="D2524" s="52"/>
      <c r="E2524" s="48"/>
      <c r="F2524" s="48"/>
    </row>
    <row r="2525" spans="1:6">
      <c r="A2525" s="43"/>
      <c r="B2525" s="47"/>
      <c r="C2525" s="48"/>
      <c r="D2525" s="52"/>
      <c r="E2525" s="48"/>
      <c r="F2525" s="48"/>
    </row>
    <row r="2526" spans="1:6">
      <c r="A2526" s="43"/>
      <c r="B2526" s="47"/>
      <c r="C2526" s="48"/>
      <c r="D2526" s="52"/>
      <c r="E2526" s="48"/>
      <c r="F2526" s="48"/>
    </row>
    <row r="2527" spans="1:6">
      <c r="A2527" s="43"/>
      <c r="B2527" s="47"/>
      <c r="C2527" s="48"/>
      <c r="D2527" s="52"/>
      <c r="E2527" s="48"/>
      <c r="F2527" s="48"/>
    </row>
    <row r="2528" spans="1:6">
      <c r="A2528" s="43"/>
      <c r="B2528" s="47"/>
      <c r="C2528" s="48"/>
      <c r="D2528" s="52"/>
      <c r="E2528" s="48"/>
      <c r="F2528" s="48"/>
    </row>
    <row r="2529" spans="1:6">
      <c r="A2529" s="43"/>
      <c r="B2529" s="47"/>
      <c r="C2529" s="48"/>
      <c r="D2529" s="52"/>
      <c r="E2529" s="48"/>
      <c r="F2529" s="48"/>
    </row>
    <row r="2530" spans="1:6">
      <c r="A2530" s="43"/>
      <c r="B2530" s="47"/>
      <c r="C2530" s="48"/>
      <c r="D2530" s="52"/>
      <c r="E2530" s="48"/>
      <c r="F2530" s="48"/>
    </row>
    <row r="2531" spans="1:6">
      <c r="A2531" s="43"/>
      <c r="B2531" s="47"/>
      <c r="C2531" s="48"/>
      <c r="D2531" s="52"/>
      <c r="E2531" s="48"/>
      <c r="F2531" s="48"/>
    </row>
    <row r="2532" spans="1:6">
      <c r="A2532" s="43"/>
      <c r="B2532" s="47"/>
      <c r="C2532" s="48"/>
      <c r="D2532" s="52"/>
      <c r="E2532" s="48"/>
      <c r="F2532" s="48"/>
    </row>
    <row r="2533" spans="1:6">
      <c r="A2533" s="43"/>
      <c r="B2533" s="47"/>
      <c r="C2533" s="48"/>
      <c r="D2533" s="52"/>
      <c r="E2533" s="48"/>
      <c r="F2533" s="48"/>
    </row>
    <row r="2534" spans="1:6">
      <c r="A2534" s="43"/>
      <c r="B2534" s="47"/>
      <c r="C2534" s="48"/>
      <c r="D2534" s="52"/>
      <c r="E2534" s="48"/>
      <c r="F2534" s="48"/>
    </row>
    <row r="2535" spans="1:6">
      <c r="A2535" s="43"/>
      <c r="B2535" s="47"/>
      <c r="C2535" s="48"/>
      <c r="D2535" s="52"/>
      <c r="E2535" s="48"/>
      <c r="F2535" s="48"/>
    </row>
    <row r="2536" spans="1:6">
      <c r="A2536" s="43"/>
      <c r="B2536" s="47"/>
      <c r="C2536" s="48"/>
      <c r="D2536" s="52"/>
      <c r="E2536" s="48"/>
      <c r="F2536" s="48"/>
    </row>
    <row r="2537" spans="1:6">
      <c r="A2537" s="43"/>
      <c r="B2537" s="47"/>
      <c r="C2537" s="48"/>
      <c r="D2537" s="52"/>
      <c r="E2537" s="48"/>
      <c r="F2537" s="48"/>
    </row>
    <row r="2538" spans="1:6">
      <c r="A2538" s="43"/>
      <c r="B2538" s="47"/>
      <c r="C2538" s="48"/>
      <c r="D2538" s="52"/>
      <c r="E2538" s="48"/>
      <c r="F2538" s="48"/>
    </row>
    <row r="2539" spans="1:6">
      <c r="A2539" s="43"/>
      <c r="B2539" s="47"/>
      <c r="C2539" s="48"/>
      <c r="D2539" s="52"/>
      <c r="E2539" s="48"/>
      <c r="F2539" s="48"/>
    </row>
    <row r="2540" spans="1:6">
      <c r="A2540" s="43"/>
      <c r="B2540" s="47"/>
      <c r="C2540" s="48"/>
      <c r="D2540" s="52"/>
      <c r="E2540" s="48"/>
      <c r="F2540" s="48"/>
    </row>
    <row r="2541" spans="1:6">
      <c r="A2541" s="43"/>
      <c r="B2541" s="47"/>
      <c r="C2541" s="48"/>
      <c r="D2541" s="52"/>
      <c r="E2541" s="48"/>
      <c r="F2541" s="48"/>
    </row>
    <row r="2542" spans="1:6">
      <c r="A2542" s="43"/>
      <c r="B2542" s="47"/>
      <c r="C2542" s="48"/>
      <c r="D2542" s="52"/>
      <c r="E2542" s="48"/>
      <c r="F2542" s="48"/>
    </row>
    <row r="2543" spans="1:6">
      <c r="A2543" s="43"/>
      <c r="B2543" s="47"/>
      <c r="C2543" s="48"/>
      <c r="D2543" s="52"/>
      <c r="E2543" s="48"/>
      <c r="F2543" s="48"/>
    </row>
    <row r="2544" spans="1:6">
      <c r="A2544" s="43"/>
      <c r="B2544" s="47"/>
      <c r="C2544" s="48"/>
      <c r="D2544" s="52"/>
      <c r="E2544" s="48"/>
      <c r="F2544" s="48"/>
    </row>
    <row r="2545" spans="1:6">
      <c r="A2545" s="43"/>
      <c r="B2545" s="47"/>
      <c r="C2545" s="48"/>
      <c r="D2545" s="52"/>
      <c r="E2545" s="48"/>
      <c r="F2545" s="48"/>
    </row>
    <row r="2546" spans="1:6">
      <c r="A2546" s="43"/>
      <c r="B2546" s="47"/>
      <c r="C2546" s="48"/>
      <c r="D2546" s="52"/>
      <c r="E2546" s="48"/>
      <c r="F2546" s="48"/>
    </row>
    <row r="2547" spans="1:6">
      <c r="A2547" s="43"/>
      <c r="B2547" s="47"/>
      <c r="C2547" s="48"/>
      <c r="D2547" s="52"/>
      <c r="E2547" s="48"/>
      <c r="F2547" s="48"/>
    </row>
    <row r="2548" spans="1:6">
      <c r="A2548" s="43"/>
      <c r="B2548" s="47"/>
      <c r="C2548" s="48"/>
      <c r="D2548" s="52"/>
      <c r="E2548" s="48"/>
      <c r="F2548" s="48"/>
    </row>
    <row r="2549" spans="1:6">
      <c r="A2549" s="43"/>
      <c r="B2549" s="47"/>
      <c r="C2549" s="48"/>
      <c r="D2549" s="52"/>
      <c r="E2549" s="48"/>
      <c r="F2549" s="48"/>
    </row>
    <row r="2550" spans="1:6">
      <c r="A2550" s="43"/>
      <c r="B2550" s="47"/>
      <c r="C2550" s="48"/>
      <c r="D2550" s="52"/>
      <c r="E2550" s="48"/>
      <c r="F2550" s="48"/>
    </row>
    <row r="2551" spans="1:6">
      <c r="A2551" s="43"/>
      <c r="B2551" s="47"/>
      <c r="C2551" s="48"/>
      <c r="D2551" s="52"/>
      <c r="E2551" s="48"/>
      <c r="F2551" s="48"/>
    </row>
    <row r="2552" spans="1:6">
      <c r="A2552" s="43"/>
      <c r="B2552" s="47"/>
      <c r="C2552" s="48"/>
      <c r="D2552" s="52"/>
      <c r="E2552" s="48"/>
      <c r="F2552" s="48"/>
    </row>
    <row r="2553" spans="1:6">
      <c r="A2553" s="43"/>
      <c r="B2553" s="47"/>
      <c r="C2553" s="48"/>
      <c r="D2553" s="52"/>
      <c r="E2553" s="48"/>
      <c r="F2553" s="48"/>
    </row>
    <row r="2554" spans="1:6">
      <c r="A2554" s="43"/>
      <c r="B2554" s="47"/>
      <c r="C2554" s="48"/>
      <c r="D2554" s="52"/>
      <c r="E2554" s="48"/>
      <c r="F2554" s="48"/>
    </row>
    <row r="2555" spans="1:6">
      <c r="A2555" s="43"/>
      <c r="B2555" s="47"/>
      <c r="C2555" s="48"/>
      <c r="D2555" s="52"/>
      <c r="E2555" s="48"/>
      <c r="F2555" s="48"/>
    </row>
    <row r="2556" spans="1:6">
      <c r="A2556" s="43"/>
      <c r="B2556" s="47"/>
      <c r="C2556" s="48"/>
      <c r="D2556" s="52"/>
      <c r="E2556" s="48"/>
      <c r="F2556" s="48"/>
    </row>
    <row r="2557" spans="1:6">
      <c r="A2557" s="43"/>
      <c r="B2557" s="47"/>
      <c r="C2557" s="48"/>
      <c r="D2557" s="52"/>
      <c r="E2557" s="48"/>
      <c r="F2557" s="48"/>
    </row>
    <row r="2558" spans="1:6">
      <c r="A2558" s="43"/>
      <c r="B2558" s="47"/>
      <c r="C2558" s="48"/>
      <c r="D2558" s="52"/>
      <c r="E2558" s="48"/>
      <c r="F2558" s="48"/>
    </row>
    <row r="2559" spans="1:6">
      <c r="A2559" s="43"/>
      <c r="B2559" s="47"/>
      <c r="C2559" s="48"/>
      <c r="D2559" s="52"/>
      <c r="E2559" s="48"/>
      <c r="F2559" s="48"/>
    </row>
    <row r="2560" spans="1:6">
      <c r="A2560" s="43"/>
      <c r="B2560" s="47"/>
      <c r="C2560" s="48"/>
      <c r="D2560" s="52"/>
      <c r="E2560" s="48"/>
      <c r="F2560" s="48"/>
    </row>
    <row r="2561" spans="1:6">
      <c r="A2561" s="43"/>
      <c r="B2561" s="47"/>
      <c r="C2561" s="48"/>
      <c r="D2561" s="52"/>
      <c r="E2561" s="48"/>
      <c r="F2561" s="48"/>
    </row>
    <row r="2562" spans="1:6">
      <c r="A2562" s="43"/>
      <c r="B2562" s="47"/>
      <c r="C2562" s="48"/>
      <c r="D2562" s="52"/>
      <c r="E2562" s="48"/>
      <c r="F2562" s="48"/>
    </row>
    <row r="2563" spans="1:6">
      <c r="A2563" s="43"/>
      <c r="B2563" s="47"/>
      <c r="C2563" s="48"/>
      <c r="D2563" s="52"/>
      <c r="E2563" s="48"/>
      <c r="F2563" s="48"/>
    </row>
    <row r="2564" spans="1:6">
      <c r="A2564" s="43"/>
      <c r="B2564" s="47"/>
      <c r="C2564" s="48"/>
      <c r="D2564" s="52"/>
      <c r="E2564" s="48"/>
      <c r="F2564" s="48"/>
    </row>
    <row r="2565" spans="1:6">
      <c r="A2565" s="43"/>
      <c r="B2565" s="47"/>
      <c r="C2565" s="48"/>
      <c r="D2565" s="52"/>
      <c r="E2565" s="48"/>
      <c r="F2565" s="48"/>
    </row>
    <row r="2566" spans="1:6">
      <c r="A2566" s="43"/>
      <c r="B2566" s="47"/>
      <c r="C2566" s="48"/>
      <c r="D2566" s="52"/>
      <c r="E2566" s="48"/>
      <c r="F2566" s="48"/>
    </row>
    <row r="2567" spans="1:6">
      <c r="A2567" s="43"/>
      <c r="B2567" s="47"/>
      <c r="C2567" s="48"/>
      <c r="D2567" s="52"/>
      <c r="E2567" s="48"/>
      <c r="F2567" s="48"/>
    </row>
    <row r="2568" spans="1:6">
      <c r="A2568" s="43"/>
      <c r="B2568" s="47"/>
      <c r="C2568" s="48"/>
      <c r="D2568" s="52"/>
      <c r="E2568" s="48"/>
      <c r="F2568" s="48"/>
    </row>
    <row r="2569" spans="1:6">
      <c r="A2569" s="43"/>
      <c r="B2569" s="47"/>
      <c r="C2569" s="48"/>
      <c r="D2569" s="52"/>
      <c r="E2569" s="48"/>
      <c r="F2569" s="48"/>
    </row>
    <row r="2570" spans="1:6">
      <c r="A2570" s="43"/>
      <c r="B2570" s="47"/>
      <c r="C2570" s="48"/>
      <c r="D2570" s="52"/>
      <c r="E2570" s="48"/>
      <c r="F2570" s="48"/>
    </row>
    <row r="2571" spans="1:6">
      <c r="A2571" s="43"/>
      <c r="B2571" s="47"/>
      <c r="C2571" s="48"/>
      <c r="D2571" s="52"/>
      <c r="E2571" s="48"/>
      <c r="F2571" s="48"/>
    </row>
    <row r="2572" spans="1:6">
      <c r="A2572" s="43"/>
      <c r="B2572" s="47"/>
      <c r="C2572" s="48"/>
      <c r="D2572" s="52"/>
      <c r="E2572" s="48"/>
      <c r="F2572" s="48"/>
    </row>
    <row r="2573" spans="1:6">
      <c r="A2573" s="43"/>
      <c r="B2573" s="47"/>
      <c r="C2573" s="48"/>
      <c r="D2573" s="52"/>
      <c r="E2573" s="48"/>
      <c r="F2573" s="48"/>
    </row>
    <row r="2574" spans="1:6">
      <c r="A2574" s="43"/>
      <c r="B2574" s="47"/>
      <c r="C2574" s="48"/>
      <c r="D2574" s="52"/>
      <c r="E2574" s="48"/>
      <c r="F2574" s="48"/>
    </row>
    <row r="2575" spans="1:6">
      <c r="A2575" s="43"/>
      <c r="B2575" s="47"/>
      <c r="C2575" s="48"/>
      <c r="D2575" s="52"/>
      <c r="E2575" s="48"/>
      <c r="F2575" s="48"/>
    </row>
    <row r="2576" spans="1:6">
      <c r="A2576" s="43"/>
      <c r="B2576" s="47"/>
      <c r="C2576" s="48"/>
      <c r="D2576" s="52"/>
      <c r="E2576" s="48"/>
      <c r="F2576" s="48"/>
    </row>
    <row r="2577" spans="1:6">
      <c r="A2577" s="43"/>
      <c r="B2577" s="47"/>
      <c r="C2577" s="48"/>
      <c r="D2577" s="52"/>
      <c r="E2577" s="48"/>
      <c r="F2577" s="48"/>
    </row>
    <row r="2578" spans="1:6">
      <c r="A2578" s="43"/>
      <c r="B2578" s="47"/>
      <c r="C2578" s="48"/>
      <c r="D2578" s="52"/>
      <c r="E2578" s="48"/>
      <c r="F2578" s="48"/>
    </row>
    <row r="2579" spans="1:6">
      <c r="A2579" s="43"/>
      <c r="B2579" s="47"/>
      <c r="C2579" s="48"/>
      <c r="D2579" s="52"/>
      <c r="E2579" s="48"/>
      <c r="F2579" s="48"/>
    </row>
    <row r="2580" spans="1:6">
      <c r="A2580" s="43"/>
      <c r="B2580" s="47"/>
      <c r="C2580" s="48"/>
      <c r="D2580" s="52"/>
      <c r="E2580" s="48"/>
      <c r="F2580" s="48"/>
    </row>
    <row r="2581" spans="1:6">
      <c r="A2581" s="43"/>
      <c r="B2581" s="47"/>
      <c r="C2581" s="48"/>
      <c r="D2581" s="52"/>
      <c r="E2581" s="48"/>
      <c r="F2581" s="48"/>
    </row>
    <row r="2582" spans="1:6">
      <c r="A2582" s="43"/>
      <c r="B2582" s="47"/>
      <c r="C2582" s="48"/>
      <c r="D2582" s="52"/>
      <c r="E2582" s="48"/>
      <c r="F2582" s="48"/>
    </row>
    <row r="2583" spans="1:6">
      <c r="A2583" s="43"/>
      <c r="B2583" s="47"/>
      <c r="C2583" s="48"/>
      <c r="D2583" s="52"/>
      <c r="E2583" s="48"/>
      <c r="F2583" s="48"/>
    </row>
    <row r="2584" spans="1:6">
      <c r="A2584" s="43"/>
      <c r="B2584" s="47"/>
      <c r="C2584" s="48"/>
      <c r="D2584" s="52"/>
      <c r="E2584" s="48"/>
      <c r="F2584" s="48"/>
    </row>
    <row r="2585" spans="1:6">
      <c r="A2585" s="43"/>
      <c r="B2585" s="47"/>
      <c r="C2585" s="48"/>
      <c r="D2585" s="52"/>
      <c r="E2585" s="48"/>
      <c r="F2585" s="48"/>
    </row>
    <row r="2586" spans="1:6">
      <c r="A2586" s="43"/>
      <c r="B2586" s="47"/>
      <c r="C2586" s="48"/>
      <c r="D2586" s="52"/>
      <c r="E2586" s="48"/>
      <c r="F2586" s="48"/>
    </row>
    <row r="2587" spans="1:6">
      <c r="A2587" s="43"/>
      <c r="B2587" s="47"/>
      <c r="C2587" s="48"/>
      <c r="D2587" s="52"/>
      <c r="E2587" s="48"/>
      <c r="F2587" s="48"/>
    </row>
    <row r="2588" spans="1:6">
      <c r="A2588" s="43"/>
      <c r="B2588" s="47"/>
      <c r="C2588" s="48"/>
      <c r="D2588" s="52"/>
      <c r="E2588" s="48"/>
      <c r="F2588" s="48"/>
    </row>
    <row r="2589" spans="1:6">
      <c r="A2589" s="43"/>
      <c r="B2589" s="47"/>
      <c r="C2589" s="48"/>
      <c r="D2589" s="52"/>
      <c r="E2589" s="48"/>
      <c r="F2589" s="48"/>
    </row>
    <row r="2590" spans="1:6">
      <c r="A2590" s="43"/>
      <c r="B2590" s="47"/>
      <c r="C2590" s="48"/>
      <c r="D2590" s="52"/>
      <c r="E2590" s="48"/>
      <c r="F2590" s="48"/>
    </row>
    <row r="2591" spans="1:6">
      <c r="A2591" s="43"/>
      <c r="B2591" s="47"/>
      <c r="C2591" s="48"/>
      <c r="D2591" s="52"/>
      <c r="E2591" s="48"/>
      <c r="F2591" s="48"/>
    </row>
    <row r="2592" spans="1:6">
      <c r="A2592" s="43"/>
      <c r="B2592" s="47"/>
      <c r="C2592" s="48"/>
      <c r="D2592" s="52"/>
      <c r="E2592" s="48"/>
      <c r="F2592" s="48"/>
    </row>
    <row r="2593" spans="1:6">
      <c r="A2593" s="43"/>
      <c r="B2593" s="47"/>
      <c r="C2593" s="48"/>
      <c r="D2593" s="52"/>
      <c r="E2593" s="48"/>
      <c r="F2593" s="48"/>
    </row>
    <row r="2594" spans="1:6">
      <c r="A2594" s="43"/>
      <c r="B2594" s="47"/>
      <c r="C2594" s="48"/>
      <c r="D2594" s="52"/>
      <c r="E2594" s="48"/>
      <c r="F2594" s="48"/>
    </row>
    <row r="2595" spans="1:6">
      <c r="A2595" s="43"/>
      <c r="B2595" s="47"/>
      <c r="C2595" s="48"/>
      <c r="D2595" s="52"/>
      <c r="E2595" s="48"/>
      <c r="F2595" s="48"/>
    </row>
    <row r="2596" spans="1:6">
      <c r="A2596" s="43"/>
      <c r="B2596" s="47"/>
      <c r="C2596" s="48"/>
      <c r="D2596" s="52"/>
      <c r="E2596" s="48"/>
      <c r="F2596" s="48"/>
    </row>
    <row r="2597" spans="1:6">
      <c r="A2597" s="43"/>
      <c r="B2597" s="47"/>
      <c r="C2597" s="48"/>
      <c r="D2597" s="52"/>
      <c r="E2597" s="48"/>
      <c r="F2597" s="48"/>
    </row>
    <row r="2598" spans="1:6">
      <c r="A2598" s="43"/>
      <c r="B2598" s="47"/>
      <c r="C2598" s="48"/>
      <c r="D2598" s="52"/>
      <c r="E2598" s="48"/>
      <c r="F2598" s="48"/>
    </row>
    <row r="2599" spans="1:6">
      <c r="A2599" s="43"/>
      <c r="B2599" s="47"/>
      <c r="C2599" s="48"/>
      <c r="D2599" s="52"/>
      <c r="E2599" s="48"/>
      <c r="F2599" s="48"/>
    </row>
    <row r="2600" spans="1:6">
      <c r="A2600" s="43"/>
      <c r="B2600" s="47"/>
      <c r="C2600" s="48"/>
      <c r="D2600" s="52"/>
      <c r="E2600" s="48"/>
      <c r="F2600" s="48"/>
    </row>
    <row r="2601" spans="1:6">
      <c r="A2601" s="43"/>
      <c r="B2601" s="47"/>
      <c r="C2601" s="48"/>
      <c r="D2601" s="52"/>
      <c r="E2601" s="48"/>
      <c r="F2601" s="48"/>
    </row>
    <row r="2602" spans="1:6">
      <c r="A2602" s="43"/>
      <c r="B2602" s="47"/>
      <c r="C2602" s="48"/>
      <c r="D2602" s="52"/>
      <c r="E2602" s="48"/>
      <c r="F2602" s="48"/>
    </row>
    <row r="2603" spans="1:6">
      <c r="A2603" s="43"/>
      <c r="B2603" s="47"/>
      <c r="C2603" s="48"/>
      <c r="D2603" s="52"/>
      <c r="E2603" s="48"/>
      <c r="F2603" s="48"/>
    </row>
    <row r="2604" spans="1:6">
      <c r="A2604" s="43"/>
      <c r="B2604" s="47"/>
      <c r="C2604" s="48"/>
      <c r="D2604" s="52"/>
      <c r="E2604" s="48"/>
      <c r="F2604" s="48"/>
    </row>
    <row r="2605" spans="1:6">
      <c r="A2605" s="43"/>
      <c r="B2605" s="47"/>
      <c r="C2605" s="48"/>
      <c r="D2605" s="52"/>
      <c r="E2605" s="48"/>
      <c r="F2605" s="48"/>
    </row>
    <row r="2606" spans="1:6">
      <c r="A2606" s="43"/>
      <c r="B2606" s="47"/>
      <c r="C2606" s="48"/>
      <c r="D2606" s="52"/>
      <c r="E2606" s="48"/>
      <c r="F2606" s="48"/>
    </row>
    <row r="2607" spans="1:6">
      <c r="A2607" s="43"/>
      <c r="B2607" s="47"/>
      <c r="C2607" s="48"/>
      <c r="D2607" s="52"/>
      <c r="E2607" s="48"/>
      <c r="F2607" s="48"/>
    </row>
    <row r="2608" spans="1:6">
      <c r="A2608" s="43"/>
      <c r="B2608" s="47"/>
      <c r="C2608" s="48"/>
      <c r="D2608" s="52"/>
      <c r="E2608" s="48"/>
      <c r="F2608" s="48"/>
    </row>
    <row r="2609" spans="1:6">
      <c r="A2609" s="43"/>
      <c r="B2609" s="47"/>
      <c r="C2609" s="48"/>
      <c r="D2609" s="52"/>
      <c r="E2609" s="48"/>
      <c r="F2609" s="48"/>
    </row>
    <row r="2610" spans="1:6">
      <c r="A2610" s="43"/>
      <c r="B2610" s="47"/>
      <c r="C2610" s="48"/>
      <c r="D2610" s="52"/>
      <c r="E2610" s="48"/>
      <c r="F2610" s="48"/>
    </row>
    <row r="2611" spans="1:6">
      <c r="A2611" s="43"/>
      <c r="B2611" s="47"/>
      <c r="C2611" s="48"/>
      <c r="D2611" s="52"/>
      <c r="E2611" s="48"/>
      <c r="F2611" s="48"/>
    </row>
    <row r="2612" spans="1:6">
      <c r="A2612" s="43"/>
      <c r="B2612" s="47"/>
      <c r="C2612" s="48"/>
      <c r="D2612" s="52"/>
      <c r="E2612" s="48"/>
      <c r="F2612" s="48"/>
    </row>
    <row r="2613" spans="1:6">
      <c r="A2613" s="43"/>
      <c r="B2613" s="47"/>
      <c r="C2613" s="48"/>
      <c r="D2613" s="52"/>
      <c r="E2613" s="48"/>
      <c r="F2613" s="48"/>
    </row>
    <row r="2614" spans="1:6">
      <c r="A2614" s="43"/>
      <c r="B2614" s="47"/>
      <c r="C2614" s="48"/>
      <c r="D2614" s="52"/>
      <c r="E2614" s="48"/>
      <c r="F2614" s="48"/>
    </row>
    <row r="2615" spans="1:6">
      <c r="A2615" s="43"/>
      <c r="B2615" s="47"/>
      <c r="C2615" s="48"/>
      <c r="D2615" s="52"/>
      <c r="E2615" s="48"/>
      <c r="F2615" s="48"/>
    </row>
    <row r="2616" spans="1:6">
      <c r="A2616" s="43"/>
      <c r="B2616" s="47"/>
      <c r="C2616" s="48"/>
      <c r="D2616" s="52"/>
      <c r="E2616" s="48"/>
      <c r="F2616" s="48"/>
    </row>
    <row r="2617" spans="1:6">
      <c r="A2617" s="43"/>
      <c r="B2617" s="47"/>
      <c r="C2617" s="48"/>
      <c r="D2617" s="52"/>
      <c r="E2617" s="48"/>
      <c r="F2617" s="48"/>
    </row>
    <row r="2618" spans="1:6">
      <c r="A2618" s="43"/>
      <c r="B2618" s="47"/>
      <c r="C2618" s="48"/>
      <c r="D2618" s="52"/>
      <c r="E2618" s="48"/>
      <c r="F2618" s="48"/>
    </row>
    <row r="2619" spans="1:6">
      <c r="A2619" s="43"/>
      <c r="B2619" s="47"/>
      <c r="C2619" s="48"/>
      <c r="D2619" s="52"/>
      <c r="E2619" s="48"/>
      <c r="F2619" s="48"/>
    </row>
    <row r="2620" spans="1:6">
      <c r="A2620" s="43"/>
      <c r="B2620" s="47"/>
      <c r="C2620" s="48"/>
      <c r="D2620" s="52"/>
      <c r="E2620" s="48"/>
      <c r="F2620" s="48"/>
    </row>
    <row r="2621" spans="1:6">
      <c r="A2621" s="43"/>
      <c r="B2621" s="47"/>
      <c r="C2621" s="48"/>
      <c r="D2621" s="52"/>
      <c r="E2621" s="48"/>
      <c r="F2621" s="48"/>
    </row>
    <row r="2622" spans="1:6">
      <c r="A2622" s="43"/>
      <c r="B2622" s="47"/>
      <c r="C2622" s="48"/>
      <c r="D2622" s="52"/>
      <c r="E2622" s="48"/>
      <c r="F2622" s="48"/>
    </row>
    <row r="2623" spans="1:6">
      <c r="A2623" s="43"/>
      <c r="B2623" s="47"/>
      <c r="C2623" s="48"/>
      <c r="D2623" s="52"/>
      <c r="E2623" s="48"/>
      <c r="F2623" s="48"/>
    </row>
    <row r="2624" spans="1:6">
      <c r="A2624" s="43"/>
      <c r="B2624" s="47"/>
      <c r="C2624" s="48"/>
      <c r="D2624" s="52"/>
      <c r="E2624" s="48"/>
      <c r="F2624" s="48"/>
    </row>
    <row r="2625" spans="1:6">
      <c r="A2625" s="43"/>
      <c r="B2625" s="47"/>
      <c r="C2625" s="48"/>
      <c r="D2625" s="52"/>
      <c r="E2625" s="48"/>
      <c r="F2625" s="48"/>
    </row>
    <row r="2626" spans="1:6">
      <c r="A2626" s="43"/>
      <c r="B2626" s="47"/>
      <c r="C2626" s="48"/>
      <c r="D2626" s="52"/>
      <c r="E2626" s="48"/>
      <c r="F2626" s="48"/>
    </row>
    <row r="2627" spans="1:6">
      <c r="A2627" s="43"/>
      <c r="B2627" s="47"/>
      <c r="C2627" s="48"/>
      <c r="D2627" s="52"/>
      <c r="E2627" s="48"/>
      <c r="F2627" s="48"/>
    </row>
    <row r="2628" spans="1:6">
      <c r="A2628" s="43"/>
      <c r="B2628" s="47"/>
      <c r="C2628" s="48"/>
      <c r="D2628" s="52"/>
      <c r="E2628" s="48"/>
      <c r="F2628" s="48"/>
    </row>
    <row r="2629" spans="1:6">
      <c r="A2629" s="43"/>
      <c r="B2629" s="47"/>
      <c r="C2629" s="48"/>
      <c r="D2629" s="52"/>
      <c r="E2629" s="48"/>
      <c r="F2629" s="48"/>
    </row>
    <row r="2630" spans="1:6">
      <c r="A2630" s="43"/>
      <c r="B2630" s="47"/>
      <c r="C2630" s="48"/>
      <c r="D2630" s="52"/>
      <c r="E2630" s="48"/>
      <c r="F2630" s="48"/>
    </row>
    <row r="2631" spans="1:6">
      <c r="A2631" s="43"/>
      <c r="B2631" s="47"/>
      <c r="C2631" s="48"/>
      <c r="D2631" s="52"/>
      <c r="E2631" s="48"/>
      <c r="F2631" s="48"/>
    </row>
    <row r="2632" spans="1:6">
      <c r="A2632" s="43"/>
      <c r="B2632" s="47"/>
      <c r="C2632" s="48"/>
      <c r="D2632" s="52"/>
      <c r="E2632" s="48"/>
      <c r="F2632" s="48"/>
    </row>
    <row r="2633" spans="1:6">
      <c r="A2633" s="43"/>
      <c r="B2633" s="47"/>
      <c r="C2633" s="48"/>
      <c r="D2633" s="52"/>
      <c r="E2633" s="48"/>
      <c r="F2633" s="48"/>
    </row>
    <row r="2634" spans="1:6">
      <c r="A2634" s="43"/>
      <c r="B2634" s="47"/>
      <c r="C2634" s="48"/>
      <c r="D2634" s="52"/>
      <c r="E2634" s="48"/>
      <c r="F2634" s="48"/>
    </row>
    <row r="2635" spans="1:6">
      <c r="A2635" s="43"/>
      <c r="B2635" s="47"/>
      <c r="C2635" s="48"/>
      <c r="D2635" s="52"/>
      <c r="E2635" s="48"/>
      <c r="F2635" s="48"/>
    </row>
    <row r="2636" spans="1:6">
      <c r="A2636" s="43"/>
      <c r="B2636" s="47"/>
      <c r="C2636" s="48"/>
      <c r="D2636" s="52"/>
      <c r="E2636" s="48"/>
      <c r="F2636" s="48"/>
    </row>
    <row r="2637" spans="1:6">
      <c r="A2637" s="43"/>
      <c r="B2637" s="47"/>
      <c r="C2637" s="48"/>
      <c r="D2637" s="52"/>
      <c r="E2637" s="48"/>
      <c r="F2637" s="48"/>
    </row>
    <row r="2638" spans="1:6">
      <c r="A2638" s="43"/>
      <c r="B2638" s="47"/>
      <c r="C2638" s="48"/>
      <c r="D2638" s="52"/>
      <c r="E2638" s="48"/>
      <c r="F2638" s="48"/>
    </row>
    <row r="2639" spans="1:6">
      <c r="A2639" s="43"/>
      <c r="B2639" s="47"/>
      <c r="C2639" s="48"/>
      <c r="D2639" s="52"/>
      <c r="E2639" s="48"/>
      <c r="F2639" s="48"/>
    </row>
    <row r="2640" spans="1:6">
      <c r="A2640" s="43"/>
      <c r="B2640" s="47"/>
      <c r="C2640" s="48"/>
      <c r="D2640" s="52"/>
      <c r="E2640" s="48"/>
      <c r="F2640" s="48"/>
    </row>
    <row r="2641" spans="1:6">
      <c r="A2641" s="43"/>
      <c r="B2641" s="47"/>
      <c r="C2641" s="48"/>
      <c r="D2641" s="52"/>
      <c r="E2641" s="48"/>
      <c r="F2641" s="48"/>
    </row>
    <row r="2642" spans="1:6">
      <c r="A2642" s="43"/>
      <c r="B2642" s="47"/>
      <c r="C2642" s="48"/>
      <c r="D2642" s="52"/>
      <c r="E2642" s="48"/>
      <c r="F2642" s="48"/>
    </row>
    <row r="2643" spans="1:6">
      <c r="A2643" s="43"/>
      <c r="B2643" s="47"/>
      <c r="C2643" s="48"/>
      <c r="D2643" s="52"/>
      <c r="E2643" s="48"/>
      <c r="F2643" s="48"/>
    </row>
    <row r="2644" spans="1:6">
      <c r="A2644" s="43"/>
      <c r="B2644" s="47"/>
      <c r="C2644" s="48"/>
      <c r="D2644" s="52"/>
      <c r="E2644" s="48"/>
      <c r="F2644" s="48"/>
    </row>
    <row r="2645" spans="1:6">
      <c r="A2645" s="43"/>
      <c r="B2645" s="47"/>
      <c r="C2645" s="48"/>
      <c r="D2645" s="52"/>
      <c r="E2645" s="48"/>
      <c r="F2645" s="48"/>
    </row>
    <row r="2646" spans="1:6">
      <c r="A2646" s="43"/>
      <c r="B2646" s="47"/>
      <c r="C2646" s="48"/>
      <c r="D2646" s="52"/>
      <c r="E2646" s="48"/>
      <c r="F2646" s="48"/>
    </row>
    <row r="2647" spans="1:6">
      <c r="A2647" s="43"/>
      <c r="B2647" s="47"/>
      <c r="C2647" s="48"/>
      <c r="D2647" s="52"/>
      <c r="E2647" s="48"/>
      <c r="F2647" s="48"/>
    </row>
    <row r="2648" spans="1:6">
      <c r="A2648" s="43"/>
      <c r="B2648" s="47"/>
      <c r="C2648" s="48"/>
      <c r="D2648" s="52"/>
      <c r="E2648" s="48"/>
      <c r="F2648" s="48"/>
    </row>
    <row r="2649" spans="1:6">
      <c r="A2649" s="43"/>
      <c r="B2649" s="47"/>
      <c r="C2649" s="48"/>
      <c r="D2649" s="52"/>
      <c r="E2649" s="48"/>
      <c r="F2649" s="48"/>
    </row>
    <row r="2650" spans="1:6">
      <c r="A2650" s="43"/>
      <c r="B2650" s="47"/>
      <c r="C2650" s="48"/>
      <c r="D2650" s="52"/>
      <c r="E2650" s="48"/>
      <c r="F2650" s="48"/>
    </row>
    <row r="2651" spans="1:6">
      <c r="A2651" s="43"/>
      <c r="B2651" s="47"/>
      <c r="C2651" s="48"/>
      <c r="D2651" s="52"/>
      <c r="E2651" s="48"/>
      <c r="F2651" s="48"/>
    </row>
    <row r="2652" spans="1:6">
      <c r="A2652" s="43"/>
      <c r="B2652" s="47"/>
      <c r="C2652" s="48"/>
      <c r="D2652" s="52"/>
      <c r="E2652" s="48"/>
      <c r="F2652" s="48"/>
    </row>
    <row r="2653" spans="1:6">
      <c r="A2653" s="43"/>
      <c r="B2653" s="47"/>
      <c r="C2653" s="48"/>
      <c r="D2653" s="52"/>
      <c r="E2653" s="48"/>
      <c r="F2653" s="48"/>
    </row>
    <row r="2654" spans="1:6">
      <c r="A2654" s="43"/>
      <c r="B2654" s="47"/>
      <c r="C2654" s="48"/>
      <c r="D2654" s="52"/>
      <c r="E2654" s="48"/>
      <c r="F2654" s="48"/>
    </row>
    <row r="2655" spans="1:6">
      <c r="A2655" s="43"/>
      <c r="B2655" s="47"/>
      <c r="C2655" s="48"/>
      <c r="D2655" s="52"/>
      <c r="E2655" s="48"/>
      <c r="F2655" s="48"/>
    </row>
    <row r="2656" spans="1:6">
      <c r="A2656" s="43"/>
      <c r="B2656" s="47"/>
      <c r="C2656" s="48"/>
      <c r="D2656" s="52"/>
      <c r="E2656" s="48"/>
      <c r="F2656" s="48"/>
    </row>
    <row r="2657" spans="1:6">
      <c r="A2657" s="43"/>
      <c r="B2657" s="47"/>
      <c r="C2657" s="48"/>
      <c r="D2657" s="52"/>
      <c r="E2657" s="48"/>
      <c r="F2657" s="48"/>
    </row>
    <row r="2658" spans="1:6">
      <c r="A2658" s="43"/>
      <c r="B2658" s="47"/>
      <c r="C2658" s="48"/>
      <c r="D2658" s="52"/>
      <c r="E2658" s="48"/>
      <c r="F2658" s="48"/>
    </row>
    <row r="2659" spans="1:6">
      <c r="A2659" s="43"/>
      <c r="B2659" s="47"/>
      <c r="C2659" s="48"/>
      <c r="D2659" s="52"/>
      <c r="E2659" s="48"/>
      <c r="F2659" s="48"/>
    </row>
    <row r="2660" spans="1:6">
      <c r="A2660" s="43"/>
      <c r="B2660" s="47"/>
      <c r="C2660" s="48"/>
      <c r="D2660" s="52"/>
      <c r="E2660" s="48"/>
      <c r="F2660" s="48"/>
    </row>
    <row r="2661" spans="1:6">
      <c r="A2661" s="43"/>
      <c r="B2661" s="47"/>
      <c r="C2661" s="48"/>
      <c r="D2661" s="52"/>
      <c r="E2661" s="48"/>
      <c r="F2661" s="48"/>
    </row>
    <row r="2662" spans="1:6">
      <c r="A2662" s="43"/>
      <c r="B2662" s="47"/>
      <c r="C2662" s="48"/>
      <c r="D2662" s="52"/>
      <c r="E2662" s="48"/>
      <c r="F2662" s="48"/>
    </row>
    <row r="2663" spans="1:6">
      <c r="A2663" s="43"/>
      <c r="B2663" s="47"/>
      <c r="C2663" s="48"/>
      <c r="D2663" s="52"/>
      <c r="E2663" s="48"/>
      <c r="F2663" s="48"/>
    </row>
    <row r="2664" spans="1:6">
      <c r="A2664" s="43"/>
      <c r="B2664" s="47"/>
      <c r="C2664" s="48"/>
      <c r="D2664" s="52"/>
      <c r="E2664" s="48"/>
      <c r="F2664" s="48"/>
    </row>
    <row r="2665" spans="1:6">
      <c r="A2665" s="43"/>
      <c r="B2665" s="47"/>
      <c r="C2665" s="48"/>
      <c r="D2665" s="52"/>
      <c r="E2665" s="48"/>
      <c r="F2665" s="48"/>
    </row>
    <row r="2666" spans="1:6">
      <c r="A2666" s="43"/>
      <c r="B2666" s="47"/>
      <c r="C2666" s="48"/>
      <c r="D2666" s="52"/>
      <c r="E2666" s="48"/>
      <c r="F2666" s="48"/>
    </row>
    <row r="2667" spans="1:6">
      <c r="A2667" s="43"/>
      <c r="B2667" s="47"/>
      <c r="C2667" s="48"/>
      <c r="D2667" s="52"/>
      <c r="E2667" s="48"/>
      <c r="F2667" s="48"/>
    </row>
    <row r="2668" spans="1:6">
      <c r="A2668" s="43"/>
      <c r="B2668" s="47"/>
      <c r="C2668" s="48"/>
      <c r="D2668" s="52"/>
      <c r="E2668" s="48"/>
      <c r="F2668" s="48"/>
    </row>
    <row r="2669" spans="1:6">
      <c r="A2669" s="43"/>
      <c r="B2669" s="47"/>
      <c r="C2669" s="48"/>
      <c r="D2669" s="52"/>
      <c r="E2669" s="48"/>
      <c r="F2669" s="48"/>
    </row>
    <row r="2670" spans="1:6">
      <c r="A2670" s="43"/>
      <c r="B2670" s="47"/>
      <c r="C2670" s="48"/>
      <c r="D2670" s="52"/>
      <c r="E2670" s="48"/>
      <c r="F2670" s="48"/>
    </row>
    <row r="2671" spans="1:6">
      <c r="A2671" s="43"/>
      <c r="B2671" s="47"/>
      <c r="C2671" s="48"/>
      <c r="D2671" s="52"/>
      <c r="E2671" s="48"/>
      <c r="F2671" s="48"/>
    </row>
    <row r="2672" spans="1:6">
      <c r="A2672" s="43"/>
      <c r="B2672" s="47"/>
      <c r="C2672" s="48"/>
      <c r="D2672" s="52"/>
      <c r="E2672" s="48"/>
      <c r="F2672" s="48"/>
    </row>
    <row r="2673" spans="1:6">
      <c r="A2673" s="43"/>
      <c r="B2673" s="47"/>
      <c r="C2673" s="48"/>
      <c r="D2673" s="52"/>
      <c r="E2673" s="48"/>
      <c r="F2673" s="48"/>
    </row>
    <row r="2674" spans="1:6">
      <c r="A2674" s="43"/>
      <c r="B2674" s="47"/>
      <c r="C2674" s="48"/>
      <c r="D2674" s="52"/>
      <c r="E2674" s="48"/>
      <c r="F2674" s="48"/>
    </row>
    <row r="2675" spans="1:6">
      <c r="A2675" s="43"/>
      <c r="B2675" s="47"/>
      <c r="C2675" s="48"/>
      <c r="D2675" s="52"/>
      <c r="E2675" s="48"/>
      <c r="F2675" s="48"/>
    </row>
    <row r="2676" spans="1:6">
      <c r="A2676" s="43"/>
      <c r="B2676" s="47"/>
      <c r="C2676" s="48"/>
      <c r="D2676" s="52"/>
      <c r="E2676" s="48"/>
      <c r="F2676" s="48"/>
    </row>
    <row r="2677" spans="1:6">
      <c r="A2677" s="43"/>
      <c r="B2677" s="47"/>
      <c r="C2677" s="48"/>
      <c r="D2677" s="52"/>
      <c r="E2677" s="48"/>
      <c r="F2677" s="48"/>
    </row>
    <row r="2678" spans="1:6">
      <c r="A2678" s="43"/>
      <c r="B2678" s="47"/>
      <c r="C2678" s="48"/>
      <c r="D2678" s="52"/>
      <c r="E2678" s="48"/>
      <c r="F2678" s="48"/>
    </row>
    <row r="2679" spans="1:6">
      <c r="A2679" s="43"/>
      <c r="B2679" s="47"/>
      <c r="C2679" s="48"/>
      <c r="D2679" s="52"/>
      <c r="E2679" s="48"/>
      <c r="F2679" s="48"/>
    </row>
    <row r="2680" spans="1:6">
      <c r="A2680" s="43"/>
      <c r="B2680" s="47"/>
      <c r="C2680" s="48"/>
      <c r="D2680" s="52"/>
      <c r="E2680" s="48"/>
      <c r="F2680" s="48"/>
    </row>
    <row r="2681" spans="1:6">
      <c r="A2681" s="43"/>
      <c r="B2681" s="47"/>
      <c r="C2681" s="48"/>
      <c r="D2681" s="52"/>
      <c r="E2681" s="48"/>
      <c r="F2681" s="48"/>
    </row>
    <row r="2682" spans="1:6">
      <c r="A2682" s="43"/>
      <c r="B2682" s="47"/>
      <c r="C2682" s="48"/>
      <c r="D2682" s="52"/>
      <c r="E2682" s="48"/>
      <c r="F2682" s="48"/>
    </row>
    <row r="2683" spans="1:6">
      <c r="A2683" s="43"/>
      <c r="B2683" s="47"/>
      <c r="C2683" s="48"/>
      <c r="D2683" s="52"/>
      <c r="E2683" s="48"/>
      <c r="F2683" s="48"/>
    </row>
    <row r="2684" spans="1:6">
      <c r="A2684" s="43"/>
      <c r="B2684" s="47"/>
      <c r="C2684" s="48"/>
      <c r="D2684" s="52"/>
      <c r="E2684" s="48"/>
      <c r="F2684" s="48"/>
    </row>
    <row r="2685" spans="1:6">
      <c r="A2685" s="43"/>
      <c r="B2685" s="47"/>
      <c r="C2685" s="48"/>
      <c r="D2685" s="52"/>
      <c r="E2685" s="48"/>
      <c r="F2685" s="48"/>
    </row>
    <row r="2686" spans="1:6">
      <c r="A2686" s="43"/>
      <c r="B2686" s="47"/>
      <c r="C2686" s="48"/>
      <c r="D2686" s="52"/>
      <c r="E2686" s="48"/>
      <c r="F2686" s="48"/>
    </row>
    <row r="2687" spans="1:6">
      <c r="A2687" s="43"/>
      <c r="B2687" s="47"/>
      <c r="C2687" s="48"/>
      <c r="D2687" s="52"/>
      <c r="E2687" s="48"/>
      <c r="F2687" s="48"/>
    </row>
    <row r="2688" spans="1:6">
      <c r="A2688" s="43"/>
      <c r="B2688" s="47"/>
      <c r="C2688" s="48"/>
      <c r="D2688" s="52"/>
      <c r="E2688" s="48"/>
      <c r="F2688" s="48"/>
    </row>
    <row r="2689" spans="1:6">
      <c r="A2689" s="43"/>
      <c r="B2689" s="47"/>
      <c r="C2689" s="48"/>
      <c r="D2689" s="52"/>
      <c r="E2689" s="48"/>
      <c r="F2689" s="48"/>
    </row>
    <row r="2690" spans="1:6">
      <c r="A2690" s="43"/>
      <c r="B2690" s="47"/>
      <c r="C2690" s="48"/>
      <c r="D2690" s="52"/>
      <c r="E2690" s="48"/>
      <c r="F2690" s="48"/>
    </row>
    <row r="2691" spans="1:6">
      <c r="A2691" s="43"/>
      <c r="B2691" s="47"/>
      <c r="C2691" s="48"/>
      <c r="D2691" s="52"/>
      <c r="E2691" s="48"/>
      <c r="F2691" s="48"/>
    </row>
    <row r="2692" spans="1:6">
      <c r="A2692" s="43"/>
      <c r="B2692" s="47"/>
      <c r="C2692" s="48"/>
      <c r="D2692" s="52"/>
      <c r="E2692" s="48"/>
      <c r="F2692" s="48"/>
    </row>
    <row r="2693" spans="1:6">
      <c r="A2693" s="43"/>
      <c r="B2693" s="47"/>
      <c r="C2693" s="48"/>
      <c r="D2693" s="52"/>
      <c r="E2693" s="48"/>
      <c r="F2693" s="48"/>
    </row>
    <row r="2694" spans="1:6">
      <c r="A2694" s="43"/>
      <c r="B2694" s="47"/>
      <c r="C2694" s="48"/>
      <c r="D2694" s="52"/>
      <c r="E2694" s="48"/>
      <c r="F2694" s="48"/>
    </row>
    <row r="2695" spans="1:6">
      <c r="A2695" s="43"/>
      <c r="B2695" s="47"/>
      <c r="C2695" s="48"/>
      <c r="D2695" s="52"/>
      <c r="E2695" s="48"/>
      <c r="F2695" s="48"/>
    </row>
    <row r="2696" spans="1:6">
      <c r="A2696" s="43"/>
      <c r="B2696" s="47"/>
      <c r="C2696" s="48"/>
      <c r="D2696" s="52"/>
      <c r="E2696" s="48"/>
      <c r="F2696" s="48"/>
    </row>
    <row r="2697" spans="1:6">
      <c r="A2697" s="43"/>
      <c r="B2697" s="47"/>
      <c r="C2697" s="48"/>
      <c r="D2697" s="52"/>
      <c r="E2697" s="48"/>
      <c r="F2697" s="48"/>
    </row>
    <row r="2698" spans="1:6">
      <c r="A2698" s="43"/>
      <c r="B2698" s="47"/>
      <c r="C2698" s="48"/>
      <c r="D2698" s="52"/>
      <c r="E2698" s="48"/>
      <c r="F2698" s="48"/>
    </row>
    <row r="2699" spans="1:6">
      <c r="A2699" s="43"/>
      <c r="B2699" s="47"/>
      <c r="C2699" s="48"/>
      <c r="D2699" s="52"/>
      <c r="E2699" s="48"/>
      <c r="F2699" s="48"/>
    </row>
    <row r="2700" spans="1:6">
      <c r="A2700" s="43"/>
      <c r="B2700" s="47"/>
      <c r="C2700" s="48"/>
      <c r="D2700" s="52"/>
      <c r="E2700" s="48"/>
      <c r="F2700" s="48"/>
    </row>
    <row r="2701" spans="1:6">
      <c r="A2701" s="43"/>
      <c r="B2701" s="47"/>
      <c r="C2701" s="48"/>
      <c r="D2701" s="52"/>
      <c r="E2701" s="48"/>
      <c r="F2701" s="48"/>
    </row>
    <row r="2702" spans="1:6">
      <c r="A2702" s="43"/>
      <c r="B2702" s="47"/>
      <c r="C2702" s="48"/>
      <c r="D2702" s="52"/>
      <c r="E2702" s="48"/>
      <c r="F2702" s="48"/>
    </row>
    <row r="2703" spans="1:6">
      <c r="A2703" s="43"/>
      <c r="B2703" s="47"/>
      <c r="C2703" s="48"/>
      <c r="D2703" s="52"/>
      <c r="E2703" s="48"/>
      <c r="F2703" s="48"/>
    </row>
    <row r="2704" spans="1:6">
      <c r="A2704" s="43"/>
      <c r="B2704" s="47"/>
      <c r="C2704" s="48"/>
      <c r="D2704" s="52"/>
      <c r="E2704" s="48"/>
      <c r="F2704" s="48"/>
    </row>
    <row r="2705" spans="1:6">
      <c r="A2705" s="43"/>
      <c r="B2705" s="47"/>
      <c r="C2705" s="48"/>
      <c r="D2705" s="52"/>
      <c r="E2705" s="48"/>
      <c r="F2705" s="48"/>
    </row>
    <row r="2706" spans="1:6">
      <c r="A2706" s="43"/>
      <c r="B2706" s="47"/>
      <c r="C2706" s="48"/>
      <c r="D2706" s="52"/>
      <c r="E2706" s="48"/>
      <c r="F2706" s="48"/>
    </row>
    <row r="2707" spans="1:6">
      <c r="A2707" s="43"/>
      <c r="B2707" s="47"/>
      <c r="C2707" s="48"/>
      <c r="D2707" s="52"/>
      <c r="E2707" s="48"/>
      <c r="F2707" s="48"/>
    </row>
    <row r="2708" spans="1:6">
      <c r="A2708" s="43"/>
      <c r="B2708" s="47"/>
      <c r="C2708" s="48"/>
      <c r="D2708" s="52"/>
      <c r="E2708" s="48"/>
      <c r="F2708" s="48"/>
    </row>
    <row r="2709" spans="1:6">
      <c r="A2709" s="43"/>
      <c r="B2709" s="47"/>
      <c r="C2709" s="48"/>
      <c r="D2709" s="52"/>
      <c r="E2709" s="48"/>
      <c r="F2709" s="48"/>
    </row>
    <row r="2710" spans="1:6">
      <c r="A2710" s="43"/>
      <c r="B2710" s="47"/>
      <c r="C2710" s="48"/>
      <c r="D2710" s="52"/>
      <c r="E2710" s="48"/>
      <c r="F2710" s="48"/>
    </row>
    <row r="2711" spans="1:6">
      <c r="A2711" s="43"/>
      <c r="B2711" s="47"/>
      <c r="C2711" s="48"/>
      <c r="D2711" s="52"/>
      <c r="E2711" s="48"/>
      <c r="F2711" s="48"/>
    </row>
    <row r="2712" spans="1:6">
      <c r="A2712" s="43"/>
      <c r="B2712" s="47"/>
      <c r="C2712" s="48"/>
      <c r="D2712" s="52"/>
      <c r="E2712" s="48"/>
      <c r="F2712" s="48"/>
    </row>
    <row r="2713" spans="1:6">
      <c r="A2713" s="43"/>
      <c r="B2713" s="47"/>
      <c r="C2713" s="48"/>
      <c r="D2713" s="52"/>
      <c r="E2713" s="48"/>
      <c r="F2713" s="48"/>
    </row>
    <row r="2714" spans="1:6">
      <c r="A2714" s="43"/>
      <c r="B2714" s="47"/>
      <c r="C2714" s="48"/>
      <c r="D2714" s="52"/>
      <c r="E2714" s="48"/>
      <c r="F2714" s="48"/>
    </row>
    <row r="2715" spans="1:6">
      <c r="A2715" s="43"/>
      <c r="B2715" s="47"/>
      <c r="C2715" s="48"/>
      <c r="D2715" s="52"/>
      <c r="E2715" s="48"/>
      <c r="F2715" s="48"/>
    </row>
    <row r="2716" spans="1:6">
      <c r="A2716" s="43"/>
      <c r="B2716" s="47"/>
      <c r="C2716" s="48"/>
      <c r="D2716" s="52"/>
      <c r="E2716" s="48"/>
      <c r="F2716" s="48"/>
    </row>
    <row r="2717" spans="1:6">
      <c r="A2717" s="43"/>
      <c r="B2717" s="47"/>
      <c r="C2717" s="48"/>
      <c r="D2717" s="52"/>
      <c r="E2717" s="48"/>
      <c r="F2717" s="48"/>
    </row>
    <row r="2718" spans="1:6">
      <c r="A2718" s="43"/>
      <c r="B2718" s="47"/>
      <c r="C2718" s="48"/>
      <c r="D2718" s="52"/>
      <c r="E2718" s="48"/>
      <c r="F2718" s="48"/>
    </row>
    <row r="2719" spans="1:6">
      <c r="A2719" s="43"/>
      <c r="B2719" s="47"/>
      <c r="C2719" s="48"/>
      <c r="D2719" s="52"/>
      <c r="E2719" s="48"/>
      <c r="F2719" s="48"/>
    </row>
    <row r="2720" spans="1:6">
      <c r="A2720" s="43"/>
      <c r="B2720" s="47"/>
      <c r="C2720" s="48"/>
      <c r="D2720" s="52"/>
      <c r="E2720" s="48"/>
      <c r="F2720" s="48"/>
    </row>
    <row r="2721" spans="1:6">
      <c r="A2721" s="43"/>
      <c r="B2721" s="47"/>
      <c r="C2721" s="48"/>
      <c r="D2721" s="52"/>
      <c r="E2721" s="48"/>
      <c r="F2721" s="48"/>
    </row>
    <row r="2722" spans="1:6">
      <c r="A2722" s="43"/>
      <c r="B2722" s="47"/>
      <c r="C2722" s="48"/>
      <c r="D2722" s="52"/>
      <c r="E2722" s="48"/>
      <c r="F2722" s="48"/>
    </row>
    <row r="2723" spans="1:6">
      <c r="A2723" s="43"/>
      <c r="B2723" s="47"/>
      <c r="C2723" s="48"/>
      <c r="D2723" s="52"/>
      <c r="E2723" s="48"/>
      <c r="F2723" s="48"/>
    </row>
    <row r="2724" spans="1:6">
      <c r="A2724" s="43"/>
      <c r="B2724" s="47"/>
      <c r="C2724" s="48"/>
      <c r="D2724" s="52"/>
      <c r="E2724" s="48"/>
      <c r="F2724" s="48"/>
    </row>
    <row r="2725" spans="1:6">
      <c r="A2725" s="43"/>
      <c r="B2725" s="47"/>
      <c r="C2725" s="48"/>
      <c r="D2725" s="52"/>
      <c r="E2725" s="48"/>
      <c r="F2725" s="48"/>
    </row>
    <row r="2726" spans="1:6">
      <c r="A2726" s="43"/>
      <c r="B2726" s="47"/>
      <c r="C2726" s="48"/>
      <c r="D2726" s="52"/>
      <c r="E2726" s="48"/>
      <c r="F2726" s="48"/>
    </row>
    <row r="2727" spans="1:6">
      <c r="A2727" s="43"/>
      <c r="B2727" s="47"/>
      <c r="C2727" s="48"/>
      <c r="D2727" s="52"/>
      <c r="E2727" s="48"/>
      <c r="F2727" s="48"/>
    </row>
    <row r="2728" spans="1:6">
      <c r="A2728" s="43"/>
      <c r="B2728" s="47"/>
      <c r="C2728" s="48"/>
      <c r="D2728" s="52"/>
      <c r="E2728" s="48"/>
      <c r="F2728" s="48"/>
    </row>
    <row r="2729" spans="1:6">
      <c r="A2729" s="43"/>
      <c r="B2729" s="47"/>
      <c r="C2729" s="48"/>
      <c r="D2729" s="52"/>
      <c r="E2729" s="48"/>
      <c r="F2729" s="48"/>
    </row>
    <row r="2730" spans="1:6">
      <c r="A2730" s="43"/>
      <c r="B2730" s="47"/>
      <c r="C2730" s="48"/>
      <c r="D2730" s="52"/>
      <c r="E2730" s="48"/>
      <c r="F2730" s="48"/>
    </row>
    <row r="2731" spans="1:6">
      <c r="A2731" s="43"/>
      <c r="B2731" s="47"/>
      <c r="C2731" s="48"/>
      <c r="D2731" s="52"/>
      <c r="E2731" s="48"/>
      <c r="F2731" s="48"/>
    </row>
    <row r="2732" spans="1:6">
      <c r="A2732" s="43"/>
      <c r="B2732" s="47"/>
      <c r="C2732" s="48"/>
      <c r="D2732" s="52"/>
      <c r="E2732" s="48"/>
      <c r="F2732" s="48"/>
    </row>
    <row r="2733" spans="1:6">
      <c r="A2733" s="43"/>
      <c r="B2733" s="47"/>
      <c r="C2733" s="48"/>
      <c r="D2733" s="52"/>
      <c r="E2733" s="48"/>
      <c r="F2733" s="48"/>
    </row>
    <row r="2734" spans="1:6">
      <c r="A2734" s="43"/>
      <c r="B2734" s="47"/>
      <c r="C2734" s="48"/>
      <c r="D2734" s="52"/>
      <c r="E2734" s="48"/>
      <c r="F2734" s="48"/>
    </row>
    <row r="2735" spans="1:6">
      <c r="A2735" s="43"/>
      <c r="B2735" s="47"/>
      <c r="C2735" s="48"/>
      <c r="D2735" s="52"/>
      <c r="E2735" s="48"/>
      <c r="F2735" s="48"/>
    </row>
    <row r="2736" spans="1:6">
      <c r="A2736" s="43"/>
      <c r="B2736" s="47"/>
      <c r="C2736" s="48"/>
      <c r="D2736" s="52"/>
      <c r="E2736" s="48"/>
      <c r="F2736" s="48"/>
    </row>
    <row r="2737" spans="1:6">
      <c r="A2737" s="43"/>
      <c r="B2737" s="47"/>
      <c r="C2737" s="48"/>
      <c r="D2737" s="52"/>
      <c r="E2737" s="48"/>
      <c r="F2737" s="48"/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0EA81-A7A2-4A31-BC99-FACB506D4B09}">
  <dimension ref="A1:G3121"/>
  <sheetViews>
    <sheetView showGridLines="0" zoomScaleNormal="100" workbookViewId="0">
      <pane ySplit="4" topLeftCell="A5" activePane="bottomLeft" state="frozen"/>
      <selection pane="bottomLeft"/>
    </sheetView>
  </sheetViews>
  <sheetFormatPr defaultColWidth="9.140625" defaultRowHeight="15"/>
  <cols>
    <col min="1" max="1" width="20.7109375" style="37" customWidth="1"/>
    <col min="2" max="2" width="20.7109375" style="45" customWidth="1"/>
    <col min="3" max="3" width="20.7109375" style="36" customWidth="1"/>
    <col min="4" max="4" width="20.7109375" style="51" customWidth="1"/>
    <col min="5" max="5" width="20.7109375" style="49" customWidth="1"/>
    <col min="6" max="6" width="20.7109375" style="37" customWidth="1"/>
    <col min="7" max="16384" width="9.140625" style="38"/>
  </cols>
  <sheetData>
    <row r="1" spans="1:7" ht="23.25">
      <c r="A1" s="35" t="s">
        <v>21</v>
      </c>
      <c r="B1" s="44"/>
    </row>
    <row r="3" spans="1:7">
      <c r="A3" s="196" t="s">
        <v>11</v>
      </c>
      <c r="B3" s="196"/>
      <c r="C3" s="196"/>
      <c r="D3" s="196"/>
      <c r="E3" s="196"/>
      <c r="F3" s="196"/>
      <c r="G3" s="84"/>
    </row>
    <row r="4" spans="1:7">
      <c r="A4" s="63" t="s">
        <v>3</v>
      </c>
      <c r="B4" s="63" t="s">
        <v>12</v>
      </c>
      <c r="C4" s="64" t="s">
        <v>13</v>
      </c>
      <c r="D4" s="65" t="s">
        <v>14</v>
      </c>
      <c r="E4" s="65" t="s">
        <v>15</v>
      </c>
      <c r="F4" s="66" t="s">
        <v>16</v>
      </c>
    </row>
    <row r="5" spans="1:7">
      <c r="A5" s="42">
        <v>44182</v>
      </c>
      <c r="B5" s="67">
        <v>0.72487268518518511</v>
      </c>
      <c r="C5" s="68">
        <v>6</v>
      </c>
      <c r="D5" s="69">
        <v>68.739999999999995</v>
      </c>
      <c r="E5" s="70">
        <v>412.43999999999994</v>
      </c>
      <c r="F5" s="68" t="s">
        <v>24</v>
      </c>
    </row>
    <row r="6" spans="1:7">
      <c r="A6" s="42">
        <v>44182</v>
      </c>
      <c r="B6" s="67">
        <v>0.72487268518518511</v>
      </c>
      <c r="C6" s="68">
        <v>67</v>
      </c>
      <c r="D6" s="69">
        <v>68.739999999999995</v>
      </c>
      <c r="E6" s="70">
        <v>4605.58</v>
      </c>
      <c r="F6" s="68" t="s">
        <v>24</v>
      </c>
    </row>
    <row r="7" spans="1:7">
      <c r="A7" s="42">
        <v>44182</v>
      </c>
      <c r="B7" s="67">
        <v>0.72487268518518511</v>
      </c>
      <c r="C7" s="68">
        <v>51</v>
      </c>
      <c r="D7" s="69">
        <v>68.739999999999995</v>
      </c>
      <c r="E7" s="70">
        <v>3505.74</v>
      </c>
      <c r="F7" s="68" t="s">
        <v>24</v>
      </c>
    </row>
    <row r="8" spans="1:7">
      <c r="A8" s="42">
        <v>44182</v>
      </c>
      <c r="B8" s="67">
        <v>0.72487268518518511</v>
      </c>
      <c r="C8" s="68">
        <v>14</v>
      </c>
      <c r="D8" s="69">
        <v>68.739999999999995</v>
      </c>
      <c r="E8" s="70">
        <v>962.3599999999999</v>
      </c>
      <c r="F8" s="68" t="s">
        <v>24</v>
      </c>
    </row>
    <row r="9" spans="1:7">
      <c r="A9" s="42">
        <v>44182</v>
      </c>
      <c r="B9" s="67">
        <v>0.72487268518518511</v>
      </c>
      <c r="C9" s="68">
        <v>28</v>
      </c>
      <c r="D9" s="69">
        <v>68.739999999999995</v>
      </c>
      <c r="E9" s="70">
        <v>1924.7199999999998</v>
      </c>
      <c r="F9" s="68" t="s">
        <v>24</v>
      </c>
    </row>
    <row r="10" spans="1:7">
      <c r="A10" s="42">
        <v>44182</v>
      </c>
      <c r="B10" s="67">
        <v>0.72487268518518511</v>
      </c>
      <c r="C10" s="68">
        <v>43</v>
      </c>
      <c r="D10" s="69">
        <v>68.739999999999995</v>
      </c>
      <c r="E10" s="70">
        <v>2955.8199999999997</v>
      </c>
      <c r="F10" s="68" t="s">
        <v>24</v>
      </c>
    </row>
    <row r="11" spans="1:7">
      <c r="A11" s="42">
        <v>44182</v>
      </c>
      <c r="B11" s="67">
        <v>0.72487268518518511</v>
      </c>
      <c r="C11" s="68">
        <v>29</v>
      </c>
      <c r="D11" s="69">
        <v>68.739999999999995</v>
      </c>
      <c r="E11" s="70">
        <v>1993.4599999999998</v>
      </c>
      <c r="F11" s="68" t="s">
        <v>24</v>
      </c>
    </row>
    <row r="12" spans="1:7">
      <c r="A12" s="42">
        <v>44182</v>
      </c>
      <c r="B12" s="67">
        <v>0.72487268518518511</v>
      </c>
      <c r="C12" s="68">
        <v>162</v>
      </c>
      <c r="D12" s="69">
        <v>68.739999999999995</v>
      </c>
      <c r="E12" s="70">
        <v>11135.88</v>
      </c>
      <c r="F12" s="68" t="s">
        <v>24</v>
      </c>
    </row>
    <row r="13" spans="1:7">
      <c r="A13" s="42">
        <v>44182</v>
      </c>
      <c r="B13" s="67">
        <v>0.72200231481481481</v>
      </c>
      <c r="C13" s="68">
        <v>50</v>
      </c>
      <c r="D13" s="69">
        <v>68.72</v>
      </c>
      <c r="E13" s="70">
        <v>3436</v>
      </c>
      <c r="F13" s="68" t="s">
        <v>24</v>
      </c>
    </row>
    <row r="14" spans="1:7">
      <c r="A14" s="42">
        <v>44182</v>
      </c>
      <c r="B14" s="67">
        <v>0.72168981481481476</v>
      </c>
      <c r="C14" s="68">
        <v>105</v>
      </c>
      <c r="D14" s="69">
        <v>68.7</v>
      </c>
      <c r="E14" s="70">
        <v>7213.5</v>
      </c>
      <c r="F14" s="68" t="s">
        <v>24</v>
      </c>
    </row>
    <row r="15" spans="1:7">
      <c r="A15" s="42">
        <v>44182</v>
      </c>
      <c r="B15" s="67">
        <v>0.72089120370370363</v>
      </c>
      <c r="C15" s="68">
        <v>73</v>
      </c>
      <c r="D15" s="69">
        <v>68.680000000000007</v>
      </c>
      <c r="E15" s="70">
        <v>5013.6400000000003</v>
      </c>
      <c r="F15" s="68" t="s">
        <v>24</v>
      </c>
    </row>
    <row r="16" spans="1:7">
      <c r="A16" s="42">
        <v>44182</v>
      </c>
      <c r="B16" s="67">
        <v>0.71968750000000004</v>
      </c>
      <c r="C16" s="68">
        <v>70</v>
      </c>
      <c r="D16" s="69">
        <v>68.64</v>
      </c>
      <c r="E16" s="70">
        <v>4804.8</v>
      </c>
      <c r="F16" s="68" t="s">
        <v>24</v>
      </c>
    </row>
    <row r="17" spans="1:6">
      <c r="A17" s="42">
        <v>44182</v>
      </c>
      <c r="B17" s="67">
        <v>0.71964120370370377</v>
      </c>
      <c r="C17" s="68">
        <v>80</v>
      </c>
      <c r="D17" s="69">
        <v>68.64</v>
      </c>
      <c r="E17" s="70">
        <v>5491.2</v>
      </c>
      <c r="F17" s="68" t="s">
        <v>24</v>
      </c>
    </row>
    <row r="18" spans="1:6">
      <c r="A18" s="42">
        <v>44182</v>
      </c>
      <c r="B18" s="67">
        <v>0.71821759259259255</v>
      </c>
      <c r="C18" s="68">
        <v>4</v>
      </c>
      <c r="D18" s="69">
        <v>68.599999999999994</v>
      </c>
      <c r="E18" s="70">
        <v>274.39999999999998</v>
      </c>
      <c r="F18" s="68" t="s">
        <v>24</v>
      </c>
    </row>
    <row r="19" spans="1:6">
      <c r="A19" s="42">
        <v>44182</v>
      </c>
      <c r="B19" s="67">
        <v>0.71821759259259255</v>
      </c>
      <c r="C19" s="68">
        <v>65</v>
      </c>
      <c r="D19" s="69">
        <v>68.599999999999994</v>
      </c>
      <c r="E19" s="70">
        <v>4459</v>
      </c>
      <c r="F19" s="68" t="s">
        <v>24</v>
      </c>
    </row>
    <row r="20" spans="1:6">
      <c r="A20" s="42">
        <v>44182</v>
      </c>
      <c r="B20" s="67">
        <v>0.71821759259259255</v>
      </c>
      <c r="C20" s="68">
        <v>72</v>
      </c>
      <c r="D20" s="69">
        <v>68.599999999999994</v>
      </c>
      <c r="E20" s="70">
        <v>4939.2</v>
      </c>
      <c r="F20" s="68" t="s">
        <v>24</v>
      </c>
    </row>
    <row r="21" spans="1:6">
      <c r="A21" s="42">
        <v>44182</v>
      </c>
      <c r="B21" s="67">
        <v>0.71712962962962967</v>
      </c>
      <c r="C21" s="68">
        <v>49</v>
      </c>
      <c r="D21" s="69">
        <v>68.64</v>
      </c>
      <c r="E21" s="70">
        <v>3363.36</v>
      </c>
      <c r="F21" s="68" t="s">
        <v>24</v>
      </c>
    </row>
    <row r="22" spans="1:6">
      <c r="A22" s="42">
        <v>44182</v>
      </c>
      <c r="B22" s="67">
        <v>0.71712962962962967</v>
      </c>
      <c r="C22" s="68">
        <v>84</v>
      </c>
      <c r="D22" s="69">
        <v>68.64</v>
      </c>
      <c r="E22" s="70">
        <v>5765.76</v>
      </c>
      <c r="F22" s="68" t="s">
        <v>24</v>
      </c>
    </row>
    <row r="23" spans="1:6">
      <c r="A23" s="42">
        <v>44182</v>
      </c>
      <c r="B23" s="67">
        <v>0.71710648148148148</v>
      </c>
      <c r="C23" s="68">
        <v>58</v>
      </c>
      <c r="D23" s="69">
        <v>68.64</v>
      </c>
      <c r="E23" s="70">
        <v>3981.12</v>
      </c>
      <c r="F23" s="68" t="s">
        <v>24</v>
      </c>
    </row>
    <row r="24" spans="1:6">
      <c r="A24" s="42">
        <v>44182</v>
      </c>
      <c r="B24" s="67">
        <v>0.71545138888888893</v>
      </c>
      <c r="C24" s="68">
        <v>63</v>
      </c>
      <c r="D24" s="69">
        <v>68.66</v>
      </c>
      <c r="E24" s="70">
        <v>4325.58</v>
      </c>
      <c r="F24" s="68" t="s">
        <v>24</v>
      </c>
    </row>
    <row r="25" spans="1:6">
      <c r="A25" s="42">
        <v>44182</v>
      </c>
      <c r="B25" s="67">
        <v>0.71502314814814805</v>
      </c>
      <c r="C25" s="68">
        <v>70</v>
      </c>
      <c r="D25" s="69">
        <v>68.66</v>
      </c>
      <c r="E25" s="70">
        <v>4806.2</v>
      </c>
      <c r="F25" s="68" t="s">
        <v>24</v>
      </c>
    </row>
    <row r="26" spans="1:6">
      <c r="A26" s="42">
        <v>44182</v>
      </c>
      <c r="B26" s="67">
        <v>0.71502314814814805</v>
      </c>
      <c r="C26" s="68">
        <v>15</v>
      </c>
      <c r="D26" s="69">
        <v>68.66</v>
      </c>
      <c r="E26" s="70">
        <v>1029.8999999999999</v>
      </c>
      <c r="F26" s="68" t="s">
        <v>24</v>
      </c>
    </row>
    <row r="27" spans="1:6">
      <c r="A27" s="42">
        <v>44182</v>
      </c>
      <c r="B27" s="67">
        <v>0.71381944444444445</v>
      </c>
      <c r="C27" s="68">
        <v>126</v>
      </c>
      <c r="D27" s="69">
        <v>68.72</v>
      </c>
      <c r="E27" s="70">
        <v>8658.7199999999993</v>
      </c>
      <c r="F27" s="68" t="s">
        <v>24</v>
      </c>
    </row>
    <row r="28" spans="1:6">
      <c r="A28" s="42">
        <v>44182</v>
      </c>
      <c r="B28" s="67">
        <v>0.71299768518518514</v>
      </c>
      <c r="C28" s="68">
        <v>60</v>
      </c>
      <c r="D28" s="69">
        <v>68.760000000000005</v>
      </c>
      <c r="E28" s="70">
        <v>4125.6000000000004</v>
      </c>
      <c r="F28" s="68" t="s">
        <v>24</v>
      </c>
    </row>
    <row r="29" spans="1:6">
      <c r="A29" s="42">
        <v>44182</v>
      </c>
      <c r="B29" s="67">
        <v>0.71255787037037033</v>
      </c>
      <c r="C29" s="68">
        <v>64</v>
      </c>
      <c r="D29" s="69">
        <v>68.760000000000005</v>
      </c>
      <c r="E29" s="70">
        <v>4400.6400000000003</v>
      </c>
      <c r="F29" s="68" t="s">
        <v>24</v>
      </c>
    </row>
    <row r="30" spans="1:6">
      <c r="A30" s="42">
        <v>44182</v>
      </c>
      <c r="B30" s="67">
        <v>0.71193287037037034</v>
      </c>
      <c r="C30" s="68">
        <v>13</v>
      </c>
      <c r="D30" s="69">
        <v>68.760000000000005</v>
      </c>
      <c r="E30" s="70">
        <v>893.88000000000011</v>
      </c>
      <c r="F30" s="68" t="s">
        <v>24</v>
      </c>
    </row>
    <row r="31" spans="1:6">
      <c r="A31" s="42">
        <v>44182</v>
      </c>
      <c r="B31" s="67">
        <v>0.71193287037037034</v>
      </c>
      <c r="C31" s="68">
        <v>51</v>
      </c>
      <c r="D31" s="69">
        <v>68.760000000000005</v>
      </c>
      <c r="E31" s="70">
        <v>3506.76</v>
      </c>
      <c r="F31" s="68" t="s">
        <v>24</v>
      </c>
    </row>
    <row r="32" spans="1:6">
      <c r="A32" s="42">
        <v>44182</v>
      </c>
      <c r="B32" s="67">
        <v>0.71185185185185185</v>
      </c>
      <c r="C32" s="68">
        <v>68</v>
      </c>
      <c r="D32" s="69">
        <v>68.760000000000005</v>
      </c>
      <c r="E32" s="70">
        <v>4675.68</v>
      </c>
      <c r="F32" s="68" t="s">
        <v>24</v>
      </c>
    </row>
    <row r="33" spans="1:6">
      <c r="A33" s="42">
        <v>44182</v>
      </c>
      <c r="B33" s="67">
        <v>0.71113425925925933</v>
      </c>
      <c r="C33" s="68">
        <v>75</v>
      </c>
      <c r="D33" s="69">
        <v>68.760000000000005</v>
      </c>
      <c r="E33" s="70">
        <v>5157</v>
      </c>
      <c r="F33" s="68" t="s">
        <v>24</v>
      </c>
    </row>
    <row r="34" spans="1:6">
      <c r="A34" s="42">
        <v>44182</v>
      </c>
      <c r="B34" s="67">
        <v>0.71113425925925933</v>
      </c>
      <c r="C34" s="68">
        <v>108</v>
      </c>
      <c r="D34" s="69">
        <v>68.760000000000005</v>
      </c>
      <c r="E34" s="70">
        <v>7426.0800000000008</v>
      </c>
      <c r="F34" s="68" t="s">
        <v>24</v>
      </c>
    </row>
    <row r="35" spans="1:6">
      <c r="A35" s="42">
        <v>44182</v>
      </c>
      <c r="B35" s="67">
        <v>0.70972222222222225</v>
      </c>
      <c r="C35" s="68">
        <v>5</v>
      </c>
      <c r="D35" s="69">
        <v>68.760000000000005</v>
      </c>
      <c r="E35" s="70">
        <v>343.8</v>
      </c>
      <c r="F35" s="68" t="s">
        <v>24</v>
      </c>
    </row>
    <row r="36" spans="1:6">
      <c r="A36" s="42">
        <v>44182</v>
      </c>
      <c r="B36" s="67">
        <v>0.70972222222222225</v>
      </c>
      <c r="C36" s="68">
        <v>127</v>
      </c>
      <c r="D36" s="69">
        <v>68.760000000000005</v>
      </c>
      <c r="E36" s="70">
        <v>8732.52</v>
      </c>
      <c r="F36" s="68" t="s">
        <v>24</v>
      </c>
    </row>
    <row r="37" spans="1:6">
      <c r="A37" s="42">
        <v>44182</v>
      </c>
      <c r="B37" s="67">
        <v>0.70952546296296293</v>
      </c>
      <c r="C37" s="68">
        <v>60</v>
      </c>
      <c r="D37" s="69">
        <v>68.760000000000005</v>
      </c>
      <c r="E37" s="70">
        <v>4125.6000000000004</v>
      </c>
      <c r="F37" s="68" t="s">
        <v>24</v>
      </c>
    </row>
    <row r="38" spans="1:6">
      <c r="A38" s="42">
        <v>44182</v>
      </c>
      <c r="B38" s="67">
        <v>0.70796296296296291</v>
      </c>
      <c r="C38" s="68">
        <v>98</v>
      </c>
      <c r="D38" s="69">
        <v>68.760000000000005</v>
      </c>
      <c r="E38" s="70">
        <v>6738.4800000000005</v>
      </c>
      <c r="F38" s="68" t="s">
        <v>24</v>
      </c>
    </row>
    <row r="39" spans="1:6">
      <c r="A39" s="42">
        <v>44182</v>
      </c>
      <c r="B39" s="67">
        <v>0.70796296296296291</v>
      </c>
      <c r="C39" s="68">
        <v>36</v>
      </c>
      <c r="D39" s="69">
        <v>68.760000000000005</v>
      </c>
      <c r="E39" s="70">
        <v>2475.36</v>
      </c>
      <c r="F39" s="68" t="s">
        <v>24</v>
      </c>
    </row>
    <row r="40" spans="1:6">
      <c r="A40" s="42">
        <v>44182</v>
      </c>
      <c r="B40" s="67">
        <v>0.70789351851851856</v>
      </c>
      <c r="C40" s="68">
        <v>11</v>
      </c>
      <c r="D40" s="69">
        <v>68.760000000000005</v>
      </c>
      <c r="E40" s="70">
        <v>756.36</v>
      </c>
      <c r="F40" s="68" t="s">
        <v>24</v>
      </c>
    </row>
    <row r="41" spans="1:6">
      <c r="A41" s="42">
        <v>44182</v>
      </c>
      <c r="B41" s="67">
        <v>0.70789351851851856</v>
      </c>
      <c r="C41" s="68">
        <v>47</v>
      </c>
      <c r="D41" s="69">
        <v>68.760000000000005</v>
      </c>
      <c r="E41" s="70">
        <v>3231.7200000000003</v>
      </c>
      <c r="F41" s="68" t="s">
        <v>24</v>
      </c>
    </row>
    <row r="42" spans="1:6">
      <c r="A42" s="42">
        <v>44182</v>
      </c>
      <c r="B42" s="67">
        <v>0.70608796296296295</v>
      </c>
      <c r="C42" s="68">
        <v>75</v>
      </c>
      <c r="D42" s="69">
        <v>68.78</v>
      </c>
      <c r="E42" s="70">
        <v>5158.5</v>
      </c>
      <c r="F42" s="68" t="s">
        <v>24</v>
      </c>
    </row>
    <row r="43" spans="1:6">
      <c r="A43" s="42">
        <v>44182</v>
      </c>
      <c r="B43" s="67">
        <v>0.70608796296296295</v>
      </c>
      <c r="C43" s="68">
        <v>1</v>
      </c>
      <c r="D43" s="69">
        <v>68.78</v>
      </c>
      <c r="E43" s="70">
        <v>68.78</v>
      </c>
      <c r="F43" s="68" t="s">
        <v>24</v>
      </c>
    </row>
    <row r="44" spans="1:6">
      <c r="A44" s="42">
        <v>44182</v>
      </c>
      <c r="B44" s="67">
        <v>0.70608796296296295</v>
      </c>
      <c r="C44" s="68">
        <v>21</v>
      </c>
      <c r="D44" s="69">
        <v>68.78</v>
      </c>
      <c r="E44" s="70">
        <v>1444.38</v>
      </c>
      <c r="F44" s="68" t="s">
        <v>24</v>
      </c>
    </row>
    <row r="45" spans="1:6">
      <c r="A45" s="42">
        <v>44182</v>
      </c>
      <c r="B45" s="67">
        <v>0.70608796296296295</v>
      </c>
      <c r="C45" s="68">
        <v>66</v>
      </c>
      <c r="D45" s="69">
        <v>68.78</v>
      </c>
      <c r="E45" s="70">
        <v>4539.4800000000005</v>
      </c>
      <c r="F45" s="68" t="s">
        <v>24</v>
      </c>
    </row>
    <row r="46" spans="1:6">
      <c r="A46" s="42">
        <v>44182</v>
      </c>
      <c r="B46" s="67">
        <v>0.70456018518518526</v>
      </c>
      <c r="C46" s="68">
        <v>93</v>
      </c>
      <c r="D46" s="69">
        <v>68.78</v>
      </c>
      <c r="E46" s="70">
        <v>6396.54</v>
      </c>
      <c r="F46" s="68" t="s">
        <v>24</v>
      </c>
    </row>
    <row r="47" spans="1:6">
      <c r="A47" s="42">
        <v>44182</v>
      </c>
      <c r="B47" s="67">
        <v>0.704548611111111</v>
      </c>
      <c r="C47" s="68">
        <v>1</v>
      </c>
      <c r="D47" s="69">
        <v>68.78</v>
      </c>
      <c r="E47" s="70">
        <v>68.78</v>
      </c>
      <c r="F47" s="68" t="s">
        <v>24</v>
      </c>
    </row>
    <row r="48" spans="1:6">
      <c r="A48" s="42">
        <v>44182</v>
      </c>
      <c r="B48" s="67">
        <v>0.70429398148148159</v>
      </c>
      <c r="C48" s="68">
        <v>58</v>
      </c>
      <c r="D48" s="69">
        <v>68.78</v>
      </c>
      <c r="E48" s="70">
        <v>3989.2400000000002</v>
      </c>
      <c r="F48" s="68" t="s">
        <v>24</v>
      </c>
    </row>
    <row r="49" spans="1:6">
      <c r="A49" s="42">
        <v>44182</v>
      </c>
      <c r="B49" s="67">
        <v>0.70429398148148159</v>
      </c>
      <c r="C49" s="68">
        <v>75</v>
      </c>
      <c r="D49" s="69">
        <v>68.78</v>
      </c>
      <c r="E49" s="70">
        <v>5158.5</v>
      </c>
      <c r="F49" s="68" t="s">
        <v>24</v>
      </c>
    </row>
    <row r="50" spans="1:6">
      <c r="A50" s="42">
        <v>44182</v>
      </c>
      <c r="B50" s="67">
        <v>0.702662037037037</v>
      </c>
      <c r="C50" s="68">
        <v>63</v>
      </c>
      <c r="D50" s="69">
        <v>68.739999999999995</v>
      </c>
      <c r="E50" s="70">
        <v>4330.62</v>
      </c>
      <c r="F50" s="68" t="s">
        <v>24</v>
      </c>
    </row>
    <row r="51" spans="1:6">
      <c r="A51" s="42">
        <v>44182</v>
      </c>
      <c r="B51" s="67">
        <v>0.70265046296296296</v>
      </c>
      <c r="C51" s="68">
        <v>61</v>
      </c>
      <c r="D51" s="69">
        <v>68.739999999999995</v>
      </c>
      <c r="E51" s="70">
        <v>4193.1399999999994</v>
      </c>
      <c r="F51" s="68" t="s">
        <v>24</v>
      </c>
    </row>
    <row r="52" spans="1:6">
      <c r="A52" s="42">
        <v>44182</v>
      </c>
      <c r="B52" s="67">
        <v>0.70145833333333341</v>
      </c>
      <c r="C52" s="68">
        <v>74</v>
      </c>
      <c r="D52" s="69">
        <v>68.739999999999995</v>
      </c>
      <c r="E52" s="70">
        <v>5086.7599999999993</v>
      </c>
      <c r="F52" s="68" t="s">
        <v>24</v>
      </c>
    </row>
    <row r="53" spans="1:6">
      <c r="A53" s="42">
        <v>44182</v>
      </c>
      <c r="B53" s="67">
        <v>0.70145833333333341</v>
      </c>
      <c r="C53" s="68">
        <v>82</v>
      </c>
      <c r="D53" s="69">
        <v>68.739999999999995</v>
      </c>
      <c r="E53" s="70">
        <v>5636.6799999999994</v>
      </c>
      <c r="F53" s="68" t="s">
        <v>24</v>
      </c>
    </row>
    <row r="54" spans="1:6">
      <c r="A54" s="42">
        <v>44182</v>
      </c>
      <c r="B54" s="67">
        <v>0.70028935185185182</v>
      </c>
      <c r="C54" s="68">
        <v>69</v>
      </c>
      <c r="D54" s="69">
        <v>68.760000000000005</v>
      </c>
      <c r="E54" s="70">
        <v>4744.4400000000005</v>
      </c>
      <c r="F54" s="68" t="s">
        <v>24</v>
      </c>
    </row>
    <row r="55" spans="1:6">
      <c r="A55" s="42">
        <v>44182</v>
      </c>
      <c r="B55" s="67">
        <v>0.69949074074074069</v>
      </c>
      <c r="C55" s="68">
        <v>24</v>
      </c>
      <c r="D55" s="69">
        <v>68.760000000000005</v>
      </c>
      <c r="E55" s="70">
        <v>1650.2400000000002</v>
      </c>
      <c r="F55" s="68" t="s">
        <v>24</v>
      </c>
    </row>
    <row r="56" spans="1:6">
      <c r="A56" s="42">
        <v>44182</v>
      </c>
      <c r="B56" s="67">
        <v>0.69949074074074069</v>
      </c>
      <c r="C56" s="68">
        <v>65</v>
      </c>
      <c r="D56" s="69">
        <v>68.760000000000005</v>
      </c>
      <c r="E56" s="70">
        <v>4469.4000000000005</v>
      </c>
      <c r="F56" s="68" t="s">
        <v>24</v>
      </c>
    </row>
    <row r="57" spans="1:6">
      <c r="A57" s="42">
        <v>44182</v>
      </c>
      <c r="B57" s="67">
        <v>0.69949074074074069</v>
      </c>
      <c r="C57" s="68">
        <v>168</v>
      </c>
      <c r="D57" s="69">
        <v>68.760000000000005</v>
      </c>
      <c r="E57" s="70">
        <v>11551.68</v>
      </c>
      <c r="F57" s="68" t="s">
        <v>24</v>
      </c>
    </row>
    <row r="58" spans="1:6">
      <c r="A58" s="42">
        <v>44182</v>
      </c>
      <c r="B58" s="67">
        <v>0.69721064814814815</v>
      </c>
      <c r="C58" s="68">
        <v>122</v>
      </c>
      <c r="D58" s="69">
        <v>68.760000000000005</v>
      </c>
      <c r="E58" s="70">
        <v>8388.7200000000012</v>
      </c>
      <c r="F58" s="68" t="s">
        <v>24</v>
      </c>
    </row>
    <row r="59" spans="1:6">
      <c r="A59" s="42">
        <v>44182</v>
      </c>
      <c r="B59" s="67">
        <v>0.69663194444444443</v>
      </c>
      <c r="C59" s="68">
        <v>26</v>
      </c>
      <c r="D59" s="69">
        <v>68.78</v>
      </c>
      <c r="E59" s="70">
        <v>1788.28</v>
      </c>
      <c r="F59" s="68" t="s">
        <v>24</v>
      </c>
    </row>
    <row r="60" spans="1:6">
      <c r="A60" s="42">
        <v>44182</v>
      </c>
      <c r="B60" s="67">
        <v>0.69663194444444443</v>
      </c>
      <c r="C60" s="68">
        <v>38</v>
      </c>
      <c r="D60" s="69">
        <v>68.78</v>
      </c>
      <c r="E60" s="70">
        <v>2613.64</v>
      </c>
      <c r="F60" s="68" t="s">
        <v>24</v>
      </c>
    </row>
    <row r="61" spans="1:6">
      <c r="A61" s="42">
        <v>44182</v>
      </c>
      <c r="B61" s="67">
        <v>0.69542824074074083</v>
      </c>
      <c r="C61" s="68">
        <v>68</v>
      </c>
      <c r="D61" s="69">
        <v>68.8</v>
      </c>
      <c r="E61" s="70">
        <v>4678.3999999999996</v>
      </c>
      <c r="F61" s="68" t="s">
        <v>24</v>
      </c>
    </row>
    <row r="62" spans="1:6">
      <c r="A62" s="42">
        <v>44182</v>
      </c>
      <c r="B62" s="67">
        <v>0.69533564814814808</v>
      </c>
      <c r="C62" s="68">
        <v>70</v>
      </c>
      <c r="D62" s="69">
        <v>68.8</v>
      </c>
      <c r="E62" s="70">
        <v>4816</v>
      </c>
      <c r="F62" s="68" t="s">
        <v>24</v>
      </c>
    </row>
    <row r="63" spans="1:6">
      <c r="A63" s="42">
        <v>44182</v>
      </c>
      <c r="B63" s="67">
        <v>0.69533564814814808</v>
      </c>
      <c r="C63" s="68">
        <v>40</v>
      </c>
      <c r="D63" s="69">
        <v>68.8</v>
      </c>
      <c r="E63" s="70">
        <v>2752</v>
      </c>
      <c r="F63" s="68" t="s">
        <v>24</v>
      </c>
    </row>
    <row r="64" spans="1:6">
      <c r="A64" s="42">
        <v>44182</v>
      </c>
      <c r="B64" s="67">
        <v>0.69407407407407407</v>
      </c>
      <c r="C64" s="68">
        <v>71</v>
      </c>
      <c r="D64" s="69">
        <v>68.84</v>
      </c>
      <c r="E64" s="70">
        <v>4887.6400000000003</v>
      </c>
      <c r="F64" s="68" t="s">
        <v>24</v>
      </c>
    </row>
    <row r="65" spans="1:6">
      <c r="A65" s="42">
        <v>44182</v>
      </c>
      <c r="B65" s="67">
        <v>0.69321759259259252</v>
      </c>
      <c r="C65" s="68">
        <v>48</v>
      </c>
      <c r="D65" s="69">
        <v>68.84</v>
      </c>
      <c r="E65" s="70">
        <v>3304.32</v>
      </c>
      <c r="F65" s="68" t="s">
        <v>24</v>
      </c>
    </row>
    <row r="66" spans="1:6">
      <c r="A66" s="42">
        <v>44182</v>
      </c>
      <c r="B66" s="67">
        <v>0.69321759259259252</v>
      </c>
      <c r="C66" s="68">
        <v>55</v>
      </c>
      <c r="D66" s="69">
        <v>68.84</v>
      </c>
      <c r="E66" s="70">
        <v>3786.2000000000003</v>
      </c>
      <c r="F66" s="68" t="s">
        <v>24</v>
      </c>
    </row>
    <row r="67" spans="1:6">
      <c r="A67" s="42">
        <v>44182</v>
      </c>
      <c r="B67" s="67">
        <v>0.69321759259259252</v>
      </c>
      <c r="C67" s="68">
        <v>19</v>
      </c>
      <c r="D67" s="69">
        <v>68.84</v>
      </c>
      <c r="E67" s="70">
        <v>1307.96</v>
      </c>
      <c r="F67" s="68" t="s">
        <v>24</v>
      </c>
    </row>
    <row r="68" spans="1:6">
      <c r="A68" s="42">
        <v>44182</v>
      </c>
      <c r="B68" s="67">
        <v>0.69321759259259252</v>
      </c>
      <c r="C68" s="68">
        <v>146</v>
      </c>
      <c r="D68" s="69">
        <v>68.84</v>
      </c>
      <c r="E68" s="70">
        <v>10050.640000000001</v>
      </c>
      <c r="F68" s="68" t="s">
        <v>24</v>
      </c>
    </row>
    <row r="69" spans="1:6">
      <c r="A69" s="42">
        <v>44182</v>
      </c>
      <c r="B69" s="67">
        <v>0.69319444444444445</v>
      </c>
      <c r="C69" s="68">
        <v>59</v>
      </c>
      <c r="D69" s="69">
        <v>68.86</v>
      </c>
      <c r="E69" s="70">
        <v>4062.74</v>
      </c>
      <c r="F69" s="68" t="s">
        <v>24</v>
      </c>
    </row>
    <row r="70" spans="1:6">
      <c r="A70" s="42">
        <v>44182</v>
      </c>
      <c r="B70" s="67">
        <v>0.69276620370370379</v>
      </c>
      <c r="C70" s="68">
        <v>58</v>
      </c>
      <c r="D70" s="69">
        <v>68.86</v>
      </c>
      <c r="E70" s="70">
        <v>3993.88</v>
      </c>
      <c r="F70" s="68" t="s">
        <v>24</v>
      </c>
    </row>
    <row r="71" spans="1:6">
      <c r="A71" s="42">
        <v>44182</v>
      </c>
      <c r="B71" s="67">
        <v>0.69063657407407408</v>
      </c>
      <c r="C71" s="68">
        <v>63</v>
      </c>
      <c r="D71" s="69">
        <v>68.78</v>
      </c>
      <c r="E71" s="70">
        <v>4333.1400000000003</v>
      </c>
      <c r="F71" s="68" t="s">
        <v>24</v>
      </c>
    </row>
    <row r="72" spans="1:6">
      <c r="A72" s="42">
        <v>44182</v>
      </c>
      <c r="B72" s="67">
        <v>0.68975694444444446</v>
      </c>
      <c r="C72" s="68">
        <v>91</v>
      </c>
      <c r="D72" s="69">
        <v>68.78</v>
      </c>
      <c r="E72" s="70">
        <v>6258.9800000000005</v>
      </c>
      <c r="F72" s="68" t="s">
        <v>24</v>
      </c>
    </row>
    <row r="73" spans="1:6">
      <c r="A73" s="42">
        <v>44182</v>
      </c>
      <c r="B73" s="67">
        <v>0.68927083333333339</v>
      </c>
      <c r="C73" s="68">
        <v>13</v>
      </c>
      <c r="D73" s="69">
        <v>68.739999999999995</v>
      </c>
      <c r="E73" s="70">
        <v>893.61999999999989</v>
      </c>
      <c r="F73" s="68" t="s">
        <v>24</v>
      </c>
    </row>
    <row r="74" spans="1:6">
      <c r="A74" s="42">
        <v>44182</v>
      </c>
      <c r="B74" s="67">
        <v>0.68927083333333339</v>
      </c>
      <c r="C74" s="68">
        <v>75</v>
      </c>
      <c r="D74" s="69">
        <v>68.739999999999995</v>
      </c>
      <c r="E74" s="70">
        <v>5155.5</v>
      </c>
      <c r="F74" s="68" t="s">
        <v>24</v>
      </c>
    </row>
    <row r="75" spans="1:6">
      <c r="A75" s="42">
        <v>44182</v>
      </c>
      <c r="B75" s="67">
        <v>0.68927083333333339</v>
      </c>
      <c r="C75" s="68">
        <v>2</v>
      </c>
      <c r="D75" s="69">
        <v>68.739999999999995</v>
      </c>
      <c r="E75" s="70">
        <v>137.47999999999999</v>
      </c>
      <c r="F75" s="68" t="s">
        <v>24</v>
      </c>
    </row>
    <row r="76" spans="1:6">
      <c r="A76" s="42">
        <v>44182</v>
      </c>
      <c r="B76" s="67">
        <v>0.68846064814814811</v>
      </c>
      <c r="C76" s="68">
        <v>11</v>
      </c>
      <c r="D76" s="69">
        <v>68.78</v>
      </c>
      <c r="E76" s="70">
        <v>756.58</v>
      </c>
      <c r="F76" s="68" t="s">
        <v>24</v>
      </c>
    </row>
    <row r="77" spans="1:6">
      <c r="A77" s="42">
        <v>44182</v>
      </c>
      <c r="B77" s="67">
        <v>0.68846064814814811</v>
      </c>
      <c r="C77" s="68">
        <v>154</v>
      </c>
      <c r="D77" s="69">
        <v>68.78</v>
      </c>
      <c r="E77" s="70">
        <v>10592.12</v>
      </c>
      <c r="F77" s="68" t="s">
        <v>24</v>
      </c>
    </row>
    <row r="78" spans="1:6">
      <c r="A78" s="42">
        <v>44182</v>
      </c>
      <c r="B78" s="67">
        <v>0.68704861111111104</v>
      </c>
      <c r="C78" s="68">
        <v>111</v>
      </c>
      <c r="D78" s="69">
        <v>68.760000000000005</v>
      </c>
      <c r="E78" s="70">
        <v>7632.3600000000006</v>
      </c>
      <c r="F78" s="68" t="s">
        <v>24</v>
      </c>
    </row>
    <row r="79" spans="1:6">
      <c r="A79" s="42">
        <v>44182</v>
      </c>
      <c r="B79" s="67">
        <v>0.68541666666666667</v>
      </c>
      <c r="C79" s="68">
        <v>10</v>
      </c>
      <c r="D79" s="69">
        <v>68.739999999999995</v>
      </c>
      <c r="E79" s="70">
        <v>687.4</v>
      </c>
      <c r="F79" s="68" t="s">
        <v>24</v>
      </c>
    </row>
    <row r="80" spans="1:6">
      <c r="A80" s="42">
        <v>44182</v>
      </c>
      <c r="B80" s="67">
        <v>0.68541666666666667</v>
      </c>
      <c r="C80" s="68">
        <v>65</v>
      </c>
      <c r="D80" s="69">
        <v>68.739999999999995</v>
      </c>
      <c r="E80" s="70">
        <v>4468.0999999999995</v>
      </c>
      <c r="F80" s="68" t="s">
        <v>24</v>
      </c>
    </row>
    <row r="81" spans="1:6">
      <c r="A81" s="42">
        <v>44182</v>
      </c>
      <c r="B81" s="67">
        <v>0.68541666666666667</v>
      </c>
      <c r="C81" s="68">
        <v>75</v>
      </c>
      <c r="D81" s="69">
        <v>68.739999999999995</v>
      </c>
      <c r="E81" s="70">
        <v>5155.5</v>
      </c>
      <c r="F81" s="68" t="s">
        <v>24</v>
      </c>
    </row>
    <row r="82" spans="1:6">
      <c r="A82" s="42">
        <v>44182</v>
      </c>
      <c r="B82" s="67">
        <v>0.68541666666666667</v>
      </c>
      <c r="C82" s="68">
        <v>25</v>
      </c>
      <c r="D82" s="69">
        <v>68.739999999999995</v>
      </c>
      <c r="E82" s="70">
        <v>1718.4999999999998</v>
      </c>
      <c r="F82" s="68" t="s">
        <v>24</v>
      </c>
    </row>
    <row r="83" spans="1:6">
      <c r="A83" s="42">
        <v>44182</v>
      </c>
      <c r="B83" s="67">
        <v>0.68406250000000002</v>
      </c>
      <c r="C83" s="68">
        <v>26</v>
      </c>
      <c r="D83" s="69">
        <v>68.760000000000005</v>
      </c>
      <c r="E83" s="70">
        <v>1787.7600000000002</v>
      </c>
      <c r="F83" s="68" t="s">
        <v>24</v>
      </c>
    </row>
    <row r="84" spans="1:6">
      <c r="A84" s="42">
        <v>44182</v>
      </c>
      <c r="B84" s="67">
        <v>0.68406250000000002</v>
      </c>
      <c r="C84" s="68">
        <v>48</v>
      </c>
      <c r="D84" s="69">
        <v>68.760000000000005</v>
      </c>
      <c r="E84" s="70">
        <v>3300.4800000000005</v>
      </c>
      <c r="F84" s="68" t="s">
        <v>24</v>
      </c>
    </row>
    <row r="85" spans="1:6">
      <c r="A85" s="42">
        <v>44182</v>
      </c>
      <c r="B85" s="67">
        <v>0.68406250000000002</v>
      </c>
      <c r="C85" s="68">
        <v>115</v>
      </c>
      <c r="D85" s="69">
        <v>68.760000000000005</v>
      </c>
      <c r="E85" s="70">
        <v>7907.4000000000005</v>
      </c>
      <c r="F85" s="68" t="s">
        <v>24</v>
      </c>
    </row>
    <row r="86" spans="1:6">
      <c r="A86" s="42">
        <v>44182</v>
      </c>
      <c r="B86" s="67">
        <v>0.68406250000000002</v>
      </c>
      <c r="C86" s="68">
        <v>73</v>
      </c>
      <c r="D86" s="69">
        <v>68.760000000000005</v>
      </c>
      <c r="E86" s="70">
        <v>5019.4800000000005</v>
      </c>
      <c r="F86" s="68" t="s">
        <v>24</v>
      </c>
    </row>
    <row r="87" spans="1:6">
      <c r="A87" s="42">
        <v>44182</v>
      </c>
      <c r="B87" s="67">
        <v>0.6834027777777778</v>
      </c>
      <c r="C87" s="68">
        <v>121</v>
      </c>
      <c r="D87" s="69">
        <v>68.760000000000005</v>
      </c>
      <c r="E87" s="70">
        <v>8319.9600000000009</v>
      </c>
      <c r="F87" s="68" t="s">
        <v>24</v>
      </c>
    </row>
    <row r="88" spans="1:6">
      <c r="A88" s="42">
        <v>44182</v>
      </c>
      <c r="B88" s="67">
        <v>0.6830208333333333</v>
      </c>
      <c r="C88" s="68">
        <v>58</v>
      </c>
      <c r="D88" s="69">
        <v>68.78</v>
      </c>
      <c r="E88" s="70">
        <v>3989.2400000000002</v>
      </c>
      <c r="F88" s="68" t="s">
        <v>24</v>
      </c>
    </row>
    <row r="89" spans="1:6">
      <c r="A89" s="42">
        <v>44182</v>
      </c>
      <c r="B89" s="67">
        <v>0.68053240740740739</v>
      </c>
      <c r="C89" s="68">
        <v>62</v>
      </c>
      <c r="D89" s="69">
        <v>68.72</v>
      </c>
      <c r="E89" s="70">
        <v>4260.6400000000003</v>
      </c>
      <c r="F89" s="68" t="s">
        <v>24</v>
      </c>
    </row>
    <row r="90" spans="1:6">
      <c r="A90" s="42">
        <v>44182</v>
      </c>
      <c r="B90" s="67">
        <v>0.67969907407407415</v>
      </c>
      <c r="C90" s="68">
        <v>59</v>
      </c>
      <c r="D90" s="69">
        <v>68.7</v>
      </c>
      <c r="E90" s="70">
        <v>4053.3</v>
      </c>
      <c r="F90" s="68" t="s">
        <v>24</v>
      </c>
    </row>
    <row r="91" spans="1:6">
      <c r="A91" s="42">
        <v>44182</v>
      </c>
      <c r="B91" s="67">
        <v>0.67910879629629628</v>
      </c>
      <c r="C91" s="68">
        <v>66</v>
      </c>
      <c r="D91" s="69">
        <v>68.72</v>
      </c>
      <c r="E91" s="70">
        <v>4535.5199999999995</v>
      </c>
      <c r="F91" s="68" t="s">
        <v>24</v>
      </c>
    </row>
    <row r="92" spans="1:6">
      <c r="A92" s="42">
        <v>44182</v>
      </c>
      <c r="B92" s="67">
        <v>0.67857638888888883</v>
      </c>
      <c r="C92" s="68">
        <v>58</v>
      </c>
      <c r="D92" s="69">
        <v>68.72</v>
      </c>
      <c r="E92" s="70">
        <v>3985.7599999999998</v>
      </c>
      <c r="F92" s="68" t="s">
        <v>24</v>
      </c>
    </row>
    <row r="93" spans="1:6">
      <c r="A93" s="42">
        <v>44182</v>
      </c>
      <c r="B93" s="67">
        <v>0.67857638888888883</v>
      </c>
      <c r="C93" s="68">
        <v>129</v>
      </c>
      <c r="D93" s="69">
        <v>68.72</v>
      </c>
      <c r="E93" s="70">
        <v>8864.8799999999992</v>
      </c>
      <c r="F93" s="68" t="s">
        <v>24</v>
      </c>
    </row>
    <row r="94" spans="1:6">
      <c r="A94" s="42">
        <v>44182</v>
      </c>
      <c r="B94" s="67">
        <v>0.67811342592592583</v>
      </c>
      <c r="C94" s="68">
        <v>62</v>
      </c>
      <c r="D94" s="69">
        <v>68.72</v>
      </c>
      <c r="E94" s="70">
        <v>4260.6400000000003</v>
      </c>
      <c r="F94" s="68" t="s">
        <v>24</v>
      </c>
    </row>
    <row r="95" spans="1:6">
      <c r="A95" s="42">
        <v>44182</v>
      </c>
      <c r="B95" s="67">
        <v>0.67614583333333333</v>
      </c>
      <c r="C95" s="68">
        <v>67</v>
      </c>
      <c r="D95" s="69">
        <v>68.78</v>
      </c>
      <c r="E95" s="70">
        <v>4608.26</v>
      </c>
      <c r="F95" s="68" t="s">
        <v>24</v>
      </c>
    </row>
    <row r="96" spans="1:6">
      <c r="A96" s="42">
        <v>44182</v>
      </c>
      <c r="B96" s="67">
        <v>0.67530092592592605</v>
      </c>
      <c r="C96" s="68">
        <v>127</v>
      </c>
      <c r="D96" s="69">
        <v>68.819999999999993</v>
      </c>
      <c r="E96" s="70">
        <v>8740.14</v>
      </c>
      <c r="F96" s="68" t="s">
        <v>24</v>
      </c>
    </row>
    <row r="97" spans="1:6">
      <c r="A97" s="42">
        <v>44182</v>
      </c>
      <c r="B97" s="67">
        <v>0.67523148148148149</v>
      </c>
      <c r="C97" s="68">
        <v>59</v>
      </c>
      <c r="D97" s="69">
        <v>68.84</v>
      </c>
      <c r="E97" s="70">
        <v>4061.5600000000004</v>
      </c>
      <c r="F97" s="68" t="s">
        <v>24</v>
      </c>
    </row>
    <row r="98" spans="1:6">
      <c r="A98" s="42">
        <v>44182</v>
      </c>
      <c r="B98" s="67">
        <v>0.67473379629629626</v>
      </c>
      <c r="C98" s="68">
        <v>73</v>
      </c>
      <c r="D98" s="69">
        <v>68.819999999999993</v>
      </c>
      <c r="E98" s="70">
        <v>5023.8599999999997</v>
      </c>
      <c r="F98" s="68" t="s">
        <v>24</v>
      </c>
    </row>
    <row r="99" spans="1:6">
      <c r="A99" s="42">
        <v>44182</v>
      </c>
      <c r="B99" s="67">
        <v>0.67437499999999995</v>
      </c>
      <c r="C99" s="68">
        <v>16</v>
      </c>
      <c r="D99" s="69">
        <v>68.84</v>
      </c>
      <c r="E99" s="70">
        <v>1101.44</v>
      </c>
      <c r="F99" s="68" t="s">
        <v>24</v>
      </c>
    </row>
    <row r="100" spans="1:6">
      <c r="A100" s="42">
        <v>44182</v>
      </c>
      <c r="B100" s="67">
        <v>0.67437499999999995</v>
      </c>
      <c r="C100" s="68">
        <v>86</v>
      </c>
      <c r="D100" s="69">
        <v>68.84</v>
      </c>
      <c r="E100" s="70">
        <v>5920.2400000000007</v>
      </c>
      <c r="F100" s="68" t="s">
        <v>24</v>
      </c>
    </row>
    <row r="101" spans="1:6">
      <c r="A101" s="42">
        <v>44182</v>
      </c>
      <c r="B101" s="67">
        <v>0.6723958333333333</v>
      </c>
      <c r="C101" s="68">
        <v>61</v>
      </c>
      <c r="D101" s="69">
        <v>68.78</v>
      </c>
      <c r="E101" s="70">
        <v>4195.58</v>
      </c>
      <c r="F101" s="68" t="s">
        <v>24</v>
      </c>
    </row>
    <row r="102" spans="1:6">
      <c r="A102" s="42">
        <v>44182</v>
      </c>
      <c r="B102" s="67">
        <v>0.67171296296296301</v>
      </c>
      <c r="C102" s="68">
        <v>59</v>
      </c>
      <c r="D102" s="69">
        <v>68.8</v>
      </c>
      <c r="E102" s="70">
        <v>4059.2</v>
      </c>
      <c r="F102" s="68" t="s">
        <v>24</v>
      </c>
    </row>
    <row r="103" spans="1:6">
      <c r="A103" s="42">
        <v>44182</v>
      </c>
      <c r="B103" s="67">
        <v>0.67087962962962955</v>
      </c>
      <c r="C103" s="68">
        <v>54</v>
      </c>
      <c r="D103" s="69">
        <v>68.8</v>
      </c>
      <c r="E103" s="70">
        <v>3715.2</v>
      </c>
      <c r="F103" s="68" t="s">
        <v>24</v>
      </c>
    </row>
    <row r="104" spans="1:6">
      <c r="A104" s="42">
        <v>44182</v>
      </c>
      <c r="B104" s="67">
        <v>0.67087962962962955</v>
      </c>
      <c r="C104" s="68">
        <v>43</v>
      </c>
      <c r="D104" s="69">
        <v>68.8</v>
      </c>
      <c r="E104" s="70">
        <v>2958.4</v>
      </c>
      <c r="F104" s="68" t="s">
        <v>24</v>
      </c>
    </row>
    <row r="105" spans="1:6">
      <c r="A105" s="42">
        <v>44182</v>
      </c>
      <c r="B105" s="67">
        <v>0.67087962962962955</v>
      </c>
      <c r="C105" s="68">
        <v>122</v>
      </c>
      <c r="D105" s="69">
        <v>68.8</v>
      </c>
      <c r="E105" s="70">
        <v>8393.6</v>
      </c>
      <c r="F105" s="68" t="s">
        <v>24</v>
      </c>
    </row>
    <row r="106" spans="1:6">
      <c r="A106" s="42">
        <v>44182</v>
      </c>
      <c r="B106" s="67">
        <v>0.6694444444444444</v>
      </c>
      <c r="C106" s="68">
        <v>118</v>
      </c>
      <c r="D106" s="69">
        <v>68.78</v>
      </c>
      <c r="E106" s="70">
        <v>8116.04</v>
      </c>
      <c r="F106" s="68" t="s">
        <v>24</v>
      </c>
    </row>
    <row r="107" spans="1:6">
      <c r="A107" s="42">
        <v>44182</v>
      </c>
      <c r="B107" s="67">
        <v>0.66793981481481479</v>
      </c>
      <c r="C107" s="68">
        <v>138</v>
      </c>
      <c r="D107" s="69">
        <v>68.739999999999995</v>
      </c>
      <c r="E107" s="70">
        <v>9486.119999999999</v>
      </c>
      <c r="F107" s="68" t="s">
        <v>24</v>
      </c>
    </row>
    <row r="108" spans="1:6">
      <c r="A108" s="42">
        <v>44182</v>
      </c>
      <c r="B108" s="67">
        <v>0.66788194444444438</v>
      </c>
      <c r="C108" s="68">
        <v>58</v>
      </c>
      <c r="D108" s="69">
        <v>68.739999999999995</v>
      </c>
      <c r="E108" s="70">
        <v>3986.9199999999996</v>
      </c>
      <c r="F108" s="68" t="s">
        <v>24</v>
      </c>
    </row>
    <row r="109" spans="1:6">
      <c r="A109" s="42">
        <v>44182</v>
      </c>
      <c r="B109" s="67">
        <v>0.66609953703703706</v>
      </c>
      <c r="C109" s="68">
        <v>105</v>
      </c>
      <c r="D109" s="69">
        <v>68.72</v>
      </c>
      <c r="E109" s="70">
        <v>7215.5999999999995</v>
      </c>
      <c r="F109" s="68" t="s">
        <v>24</v>
      </c>
    </row>
    <row r="110" spans="1:6">
      <c r="A110" s="42">
        <v>44182</v>
      </c>
      <c r="B110" s="67">
        <v>0.66608796296296291</v>
      </c>
      <c r="C110" s="68">
        <v>101</v>
      </c>
      <c r="D110" s="69">
        <v>68.72</v>
      </c>
      <c r="E110" s="70">
        <v>6940.72</v>
      </c>
      <c r="F110" s="68" t="s">
        <v>24</v>
      </c>
    </row>
    <row r="111" spans="1:6">
      <c r="A111" s="42">
        <v>44182</v>
      </c>
      <c r="B111" s="67">
        <v>0.66462962962962957</v>
      </c>
      <c r="C111" s="68">
        <v>60</v>
      </c>
      <c r="D111" s="69">
        <v>68.7</v>
      </c>
      <c r="E111" s="70">
        <v>4122</v>
      </c>
      <c r="F111" s="68" t="s">
        <v>24</v>
      </c>
    </row>
    <row r="112" spans="1:6">
      <c r="A112" s="42">
        <v>44182</v>
      </c>
      <c r="B112" s="67">
        <v>0.66374999999999995</v>
      </c>
      <c r="C112" s="68">
        <v>21</v>
      </c>
      <c r="D112" s="69">
        <v>68.739999999999995</v>
      </c>
      <c r="E112" s="70">
        <v>1443.54</v>
      </c>
      <c r="F112" s="68" t="s">
        <v>24</v>
      </c>
    </row>
    <row r="113" spans="1:6">
      <c r="A113" s="42">
        <v>44182</v>
      </c>
      <c r="B113" s="67">
        <v>0.66374999999999995</v>
      </c>
      <c r="C113" s="68">
        <v>74</v>
      </c>
      <c r="D113" s="69">
        <v>68.739999999999995</v>
      </c>
      <c r="E113" s="70">
        <v>5086.7599999999993</v>
      </c>
      <c r="F113" s="68" t="s">
        <v>24</v>
      </c>
    </row>
    <row r="114" spans="1:6">
      <c r="A114" s="42">
        <v>44182</v>
      </c>
      <c r="B114" s="67">
        <v>0.66374999999999995</v>
      </c>
      <c r="C114" s="68">
        <v>113</v>
      </c>
      <c r="D114" s="69">
        <v>68.739999999999995</v>
      </c>
      <c r="E114" s="70">
        <v>7767.619999999999</v>
      </c>
      <c r="F114" s="68" t="s">
        <v>24</v>
      </c>
    </row>
    <row r="115" spans="1:6">
      <c r="A115" s="42">
        <v>44182</v>
      </c>
      <c r="B115" s="67">
        <v>0.6619328703703703</v>
      </c>
      <c r="C115" s="68">
        <v>10</v>
      </c>
      <c r="D115" s="69">
        <v>68.819999999999993</v>
      </c>
      <c r="E115" s="70">
        <v>688.19999999999993</v>
      </c>
      <c r="F115" s="68" t="s">
        <v>24</v>
      </c>
    </row>
    <row r="116" spans="1:6">
      <c r="A116" s="42">
        <v>44182</v>
      </c>
      <c r="B116" s="67">
        <v>0.6619328703703703</v>
      </c>
      <c r="C116" s="68">
        <v>65</v>
      </c>
      <c r="D116" s="69">
        <v>68.819999999999993</v>
      </c>
      <c r="E116" s="70">
        <v>4473.2999999999993</v>
      </c>
      <c r="F116" s="68" t="s">
        <v>24</v>
      </c>
    </row>
    <row r="117" spans="1:6">
      <c r="A117" s="42">
        <v>44182</v>
      </c>
      <c r="B117" s="67">
        <v>0.6619328703703703</v>
      </c>
      <c r="C117" s="68">
        <v>33</v>
      </c>
      <c r="D117" s="69">
        <v>68.819999999999993</v>
      </c>
      <c r="E117" s="70">
        <v>2271.06</v>
      </c>
      <c r="F117" s="68" t="s">
        <v>24</v>
      </c>
    </row>
    <row r="118" spans="1:6">
      <c r="A118" s="42">
        <v>44182</v>
      </c>
      <c r="B118" s="67">
        <v>0.6619328703703703</v>
      </c>
      <c r="C118" s="68">
        <v>75</v>
      </c>
      <c r="D118" s="69">
        <v>68.819999999999993</v>
      </c>
      <c r="E118" s="70">
        <v>5161.4999999999991</v>
      </c>
      <c r="F118" s="68" t="s">
        <v>24</v>
      </c>
    </row>
    <row r="119" spans="1:6">
      <c r="A119" s="42">
        <v>44182</v>
      </c>
      <c r="B119" s="67">
        <v>0.66115740740740747</v>
      </c>
      <c r="C119" s="68">
        <v>73</v>
      </c>
      <c r="D119" s="69">
        <v>68.819999999999993</v>
      </c>
      <c r="E119" s="70">
        <v>5023.8599999999997</v>
      </c>
      <c r="F119" s="68" t="s">
        <v>24</v>
      </c>
    </row>
    <row r="120" spans="1:6">
      <c r="A120" s="42">
        <v>44182</v>
      </c>
      <c r="B120" s="67">
        <v>0.66070601851851851</v>
      </c>
      <c r="C120" s="68">
        <v>106</v>
      </c>
      <c r="D120" s="69">
        <v>68.819999999999993</v>
      </c>
      <c r="E120" s="70">
        <v>7294.9199999999992</v>
      </c>
      <c r="F120" s="68" t="s">
        <v>24</v>
      </c>
    </row>
    <row r="121" spans="1:6">
      <c r="A121" s="42">
        <v>44182</v>
      </c>
      <c r="B121" s="67">
        <v>0.65927083333333325</v>
      </c>
      <c r="C121" s="68">
        <v>39</v>
      </c>
      <c r="D121" s="69">
        <v>68.819999999999993</v>
      </c>
      <c r="E121" s="70">
        <v>2683.9799999999996</v>
      </c>
      <c r="F121" s="68" t="s">
        <v>24</v>
      </c>
    </row>
    <row r="122" spans="1:6">
      <c r="A122" s="42">
        <v>44182</v>
      </c>
      <c r="B122" s="67">
        <v>0.65927083333333325</v>
      </c>
      <c r="C122" s="68">
        <v>75</v>
      </c>
      <c r="D122" s="69">
        <v>68.819999999999993</v>
      </c>
      <c r="E122" s="70">
        <v>5161.4999999999991</v>
      </c>
      <c r="F122" s="68" t="s">
        <v>24</v>
      </c>
    </row>
    <row r="123" spans="1:6">
      <c r="A123" s="42">
        <v>44182</v>
      </c>
      <c r="B123" s="67">
        <v>0.65927083333333325</v>
      </c>
      <c r="C123" s="68">
        <v>2</v>
      </c>
      <c r="D123" s="69">
        <v>68.819999999999993</v>
      </c>
      <c r="E123" s="70">
        <v>137.63999999999999</v>
      </c>
      <c r="F123" s="68" t="s">
        <v>24</v>
      </c>
    </row>
    <row r="124" spans="1:6">
      <c r="A124" s="42">
        <v>44182</v>
      </c>
      <c r="B124" s="67">
        <v>0.65927083333333325</v>
      </c>
      <c r="C124" s="68">
        <v>58</v>
      </c>
      <c r="D124" s="69">
        <v>68.819999999999993</v>
      </c>
      <c r="E124" s="70">
        <v>3991.5599999999995</v>
      </c>
      <c r="F124" s="68" t="s">
        <v>24</v>
      </c>
    </row>
    <row r="125" spans="1:6">
      <c r="A125" s="42">
        <v>44182</v>
      </c>
      <c r="B125" s="67">
        <v>0.65738425925925925</v>
      </c>
      <c r="C125" s="68">
        <v>55</v>
      </c>
      <c r="D125" s="69">
        <v>68.84</v>
      </c>
      <c r="E125" s="70">
        <v>3786.2000000000003</v>
      </c>
      <c r="F125" s="68" t="s">
        <v>24</v>
      </c>
    </row>
    <row r="126" spans="1:6">
      <c r="A126" s="42">
        <v>44182</v>
      </c>
      <c r="B126" s="67">
        <v>0.65738425925925925</v>
      </c>
      <c r="C126" s="68">
        <v>75</v>
      </c>
      <c r="D126" s="69">
        <v>68.84</v>
      </c>
      <c r="E126" s="70">
        <v>5163</v>
      </c>
      <c r="F126" s="68" t="s">
        <v>24</v>
      </c>
    </row>
    <row r="127" spans="1:6">
      <c r="A127" s="42">
        <v>44182</v>
      </c>
      <c r="B127" s="67">
        <v>0.65738425925925925</v>
      </c>
      <c r="C127" s="68">
        <v>37</v>
      </c>
      <c r="D127" s="69">
        <v>68.84</v>
      </c>
      <c r="E127" s="70">
        <v>2547.08</v>
      </c>
      <c r="F127" s="68" t="s">
        <v>24</v>
      </c>
    </row>
    <row r="128" spans="1:6">
      <c r="A128" s="42">
        <v>44182</v>
      </c>
      <c r="B128" s="67">
        <v>0.65738425925925925</v>
      </c>
      <c r="C128" s="68">
        <v>65</v>
      </c>
      <c r="D128" s="69">
        <v>68.84</v>
      </c>
      <c r="E128" s="70">
        <v>4474.6000000000004</v>
      </c>
      <c r="F128" s="68" t="s">
        <v>24</v>
      </c>
    </row>
    <row r="129" spans="1:6">
      <c r="A129" s="42">
        <v>44182</v>
      </c>
      <c r="B129" s="67">
        <v>0.65738425925925925</v>
      </c>
      <c r="C129" s="68">
        <v>61</v>
      </c>
      <c r="D129" s="69">
        <v>68.84</v>
      </c>
      <c r="E129" s="70">
        <v>4199.24</v>
      </c>
      <c r="F129" s="68" t="s">
        <v>24</v>
      </c>
    </row>
    <row r="130" spans="1:6">
      <c r="A130" s="42">
        <v>44182</v>
      </c>
      <c r="B130" s="67">
        <v>0.6573379629629631</v>
      </c>
      <c r="C130" s="68">
        <v>58</v>
      </c>
      <c r="D130" s="69">
        <v>68.86</v>
      </c>
      <c r="E130" s="70">
        <v>3993.88</v>
      </c>
      <c r="F130" s="68" t="s">
        <v>24</v>
      </c>
    </row>
    <row r="131" spans="1:6">
      <c r="A131" s="42">
        <v>44182</v>
      </c>
      <c r="B131" s="67">
        <v>0.65468749999999998</v>
      </c>
      <c r="C131" s="68">
        <v>1</v>
      </c>
      <c r="D131" s="69">
        <v>68.819999999999993</v>
      </c>
      <c r="E131" s="70">
        <v>68.819999999999993</v>
      </c>
      <c r="F131" s="68" t="s">
        <v>24</v>
      </c>
    </row>
    <row r="132" spans="1:6">
      <c r="A132" s="42">
        <v>44182</v>
      </c>
      <c r="B132" s="67">
        <v>0.65468749999999998</v>
      </c>
      <c r="C132" s="68">
        <v>51</v>
      </c>
      <c r="D132" s="69">
        <v>68.819999999999993</v>
      </c>
      <c r="E132" s="70">
        <v>3509.8199999999997</v>
      </c>
      <c r="F132" s="68" t="s">
        <v>24</v>
      </c>
    </row>
    <row r="133" spans="1:6">
      <c r="A133" s="42">
        <v>44182</v>
      </c>
      <c r="B133" s="67">
        <v>0.65468749999999998</v>
      </c>
      <c r="C133" s="68">
        <v>65</v>
      </c>
      <c r="D133" s="69">
        <v>68.819999999999993</v>
      </c>
      <c r="E133" s="70">
        <v>4473.2999999999993</v>
      </c>
      <c r="F133" s="68" t="s">
        <v>24</v>
      </c>
    </row>
    <row r="134" spans="1:6">
      <c r="A134" s="42">
        <v>44182</v>
      </c>
      <c r="B134" s="67">
        <v>0.65468749999999998</v>
      </c>
      <c r="C134" s="68">
        <v>112</v>
      </c>
      <c r="D134" s="69">
        <v>68.819999999999993</v>
      </c>
      <c r="E134" s="70">
        <v>7707.8399999999992</v>
      </c>
      <c r="F134" s="68" t="s">
        <v>24</v>
      </c>
    </row>
    <row r="135" spans="1:6">
      <c r="A135" s="42">
        <v>44182</v>
      </c>
      <c r="B135" s="67">
        <v>0.65306712962962965</v>
      </c>
      <c r="C135" s="68">
        <v>88</v>
      </c>
      <c r="D135" s="69">
        <v>68.819999999999993</v>
      </c>
      <c r="E135" s="70">
        <v>6056.16</v>
      </c>
      <c r="F135" s="68" t="s">
        <v>24</v>
      </c>
    </row>
    <row r="136" spans="1:6">
      <c r="A136" s="42">
        <v>44182</v>
      </c>
      <c r="B136" s="67">
        <v>0.65210648148148154</v>
      </c>
      <c r="C136" s="68">
        <v>10</v>
      </c>
      <c r="D136" s="69">
        <v>68.84</v>
      </c>
      <c r="E136" s="70">
        <v>688.40000000000009</v>
      </c>
      <c r="F136" s="68" t="s">
        <v>24</v>
      </c>
    </row>
    <row r="137" spans="1:6">
      <c r="A137" s="42">
        <v>44182</v>
      </c>
      <c r="B137" s="67">
        <v>0.65210648148148154</v>
      </c>
      <c r="C137" s="68">
        <v>61</v>
      </c>
      <c r="D137" s="69">
        <v>68.84</v>
      </c>
      <c r="E137" s="70">
        <v>4199.24</v>
      </c>
      <c r="F137" s="68" t="s">
        <v>24</v>
      </c>
    </row>
    <row r="138" spans="1:6">
      <c r="A138" s="42">
        <v>44182</v>
      </c>
      <c r="B138" s="67">
        <v>0.65210648148148154</v>
      </c>
      <c r="C138" s="68">
        <v>84</v>
      </c>
      <c r="D138" s="69">
        <v>68.84</v>
      </c>
      <c r="E138" s="70">
        <v>5782.56</v>
      </c>
      <c r="F138" s="68" t="s">
        <v>24</v>
      </c>
    </row>
    <row r="139" spans="1:6">
      <c r="A139" s="42">
        <v>44182</v>
      </c>
      <c r="B139" s="67">
        <v>0.65210648148148154</v>
      </c>
      <c r="C139" s="68">
        <v>75</v>
      </c>
      <c r="D139" s="69">
        <v>68.84</v>
      </c>
      <c r="E139" s="70">
        <v>5163</v>
      </c>
      <c r="F139" s="68" t="s">
        <v>24</v>
      </c>
    </row>
    <row r="140" spans="1:6">
      <c r="A140" s="42">
        <v>44182</v>
      </c>
      <c r="B140" s="67">
        <v>0.65128472222222233</v>
      </c>
      <c r="C140" s="68">
        <v>62</v>
      </c>
      <c r="D140" s="69">
        <v>68.84</v>
      </c>
      <c r="E140" s="70">
        <v>4268.08</v>
      </c>
      <c r="F140" s="68" t="s">
        <v>24</v>
      </c>
    </row>
    <row r="141" spans="1:6">
      <c r="A141" s="42">
        <v>44182</v>
      </c>
      <c r="B141" s="67">
        <v>0.64999999999999991</v>
      </c>
      <c r="C141" s="68">
        <v>48</v>
      </c>
      <c r="D141" s="69">
        <v>68.819999999999993</v>
      </c>
      <c r="E141" s="70">
        <v>3303.3599999999997</v>
      </c>
      <c r="F141" s="68" t="s">
        <v>24</v>
      </c>
    </row>
    <row r="142" spans="1:6">
      <c r="A142" s="42">
        <v>44182</v>
      </c>
      <c r="B142" s="67">
        <v>0.64999999999999991</v>
      </c>
      <c r="C142" s="68">
        <v>36</v>
      </c>
      <c r="D142" s="69">
        <v>68.819999999999993</v>
      </c>
      <c r="E142" s="70">
        <v>2477.5199999999995</v>
      </c>
      <c r="F142" s="68" t="s">
        <v>24</v>
      </c>
    </row>
    <row r="143" spans="1:6">
      <c r="A143" s="42">
        <v>44182</v>
      </c>
      <c r="B143" s="67">
        <v>0.64987268518518515</v>
      </c>
      <c r="C143" s="68">
        <v>75</v>
      </c>
      <c r="D143" s="69">
        <v>68.84</v>
      </c>
      <c r="E143" s="70">
        <v>5163</v>
      </c>
      <c r="F143" s="68" t="s">
        <v>24</v>
      </c>
    </row>
    <row r="144" spans="1:6">
      <c r="A144" s="42">
        <v>44182</v>
      </c>
      <c r="B144" s="67">
        <v>0.64987268518518515</v>
      </c>
      <c r="C144" s="68">
        <v>27</v>
      </c>
      <c r="D144" s="69">
        <v>68.84</v>
      </c>
      <c r="E144" s="70">
        <v>1858.68</v>
      </c>
      <c r="F144" s="68" t="s">
        <v>24</v>
      </c>
    </row>
    <row r="145" spans="1:6">
      <c r="A145" s="42">
        <v>44182</v>
      </c>
      <c r="B145" s="67">
        <v>0.64900462962962957</v>
      </c>
      <c r="C145" s="68">
        <v>168</v>
      </c>
      <c r="D145" s="69">
        <v>68.819999999999993</v>
      </c>
      <c r="E145" s="70">
        <v>11561.759999999998</v>
      </c>
      <c r="F145" s="68" t="s">
        <v>24</v>
      </c>
    </row>
    <row r="146" spans="1:6">
      <c r="A146" s="42">
        <v>44182</v>
      </c>
      <c r="B146" s="67">
        <v>0.64900462962962957</v>
      </c>
      <c r="C146" s="68">
        <v>42</v>
      </c>
      <c r="D146" s="69">
        <v>68.819999999999993</v>
      </c>
      <c r="E146" s="70">
        <v>2890.4399999999996</v>
      </c>
      <c r="F146" s="68" t="s">
        <v>24</v>
      </c>
    </row>
    <row r="147" spans="1:6">
      <c r="A147" s="42">
        <v>44182</v>
      </c>
      <c r="B147" s="67">
        <v>0.64792824074074085</v>
      </c>
      <c r="C147" s="68">
        <v>66</v>
      </c>
      <c r="D147" s="69">
        <v>68.819999999999993</v>
      </c>
      <c r="E147" s="70">
        <v>4542.12</v>
      </c>
      <c r="F147" s="68" t="s">
        <v>24</v>
      </c>
    </row>
    <row r="148" spans="1:6">
      <c r="A148" s="42">
        <v>44182</v>
      </c>
      <c r="B148" s="67">
        <v>0.64792824074074085</v>
      </c>
      <c r="C148" s="68">
        <v>75</v>
      </c>
      <c r="D148" s="69">
        <v>68.819999999999993</v>
      </c>
      <c r="E148" s="70">
        <v>5161.4999999999991</v>
      </c>
      <c r="F148" s="68" t="s">
        <v>24</v>
      </c>
    </row>
    <row r="149" spans="1:6">
      <c r="A149" s="42">
        <v>44182</v>
      </c>
      <c r="B149" s="67">
        <v>0.64606481481481481</v>
      </c>
      <c r="C149" s="68">
        <v>65</v>
      </c>
      <c r="D149" s="69">
        <v>68.78</v>
      </c>
      <c r="E149" s="70">
        <v>4470.7</v>
      </c>
      <c r="F149" s="68" t="s">
        <v>24</v>
      </c>
    </row>
    <row r="150" spans="1:6">
      <c r="A150" s="42">
        <v>44182</v>
      </c>
      <c r="B150" s="67">
        <v>0.64606481481481481</v>
      </c>
      <c r="C150" s="68">
        <v>9</v>
      </c>
      <c r="D150" s="69">
        <v>68.78</v>
      </c>
      <c r="E150" s="70">
        <v>619.02</v>
      </c>
      <c r="F150" s="68" t="s">
        <v>24</v>
      </c>
    </row>
    <row r="151" spans="1:6">
      <c r="A151" s="42">
        <v>44182</v>
      </c>
      <c r="B151" s="67">
        <v>0.64606481481481481</v>
      </c>
      <c r="C151" s="68">
        <v>68</v>
      </c>
      <c r="D151" s="69">
        <v>68.78</v>
      </c>
      <c r="E151" s="70">
        <v>4677.04</v>
      </c>
      <c r="F151" s="68" t="s">
        <v>24</v>
      </c>
    </row>
    <row r="152" spans="1:6">
      <c r="A152" s="42">
        <v>44182</v>
      </c>
      <c r="B152" s="67">
        <v>0.64501157407407417</v>
      </c>
      <c r="C152" s="68">
        <v>67</v>
      </c>
      <c r="D152" s="69">
        <v>68.78</v>
      </c>
      <c r="E152" s="70">
        <v>4608.26</v>
      </c>
      <c r="F152" s="68" t="s">
        <v>24</v>
      </c>
    </row>
    <row r="153" spans="1:6">
      <c r="A153" s="42">
        <v>44182</v>
      </c>
      <c r="B153" s="67">
        <v>0.64501157407407417</v>
      </c>
      <c r="C153" s="68">
        <v>2</v>
      </c>
      <c r="D153" s="69">
        <v>68.78</v>
      </c>
      <c r="E153" s="70">
        <v>137.56</v>
      </c>
      <c r="F153" s="68" t="s">
        <v>24</v>
      </c>
    </row>
    <row r="154" spans="1:6">
      <c r="A154" s="42">
        <v>44182</v>
      </c>
      <c r="B154" s="67">
        <v>0.6442592592592592</v>
      </c>
      <c r="C154" s="68">
        <v>141</v>
      </c>
      <c r="D154" s="69">
        <v>68.78</v>
      </c>
      <c r="E154" s="70">
        <v>9697.98</v>
      </c>
      <c r="F154" s="68" t="s">
        <v>24</v>
      </c>
    </row>
    <row r="155" spans="1:6">
      <c r="A155" s="42">
        <v>44182</v>
      </c>
      <c r="B155" s="67">
        <v>0.6442592592592592</v>
      </c>
      <c r="C155" s="68">
        <v>9</v>
      </c>
      <c r="D155" s="69">
        <v>68.78</v>
      </c>
      <c r="E155" s="70">
        <v>619.02</v>
      </c>
      <c r="F155" s="68" t="s">
        <v>24</v>
      </c>
    </row>
    <row r="156" spans="1:6">
      <c r="A156" s="42">
        <v>44182</v>
      </c>
      <c r="B156" s="67">
        <v>0.6442592592592592</v>
      </c>
      <c r="C156" s="68">
        <v>28</v>
      </c>
      <c r="D156" s="69">
        <v>68.78</v>
      </c>
      <c r="E156" s="70">
        <v>1925.8400000000001</v>
      </c>
      <c r="F156" s="68" t="s">
        <v>24</v>
      </c>
    </row>
    <row r="157" spans="1:6">
      <c r="A157" s="42">
        <v>44182</v>
      </c>
      <c r="B157" s="67">
        <v>0.64231481481481489</v>
      </c>
      <c r="C157" s="68">
        <v>35</v>
      </c>
      <c r="D157" s="69">
        <v>68.739999999999995</v>
      </c>
      <c r="E157" s="70">
        <v>2405.8999999999996</v>
      </c>
      <c r="F157" s="68" t="s">
        <v>24</v>
      </c>
    </row>
    <row r="158" spans="1:6">
      <c r="A158" s="42">
        <v>44182</v>
      </c>
      <c r="B158" s="67">
        <v>0.64231481481481489</v>
      </c>
      <c r="C158" s="68">
        <v>75</v>
      </c>
      <c r="D158" s="69">
        <v>68.739999999999995</v>
      </c>
      <c r="E158" s="70">
        <v>5155.5</v>
      </c>
      <c r="F158" s="68" t="s">
        <v>24</v>
      </c>
    </row>
    <row r="159" spans="1:6">
      <c r="A159" s="42">
        <v>44182</v>
      </c>
      <c r="B159" s="67">
        <v>0.64097222222222217</v>
      </c>
      <c r="C159" s="68">
        <v>63</v>
      </c>
      <c r="D159" s="69">
        <v>68.760000000000005</v>
      </c>
      <c r="E159" s="70">
        <v>4331.88</v>
      </c>
      <c r="F159" s="68" t="s">
        <v>24</v>
      </c>
    </row>
    <row r="160" spans="1:6">
      <c r="A160" s="42">
        <v>44182</v>
      </c>
      <c r="B160" s="67">
        <v>0.64067129629629627</v>
      </c>
      <c r="C160" s="68">
        <v>78</v>
      </c>
      <c r="D160" s="69">
        <v>68.78</v>
      </c>
      <c r="E160" s="70">
        <v>5364.84</v>
      </c>
      <c r="F160" s="68" t="s">
        <v>24</v>
      </c>
    </row>
    <row r="161" spans="1:6">
      <c r="A161" s="42">
        <v>44182</v>
      </c>
      <c r="B161" s="67">
        <v>0.63930555555555557</v>
      </c>
      <c r="C161" s="68">
        <v>145</v>
      </c>
      <c r="D161" s="69">
        <v>68.739999999999995</v>
      </c>
      <c r="E161" s="70">
        <v>9967.2999999999993</v>
      </c>
      <c r="F161" s="68" t="s">
        <v>24</v>
      </c>
    </row>
    <row r="162" spans="1:6">
      <c r="A162" s="42">
        <v>44182</v>
      </c>
      <c r="B162" s="67">
        <v>0.63703703703703718</v>
      </c>
      <c r="C162" s="68">
        <v>70</v>
      </c>
      <c r="D162" s="69">
        <v>68.760000000000005</v>
      </c>
      <c r="E162" s="70">
        <v>4813.2000000000007</v>
      </c>
      <c r="F162" s="68" t="s">
        <v>24</v>
      </c>
    </row>
    <row r="163" spans="1:6">
      <c r="A163" s="42">
        <v>44182</v>
      </c>
      <c r="B163" s="67">
        <v>0.63619212962962957</v>
      </c>
      <c r="C163" s="68">
        <v>19</v>
      </c>
      <c r="D163" s="69">
        <v>68.760000000000005</v>
      </c>
      <c r="E163" s="70">
        <v>1306.44</v>
      </c>
      <c r="F163" s="68" t="s">
        <v>24</v>
      </c>
    </row>
    <row r="164" spans="1:6">
      <c r="A164" s="42">
        <v>44182</v>
      </c>
      <c r="B164" s="67">
        <v>0.63619212962962957</v>
      </c>
      <c r="C164" s="68">
        <v>90</v>
      </c>
      <c r="D164" s="69">
        <v>68.760000000000005</v>
      </c>
      <c r="E164" s="70">
        <v>6188.4000000000005</v>
      </c>
      <c r="F164" s="68" t="s">
        <v>24</v>
      </c>
    </row>
    <row r="165" spans="1:6">
      <c r="A165" s="42">
        <v>44182</v>
      </c>
      <c r="B165" s="67">
        <v>0.63619212962962957</v>
      </c>
      <c r="C165" s="68">
        <v>68</v>
      </c>
      <c r="D165" s="69">
        <v>68.760000000000005</v>
      </c>
      <c r="E165" s="70">
        <v>4675.68</v>
      </c>
      <c r="F165" s="68" t="s">
        <v>24</v>
      </c>
    </row>
    <row r="166" spans="1:6">
      <c r="A166" s="42">
        <v>44182</v>
      </c>
      <c r="B166" s="67">
        <v>0.63619212962962957</v>
      </c>
      <c r="C166" s="68">
        <v>75</v>
      </c>
      <c r="D166" s="69">
        <v>68.760000000000005</v>
      </c>
      <c r="E166" s="70">
        <v>5157</v>
      </c>
      <c r="F166" s="68" t="s">
        <v>24</v>
      </c>
    </row>
    <row r="167" spans="1:6">
      <c r="A167" s="42">
        <v>44182</v>
      </c>
      <c r="B167" s="67">
        <v>0.63379629629629619</v>
      </c>
      <c r="C167" s="68">
        <v>64</v>
      </c>
      <c r="D167" s="69">
        <v>68.739999999999995</v>
      </c>
      <c r="E167" s="70">
        <v>4399.3599999999997</v>
      </c>
      <c r="F167" s="68" t="s">
        <v>24</v>
      </c>
    </row>
    <row r="168" spans="1:6">
      <c r="A168" s="42">
        <v>44182</v>
      </c>
      <c r="B168" s="67">
        <v>0.63287037037037031</v>
      </c>
      <c r="C168" s="68">
        <v>65</v>
      </c>
      <c r="D168" s="69">
        <v>68.760000000000005</v>
      </c>
      <c r="E168" s="70">
        <v>4469.4000000000005</v>
      </c>
      <c r="F168" s="68" t="s">
        <v>24</v>
      </c>
    </row>
    <row r="169" spans="1:6">
      <c r="A169" s="42">
        <v>44182</v>
      </c>
      <c r="B169" s="67">
        <v>0.63133101851851847</v>
      </c>
      <c r="C169" s="68">
        <v>26</v>
      </c>
      <c r="D169" s="69">
        <v>68.78</v>
      </c>
      <c r="E169" s="70">
        <v>1788.28</v>
      </c>
      <c r="F169" s="68" t="s">
        <v>24</v>
      </c>
    </row>
    <row r="170" spans="1:6">
      <c r="A170" s="42">
        <v>44182</v>
      </c>
      <c r="B170" s="67">
        <v>0.63133101851851847</v>
      </c>
      <c r="C170" s="68">
        <v>75</v>
      </c>
      <c r="D170" s="69">
        <v>68.78</v>
      </c>
      <c r="E170" s="70">
        <v>5158.5</v>
      </c>
      <c r="F170" s="68" t="s">
        <v>24</v>
      </c>
    </row>
    <row r="171" spans="1:6">
      <c r="A171" s="42">
        <v>44182</v>
      </c>
      <c r="B171" s="67">
        <v>0.63133101851851847</v>
      </c>
      <c r="C171" s="68">
        <v>15</v>
      </c>
      <c r="D171" s="69">
        <v>68.78</v>
      </c>
      <c r="E171" s="70">
        <v>1031.7</v>
      </c>
      <c r="F171" s="68" t="s">
        <v>24</v>
      </c>
    </row>
    <row r="172" spans="1:6">
      <c r="A172" s="42">
        <v>44182</v>
      </c>
      <c r="B172" s="67">
        <v>0.63133101851851847</v>
      </c>
      <c r="C172" s="68">
        <v>74</v>
      </c>
      <c r="D172" s="69">
        <v>68.78</v>
      </c>
      <c r="E172" s="70">
        <v>5089.72</v>
      </c>
      <c r="F172" s="68" t="s">
        <v>24</v>
      </c>
    </row>
    <row r="173" spans="1:6">
      <c r="A173" s="42">
        <v>44182</v>
      </c>
      <c r="B173" s="67">
        <v>0.62929398148148141</v>
      </c>
      <c r="C173" s="68">
        <v>59</v>
      </c>
      <c r="D173" s="69">
        <v>68.78</v>
      </c>
      <c r="E173" s="70">
        <v>4058.02</v>
      </c>
      <c r="F173" s="68" t="s">
        <v>24</v>
      </c>
    </row>
    <row r="174" spans="1:6">
      <c r="A174" s="42">
        <v>44182</v>
      </c>
      <c r="B174" s="67">
        <v>0.62843749999999998</v>
      </c>
      <c r="C174" s="68">
        <v>56</v>
      </c>
      <c r="D174" s="69">
        <v>68.8</v>
      </c>
      <c r="E174" s="70">
        <v>3852.7999999999997</v>
      </c>
      <c r="F174" s="68" t="s">
        <v>24</v>
      </c>
    </row>
    <row r="175" spans="1:6">
      <c r="A175" s="42">
        <v>44182</v>
      </c>
      <c r="B175" s="67">
        <v>0.62843749999999998</v>
      </c>
      <c r="C175" s="68">
        <v>33</v>
      </c>
      <c r="D175" s="69">
        <v>68.8</v>
      </c>
      <c r="E175" s="70">
        <v>2270.4</v>
      </c>
      <c r="F175" s="68" t="s">
        <v>24</v>
      </c>
    </row>
    <row r="176" spans="1:6">
      <c r="A176" s="42">
        <v>44182</v>
      </c>
      <c r="B176" s="67">
        <v>0.62835648148148149</v>
      </c>
      <c r="C176" s="68">
        <v>61</v>
      </c>
      <c r="D176" s="69">
        <v>68.819999999999993</v>
      </c>
      <c r="E176" s="70">
        <v>4198.0199999999995</v>
      </c>
      <c r="F176" s="68" t="s">
        <v>24</v>
      </c>
    </row>
    <row r="177" spans="1:6">
      <c r="A177" s="42">
        <v>44182</v>
      </c>
      <c r="B177" s="67">
        <v>0.6269097222222223</v>
      </c>
      <c r="C177" s="68">
        <v>75</v>
      </c>
      <c r="D177" s="69">
        <v>68.78</v>
      </c>
      <c r="E177" s="70">
        <v>5158.5</v>
      </c>
      <c r="F177" s="68" t="s">
        <v>24</v>
      </c>
    </row>
    <row r="178" spans="1:6">
      <c r="A178" s="42">
        <v>44182</v>
      </c>
      <c r="B178" s="67">
        <v>0.62666666666666659</v>
      </c>
      <c r="C178" s="68">
        <v>64</v>
      </c>
      <c r="D178" s="69">
        <v>68.78</v>
      </c>
      <c r="E178" s="70">
        <v>4401.92</v>
      </c>
      <c r="F178" s="68" t="s">
        <v>24</v>
      </c>
    </row>
    <row r="179" spans="1:6">
      <c r="A179" s="42">
        <v>44182</v>
      </c>
      <c r="B179" s="67">
        <v>0.62509259259259264</v>
      </c>
      <c r="C179" s="68">
        <v>24</v>
      </c>
      <c r="D179" s="69">
        <v>68.760000000000005</v>
      </c>
      <c r="E179" s="70">
        <v>1650.2400000000002</v>
      </c>
      <c r="F179" s="68" t="s">
        <v>24</v>
      </c>
    </row>
    <row r="180" spans="1:6">
      <c r="A180" s="42">
        <v>44182</v>
      </c>
      <c r="B180" s="67">
        <v>0.62509259259259264</v>
      </c>
      <c r="C180" s="68">
        <v>54</v>
      </c>
      <c r="D180" s="69">
        <v>68.760000000000005</v>
      </c>
      <c r="E180" s="70">
        <v>3713.0400000000004</v>
      </c>
      <c r="F180" s="68" t="s">
        <v>24</v>
      </c>
    </row>
    <row r="181" spans="1:6">
      <c r="A181" s="42">
        <v>44182</v>
      </c>
      <c r="B181" s="67">
        <v>0.62508101851851849</v>
      </c>
      <c r="C181" s="68">
        <v>2</v>
      </c>
      <c r="D181" s="69">
        <v>68.760000000000005</v>
      </c>
      <c r="E181" s="70">
        <v>137.52000000000001</v>
      </c>
      <c r="F181" s="68" t="s">
        <v>24</v>
      </c>
    </row>
    <row r="182" spans="1:6">
      <c r="A182" s="42">
        <v>44182</v>
      </c>
      <c r="B182" s="67">
        <v>0.62454861111111104</v>
      </c>
      <c r="C182" s="68">
        <v>41</v>
      </c>
      <c r="D182" s="69">
        <v>68.760000000000005</v>
      </c>
      <c r="E182" s="70">
        <v>2819.1600000000003</v>
      </c>
      <c r="F182" s="68" t="s">
        <v>24</v>
      </c>
    </row>
    <row r="183" spans="1:6">
      <c r="A183" s="42">
        <v>44182</v>
      </c>
      <c r="B183" s="67">
        <v>0.62276620370370361</v>
      </c>
      <c r="C183" s="68">
        <v>62</v>
      </c>
      <c r="D183" s="69">
        <v>68.760000000000005</v>
      </c>
      <c r="E183" s="70">
        <v>4263.12</v>
      </c>
      <c r="F183" s="68" t="s">
        <v>24</v>
      </c>
    </row>
    <row r="184" spans="1:6">
      <c r="A184" s="42">
        <v>44182</v>
      </c>
      <c r="B184" s="67">
        <v>0.62043981481481481</v>
      </c>
      <c r="C184" s="68">
        <v>99</v>
      </c>
      <c r="D184" s="69">
        <v>68.819999999999993</v>
      </c>
      <c r="E184" s="70">
        <v>6813.1799999999994</v>
      </c>
      <c r="F184" s="68" t="s">
        <v>24</v>
      </c>
    </row>
    <row r="185" spans="1:6">
      <c r="A185" s="42">
        <v>44182</v>
      </c>
      <c r="B185" s="67">
        <v>0.61842592592592593</v>
      </c>
      <c r="C185" s="68">
        <v>75</v>
      </c>
      <c r="D185" s="69">
        <v>68.78</v>
      </c>
      <c r="E185" s="70">
        <v>5158.5</v>
      </c>
      <c r="F185" s="68" t="s">
        <v>24</v>
      </c>
    </row>
    <row r="186" spans="1:6">
      <c r="A186" s="42">
        <v>44182</v>
      </c>
      <c r="B186" s="67">
        <v>0.61842592592592593</v>
      </c>
      <c r="C186" s="68">
        <v>23</v>
      </c>
      <c r="D186" s="69">
        <v>68.78</v>
      </c>
      <c r="E186" s="70">
        <v>1581.94</v>
      </c>
      <c r="F186" s="68" t="s">
        <v>24</v>
      </c>
    </row>
    <row r="187" spans="1:6">
      <c r="A187" s="42">
        <v>44182</v>
      </c>
      <c r="B187" s="67">
        <v>0.6177893518518518</v>
      </c>
      <c r="C187" s="68">
        <v>75</v>
      </c>
      <c r="D187" s="69">
        <v>68.819999999999993</v>
      </c>
      <c r="E187" s="70">
        <v>5161.4999999999991</v>
      </c>
      <c r="F187" s="68" t="s">
        <v>24</v>
      </c>
    </row>
    <row r="188" spans="1:6">
      <c r="A188" s="42">
        <v>44182</v>
      </c>
      <c r="B188" s="67">
        <v>0.6177893518518518</v>
      </c>
      <c r="C188" s="68">
        <v>76</v>
      </c>
      <c r="D188" s="69">
        <v>68.819999999999993</v>
      </c>
      <c r="E188" s="70">
        <v>5230.32</v>
      </c>
      <c r="F188" s="68" t="s">
        <v>24</v>
      </c>
    </row>
    <row r="189" spans="1:6">
      <c r="A189" s="42">
        <v>44182</v>
      </c>
      <c r="B189" s="67">
        <v>0.61351851851851846</v>
      </c>
      <c r="C189" s="68">
        <v>136</v>
      </c>
      <c r="D189" s="69">
        <v>68.88</v>
      </c>
      <c r="E189" s="70">
        <v>9367.68</v>
      </c>
      <c r="F189" s="68" t="s">
        <v>24</v>
      </c>
    </row>
    <row r="190" spans="1:6">
      <c r="A190" s="42">
        <v>44182</v>
      </c>
      <c r="B190" s="67">
        <v>0.61290509259259263</v>
      </c>
      <c r="C190" s="68">
        <v>65</v>
      </c>
      <c r="D190" s="69">
        <v>68.88</v>
      </c>
      <c r="E190" s="70">
        <v>4477.2</v>
      </c>
      <c r="F190" s="68" t="s">
        <v>24</v>
      </c>
    </row>
    <row r="191" spans="1:6">
      <c r="A191" s="42">
        <v>44182</v>
      </c>
      <c r="B191" s="67">
        <v>0.61256944444444439</v>
      </c>
      <c r="C191" s="68">
        <v>37</v>
      </c>
      <c r="D191" s="69">
        <v>68.900000000000006</v>
      </c>
      <c r="E191" s="70">
        <v>2549.3000000000002</v>
      </c>
      <c r="F191" s="68" t="s">
        <v>24</v>
      </c>
    </row>
    <row r="192" spans="1:6">
      <c r="A192" s="42">
        <v>44182</v>
      </c>
      <c r="B192" s="67">
        <v>0.61256944444444439</v>
      </c>
      <c r="C192" s="68">
        <v>22</v>
      </c>
      <c r="D192" s="69">
        <v>68.900000000000006</v>
      </c>
      <c r="E192" s="70">
        <v>1515.8000000000002</v>
      </c>
      <c r="F192" s="68" t="s">
        <v>24</v>
      </c>
    </row>
    <row r="193" spans="1:6">
      <c r="A193" s="42">
        <v>44182</v>
      </c>
      <c r="B193" s="67">
        <v>0.60942129629629627</v>
      </c>
      <c r="C193" s="68">
        <v>89</v>
      </c>
      <c r="D193" s="69">
        <v>68.739999999999995</v>
      </c>
      <c r="E193" s="70">
        <v>6117.86</v>
      </c>
      <c r="F193" s="68" t="s">
        <v>24</v>
      </c>
    </row>
    <row r="194" spans="1:6">
      <c r="A194" s="42">
        <v>44182</v>
      </c>
      <c r="B194" s="67">
        <v>0.60930555555555566</v>
      </c>
      <c r="C194" s="68">
        <v>67</v>
      </c>
      <c r="D194" s="69">
        <v>68.78</v>
      </c>
      <c r="E194" s="70">
        <v>4608.26</v>
      </c>
      <c r="F194" s="68" t="s">
        <v>24</v>
      </c>
    </row>
    <row r="195" spans="1:6">
      <c r="A195" s="42">
        <v>44182</v>
      </c>
      <c r="B195" s="67">
        <v>0.60927083333333332</v>
      </c>
      <c r="C195" s="68">
        <v>123</v>
      </c>
      <c r="D195" s="69">
        <v>68.8</v>
      </c>
      <c r="E195" s="70">
        <v>8462.4</v>
      </c>
      <c r="F195" s="68" t="s">
        <v>24</v>
      </c>
    </row>
    <row r="196" spans="1:6">
      <c r="A196" s="42">
        <v>44182</v>
      </c>
      <c r="B196" s="67">
        <v>0.60858796296296302</v>
      </c>
      <c r="C196" s="68">
        <v>55</v>
      </c>
      <c r="D196" s="69">
        <v>68.78</v>
      </c>
      <c r="E196" s="70">
        <v>3782.9</v>
      </c>
      <c r="F196" s="68" t="s">
        <v>24</v>
      </c>
    </row>
    <row r="197" spans="1:6">
      <c r="A197" s="42">
        <v>44182</v>
      </c>
      <c r="B197" s="67">
        <v>0.60761574074074076</v>
      </c>
      <c r="C197" s="68">
        <v>21</v>
      </c>
      <c r="D197" s="69">
        <v>68.8</v>
      </c>
      <c r="E197" s="70">
        <v>1444.8</v>
      </c>
      <c r="F197" s="68" t="s">
        <v>24</v>
      </c>
    </row>
    <row r="198" spans="1:6">
      <c r="A198" s="42">
        <v>44182</v>
      </c>
      <c r="B198" s="67">
        <v>0.60761574074074076</v>
      </c>
      <c r="C198" s="68">
        <v>33</v>
      </c>
      <c r="D198" s="69">
        <v>68.8</v>
      </c>
      <c r="E198" s="70">
        <v>2270.4</v>
      </c>
      <c r="F198" s="68" t="s">
        <v>24</v>
      </c>
    </row>
    <row r="199" spans="1:6">
      <c r="A199" s="42">
        <v>44182</v>
      </c>
      <c r="B199" s="67">
        <v>0.60761574074074076</v>
      </c>
      <c r="C199" s="68">
        <v>32</v>
      </c>
      <c r="D199" s="69">
        <v>68.8</v>
      </c>
      <c r="E199" s="70">
        <v>2201.6</v>
      </c>
      <c r="F199" s="68" t="s">
        <v>24</v>
      </c>
    </row>
    <row r="200" spans="1:6">
      <c r="A200" s="42">
        <v>44182</v>
      </c>
      <c r="B200" s="67">
        <v>0.60722222222222222</v>
      </c>
      <c r="C200" s="68">
        <v>116</v>
      </c>
      <c r="D200" s="69">
        <v>68.739999999999995</v>
      </c>
      <c r="E200" s="70">
        <v>7973.8399999999992</v>
      </c>
      <c r="F200" s="68" t="s">
        <v>24</v>
      </c>
    </row>
    <row r="201" spans="1:6">
      <c r="A201" s="42">
        <v>44182</v>
      </c>
      <c r="B201" s="67">
        <v>0.60269675925925925</v>
      </c>
      <c r="C201" s="68">
        <v>79</v>
      </c>
      <c r="D201" s="69">
        <v>68.72</v>
      </c>
      <c r="E201" s="70">
        <v>5428.88</v>
      </c>
      <c r="F201" s="68" t="s">
        <v>24</v>
      </c>
    </row>
    <row r="202" spans="1:6">
      <c r="A202" s="42">
        <v>44182</v>
      </c>
      <c r="B202" s="67">
        <v>0.60099537037037043</v>
      </c>
      <c r="C202" s="68">
        <v>44</v>
      </c>
      <c r="D202" s="69">
        <v>68.680000000000007</v>
      </c>
      <c r="E202" s="70">
        <v>3021.92</v>
      </c>
      <c r="F202" s="68" t="s">
        <v>24</v>
      </c>
    </row>
    <row r="203" spans="1:6">
      <c r="A203" s="42">
        <v>44182</v>
      </c>
      <c r="B203" s="67">
        <v>0.60053240740740754</v>
      </c>
      <c r="C203" s="68">
        <v>8</v>
      </c>
      <c r="D203" s="69">
        <v>68.680000000000007</v>
      </c>
      <c r="E203" s="70">
        <v>549.44000000000005</v>
      </c>
      <c r="F203" s="68" t="s">
        <v>24</v>
      </c>
    </row>
    <row r="204" spans="1:6">
      <c r="A204" s="42">
        <v>44182</v>
      </c>
      <c r="B204" s="67">
        <v>0.59679398148148144</v>
      </c>
      <c r="C204" s="68">
        <v>103</v>
      </c>
      <c r="D204" s="69">
        <v>68.680000000000007</v>
      </c>
      <c r="E204" s="70">
        <v>7074.0400000000009</v>
      </c>
      <c r="F204" s="68" t="s">
        <v>24</v>
      </c>
    </row>
    <row r="205" spans="1:6">
      <c r="A205" s="42">
        <v>44182</v>
      </c>
      <c r="B205" s="67">
        <v>0.59643518518518512</v>
      </c>
      <c r="C205" s="68">
        <v>101</v>
      </c>
      <c r="D205" s="69">
        <v>68.7</v>
      </c>
      <c r="E205" s="70">
        <v>6938.7000000000007</v>
      </c>
      <c r="F205" s="68" t="s">
        <v>24</v>
      </c>
    </row>
    <row r="206" spans="1:6">
      <c r="A206" s="42">
        <v>44182</v>
      </c>
      <c r="B206" s="67">
        <v>0.59310185185185194</v>
      </c>
      <c r="C206" s="68">
        <v>94</v>
      </c>
      <c r="D206" s="69">
        <v>68.680000000000007</v>
      </c>
      <c r="E206" s="70">
        <v>6455.920000000001</v>
      </c>
      <c r="F206" s="68" t="s">
        <v>24</v>
      </c>
    </row>
    <row r="207" spans="1:6">
      <c r="A207" s="42">
        <v>44182</v>
      </c>
      <c r="B207" s="67">
        <v>0.59163194444444445</v>
      </c>
      <c r="C207" s="68">
        <v>78</v>
      </c>
      <c r="D207" s="69">
        <v>68.72</v>
      </c>
      <c r="E207" s="70">
        <v>5360.16</v>
      </c>
      <c r="F207" s="68" t="s">
        <v>24</v>
      </c>
    </row>
    <row r="208" spans="1:6">
      <c r="A208" s="42">
        <v>44182</v>
      </c>
      <c r="B208" s="67">
        <v>0.5895717592592592</v>
      </c>
      <c r="C208" s="68">
        <v>76</v>
      </c>
      <c r="D208" s="69">
        <v>68.66</v>
      </c>
      <c r="E208" s="70">
        <v>5218.16</v>
      </c>
      <c r="F208" s="68" t="s">
        <v>24</v>
      </c>
    </row>
    <row r="209" spans="1:6">
      <c r="A209" s="42">
        <v>44182</v>
      </c>
      <c r="B209" s="67">
        <v>0.58791666666666664</v>
      </c>
      <c r="C209" s="68">
        <v>72</v>
      </c>
      <c r="D209" s="69">
        <v>68.66</v>
      </c>
      <c r="E209" s="70">
        <v>4943.5199999999995</v>
      </c>
      <c r="F209" s="68" t="s">
        <v>24</v>
      </c>
    </row>
    <row r="210" spans="1:6">
      <c r="A210" s="42">
        <v>44182</v>
      </c>
      <c r="B210" s="67">
        <v>0.58490740740740754</v>
      </c>
      <c r="C210" s="68">
        <v>28</v>
      </c>
      <c r="D210" s="69">
        <v>68.66</v>
      </c>
      <c r="E210" s="70">
        <v>1922.48</v>
      </c>
      <c r="F210" s="68" t="s">
        <v>24</v>
      </c>
    </row>
    <row r="211" spans="1:6">
      <c r="A211" s="42">
        <v>44182</v>
      </c>
      <c r="B211" s="67">
        <v>0.58490740740740754</v>
      </c>
      <c r="C211" s="68">
        <v>51</v>
      </c>
      <c r="D211" s="69">
        <v>68.66</v>
      </c>
      <c r="E211" s="70">
        <v>3501.66</v>
      </c>
      <c r="F211" s="68" t="s">
        <v>24</v>
      </c>
    </row>
    <row r="212" spans="1:6">
      <c r="A212" s="42">
        <v>44182</v>
      </c>
      <c r="B212" s="67">
        <v>0.58469907407407407</v>
      </c>
      <c r="C212" s="68">
        <v>110</v>
      </c>
      <c r="D212" s="69">
        <v>68.7</v>
      </c>
      <c r="E212" s="70">
        <v>7557</v>
      </c>
      <c r="F212" s="68" t="s">
        <v>24</v>
      </c>
    </row>
    <row r="213" spans="1:6">
      <c r="A213" s="42">
        <v>44182</v>
      </c>
      <c r="B213" s="67">
        <v>0.58329861111111114</v>
      </c>
      <c r="C213" s="68">
        <v>79</v>
      </c>
      <c r="D213" s="69">
        <v>68.739999999999995</v>
      </c>
      <c r="E213" s="70">
        <v>5430.46</v>
      </c>
      <c r="F213" s="68" t="s">
        <v>24</v>
      </c>
    </row>
    <row r="214" spans="1:6">
      <c r="A214" s="42">
        <v>44182</v>
      </c>
      <c r="B214" s="67">
        <v>0.58020833333333333</v>
      </c>
      <c r="C214" s="68">
        <v>38</v>
      </c>
      <c r="D214" s="69">
        <v>68.739999999999995</v>
      </c>
      <c r="E214" s="70">
        <v>2612.12</v>
      </c>
      <c r="F214" s="68" t="s">
        <v>24</v>
      </c>
    </row>
    <row r="215" spans="1:6">
      <c r="A215" s="42">
        <v>44182</v>
      </c>
      <c r="B215" s="67">
        <v>0.5771412037037037</v>
      </c>
      <c r="C215" s="68">
        <v>133</v>
      </c>
      <c r="D215" s="69">
        <v>68.739999999999995</v>
      </c>
      <c r="E215" s="70">
        <v>9142.42</v>
      </c>
      <c r="F215" s="68" t="s">
        <v>24</v>
      </c>
    </row>
    <row r="216" spans="1:6">
      <c r="A216" s="42">
        <v>44182</v>
      </c>
      <c r="B216" s="67">
        <v>0.5771412037037037</v>
      </c>
      <c r="C216" s="68">
        <v>33</v>
      </c>
      <c r="D216" s="69">
        <v>68.739999999999995</v>
      </c>
      <c r="E216" s="70">
        <v>2268.4199999999996</v>
      </c>
      <c r="F216" s="68" t="s">
        <v>24</v>
      </c>
    </row>
    <row r="217" spans="1:6">
      <c r="A217" s="42">
        <v>44182</v>
      </c>
      <c r="B217" s="67">
        <v>0.57478009259259266</v>
      </c>
      <c r="C217" s="68">
        <v>28</v>
      </c>
      <c r="D217" s="69">
        <v>68.739999999999995</v>
      </c>
      <c r="E217" s="70">
        <v>1924.7199999999998</v>
      </c>
      <c r="F217" s="68" t="s">
        <v>24</v>
      </c>
    </row>
    <row r="218" spans="1:6">
      <c r="A218" s="42">
        <v>44182</v>
      </c>
      <c r="B218" s="67">
        <v>0.57478009259259266</v>
      </c>
      <c r="C218" s="68">
        <v>75</v>
      </c>
      <c r="D218" s="69">
        <v>68.739999999999995</v>
      </c>
      <c r="E218" s="70">
        <v>5155.5</v>
      </c>
      <c r="F218" s="68" t="s">
        <v>24</v>
      </c>
    </row>
    <row r="219" spans="1:6">
      <c r="A219" s="42">
        <v>44182</v>
      </c>
      <c r="B219" s="67">
        <v>0.57039351851851849</v>
      </c>
      <c r="C219" s="68">
        <v>124</v>
      </c>
      <c r="D219" s="69">
        <v>68.8</v>
      </c>
      <c r="E219" s="70">
        <v>8531.1999999999989</v>
      </c>
      <c r="F219" s="68" t="s">
        <v>24</v>
      </c>
    </row>
    <row r="220" spans="1:6">
      <c r="A220" s="42">
        <v>44182</v>
      </c>
      <c r="B220" s="67">
        <v>0.56969907407407405</v>
      </c>
      <c r="C220" s="68">
        <v>81</v>
      </c>
      <c r="D220" s="69">
        <v>68.78</v>
      </c>
      <c r="E220" s="70">
        <v>5571.18</v>
      </c>
      <c r="F220" s="68" t="s">
        <v>24</v>
      </c>
    </row>
    <row r="221" spans="1:6">
      <c r="A221" s="42">
        <v>44182</v>
      </c>
      <c r="B221" s="67">
        <v>0.56930555555555562</v>
      </c>
      <c r="C221" s="68">
        <v>7</v>
      </c>
      <c r="D221" s="69">
        <v>68.8</v>
      </c>
      <c r="E221" s="70">
        <v>481.59999999999997</v>
      </c>
      <c r="F221" s="68" t="s">
        <v>24</v>
      </c>
    </row>
    <row r="222" spans="1:6">
      <c r="A222" s="42">
        <v>44182</v>
      </c>
      <c r="B222" s="67">
        <v>0.56930555555555562</v>
      </c>
      <c r="C222" s="68">
        <v>81</v>
      </c>
      <c r="D222" s="69">
        <v>68.8</v>
      </c>
      <c r="E222" s="70">
        <v>5572.8</v>
      </c>
      <c r="F222" s="68" t="s">
        <v>24</v>
      </c>
    </row>
    <row r="223" spans="1:6">
      <c r="A223" s="42">
        <v>44182</v>
      </c>
      <c r="B223" s="67">
        <v>0.56740740740740747</v>
      </c>
      <c r="C223" s="68">
        <v>71</v>
      </c>
      <c r="D223" s="69">
        <v>68.8</v>
      </c>
      <c r="E223" s="70">
        <v>4884.8</v>
      </c>
      <c r="F223" s="68" t="s">
        <v>24</v>
      </c>
    </row>
    <row r="224" spans="1:6">
      <c r="A224" s="42">
        <v>44182</v>
      </c>
      <c r="B224" s="67">
        <v>0.56740740740740747</v>
      </c>
      <c r="C224" s="68">
        <v>32</v>
      </c>
      <c r="D224" s="69">
        <v>68.8</v>
      </c>
      <c r="E224" s="70">
        <v>2201.6</v>
      </c>
      <c r="F224" s="68" t="s">
        <v>24</v>
      </c>
    </row>
    <row r="225" spans="1:6">
      <c r="A225" s="42">
        <v>44182</v>
      </c>
      <c r="B225" s="67">
        <v>0.56740740740740747</v>
      </c>
      <c r="C225" s="68">
        <v>61</v>
      </c>
      <c r="D225" s="69">
        <v>68.8</v>
      </c>
      <c r="E225" s="70">
        <v>4196.8</v>
      </c>
      <c r="F225" s="68" t="s">
        <v>24</v>
      </c>
    </row>
    <row r="226" spans="1:6">
      <c r="A226" s="42">
        <v>44182</v>
      </c>
      <c r="B226" s="67">
        <v>0.56467592592592586</v>
      </c>
      <c r="C226" s="68">
        <v>87</v>
      </c>
      <c r="D226" s="69">
        <v>68.739999999999995</v>
      </c>
      <c r="E226" s="70">
        <v>5980.3799999999992</v>
      </c>
      <c r="F226" s="68" t="s">
        <v>24</v>
      </c>
    </row>
    <row r="227" spans="1:6">
      <c r="A227" s="42">
        <v>44182</v>
      </c>
      <c r="B227" s="67">
        <v>0.56118055555555557</v>
      </c>
      <c r="C227" s="68">
        <v>103</v>
      </c>
      <c r="D227" s="69">
        <v>68.7</v>
      </c>
      <c r="E227" s="70">
        <v>7076.1</v>
      </c>
      <c r="F227" s="68" t="s">
        <v>24</v>
      </c>
    </row>
    <row r="228" spans="1:6">
      <c r="A228" s="42">
        <v>44182</v>
      </c>
      <c r="B228" s="67">
        <v>0.56094907407407402</v>
      </c>
      <c r="C228" s="68">
        <v>90</v>
      </c>
      <c r="D228" s="69">
        <v>68.7</v>
      </c>
      <c r="E228" s="70">
        <v>6183</v>
      </c>
      <c r="F228" s="68" t="s">
        <v>24</v>
      </c>
    </row>
    <row r="229" spans="1:6">
      <c r="A229" s="42">
        <v>44182</v>
      </c>
      <c r="B229" s="67">
        <v>0.56094907407407402</v>
      </c>
      <c r="C229" s="68">
        <v>22</v>
      </c>
      <c r="D229" s="69">
        <v>68.7</v>
      </c>
      <c r="E229" s="70">
        <v>1511.4</v>
      </c>
      <c r="F229" s="68" t="s">
        <v>24</v>
      </c>
    </row>
    <row r="230" spans="1:6">
      <c r="A230" s="42">
        <v>44182</v>
      </c>
      <c r="B230" s="67">
        <v>0.56094907407407402</v>
      </c>
      <c r="C230" s="68">
        <v>42</v>
      </c>
      <c r="D230" s="69">
        <v>68.7</v>
      </c>
      <c r="E230" s="70">
        <v>2885.4</v>
      </c>
      <c r="F230" s="68" t="s">
        <v>24</v>
      </c>
    </row>
    <row r="231" spans="1:6">
      <c r="A231" s="42">
        <v>44182</v>
      </c>
      <c r="B231" s="67">
        <v>0.56094907407407402</v>
      </c>
      <c r="C231" s="68">
        <v>17</v>
      </c>
      <c r="D231" s="69">
        <v>68.7</v>
      </c>
      <c r="E231" s="70">
        <v>1167.9000000000001</v>
      </c>
      <c r="F231" s="68" t="s">
        <v>24</v>
      </c>
    </row>
    <row r="232" spans="1:6">
      <c r="A232" s="42">
        <v>44182</v>
      </c>
      <c r="B232" s="67">
        <v>0.55996527777777771</v>
      </c>
      <c r="C232" s="68">
        <v>68</v>
      </c>
      <c r="D232" s="69">
        <v>68.72</v>
      </c>
      <c r="E232" s="70">
        <v>4672.96</v>
      </c>
      <c r="F232" s="68" t="s">
        <v>24</v>
      </c>
    </row>
    <row r="233" spans="1:6">
      <c r="A233" s="42">
        <v>44182</v>
      </c>
      <c r="B233" s="67">
        <v>0.5597685185185185</v>
      </c>
      <c r="C233" s="68">
        <v>20</v>
      </c>
      <c r="D233" s="69">
        <v>68.66</v>
      </c>
      <c r="E233" s="70">
        <v>1373.1999999999998</v>
      </c>
      <c r="F233" s="68" t="s">
        <v>24</v>
      </c>
    </row>
    <row r="234" spans="1:6">
      <c r="A234" s="42">
        <v>44182</v>
      </c>
      <c r="B234" s="67">
        <v>0.5597685185185185</v>
      </c>
      <c r="C234" s="68">
        <v>73</v>
      </c>
      <c r="D234" s="69">
        <v>68.66</v>
      </c>
      <c r="E234" s="70">
        <v>5012.1799999999994</v>
      </c>
      <c r="F234" s="68" t="s">
        <v>24</v>
      </c>
    </row>
    <row r="235" spans="1:6">
      <c r="A235" s="42">
        <v>44182</v>
      </c>
      <c r="B235" s="67">
        <v>0.5597685185185185</v>
      </c>
      <c r="C235" s="68">
        <v>13</v>
      </c>
      <c r="D235" s="69">
        <v>68.66</v>
      </c>
      <c r="E235" s="70">
        <v>892.57999999999993</v>
      </c>
      <c r="F235" s="68" t="s">
        <v>24</v>
      </c>
    </row>
    <row r="236" spans="1:6">
      <c r="A236" s="42">
        <v>44182</v>
      </c>
      <c r="B236" s="67">
        <v>0.5597685185185185</v>
      </c>
      <c r="C236" s="68">
        <v>62</v>
      </c>
      <c r="D236" s="69">
        <v>68.66</v>
      </c>
      <c r="E236" s="70">
        <v>4256.92</v>
      </c>
      <c r="F236" s="68" t="s">
        <v>24</v>
      </c>
    </row>
    <row r="237" spans="1:6">
      <c r="A237" s="42">
        <v>44182</v>
      </c>
      <c r="B237" s="67">
        <v>0.5597685185185185</v>
      </c>
      <c r="C237" s="68">
        <v>33</v>
      </c>
      <c r="D237" s="69">
        <v>68.66</v>
      </c>
      <c r="E237" s="70">
        <v>2265.7799999999997</v>
      </c>
      <c r="F237" s="68" t="s">
        <v>24</v>
      </c>
    </row>
    <row r="238" spans="1:6">
      <c r="A238" s="42">
        <v>44182</v>
      </c>
      <c r="B238" s="67">
        <v>0.55866898148148147</v>
      </c>
      <c r="C238" s="68">
        <v>62</v>
      </c>
      <c r="D238" s="69">
        <v>68.72</v>
      </c>
      <c r="E238" s="70">
        <v>4260.6400000000003</v>
      </c>
      <c r="F238" s="68" t="s">
        <v>24</v>
      </c>
    </row>
    <row r="239" spans="1:6">
      <c r="A239" s="42">
        <v>44182</v>
      </c>
      <c r="B239" s="67">
        <v>0.55866898148148147</v>
      </c>
      <c r="C239" s="68">
        <v>32</v>
      </c>
      <c r="D239" s="69">
        <v>68.72</v>
      </c>
      <c r="E239" s="70">
        <v>2199.04</v>
      </c>
      <c r="F239" s="68" t="s">
        <v>24</v>
      </c>
    </row>
    <row r="240" spans="1:6">
      <c r="A240" s="42">
        <v>44182</v>
      </c>
      <c r="B240" s="67">
        <v>0.55866898148148147</v>
      </c>
      <c r="C240" s="68">
        <v>43</v>
      </c>
      <c r="D240" s="69">
        <v>68.72</v>
      </c>
      <c r="E240" s="70">
        <v>2954.96</v>
      </c>
      <c r="F240" s="68" t="s">
        <v>24</v>
      </c>
    </row>
    <row r="241" spans="1:6">
      <c r="A241" s="42">
        <v>44182</v>
      </c>
      <c r="B241" s="67">
        <v>0.55780092592592589</v>
      </c>
      <c r="C241" s="68">
        <v>6</v>
      </c>
      <c r="D241" s="69">
        <v>68.72</v>
      </c>
      <c r="E241" s="70">
        <v>412.32</v>
      </c>
      <c r="F241" s="68" t="s">
        <v>24</v>
      </c>
    </row>
    <row r="242" spans="1:6">
      <c r="A242" s="42">
        <v>44182</v>
      </c>
      <c r="B242" s="67">
        <v>0.55780092592592589</v>
      </c>
      <c r="C242" s="68">
        <v>75</v>
      </c>
      <c r="D242" s="69">
        <v>68.72</v>
      </c>
      <c r="E242" s="70">
        <v>5154</v>
      </c>
      <c r="F242" s="68" t="s">
        <v>24</v>
      </c>
    </row>
    <row r="243" spans="1:6">
      <c r="A243" s="42">
        <v>44182</v>
      </c>
      <c r="B243" s="67">
        <v>0.55778935185185174</v>
      </c>
      <c r="C243" s="68">
        <v>30</v>
      </c>
      <c r="D243" s="69">
        <v>68.739999999999995</v>
      </c>
      <c r="E243" s="70">
        <v>2062.1999999999998</v>
      </c>
      <c r="F243" s="68" t="s">
        <v>24</v>
      </c>
    </row>
    <row r="244" spans="1:6">
      <c r="A244" s="42">
        <v>44182</v>
      </c>
      <c r="B244" s="67">
        <v>0.55778935185185174</v>
      </c>
      <c r="C244" s="68">
        <v>32</v>
      </c>
      <c r="D244" s="69">
        <v>68.739999999999995</v>
      </c>
      <c r="E244" s="70">
        <v>2199.6799999999998</v>
      </c>
      <c r="F244" s="68" t="s">
        <v>24</v>
      </c>
    </row>
    <row r="245" spans="1:6">
      <c r="A245" s="42">
        <v>44182</v>
      </c>
      <c r="B245" s="67">
        <v>0.55065972222222215</v>
      </c>
      <c r="C245" s="68">
        <v>88</v>
      </c>
      <c r="D245" s="69">
        <v>68.760000000000005</v>
      </c>
      <c r="E245" s="70">
        <v>6050.88</v>
      </c>
      <c r="F245" s="68" t="s">
        <v>24</v>
      </c>
    </row>
    <row r="246" spans="1:6">
      <c r="A246" s="42">
        <v>44182</v>
      </c>
      <c r="B246" s="67">
        <v>0.54825231481481485</v>
      </c>
      <c r="C246" s="68">
        <v>133</v>
      </c>
      <c r="D246" s="69">
        <v>68.739999999999995</v>
      </c>
      <c r="E246" s="70">
        <v>9142.42</v>
      </c>
      <c r="F246" s="68" t="s">
        <v>24</v>
      </c>
    </row>
    <row r="247" spans="1:6">
      <c r="A247" s="42">
        <v>44182</v>
      </c>
      <c r="B247" s="67">
        <v>0.54771990740740739</v>
      </c>
      <c r="C247" s="68">
        <v>86</v>
      </c>
      <c r="D247" s="69">
        <v>68.739999999999995</v>
      </c>
      <c r="E247" s="70">
        <v>5911.6399999999994</v>
      </c>
      <c r="F247" s="68" t="s">
        <v>24</v>
      </c>
    </row>
    <row r="248" spans="1:6">
      <c r="A248" s="42">
        <v>44182</v>
      </c>
      <c r="B248" s="67">
        <v>0.54703703703703699</v>
      </c>
      <c r="C248" s="68">
        <v>63</v>
      </c>
      <c r="D248" s="69">
        <v>68.72</v>
      </c>
      <c r="E248" s="70">
        <v>4329.3599999999997</v>
      </c>
      <c r="F248" s="68" t="s">
        <v>24</v>
      </c>
    </row>
    <row r="249" spans="1:6">
      <c r="A249" s="42">
        <v>44182</v>
      </c>
      <c r="B249" s="67">
        <v>0.54703703703703699</v>
      </c>
      <c r="C249" s="68">
        <v>2</v>
      </c>
      <c r="D249" s="69">
        <v>68.72</v>
      </c>
      <c r="E249" s="70">
        <v>137.44</v>
      </c>
      <c r="F249" s="68" t="s">
        <v>24</v>
      </c>
    </row>
    <row r="250" spans="1:6">
      <c r="A250" s="42">
        <v>44182</v>
      </c>
      <c r="B250" s="67">
        <v>0.54582175925925924</v>
      </c>
      <c r="C250" s="68">
        <v>165</v>
      </c>
      <c r="D250" s="69">
        <v>68.739999999999995</v>
      </c>
      <c r="E250" s="70">
        <v>11342.099999999999</v>
      </c>
      <c r="F250" s="68" t="s">
        <v>24</v>
      </c>
    </row>
    <row r="251" spans="1:6">
      <c r="A251" s="42">
        <v>44182</v>
      </c>
      <c r="B251" s="67">
        <v>0.54386574074074068</v>
      </c>
      <c r="C251" s="68">
        <v>34</v>
      </c>
      <c r="D251" s="69">
        <v>68.739999999999995</v>
      </c>
      <c r="E251" s="70">
        <v>2337.16</v>
      </c>
      <c r="F251" s="68" t="s">
        <v>24</v>
      </c>
    </row>
    <row r="252" spans="1:6">
      <c r="A252" s="42">
        <v>44182</v>
      </c>
      <c r="B252" s="67">
        <v>0.54386574074074068</v>
      </c>
      <c r="C252" s="68">
        <v>24</v>
      </c>
      <c r="D252" s="69">
        <v>68.739999999999995</v>
      </c>
      <c r="E252" s="70">
        <v>1649.7599999999998</v>
      </c>
      <c r="F252" s="68" t="s">
        <v>24</v>
      </c>
    </row>
    <row r="253" spans="1:6">
      <c r="A253" s="42">
        <v>44182</v>
      </c>
      <c r="B253" s="67">
        <v>0.54339120370370375</v>
      </c>
      <c r="C253" s="68">
        <v>64</v>
      </c>
      <c r="D253" s="69">
        <v>68.739999999999995</v>
      </c>
      <c r="E253" s="70">
        <v>4399.3599999999997</v>
      </c>
      <c r="F253" s="68" t="s">
        <v>24</v>
      </c>
    </row>
    <row r="254" spans="1:6">
      <c r="A254" s="42">
        <v>44182</v>
      </c>
      <c r="B254" s="67">
        <v>0.5428587962962963</v>
      </c>
      <c r="C254" s="68">
        <v>72</v>
      </c>
      <c r="D254" s="69">
        <v>68.739999999999995</v>
      </c>
      <c r="E254" s="70">
        <v>4949.28</v>
      </c>
      <c r="F254" s="68" t="s">
        <v>24</v>
      </c>
    </row>
    <row r="255" spans="1:6">
      <c r="A255" s="42">
        <v>44182</v>
      </c>
      <c r="B255" s="67">
        <v>0.54254629629629625</v>
      </c>
      <c r="C255" s="68">
        <v>89</v>
      </c>
      <c r="D255" s="69">
        <v>68.739999999999995</v>
      </c>
      <c r="E255" s="70">
        <v>6117.86</v>
      </c>
      <c r="F255" s="68" t="s">
        <v>24</v>
      </c>
    </row>
    <row r="256" spans="1:6">
      <c r="A256" s="42">
        <v>44182</v>
      </c>
      <c r="B256" s="67">
        <v>0.53962962962962957</v>
      </c>
      <c r="C256" s="68">
        <v>71</v>
      </c>
      <c r="D256" s="69">
        <v>68.8</v>
      </c>
      <c r="E256" s="70">
        <v>4884.8</v>
      </c>
      <c r="F256" s="68" t="s">
        <v>24</v>
      </c>
    </row>
    <row r="257" spans="1:6">
      <c r="A257" s="42">
        <v>44182</v>
      </c>
      <c r="B257" s="67">
        <v>0.53962962962962957</v>
      </c>
      <c r="C257" s="68">
        <v>29</v>
      </c>
      <c r="D257" s="69">
        <v>68.8</v>
      </c>
      <c r="E257" s="70">
        <v>1995.1999999999998</v>
      </c>
      <c r="F257" s="68" t="s">
        <v>24</v>
      </c>
    </row>
    <row r="258" spans="1:6">
      <c r="A258" s="42">
        <v>44182</v>
      </c>
      <c r="B258" s="67">
        <v>0.53961805555555553</v>
      </c>
      <c r="C258" s="68">
        <v>66</v>
      </c>
      <c r="D258" s="69">
        <v>68.8</v>
      </c>
      <c r="E258" s="70">
        <v>4540.8</v>
      </c>
      <c r="F258" s="68" t="s">
        <v>24</v>
      </c>
    </row>
    <row r="259" spans="1:6">
      <c r="A259" s="42">
        <v>44182</v>
      </c>
      <c r="B259" s="67">
        <v>0.53960648148148149</v>
      </c>
      <c r="C259" s="68">
        <v>89</v>
      </c>
      <c r="D259" s="69">
        <v>68.819999999999993</v>
      </c>
      <c r="E259" s="70">
        <v>6124.98</v>
      </c>
      <c r="F259" s="68" t="s">
        <v>24</v>
      </c>
    </row>
    <row r="260" spans="1:6">
      <c r="A260" s="42">
        <v>44182</v>
      </c>
      <c r="B260" s="67">
        <v>0.53813657407407411</v>
      </c>
      <c r="C260" s="68">
        <v>59</v>
      </c>
      <c r="D260" s="69">
        <v>68.819999999999993</v>
      </c>
      <c r="E260" s="70">
        <v>4060.3799999999997</v>
      </c>
      <c r="F260" s="68" t="s">
        <v>24</v>
      </c>
    </row>
    <row r="261" spans="1:6">
      <c r="A261" s="42">
        <v>44182</v>
      </c>
      <c r="B261" s="67">
        <v>0.53813657407407411</v>
      </c>
      <c r="C261" s="68">
        <v>70</v>
      </c>
      <c r="D261" s="69">
        <v>68.819999999999993</v>
      </c>
      <c r="E261" s="70">
        <v>4817.3999999999996</v>
      </c>
      <c r="F261" s="68" t="s">
        <v>24</v>
      </c>
    </row>
    <row r="262" spans="1:6">
      <c r="A262" s="42">
        <v>44182</v>
      </c>
      <c r="B262" s="67">
        <v>0.53487268518518516</v>
      </c>
      <c r="C262" s="68">
        <v>97</v>
      </c>
      <c r="D262" s="69">
        <v>68.84</v>
      </c>
      <c r="E262" s="70">
        <v>6677.4800000000005</v>
      </c>
      <c r="F262" s="68" t="s">
        <v>24</v>
      </c>
    </row>
    <row r="263" spans="1:6">
      <c r="A263" s="42">
        <v>44182</v>
      </c>
      <c r="B263" s="67">
        <v>0.53487268518518516</v>
      </c>
      <c r="C263" s="68">
        <v>23</v>
      </c>
      <c r="D263" s="69">
        <v>68.86</v>
      </c>
      <c r="E263" s="70">
        <v>1583.78</v>
      </c>
      <c r="F263" s="68" t="s">
        <v>24</v>
      </c>
    </row>
    <row r="264" spans="1:6">
      <c r="A264" s="42">
        <v>44182</v>
      </c>
      <c r="B264" s="67">
        <v>0.53487268518518516</v>
      </c>
      <c r="C264" s="68">
        <v>50</v>
      </c>
      <c r="D264" s="69">
        <v>68.86</v>
      </c>
      <c r="E264" s="70">
        <v>3443</v>
      </c>
      <c r="F264" s="68" t="s">
        <v>24</v>
      </c>
    </row>
    <row r="265" spans="1:6">
      <c r="A265" s="42">
        <v>44182</v>
      </c>
      <c r="B265" s="67">
        <v>0.53107638888888886</v>
      </c>
      <c r="C265" s="68">
        <v>85</v>
      </c>
      <c r="D265" s="69">
        <v>68.86</v>
      </c>
      <c r="E265" s="70">
        <v>5853.1</v>
      </c>
      <c r="F265" s="68" t="s">
        <v>24</v>
      </c>
    </row>
    <row r="266" spans="1:6">
      <c r="A266" s="42">
        <v>44182</v>
      </c>
      <c r="B266" s="67">
        <v>0.53107638888888886</v>
      </c>
      <c r="C266" s="68">
        <v>10</v>
      </c>
      <c r="D266" s="69">
        <v>68.86</v>
      </c>
      <c r="E266" s="70">
        <v>688.6</v>
      </c>
      <c r="F266" s="68" t="s">
        <v>24</v>
      </c>
    </row>
    <row r="267" spans="1:6">
      <c r="A267" s="42">
        <v>44182</v>
      </c>
      <c r="B267" s="67">
        <v>0.53039351851851857</v>
      </c>
      <c r="C267" s="68">
        <v>89</v>
      </c>
      <c r="D267" s="69">
        <v>68.84</v>
      </c>
      <c r="E267" s="70">
        <v>6126.76</v>
      </c>
      <c r="F267" s="68" t="s">
        <v>24</v>
      </c>
    </row>
    <row r="268" spans="1:6">
      <c r="A268" s="42">
        <v>44182</v>
      </c>
      <c r="B268" s="67">
        <v>0.53039351851851857</v>
      </c>
      <c r="C268" s="68">
        <v>19</v>
      </c>
      <c r="D268" s="69">
        <v>68.84</v>
      </c>
      <c r="E268" s="70">
        <v>1307.96</v>
      </c>
      <c r="F268" s="68" t="s">
        <v>24</v>
      </c>
    </row>
    <row r="269" spans="1:6">
      <c r="A269" s="42">
        <v>44182</v>
      </c>
      <c r="B269" s="67">
        <v>0.52746527777777774</v>
      </c>
      <c r="C269" s="68">
        <v>57</v>
      </c>
      <c r="D269" s="69">
        <v>68.86</v>
      </c>
      <c r="E269" s="70">
        <v>3925.02</v>
      </c>
      <c r="F269" s="68" t="s">
        <v>24</v>
      </c>
    </row>
    <row r="270" spans="1:6">
      <c r="A270" s="42">
        <v>44182</v>
      </c>
      <c r="B270" s="67">
        <v>0.52746527777777774</v>
      </c>
      <c r="C270" s="68">
        <v>22</v>
      </c>
      <c r="D270" s="69">
        <v>68.86</v>
      </c>
      <c r="E270" s="70">
        <v>1514.92</v>
      </c>
      <c r="F270" s="68" t="s">
        <v>24</v>
      </c>
    </row>
    <row r="271" spans="1:6">
      <c r="A271" s="42">
        <v>44182</v>
      </c>
      <c r="B271" s="67">
        <v>0.52737268518518521</v>
      </c>
      <c r="C271" s="68">
        <v>1</v>
      </c>
      <c r="D271" s="69">
        <v>68.86</v>
      </c>
      <c r="E271" s="70">
        <v>68.86</v>
      </c>
      <c r="F271" s="68" t="s">
        <v>24</v>
      </c>
    </row>
    <row r="272" spans="1:6">
      <c r="A272" s="42">
        <v>44182</v>
      </c>
      <c r="B272" s="67">
        <v>0.52587962962962964</v>
      </c>
      <c r="C272" s="68">
        <v>88</v>
      </c>
      <c r="D272" s="69">
        <v>68.94</v>
      </c>
      <c r="E272" s="70">
        <v>6066.7199999999993</v>
      </c>
      <c r="F272" s="68" t="s">
        <v>24</v>
      </c>
    </row>
    <row r="273" spans="1:6">
      <c r="A273" s="42">
        <v>44182</v>
      </c>
      <c r="B273" s="67">
        <v>0.5232754629629629</v>
      </c>
      <c r="C273" s="68">
        <v>59</v>
      </c>
      <c r="D273" s="69">
        <v>68.959999999999994</v>
      </c>
      <c r="E273" s="70">
        <v>4068.6399999999994</v>
      </c>
      <c r="F273" s="68" t="s">
        <v>24</v>
      </c>
    </row>
    <row r="274" spans="1:6">
      <c r="A274" s="42">
        <v>44182</v>
      </c>
      <c r="B274" s="67">
        <v>0.52086805555555549</v>
      </c>
      <c r="C274" s="68">
        <v>73</v>
      </c>
      <c r="D274" s="69">
        <v>69</v>
      </c>
      <c r="E274" s="70">
        <v>5037</v>
      </c>
      <c r="F274" s="68" t="s">
        <v>24</v>
      </c>
    </row>
    <row r="275" spans="1:6">
      <c r="A275" s="42">
        <v>44182</v>
      </c>
      <c r="B275" s="67">
        <v>0.52030092592592592</v>
      </c>
      <c r="C275" s="68">
        <v>65</v>
      </c>
      <c r="D275" s="69">
        <v>68.959999999999994</v>
      </c>
      <c r="E275" s="70">
        <v>4482.3999999999996</v>
      </c>
      <c r="F275" s="68" t="s">
        <v>24</v>
      </c>
    </row>
    <row r="276" spans="1:6">
      <c r="A276" s="42">
        <v>44182</v>
      </c>
      <c r="B276" s="67">
        <v>0.51989583333333333</v>
      </c>
      <c r="C276" s="68">
        <v>125</v>
      </c>
      <c r="D276" s="69">
        <v>69.040000000000006</v>
      </c>
      <c r="E276" s="70">
        <v>8630</v>
      </c>
      <c r="F276" s="68" t="s">
        <v>24</v>
      </c>
    </row>
    <row r="277" spans="1:6">
      <c r="A277" s="42">
        <v>44182</v>
      </c>
      <c r="B277" s="67">
        <v>0.51871527777777782</v>
      </c>
      <c r="C277" s="68">
        <v>13</v>
      </c>
      <c r="D277" s="69">
        <v>69.08</v>
      </c>
      <c r="E277" s="70">
        <v>898.04</v>
      </c>
      <c r="F277" s="68" t="s">
        <v>24</v>
      </c>
    </row>
    <row r="278" spans="1:6">
      <c r="A278" s="42">
        <v>44182</v>
      </c>
      <c r="B278" s="67">
        <v>0.51871527777777782</v>
      </c>
      <c r="C278" s="68">
        <v>60</v>
      </c>
      <c r="D278" s="69">
        <v>69.08</v>
      </c>
      <c r="E278" s="70">
        <v>4144.8</v>
      </c>
      <c r="F278" s="68" t="s">
        <v>24</v>
      </c>
    </row>
    <row r="279" spans="1:6">
      <c r="A279" s="42">
        <v>44182</v>
      </c>
      <c r="B279" s="67">
        <v>0.51672453703703702</v>
      </c>
      <c r="C279" s="68">
        <v>58</v>
      </c>
      <c r="D279" s="69">
        <v>69.12</v>
      </c>
      <c r="E279" s="70">
        <v>4008.96</v>
      </c>
      <c r="F279" s="68" t="s">
        <v>24</v>
      </c>
    </row>
    <row r="280" spans="1:6">
      <c r="A280" s="42">
        <v>44182</v>
      </c>
      <c r="B280" s="67">
        <v>0.51672453703703702</v>
      </c>
      <c r="C280" s="68">
        <v>79</v>
      </c>
      <c r="D280" s="69">
        <v>69.14</v>
      </c>
      <c r="E280" s="70">
        <v>5462.06</v>
      </c>
      <c r="F280" s="68" t="s">
        <v>24</v>
      </c>
    </row>
    <row r="281" spans="1:6">
      <c r="A281" s="42">
        <v>44182</v>
      </c>
      <c r="B281" s="67">
        <v>0.51038194444444451</v>
      </c>
      <c r="C281" s="68">
        <v>66</v>
      </c>
      <c r="D281" s="69">
        <v>69.040000000000006</v>
      </c>
      <c r="E281" s="70">
        <v>4556.6400000000003</v>
      </c>
      <c r="F281" s="68" t="s">
        <v>24</v>
      </c>
    </row>
    <row r="282" spans="1:6">
      <c r="A282" s="42">
        <v>44182</v>
      </c>
      <c r="B282" s="67">
        <v>0.50850694444444444</v>
      </c>
      <c r="C282" s="68">
        <v>61</v>
      </c>
      <c r="D282" s="69">
        <v>69.040000000000006</v>
      </c>
      <c r="E282" s="70">
        <v>4211.4400000000005</v>
      </c>
      <c r="F282" s="68" t="s">
        <v>24</v>
      </c>
    </row>
    <row r="283" spans="1:6">
      <c r="A283" s="42">
        <v>44182</v>
      </c>
      <c r="B283" s="67">
        <v>0.50614583333333341</v>
      </c>
      <c r="C283" s="68">
        <v>62</v>
      </c>
      <c r="D283" s="69">
        <v>69.040000000000006</v>
      </c>
      <c r="E283" s="70">
        <v>4280.4800000000005</v>
      </c>
      <c r="F283" s="68" t="s">
        <v>24</v>
      </c>
    </row>
    <row r="284" spans="1:6">
      <c r="A284" s="42">
        <v>44182</v>
      </c>
      <c r="B284" s="67">
        <v>0.50537037037037036</v>
      </c>
      <c r="C284" s="68">
        <v>19</v>
      </c>
      <c r="D284" s="69">
        <v>69.040000000000006</v>
      </c>
      <c r="E284" s="70">
        <v>1311.7600000000002</v>
      </c>
      <c r="F284" s="68" t="s">
        <v>24</v>
      </c>
    </row>
    <row r="285" spans="1:6">
      <c r="A285" s="42">
        <v>44182</v>
      </c>
      <c r="B285" s="67">
        <v>0.50465277777777773</v>
      </c>
      <c r="C285" s="68">
        <v>62</v>
      </c>
      <c r="D285" s="69">
        <v>69.040000000000006</v>
      </c>
      <c r="E285" s="70">
        <v>4280.4800000000005</v>
      </c>
      <c r="F285" s="68" t="s">
        <v>24</v>
      </c>
    </row>
    <row r="286" spans="1:6">
      <c r="A286" s="42">
        <v>44182</v>
      </c>
      <c r="B286" s="67">
        <v>0.50372685185185184</v>
      </c>
      <c r="C286" s="68">
        <v>42</v>
      </c>
      <c r="D286" s="69">
        <v>69.08</v>
      </c>
      <c r="E286" s="70">
        <v>2901.36</v>
      </c>
      <c r="F286" s="68" t="s">
        <v>24</v>
      </c>
    </row>
    <row r="287" spans="1:6">
      <c r="A287" s="42">
        <v>44182</v>
      </c>
      <c r="B287" s="67">
        <v>0.50372685185185184</v>
      </c>
      <c r="C287" s="68">
        <v>38</v>
      </c>
      <c r="D287" s="69">
        <v>69.08</v>
      </c>
      <c r="E287" s="70">
        <v>2625.04</v>
      </c>
      <c r="F287" s="68" t="s">
        <v>24</v>
      </c>
    </row>
    <row r="288" spans="1:6">
      <c r="A288" s="42">
        <v>44182</v>
      </c>
      <c r="B288" s="67">
        <v>0.49998842592592596</v>
      </c>
      <c r="C288" s="68">
        <v>95</v>
      </c>
      <c r="D288" s="69">
        <v>69.14</v>
      </c>
      <c r="E288" s="70">
        <v>6568.3</v>
      </c>
      <c r="F288" s="68" t="s">
        <v>24</v>
      </c>
    </row>
    <row r="289" spans="1:6">
      <c r="A289" s="42">
        <v>44182</v>
      </c>
      <c r="B289" s="67">
        <v>0.49932870370370369</v>
      </c>
      <c r="C289" s="68">
        <v>71</v>
      </c>
      <c r="D289" s="69">
        <v>69.180000000000007</v>
      </c>
      <c r="E289" s="70">
        <v>4911.7800000000007</v>
      </c>
      <c r="F289" s="68" t="s">
        <v>24</v>
      </c>
    </row>
    <row r="290" spans="1:6">
      <c r="A290" s="42">
        <v>44182</v>
      </c>
      <c r="B290" s="67">
        <v>0.49862268518518515</v>
      </c>
      <c r="C290" s="68">
        <v>60</v>
      </c>
      <c r="D290" s="69">
        <v>69.180000000000007</v>
      </c>
      <c r="E290" s="70">
        <v>4150.8</v>
      </c>
      <c r="F290" s="68" t="s">
        <v>24</v>
      </c>
    </row>
    <row r="291" spans="1:6">
      <c r="A291" s="42">
        <v>44182</v>
      </c>
      <c r="B291" s="67">
        <v>0.4965162037037037</v>
      </c>
      <c r="C291" s="68">
        <v>75</v>
      </c>
      <c r="D291" s="69">
        <v>69.12</v>
      </c>
      <c r="E291" s="70">
        <v>5184</v>
      </c>
      <c r="F291" s="68" t="s">
        <v>24</v>
      </c>
    </row>
    <row r="292" spans="1:6">
      <c r="A292" s="42">
        <v>44182</v>
      </c>
      <c r="B292" s="67">
        <v>0.4965162037037037</v>
      </c>
      <c r="C292" s="68">
        <v>90</v>
      </c>
      <c r="D292" s="69">
        <v>69.12</v>
      </c>
      <c r="E292" s="70">
        <v>6220.8</v>
      </c>
      <c r="F292" s="68" t="s">
        <v>24</v>
      </c>
    </row>
    <row r="293" spans="1:6">
      <c r="A293" s="42">
        <v>44182</v>
      </c>
      <c r="B293" s="67">
        <v>0.49105324074074069</v>
      </c>
      <c r="C293" s="68">
        <v>38</v>
      </c>
      <c r="D293" s="69">
        <v>69.02</v>
      </c>
      <c r="E293" s="70">
        <v>2622.7599999999998</v>
      </c>
      <c r="F293" s="68" t="s">
        <v>24</v>
      </c>
    </row>
    <row r="294" spans="1:6">
      <c r="A294" s="42">
        <v>44182</v>
      </c>
      <c r="B294" s="67">
        <v>0.49105324074074069</v>
      </c>
      <c r="C294" s="68">
        <v>64</v>
      </c>
      <c r="D294" s="69">
        <v>69.02</v>
      </c>
      <c r="E294" s="70">
        <v>4417.28</v>
      </c>
      <c r="F294" s="68" t="s">
        <v>24</v>
      </c>
    </row>
    <row r="295" spans="1:6">
      <c r="A295" s="42">
        <v>44182</v>
      </c>
      <c r="B295" s="67">
        <v>0.49015046296296294</v>
      </c>
      <c r="C295" s="68">
        <v>76</v>
      </c>
      <c r="D295" s="69">
        <v>68.98</v>
      </c>
      <c r="E295" s="70">
        <v>5242.4800000000005</v>
      </c>
      <c r="F295" s="68" t="s">
        <v>24</v>
      </c>
    </row>
    <row r="296" spans="1:6">
      <c r="A296" s="42">
        <v>44182</v>
      </c>
      <c r="B296" s="67">
        <v>0.48909722222222224</v>
      </c>
      <c r="C296" s="68">
        <v>60</v>
      </c>
      <c r="D296" s="69">
        <v>69.040000000000006</v>
      </c>
      <c r="E296" s="70">
        <v>4142.4000000000005</v>
      </c>
      <c r="F296" s="68" t="s">
        <v>24</v>
      </c>
    </row>
    <row r="297" spans="1:6">
      <c r="A297" s="42">
        <v>44182</v>
      </c>
      <c r="B297" s="67">
        <v>0.48761574074074071</v>
      </c>
      <c r="C297" s="68">
        <v>134</v>
      </c>
      <c r="D297" s="69">
        <v>69.040000000000006</v>
      </c>
      <c r="E297" s="70">
        <v>9251.36</v>
      </c>
      <c r="F297" s="68" t="s">
        <v>24</v>
      </c>
    </row>
    <row r="298" spans="1:6">
      <c r="A298" s="42">
        <v>44182</v>
      </c>
      <c r="B298" s="67">
        <v>0.48533564814814811</v>
      </c>
      <c r="C298" s="68">
        <v>86</v>
      </c>
      <c r="D298" s="69">
        <v>69.08</v>
      </c>
      <c r="E298" s="70">
        <v>5940.88</v>
      </c>
      <c r="F298" s="68" t="s">
        <v>24</v>
      </c>
    </row>
    <row r="299" spans="1:6">
      <c r="A299" s="42">
        <v>44182</v>
      </c>
      <c r="B299" s="67">
        <v>0.48281250000000003</v>
      </c>
      <c r="C299" s="68">
        <v>88</v>
      </c>
      <c r="D299" s="69">
        <v>69.040000000000006</v>
      </c>
      <c r="E299" s="70">
        <v>6075.52</v>
      </c>
      <c r="F299" s="68" t="s">
        <v>24</v>
      </c>
    </row>
    <row r="300" spans="1:6">
      <c r="A300" s="42">
        <v>44182</v>
      </c>
      <c r="B300" s="67">
        <v>0.4823263888888889</v>
      </c>
      <c r="C300" s="68">
        <v>63</v>
      </c>
      <c r="D300" s="69">
        <v>69.06</v>
      </c>
      <c r="E300" s="70">
        <v>4350.78</v>
      </c>
      <c r="F300" s="68" t="s">
        <v>24</v>
      </c>
    </row>
    <row r="301" spans="1:6">
      <c r="A301" s="42">
        <v>44182</v>
      </c>
      <c r="B301" s="67">
        <v>0.4821064814814815</v>
      </c>
      <c r="C301" s="68">
        <v>63</v>
      </c>
      <c r="D301" s="69">
        <v>69.06</v>
      </c>
      <c r="E301" s="70">
        <v>4350.78</v>
      </c>
      <c r="F301" s="68" t="s">
        <v>24</v>
      </c>
    </row>
    <row r="302" spans="1:6">
      <c r="A302" s="42">
        <v>44182</v>
      </c>
      <c r="B302" s="67">
        <v>0.48093750000000002</v>
      </c>
      <c r="C302" s="68">
        <v>26</v>
      </c>
      <c r="D302" s="69">
        <v>69.040000000000006</v>
      </c>
      <c r="E302" s="70">
        <v>1795.0400000000002</v>
      </c>
      <c r="F302" s="68" t="s">
        <v>24</v>
      </c>
    </row>
    <row r="303" spans="1:6">
      <c r="A303" s="42">
        <v>44182</v>
      </c>
      <c r="B303" s="67">
        <v>0.48093750000000002</v>
      </c>
      <c r="C303" s="68">
        <v>68</v>
      </c>
      <c r="D303" s="69">
        <v>69.040000000000006</v>
      </c>
      <c r="E303" s="70">
        <v>4694.72</v>
      </c>
      <c r="F303" s="68" t="s">
        <v>24</v>
      </c>
    </row>
    <row r="304" spans="1:6">
      <c r="A304" s="42">
        <v>44182</v>
      </c>
      <c r="B304" s="67">
        <v>0.47560185185185189</v>
      </c>
      <c r="C304" s="68">
        <v>84</v>
      </c>
      <c r="D304" s="69">
        <v>69.06</v>
      </c>
      <c r="E304" s="70">
        <v>5801.04</v>
      </c>
      <c r="F304" s="68" t="s">
        <v>24</v>
      </c>
    </row>
    <row r="305" spans="1:6">
      <c r="A305" s="42">
        <v>44182</v>
      </c>
      <c r="B305" s="67">
        <v>0.47422453703703704</v>
      </c>
      <c r="C305" s="68">
        <v>68</v>
      </c>
      <c r="D305" s="69">
        <v>69.08</v>
      </c>
      <c r="E305" s="70">
        <v>4697.4399999999996</v>
      </c>
      <c r="F305" s="68" t="s">
        <v>24</v>
      </c>
    </row>
    <row r="306" spans="1:6">
      <c r="A306" s="42">
        <v>44182</v>
      </c>
      <c r="B306" s="67">
        <v>0.47249999999999998</v>
      </c>
      <c r="C306" s="68">
        <v>61</v>
      </c>
      <c r="D306" s="69">
        <v>69.06</v>
      </c>
      <c r="E306" s="70">
        <v>4212.66</v>
      </c>
      <c r="F306" s="68" t="s">
        <v>24</v>
      </c>
    </row>
    <row r="307" spans="1:6">
      <c r="A307" s="42">
        <v>44182</v>
      </c>
      <c r="B307" s="67">
        <v>0.47150462962962963</v>
      </c>
      <c r="C307" s="68">
        <v>56</v>
      </c>
      <c r="D307" s="69">
        <v>69.06</v>
      </c>
      <c r="E307" s="70">
        <v>3867.36</v>
      </c>
      <c r="F307" s="68" t="s">
        <v>24</v>
      </c>
    </row>
    <row r="308" spans="1:6">
      <c r="A308" s="42">
        <v>44182</v>
      </c>
      <c r="B308" s="67">
        <v>0.47150462962962963</v>
      </c>
      <c r="C308" s="68">
        <v>14</v>
      </c>
      <c r="D308" s="69">
        <v>69.06</v>
      </c>
      <c r="E308" s="70">
        <v>966.84</v>
      </c>
      <c r="F308" s="68" t="s">
        <v>24</v>
      </c>
    </row>
    <row r="309" spans="1:6">
      <c r="A309" s="42">
        <v>44182</v>
      </c>
      <c r="B309" s="67">
        <v>0.47059027777777779</v>
      </c>
      <c r="C309" s="68">
        <v>61</v>
      </c>
      <c r="D309" s="69">
        <v>69.040000000000006</v>
      </c>
      <c r="E309" s="70">
        <v>4211.4400000000005</v>
      </c>
      <c r="F309" s="68" t="s">
        <v>24</v>
      </c>
    </row>
    <row r="310" spans="1:6">
      <c r="A310" s="42">
        <v>44182</v>
      </c>
      <c r="B310" s="67">
        <v>0.46554398148148146</v>
      </c>
      <c r="C310" s="68">
        <v>77</v>
      </c>
      <c r="D310" s="69">
        <v>69.099999999999994</v>
      </c>
      <c r="E310" s="70">
        <v>5320.7</v>
      </c>
      <c r="F310" s="68" t="s">
        <v>24</v>
      </c>
    </row>
    <row r="311" spans="1:6">
      <c r="A311" s="42">
        <v>44182</v>
      </c>
      <c r="B311" s="67">
        <v>0.46325231481481483</v>
      </c>
      <c r="C311" s="68">
        <v>204</v>
      </c>
      <c r="D311" s="69">
        <v>69.14</v>
      </c>
      <c r="E311" s="70">
        <v>14104.56</v>
      </c>
      <c r="F311" s="68" t="s">
        <v>24</v>
      </c>
    </row>
    <row r="312" spans="1:6">
      <c r="A312" s="42">
        <v>44182</v>
      </c>
      <c r="B312" s="67">
        <v>0.46325231481481483</v>
      </c>
      <c r="C312" s="68">
        <v>21</v>
      </c>
      <c r="D312" s="69">
        <v>69.14</v>
      </c>
      <c r="E312" s="70">
        <v>1451.94</v>
      </c>
      <c r="F312" s="68" t="s">
        <v>24</v>
      </c>
    </row>
    <row r="313" spans="1:6">
      <c r="A313" s="42">
        <v>44182</v>
      </c>
      <c r="B313" s="67">
        <v>0.45599537037037036</v>
      </c>
      <c r="C313" s="68">
        <v>91</v>
      </c>
      <c r="D313" s="69">
        <v>69.040000000000006</v>
      </c>
      <c r="E313" s="70">
        <v>6282.64</v>
      </c>
      <c r="F313" s="68" t="s">
        <v>24</v>
      </c>
    </row>
    <row r="314" spans="1:6">
      <c r="A314" s="42">
        <v>44182</v>
      </c>
      <c r="B314" s="67">
        <v>0.45444444444444443</v>
      </c>
      <c r="C314" s="68">
        <v>70</v>
      </c>
      <c r="D314" s="69">
        <v>69.14</v>
      </c>
      <c r="E314" s="70">
        <v>4839.8</v>
      </c>
      <c r="F314" s="68" t="s">
        <v>24</v>
      </c>
    </row>
    <row r="315" spans="1:6">
      <c r="A315" s="42">
        <v>44182</v>
      </c>
      <c r="B315" s="67">
        <v>0.4536458333333333</v>
      </c>
      <c r="C315" s="68">
        <v>26</v>
      </c>
      <c r="D315" s="69">
        <v>69.2</v>
      </c>
      <c r="E315" s="70">
        <v>1799.2</v>
      </c>
      <c r="F315" s="68" t="s">
        <v>24</v>
      </c>
    </row>
    <row r="316" spans="1:6">
      <c r="A316" s="42">
        <v>44182</v>
      </c>
      <c r="B316" s="67">
        <v>0.4536458333333333</v>
      </c>
      <c r="C316" s="68">
        <v>50</v>
      </c>
      <c r="D316" s="69">
        <v>69.2</v>
      </c>
      <c r="E316" s="70">
        <v>3460</v>
      </c>
      <c r="F316" s="68" t="s">
        <v>24</v>
      </c>
    </row>
    <row r="317" spans="1:6">
      <c r="A317" s="42">
        <v>44182</v>
      </c>
      <c r="B317" s="67">
        <v>0.4536458333333333</v>
      </c>
      <c r="C317" s="68">
        <v>69</v>
      </c>
      <c r="D317" s="69">
        <v>69.22</v>
      </c>
      <c r="E317" s="70">
        <v>4776.18</v>
      </c>
      <c r="F317" s="68" t="s">
        <v>24</v>
      </c>
    </row>
    <row r="318" spans="1:6">
      <c r="A318" s="42">
        <v>44182</v>
      </c>
      <c r="B318" s="67">
        <v>0.45203703703703701</v>
      </c>
      <c r="C318" s="68">
        <v>66</v>
      </c>
      <c r="D318" s="69">
        <v>69.180000000000007</v>
      </c>
      <c r="E318" s="70">
        <v>4565.88</v>
      </c>
      <c r="F318" s="68" t="s">
        <v>24</v>
      </c>
    </row>
    <row r="319" spans="1:6">
      <c r="A319" s="42">
        <v>44182</v>
      </c>
      <c r="B319" s="67">
        <v>0.44996527777777778</v>
      </c>
      <c r="C319" s="68">
        <v>77</v>
      </c>
      <c r="D319" s="69">
        <v>69.180000000000007</v>
      </c>
      <c r="E319" s="70">
        <v>5326.8600000000006</v>
      </c>
      <c r="F319" s="68" t="s">
        <v>24</v>
      </c>
    </row>
    <row r="320" spans="1:6">
      <c r="A320" s="42">
        <v>44182</v>
      </c>
      <c r="B320" s="67">
        <v>0.44881944444444444</v>
      </c>
      <c r="C320" s="68">
        <v>72</v>
      </c>
      <c r="D320" s="69">
        <v>69.22</v>
      </c>
      <c r="E320" s="70">
        <v>4983.84</v>
      </c>
      <c r="F320" s="68" t="s">
        <v>24</v>
      </c>
    </row>
    <row r="321" spans="1:6">
      <c r="A321" s="42">
        <v>44182</v>
      </c>
      <c r="B321" s="67">
        <v>0.44487268518518519</v>
      </c>
      <c r="C321" s="68">
        <v>44</v>
      </c>
      <c r="D321" s="69">
        <v>69.22</v>
      </c>
      <c r="E321" s="70">
        <v>3045.68</v>
      </c>
      <c r="F321" s="68" t="s">
        <v>24</v>
      </c>
    </row>
    <row r="322" spans="1:6">
      <c r="A322" s="42">
        <v>44182</v>
      </c>
      <c r="B322" s="67">
        <v>0.44487268518518519</v>
      </c>
      <c r="C322" s="68">
        <v>31</v>
      </c>
      <c r="D322" s="69">
        <v>69.22</v>
      </c>
      <c r="E322" s="70">
        <v>2145.8200000000002</v>
      </c>
      <c r="F322" s="68" t="s">
        <v>24</v>
      </c>
    </row>
    <row r="323" spans="1:6">
      <c r="A323" s="42">
        <v>44182</v>
      </c>
      <c r="B323" s="67">
        <v>0.44407407407407407</v>
      </c>
      <c r="C323" s="68">
        <v>71</v>
      </c>
      <c r="D323" s="69">
        <v>69.22</v>
      </c>
      <c r="E323" s="70">
        <v>4914.62</v>
      </c>
      <c r="F323" s="68" t="s">
        <v>24</v>
      </c>
    </row>
    <row r="324" spans="1:6">
      <c r="A324" s="42">
        <v>44182</v>
      </c>
      <c r="B324" s="67">
        <v>0.44395833333333329</v>
      </c>
      <c r="C324" s="68">
        <v>68</v>
      </c>
      <c r="D324" s="69">
        <v>69.239999999999995</v>
      </c>
      <c r="E324" s="70">
        <v>4708.32</v>
      </c>
      <c r="F324" s="68" t="s">
        <v>24</v>
      </c>
    </row>
    <row r="325" spans="1:6">
      <c r="A325" s="42">
        <v>44182</v>
      </c>
      <c r="B325" s="67">
        <v>0.44384259259259262</v>
      </c>
      <c r="C325" s="68">
        <v>17</v>
      </c>
      <c r="D325" s="69">
        <v>69.239999999999995</v>
      </c>
      <c r="E325" s="70">
        <v>1177.08</v>
      </c>
      <c r="F325" s="68" t="s">
        <v>24</v>
      </c>
    </row>
    <row r="326" spans="1:6">
      <c r="A326" s="42">
        <v>44182</v>
      </c>
      <c r="B326" s="67">
        <v>0.44384259259259262</v>
      </c>
      <c r="C326" s="68">
        <v>80</v>
      </c>
      <c r="D326" s="69">
        <v>69.239999999999995</v>
      </c>
      <c r="E326" s="70">
        <v>5539.2</v>
      </c>
      <c r="F326" s="68" t="s">
        <v>24</v>
      </c>
    </row>
    <row r="327" spans="1:6">
      <c r="A327" s="42">
        <v>44182</v>
      </c>
      <c r="B327" s="67">
        <v>0.44378472222222221</v>
      </c>
      <c r="C327" s="68">
        <v>173</v>
      </c>
      <c r="D327" s="69">
        <v>69.239999999999995</v>
      </c>
      <c r="E327" s="70">
        <v>11978.519999999999</v>
      </c>
      <c r="F327" s="68" t="s">
        <v>24</v>
      </c>
    </row>
    <row r="328" spans="1:6">
      <c r="A328" s="42">
        <v>44182</v>
      </c>
      <c r="B328" s="67">
        <v>0.44335648148148149</v>
      </c>
      <c r="C328" s="68">
        <v>92</v>
      </c>
      <c r="D328" s="69">
        <v>69.239999999999995</v>
      </c>
      <c r="E328" s="70">
        <v>6370.08</v>
      </c>
      <c r="F328" s="68" t="s">
        <v>24</v>
      </c>
    </row>
    <row r="329" spans="1:6">
      <c r="A329" s="42">
        <v>44182</v>
      </c>
      <c r="B329" s="67">
        <v>0.44309027777777782</v>
      </c>
      <c r="C329" s="68">
        <v>58</v>
      </c>
      <c r="D329" s="69">
        <v>69.12</v>
      </c>
      <c r="E329" s="70">
        <v>4008.96</v>
      </c>
      <c r="F329" s="68" t="s">
        <v>24</v>
      </c>
    </row>
    <row r="330" spans="1:6">
      <c r="A330" s="42">
        <v>44182</v>
      </c>
      <c r="B330" s="67">
        <v>0.44114583333333335</v>
      </c>
      <c r="C330" s="68">
        <v>3</v>
      </c>
      <c r="D330" s="69">
        <v>69.06</v>
      </c>
      <c r="E330" s="70">
        <v>207.18</v>
      </c>
      <c r="F330" s="68" t="s">
        <v>24</v>
      </c>
    </row>
    <row r="331" spans="1:6">
      <c r="A331" s="42">
        <v>44182</v>
      </c>
      <c r="B331" s="67">
        <v>0.44114583333333335</v>
      </c>
      <c r="C331" s="68">
        <v>71</v>
      </c>
      <c r="D331" s="69">
        <v>69.06</v>
      </c>
      <c r="E331" s="70">
        <v>4903.26</v>
      </c>
      <c r="F331" s="68" t="s">
        <v>24</v>
      </c>
    </row>
    <row r="332" spans="1:6">
      <c r="A332" s="42">
        <v>44182</v>
      </c>
      <c r="B332" s="67">
        <v>0.43609953703703702</v>
      </c>
      <c r="C332" s="68">
        <v>64</v>
      </c>
      <c r="D332" s="69">
        <v>69.12</v>
      </c>
      <c r="E332" s="70">
        <v>4423.68</v>
      </c>
      <c r="F332" s="68" t="s">
        <v>24</v>
      </c>
    </row>
    <row r="333" spans="1:6">
      <c r="A333" s="42">
        <v>44182</v>
      </c>
      <c r="B333" s="67">
        <v>0.43609953703703702</v>
      </c>
      <c r="C333" s="68">
        <v>20</v>
      </c>
      <c r="D333" s="69">
        <v>69.12</v>
      </c>
      <c r="E333" s="70">
        <v>1382.4</v>
      </c>
      <c r="F333" s="68" t="s">
        <v>24</v>
      </c>
    </row>
    <row r="334" spans="1:6">
      <c r="A334" s="42">
        <v>44182</v>
      </c>
      <c r="B334" s="67">
        <v>0.43498842592592596</v>
      </c>
      <c r="C334" s="68">
        <v>7</v>
      </c>
      <c r="D334" s="69">
        <v>69.14</v>
      </c>
      <c r="E334" s="70">
        <v>483.98</v>
      </c>
      <c r="F334" s="68" t="s">
        <v>24</v>
      </c>
    </row>
    <row r="335" spans="1:6">
      <c r="A335" s="42">
        <v>44182</v>
      </c>
      <c r="B335" s="67">
        <v>0.43498842592592596</v>
      </c>
      <c r="C335" s="68">
        <v>75</v>
      </c>
      <c r="D335" s="69">
        <v>69.14</v>
      </c>
      <c r="E335" s="70">
        <v>5185.5</v>
      </c>
      <c r="F335" s="68" t="s">
        <v>24</v>
      </c>
    </row>
    <row r="336" spans="1:6">
      <c r="A336" s="42">
        <v>44182</v>
      </c>
      <c r="B336" s="67">
        <v>0.43407407407407406</v>
      </c>
      <c r="C336" s="68">
        <v>78</v>
      </c>
      <c r="D336" s="69">
        <v>69.180000000000007</v>
      </c>
      <c r="E336" s="70">
        <v>5396.0400000000009</v>
      </c>
      <c r="F336" s="68" t="s">
        <v>24</v>
      </c>
    </row>
    <row r="337" spans="1:6">
      <c r="A337" s="42">
        <v>44182</v>
      </c>
      <c r="B337" s="67">
        <v>0.43349537037037034</v>
      </c>
      <c r="C337" s="68">
        <v>26</v>
      </c>
      <c r="D337" s="69">
        <v>69.22</v>
      </c>
      <c r="E337" s="70">
        <v>1799.72</v>
      </c>
      <c r="F337" s="68" t="s">
        <v>24</v>
      </c>
    </row>
    <row r="338" spans="1:6">
      <c r="A338" s="42">
        <v>44182</v>
      </c>
      <c r="B338" s="67">
        <v>0.43349537037037034</v>
      </c>
      <c r="C338" s="68">
        <v>77</v>
      </c>
      <c r="D338" s="69">
        <v>69.22</v>
      </c>
      <c r="E338" s="70">
        <v>5329.94</v>
      </c>
      <c r="F338" s="68" t="s">
        <v>24</v>
      </c>
    </row>
    <row r="339" spans="1:6">
      <c r="A339" s="42">
        <v>44182</v>
      </c>
      <c r="B339" s="67">
        <v>0.43349537037037034</v>
      </c>
      <c r="C339" s="68">
        <v>22</v>
      </c>
      <c r="D339" s="69">
        <v>69.22</v>
      </c>
      <c r="E339" s="70">
        <v>1522.84</v>
      </c>
      <c r="F339" s="68" t="s">
        <v>24</v>
      </c>
    </row>
    <row r="340" spans="1:6">
      <c r="A340" s="42">
        <v>44182</v>
      </c>
      <c r="B340" s="67">
        <v>0.43137731481481478</v>
      </c>
      <c r="C340" s="68">
        <v>227</v>
      </c>
      <c r="D340" s="69">
        <v>69.239999999999995</v>
      </c>
      <c r="E340" s="70">
        <v>15717.48</v>
      </c>
      <c r="F340" s="68" t="s">
        <v>24</v>
      </c>
    </row>
    <row r="341" spans="1:6">
      <c r="A341" s="42">
        <v>44182</v>
      </c>
      <c r="B341" s="67">
        <v>0.43094907407407407</v>
      </c>
      <c r="C341" s="68">
        <v>64</v>
      </c>
      <c r="D341" s="69">
        <v>69.22</v>
      </c>
      <c r="E341" s="70">
        <v>4430.08</v>
      </c>
      <c r="F341" s="68" t="s">
        <v>24</v>
      </c>
    </row>
    <row r="342" spans="1:6">
      <c r="A342" s="42">
        <v>44182</v>
      </c>
      <c r="B342" s="67">
        <v>0.43094907407407407</v>
      </c>
      <c r="C342" s="68">
        <v>62</v>
      </c>
      <c r="D342" s="69">
        <v>69.22</v>
      </c>
      <c r="E342" s="70">
        <v>4291.6400000000003</v>
      </c>
      <c r="F342" s="68" t="s">
        <v>24</v>
      </c>
    </row>
    <row r="343" spans="1:6">
      <c r="A343" s="42">
        <v>44182</v>
      </c>
      <c r="B343" s="67">
        <v>0.42749999999999999</v>
      </c>
      <c r="C343" s="68">
        <v>63</v>
      </c>
      <c r="D343" s="69">
        <v>69.02</v>
      </c>
      <c r="E343" s="70">
        <v>4348.2599999999993</v>
      </c>
      <c r="F343" s="68" t="s">
        <v>24</v>
      </c>
    </row>
    <row r="344" spans="1:6">
      <c r="A344" s="42">
        <v>44182</v>
      </c>
      <c r="B344" s="67">
        <v>0.42689814814814814</v>
      </c>
      <c r="C344" s="68">
        <v>163</v>
      </c>
      <c r="D344" s="69">
        <v>68.959999999999994</v>
      </c>
      <c r="E344" s="70">
        <v>11240.48</v>
      </c>
      <c r="F344" s="68" t="s">
        <v>24</v>
      </c>
    </row>
    <row r="345" spans="1:6">
      <c r="A345" s="42">
        <v>44182</v>
      </c>
      <c r="B345" s="67">
        <v>0.42434027777777777</v>
      </c>
      <c r="C345" s="68">
        <v>64</v>
      </c>
      <c r="D345" s="69">
        <v>68.98</v>
      </c>
      <c r="E345" s="70">
        <v>4414.72</v>
      </c>
      <c r="F345" s="68" t="s">
        <v>24</v>
      </c>
    </row>
    <row r="346" spans="1:6">
      <c r="A346" s="42">
        <v>44182</v>
      </c>
      <c r="B346" s="67">
        <v>0.42368055555555556</v>
      </c>
      <c r="C346" s="68">
        <v>60</v>
      </c>
      <c r="D346" s="69">
        <v>69.02</v>
      </c>
      <c r="E346" s="70">
        <v>4141.2</v>
      </c>
      <c r="F346" s="68" t="s">
        <v>24</v>
      </c>
    </row>
    <row r="347" spans="1:6">
      <c r="A347" s="42">
        <v>44182</v>
      </c>
      <c r="B347" s="67">
        <v>0.42251157407407408</v>
      </c>
      <c r="C347" s="68">
        <v>68</v>
      </c>
      <c r="D347" s="69">
        <v>69.040000000000006</v>
      </c>
      <c r="E347" s="70">
        <v>4694.72</v>
      </c>
      <c r="F347" s="68" t="s">
        <v>24</v>
      </c>
    </row>
    <row r="348" spans="1:6">
      <c r="A348" s="42">
        <v>44182</v>
      </c>
      <c r="B348" s="67">
        <v>0.42133101851851856</v>
      </c>
      <c r="C348" s="68">
        <v>67</v>
      </c>
      <c r="D348" s="69">
        <v>69.040000000000006</v>
      </c>
      <c r="E348" s="70">
        <v>4625.68</v>
      </c>
      <c r="F348" s="68" t="s">
        <v>24</v>
      </c>
    </row>
    <row r="349" spans="1:6">
      <c r="A349" s="42">
        <v>44182</v>
      </c>
      <c r="B349" s="67">
        <v>0.42133101851851856</v>
      </c>
      <c r="C349" s="68">
        <v>112</v>
      </c>
      <c r="D349" s="69">
        <v>69.040000000000006</v>
      </c>
      <c r="E349" s="70">
        <v>7732.4800000000005</v>
      </c>
      <c r="F349" s="68" t="s">
        <v>24</v>
      </c>
    </row>
    <row r="350" spans="1:6">
      <c r="A350" s="42">
        <v>44182</v>
      </c>
      <c r="B350" s="67">
        <v>0.41864583333333333</v>
      </c>
      <c r="C350" s="68">
        <v>61</v>
      </c>
      <c r="D350" s="69">
        <v>69</v>
      </c>
      <c r="E350" s="70">
        <v>4209</v>
      </c>
      <c r="F350" s="68" t="s">
        <v>24</v>
      </c>
    </row>
    <row r="351" spans="1:6">
      <c r="A351" s="42">
        <v>44182</v>
      </c>
      <c r="B351" s="67">
        <v>0.41722222222222222</v>
      </c>
      <c r="C351" s="68">
        <v>53</v>
      </c>
      <c r="D351" s="69">
        <v>69.02</v>
      </c>
      <c r="E351" s="70">
        <v>3658.06</v>
      </c>
      <c r="F351" s="68" t="s">
        <v>24</v>
      </c>
    </row>
    <row r="352" spans="1:6">
      <c r="A352" s="42">
        <v>44182</v>
      </c>
      <c r="B352" s="67">
        <v>0.41722222222222222</v>
      </c>
      <c r="C352" s="68">
        <v>12</v>
      </c>
      <c r="D352" s="69">
        <v>69.02</v>
      </c>
      <c r="E352" s="70">
        <v>828.24</v>
      </c>
      <c r="F352" s="68" t="s">
        <v>24</v>
      </c>
    </row>
    <row r="353" spans="1:6">
      <c r="A353" s="42">
        <v>44182</v>
      </c>
      <c r="B353" s="67">
        <v>0.41722222222222222</v>
      </c>
      <c r="C353" s="68">
        <v>13</v>
      </c>
      <c r="D353" s="69">
        <v>69.02</v>
      </c>
      <c r="E353" s="70">
        <v>897.26</v>
      </c>
      <c r="F353" s="68" t="s">
        <v>24</v>
      </c>
    </row>
    <row r="354" spans="1:6">
      <c r="A354" s="42">
        <v>44182</v>
      </c>
      <c r="B354" s="67">
        <v>0.41722222222222222</v>
      </c>
      <c r="C354" s="68">
        <v>51</v>
      </c>
      <c r="D354" s="69">
        <v>69.02</v>
      </c>
      <c r="E354" s="70">
        <v>3520.02</v>
      </c>
      <c r="F354" s="68" t="s">
        <v>24</v>
      </c>
    </row>
    <row r="355" spans="1:6">
      <c r="A355" s="42">
        <v>44182</v>
      </c>
      <c r="B355" s="67">
        <v>0.41711805555555559</v>
      </c>
      <c r="C355" s="68">
        <v>7</v>
      </c>
      <c r="D355" s="69">
        <v>69.02</v>
      </c>
      <c r="E355" s="70">
        <v>483.14</v>
      </c>
      <c r="F355" s="68" t="s">
        <v>24</v>
      </c>
    </row>
    <row r="356" spans="1:6">
      <c r="A356" s="42">
        <v>44182</v>
      </c>
      <c r="B356" s="67">
        <v>0.41616898148148151</v>
      </c>
      <c r="C356" s="68">
        <v>70</v>
      </c>
      <c r="D356" s="69">
        <v>69</v>
      </c>
      <c r="E356" s="70">
        <v>4830</v>
      </c>
      <c r="F356" s="68" t="s">
        <v>24</v>
      </c>
    </row>
    <row r="357" spans="1:6">
      <c r="A357" s="42">
        <v>44182</v>
      </c>
      <c r="B357" s="67">
        <v>0.41518518518518516</v>
      </c>
      <c r="C357" s="68">
        <v>26</v>
      </c>
      <c r="D357" s="69">
        <v>69</v>
      </c>
      <c r="E357" s="70">
        <v>1794</v>
      </c>
      <c r="F357" s="68" t="s">
        <v>24</v>
      </c>
    </row>
    <row r="358" spans="1:6">
      <c r="A358" s="42">
        <v>44182</v>
      </c>
      <c r="B358" s="67">
        <v>0.41518518518518516</v>
      </c>
      <c r="C358" s="68">
        <v>67</v>
      </c>
      <c r="D358" s="69">
        <v>69.02</v>
      </c>
      <c r="E358" s="70">
        <v>4624.34</v>
      </c>
      <c r="F358" s="68" t="s">
        <v>24</v>
      </c>
    </row>
    <row r="359" spans="1:6">
      <c r="A359" s="42">
        <v>44182</v>
      </c>
      <c r="B359" s="67">
        <v>0.41359953703703706</v>
      </c>
      <c r="C359" s="68">
        <v>104</v>
      </c>
      <c r="D359" s="69">
        <v>69</v>
      </c>
      <c r="E359" s="70">
        <v>7176</v>
      </c>
      <c r="F359" s="68" t="s">
        <v>24</v>
      </c>
    </row>
    <row r="360" spans="1:6">
      <c r="A360" s="42">
        <v>44182</v>
      </c>
      <c r="B360" s="67">
        <v>0.41328703703703701</v>
      </c>
      <c r="C360" s="68">
        <v>62</v>
      </c>
      <c r="D360" s="69">
        <v>69.040000000000006</v>
      </c>
      <c r="E360" s="70">
        <v>4280.4800000000005</v>
      </c>
      <c r="F360" s="68" t="s">
        <v>24</v>
      </c>
    </row>
    <row r="361" spans="1:6">
      <c r="A361" s="42">
        <v>44182</v>
      </c>
      <c r="B361" s="67">
        <v>0.41159722222222223</v>
      </c>
      <c r="C361" s="68">
        <v>64</v>
      </c>
      <c r="D361" s="69">
        <v>69.06</v>
      </c>
      <c r="E361" s="70">
        <v>4419.84</v>
      </c>
      <c r="F361" s="68" t="s">
        <v>24</v>
      </c>
    </row>
    <row r="362" spans="1:6">
      <c r="A362" s="42">
        <v>44182</v>
      </c>
      <c r="B362" s="67">
        <v>0.4112615740740741</v>
      </c>
      <c r="C362" s="68">
        <v>75</v>
      </c>
      <c r="D362" s="69">
        <v>69.06</v>
      </c>
      <c r="E362" s="70">
        <v>5179.5</v>
      </c>
      <c r="F362" s="68" t="s">
        <v>24</v>
      </c>
    </row>
    <row r="363" spans="1:6">
      <c r="A363" s="42">
        <v>44182</v>
      </c>
      <c r="B363" s="67">
        <v>0.4112615740740741</v>
      </c>
      <c r="C363" s="68">
        <v>69</v>
      </c>
      <c r="D363" s="69">
        <v>69.06</v>
      </c>
      <c r="E363" s="70">
        <v>4765.1400000000003</v>
      </c>
      <c r="F363" s="68" t="s">
        <v>24</v>
      </c>
    </row>
    <row r="364" spans="1:6">
      <c r="A364" s="42">
        <v>44182</v>
      </c>
      <c r="B364" s="67">
        <v>0.4097337962962963</v>
      </c>
      <c r="C364" s="68">
        <v>60</v>
      </c>
      <c r="D364" s="69">
        <v>69.040000000000006</v>
      </c>
      <c r="E364" s="70">
        <v>4142.4000000000005</v>
      </c>
      <c r="F364" s="68" t="s">
        <v>24</v>
      </c>
    </row>
    <row r="365" spans="1:6">
      <c r="A365" s="42">
        <v>44182</v>
      </c>
      <c r="B365" s="67">
        <v>0.40930555555555559</v>
      </c>
      <c r="C365" s="68">
        <v>36</v>
      </c>
      <c r="D365" s="69">
        <v>69.099999999999994</v>
      </c>
      <c r="E365" s="70">
        <v>2487.6</v>
      </c>
      <c r="F365" s="68" t="s">
        <v>24</v>
      </c>
    </row>
    <row r="366" spans="1:6">
      <c r="A366" s="42">
        <v>44182</v>
      </c>
      <c r="B366" s="67">
        <v>0.40930555555555559</v>
      </c>
      <c r="C366" s="68">
        <v>32</v>
      </c>
      <c r="D366" s="69">
        <v>69.099999999999994</v>
      </c>
      <c r="E366" s="70">
        <v>2211.1999999999998</v>
      </c>
      <c r="F366" s="68" t="s">
        <v>24</v>
      </c>
    </row>
    <row r="367" spans="1:6">
      <c r="A367" s="42">
        <v>44182</v>
      </c>
      <c r="B367" s="67">
        <v>0.40909722222222222</v>
      </c>
      <c r="C367" s="68">
        <v>65</v>
      </c>
      <c r="D367" s="69">
        <v>69.099999999999994</v>
      </c>
      <c r="E367" s="70">
        <v>4491.5</v>
      </c>
      <c r="F367" s="68" t="s">
        <v>24</v>
      </c>
    </row>
    <row r="368" spans="1:6">
      <c r="A368" s="42">
        <v>44182</v>
      </c>
      <c r="B368" s="67">
        <v>0.40909722222222222</v>
      </c>
      <c r="C368" s="68">
        <v>20</v>
      </c>
      <c r="D368" s="69">
        <v>69.099999999999994</v>
      </c>
      <c r="E368" s="70">
        <v>1382</v>
      </c>
      <c r="F368" s="68" t="s">
        <v>24</v>
      </c>
    </row>
    <row r="369" spans="1:6">
      <c r="A369" s="42">
        <v>44182</v>
      </c>
      <c r="B369" s="67">
        <v>0.40767361111111106</v>
      </c>
      <c r="C369" s="68">
        <v>8</v>
      </c>
      <c r="D369" s="69">
        <v>69.06</v>
      </c>
      <c r="E369" s="70">
        <v>552.48</v>
      </c>
      <c r="F369" s="68" t="s">
        <v>24</v>
      </c>
    </row>
    <row r="370" spans="1:6">
      <c r="A370" s="42">
        <v>44182</v>
      </c>
      <c r="B370" s="67">
        <v>0.40767361111111106</v>
      </c>
      <c r="C370" s="68">
        <v>50</v>
      </c>
      <c r="D370" s="69">
        <v>69.06</v>
      </c>
      <c r="E370" s="70">
        <v>3453</v>
      </c>
      <c r="F370" s="68" t="s">
        <v>24</v>
      </c>
    </row>
    <row r="371" spans="1:6">
      <c r="A371" s="42">
        <v>44182</v>
      </c>
      <c r="B371" s="67">
        <v>0.40715277777777775</v>
      </c>
      <c r="C371" s="68">
        <v>138</v>
      </c>
      <c r="D371" s="69">
        <v>69.12</v>
      </c>
      <c r="E371" s="70">
        <v>9538.5600000000013</v>
      </c>
      <c r="F371" s="68" t="s">
        <v>24</v>
      </c>
    </row>
    <row r="372" spans="1:6">
      <c r="A372" s="42">
        <v>44182</v>
      </c>
      <c r="B372" s="67">
        <v>0.40468750000000003</v>
      </c>
      <c r="C372" s="68">
        <v>48</v>
      </c>
      <c r="D372" s="69">
        <v>69.02</v>
      </c>
      <c r="E372" s="70">
        <v>3312.96</v>
      </c>
      <c r="F372" s="68" t="s">
        <v>24</v>
      </c>
    </row>
    <row r="373" spans="1:6">
      <c r="A373" s="42">
        <v>44182</v>
      </c>
      <c r="B373" s="67">
        <v>0.40468750000000003</v>
      </c>
      <c r="C373" s="68">
        <v>75</v>
      </c>
      <c r="D373" s="69">
        <v>69.02</v>
      </c>
      <c r="E373" s="70">
        <v>5176.5</v>
      </c>
      <c r="F373" s="68" t="s">
        <v>24</v>
      </c>
    </row>
    <row r="374" spans="1:6">
      <c r="A374" s="42">
        <v>44182</v>
      </c>
      <c r="B374" s="67">
        <v>0.40468750000000003</v>
      </c>
      <c r="C374" s="68">
        <v>50</v>
      </c>
      <c r="D374" s="69">
        <v>69.02</v>
      </c>
      <c r="E374" s="70">
        <v>3451</v>
      </c>
      <c r="F374" s="68" t="s">
        <v>24</v>
      </c>
    </row>
    <row r="375" spans="1:6">
      <c r="A375" s="42">
        <v>44182</v>
      </c>
      <c r="B375" s="67">
        <v>0.40467592592592588</v>
      </c>
      <c r="C375" s="68">
        <v>46</v>
      </c>
      <c r="D375" s="69">
        <v>69.08</v>
      </c>
      <c r="E375" s="70">
        <v>3177.68</v>
      </c>
      <c r="F375" s="68" t="s">
        <v>24</v>
      </c>
    </row>
    <row r="376" spans="1:6">
      <c r="A376" s="42">
        <v>44182</v>
      </c>
      <c r="B376" s="67">
        <v>0.40467592592592588</v>
      </c>
      <c r="C376" s="68">
        <v>75</v>
      </c>
      <c r="D376" s="69">
        <v>69.08</v>
      </c>
      <c r="E376" s="70">
        <v>5181</v>
      </c>
      <c r="F376" s="68" t="s">
        <v>24</v>
      </c>
    </row>
    <row r="377" spans="1:6">
      <c r="A377" s="42">
        <v>44182</v>
      </c>
      <c r="B377" s="67">
        <v>0.40280092592592592</v>
      </c>
      <c r="C377" s="68">
        <v>67</v>
      </c>
      <c r="D377" s="69">
        <v>69.040000000000006</v>
      </c>
      <c r="E377" s="70">
        <v>4625.68</v>
      </c>
      <c r="F377" s="68" t="s">
        <v>24</v>
      </c>
    </row>
    <row r="378" spans="1:6">
      <c r="A378" s="42">
        <v>44182</v>
      </c>
      <c r="B378" s="67">
        <v>0.40269675925925924</v>
      </c>
      <c r="C378" s="68">
        <v>284</v>
      </c>
      <c r="D378" s="69">
        <v>69.06</v>
      </c>
      <c r="E378" s="70">
        <v>19613.04</v>
      </c>
      <c r="F378" s="68" t="s">
        <v>24</v>
      </c>
    </row>
    <row r="379" spans="1:6">
      <c r="A379" s="42">
        <v>44182</v>
      </c>
      <c r="B379" s="67">
        <v>0.40269675925925924</v>
      </c>
      <c r="C379" s="68">
        <v>8</v>
      </c>
      <c r="D379" s="69">
        <v>69.08</v>
      </c>
      <c r="E379" s="70">
        <v>552.64</v>
      </c>
      <c r="F379" s="68" t="s">
        <v>24</v>
      </c>
    </row>
    <row r="380" spans="1:6">
      <c r="A380" s="42">
        <v>44182</v>
      </c>
      <c r="B380" s="67">
        <v>0.40269675925925924</v>
      </c>
      <c r="C380" s="68">
        <v>50</v>
      </c>
      <c r="D380" s="69">
        <v>69.08</v>
      </c>
      <c r="E380" s="70">
        <v>3454</v>
      </c>
      <c r="F380" s="68" t="s">
        <v>24</v>
      </c>
    </row>
    <row r="381" spans="1:6">
      <c r="A381" s="42">
        <v>44182</v>
      </c>
      <c r="B381" s="67">
        <v>0.39893518518518517</v>
      </c>
      <c r="C381" s="68">
        <v>4</v>
      </c>
      <c r="D381" s="69">
        <v>68.84</v>
      </c>
      <c r="E381" s="70">
        <v>275.36</v>
      </c>
      <c r="F381" s="68" t="s">
        <v>24</v>
      </c>
    </row>
    <row r="382" spans="1:6">
      <c r="A382" s="42">
        <v>44182</v>
      </c>
      <c r="B382" s="67">
        <v>0.39893518518518517</v>
      </c>
      <c r="C382" s="68">
        <v>50</v>
      </c>
      <c r="D382" s="69">
        <v>68.84</v>
      </c>
      <c r="E382" s="70">
        <v>3442</v>
      </c>
      <c r="F382" s="68" t="s">
        <v>24</v>
      </c>
    </row>
    <row r="383" spans="1:6">
      <c r="A383" s="42">
        <v>44182</v>
      </c>
      <c r="B383" s="67">
        <v>0.39893518518518517</v>
      </c>
      <c r="C383" s="68">
        <v>48</v>
      </c>
      <c r="D383" s="69">
        <v>68.84</v>
      </c>
      <c r="E383" s="70">
        <v>3304.32</v>
      </c>
      <c r="F383" s="68" t="s">
        <v>24</v>
      </c>
    </row>
    <row r="384" spans="1:6">
      <c r="A384" s="42">
        <v>44182</v>
      </c>
      <c r="B384" s="67">
        <v>0.39893518518518517</v>
      </c>
      <c r="C384" s="68">
        <v>74</v>
      </c>
      <c r="D384" s="69">
        <v>68.84</v>
      </c>
      <c r="E384" s="70">
        <v>5094.16</v>
      </c>
      <c r="F384" s="68" t="s">
        <v>24</v>
      </c>
    </row>
    <row r="385" spans="1:6">
      <c r="A385" s="42">
        <v>44182</v>
      </c>
      <c r="B385" s="67">
        <v>0.39893518518518517</v>
      </c>
      <c r="C385" s="68">
        <v>24</v>
      </c>
      <c r="D385" s="69">
        <v>68.84</v>
      </c>
      <c r="E385" s="70">
        <v>1652.16</v>
      </c>
      <c r="F385" s="68" t="s">
        <v>24</v>
      </c>
    </row>
    <row r="386" spans="1:6">
      <c r="A386" s="42">
        <v>44182</v>
      </c>
      <c r="B386" s="67">
        <v>0.39652777777777781</v>
      </c>
      <c r="C386" s="68">
        <v>56</v>
      </c>
      <c r="D386" s="69">
        <v>68.58</v>
      </c>
      <c r="E386" s="70">
        <v>3840.48</v>
      </c>
      <c r="F386" s="68" t="s">
        <v>24</v>
      </c>
    </row>
    <row r="387" spans="1:6">
      <c r="A387" s="42">
        <v>44182</v>
      </c>
      <c r="B387" s="67">
        <v>0.39652777777777781</v>
      </c>
      <c r="C387" s="68">
        <v>12</v>
      </c>
      <c r="D387" s="69">
        <v>68.58</v>
      </c>
      <c r="E387" s="70">
        <v>822.96</v>
      </c>
      <c r="F387" s="68" t="s">
        <v>24</v>
      </c>
    </row>
    <row r="388" spans="1:6">
      <c r="A388" s="42">
        <v>44182</v>
      </c>
      <c r="B388" s="67">
        <v>0.39637731481481481</v>
      </c>
      <c r="C388" s="68">
        <v>63</v>
      </c>
      <c r="D388" s="69">
        <v>68.58</v>
      </c>
      <c r="E388" s="70">
        <v>4320.54</v>
      </c>
      <c r="F388" s="68" t="s">
        <v>24</v>
      </c>
    </row>
    <row r="389" spans="1:6">
      <c r="A389" s="42">
        <v>44182</v>
      </c>
      <c r="B389" s="67">
        <v>0.39542824074074073</v>
      </c>
      <c r="C389" s="68">
        <v>24</v>
      </c>
      <c r="D389" s="69">
        <v>68.540000000000006</v>
      </c>
      <c r="E389" s="70">
        <v>1644.96</v>
      </c>
      <c r="F389" s="68" t="s">
        <v>24</v>
      </c>
    </row>
    <row r="390" spans="1:6">
      <c r="A390" s="42">
        <v>44182</v>
      </c>
      <c r="B390" s="67">
        <v>0.39542824074074073</v>
      </c>
      <c r="C390" s="68">
        <v>75</v>
      </c>
      <c r="D390" s="69">
        <v>68.540000000000006</v>
      </c>
      <c r="E390" s="70">
        <v>5140.5000000000009</v>
      </c>
      <c r="F390" s="68" t="s">
        <v>24</v>
      </c>
    </row>
    <row r="391" spans="1:6">
      <c r="A391" s="42">
        <v>44182</v>
      </c>
      <c r="B391" s="67">
        <v>0.39542824074074073</v>
      </c>
      <c r="C391" s="68">
        <v>38</v>
      </c>
      <c r="D391" s="69">
        <v>68.540000000000006</v>
      </c>
      <c r="E391" s="70">
        <v>2604.5200000000004</v>
      </c>
      <c r="F391" s="68" t="s">
        <v>24</v>
      </c>
    </row>
    <row r="392" spans="1:6">
      <c r="A392" s="42">
        <v>44182</v>
      </c>
      <c r="B392" s="67">
        <v>0.39542824074074073</v>
      </c>
      <c r="C392" s="68">
        <v>23</v>
      </c>
      <c r="D392" s="69">
        <v>68.540000000000006</v>
      </c>
      <c r="E392" s="70">
        <v>1576.42</v>
      </c>
      <c r="F392" s="68" t="s">
        <v>24</v>
      </c>
    </row>
    <row r="393" spans="1:6">
      <c r="A393" s="42">
        <v>44182</v>
      </c>
      <c r="B393" s="67">
        <v>0.3938888888888889</v>
      </c>
      <c r="C393" s="68">
        <v>68</v>
      </c>
      <c r="D393" s="69">
        <v>68.540000000000006</v>
      </c>
      <c r="E393" s="70">
        <v>4660.72</v>
      </c>
      <c r="F393" s="68" t="s">
        <v>24</v>
      </c>
    </row>
    <row r="394" spans="1:6">
      <c r="A394" s="42">
        <v>44182</v>
      </c>
      <c r="B394" s="67">
        <v>0.39292824074074079</v>
      </c>
      <c r="C394" s="68">
        <v>5</v>
      </c>
      <c r="D394" s="69">
        <v>68.540000000000006</v>
      </c>
      <c r="E394" s="70">
        <v>342.70000000000005</v>
      </c>
      <c r="F394" s="68" t="s">
        <v>24</v>
      </c>
    </row>
    <row r="395" spans="1:6">
      <c r="A395" s="42">
        <v>44182</v>
      </c>
      <c r="B395" s="67">
        <v>0.39292824074074079</v>
      </c>
      <c r="C395" s="68">
        <v>66</v>
      </c>
      <c r="D395" s="69">
        <v>68.540000000000006</v>
      </c>
      <c r="E395" s="70">
        <v>4523.6400000000003</v>
      </c>
      <c r="F395" s="68" t="s">
        <v>24</v>
      </c>
    </row>
    <row r="396" spans="1:6">
      <c r="A396" s="42">
        <v>44182</v>
      </c>
      <c r="B396" s="67">
        <v>0.39252314814814815</v>
      </c>
      <c r="C396" s="68">
        <v>82</v>
      </c>
      <c r="D396" s="69">
        <v>68.56</v>
      </c>
      <c r="E396" s="70">
        <v>5621.92</v>
      </c>
      <c r="F396" s="68" t="s">
        <v>24</v>
      </c>
    </row>
    <row r="397" spans="1:6">
      <c r="A397" s="42">
        <v>44182</v>
      </c>
      <c r="B397" s="67">
        <v>0.39156250000000004</v>
      </c>
      <c r="C397" s="68">
        <v>62</v>
      </c>
      <c r="D397" s="69">
        <v>68.540000000000006</v>
      </c>
      <c r="E397" s="70">
        <v>4249.4800000000005</v>
      </c>
      <c r="F397" s="68" t="s">
        <v>24</v>
      </c>
    </row>
    <row r="398" spans="1:6">
      <c r="A398" s="42">
        <v>44182</v>
      </c>
      <c r="B398" s="67">
        <v>0.39156250000000004</v>
      </c>
      <c r="C398" s="68">
        <v>8</v>
      </c>
      <c r="D398" s="69">
        <v>68.540000000000006</v>
      </c>
      <c r="E398" s="70">
        <v>548.32000000000005</v>
      </c>
      <c r="F398" s="68" t="s">
        <v>24</v>
      </c>
    </row>
    <row r="399" spans="1:6">
      <c r="A399" s="42">
        <v>44182</v>
      </c>
      <c r="B399" s="67">
        <v>0.39106481481481481</v>
      </c>
      <c r="C399" s="68">
        <v>43</v>
      </c>
      <c r="D399" s="69">
        <v>68.540000000000006</v>
      </c>
      <c r="E399" s="70">
        <v>2947.2200000000003</v>
      </c>
      <c r="F399" s="68" t="s">
        <v>24</v>
      </c>
    </row>
    <row r="400" spans="1:6">
      <c r="A400" s="42">
        <v>44182</v>
      </c>
      <c r="B400" s="67">
        <v>0.39106481481481481</v>
      </c>
      <c r="C400" s="68">
        <v>50</v>
      </c>
      <c r="D400" s="69">
        <v>68.540000000000006</v>
      </c>
      <c r="E400" s="70">
        <v>3427.0000000000005</v>
      </c>
      <c r="F400" s="68" t="s">
        <v>24</v>
      </c>
    </row>
    <row r="401" spans="1:6">
      <c r="A401" s="42">
        <v>44182</v>
      </c>
      <c r="B401" s="67">
        <v>0.3901041666666667</v>
      </c>
      <c r="C401" s="68">
        <v>86</v>
      </c>
      <c r="D401" s="69">
        <v>68.540000000000006</v>
      </c>
      <c r="E401" s="70">
        <v>5894.4400000000005</v>
      </c>
      <c r="F401" s="68" t="s">
        <v>24</v>
      </c>
    </row>
    <row r="402" spans="1:6">
      <c r="A402" s="42">
        <v>44182</v>
      </c>
      <c r="B402" s="67">
        <v>0.38927083333333329</v>
      </c>
      <c r="C402" s="68">
        <v>21</v>
      </c>
      <c r="D402" s="69">
        <v>68.459999999999994</v>
      </c>
      <c r="E402" s="70">
        <v>1437.6599999999999</v>
      </c>
      <c r="F402" s="68" t="s">
        <v>24</v>
      </c>
    </row>
    <row r="403" spans="1:6">
      <c r="A403" s="42">
        <v>44182</v>
      </c>
      <c r="B403" s="67">
        <v>0.38927083333333329</v>
      </c>
      <c r="C403" s="68">
        <v>50</v>
      </c>
      <c r="D403" s="69">
        <v>68.459999999999994</v>
      </c>
      <c r="E403" s="70">
        <v>3422.9999999999995</v>
      </c>
      <c r="F403" s="68" t="s">
        <v>24</v>
      </c>
    </row>
    <row r="404" spans="1:6">
      <c r="A404" s="42">
        <v>44182</v>
      </c>
      <c r="B404" s="67">
        <v>0.38927083333333329</v>
      </c>
      <c r="C404" s="68">
        <v>86</v>
      </c>
      <c r="D404" s="69">
        <v>68.459999999999994</v>
      </c>
      <c r="E404" s="70">
        <v>5887.5599999999995</v>
      </c>
      <c r="F404" s="68" t="s">
        <v>24</v>
      </c>
    </row>
    <row r="405" spans="1:6">
      <c r="A405" s="42">
        <v>44182</v>
      </c>
      <c r="B405" s="67">
        <v>0.38785879629629627</v>
      </c>
      <c r="C405" s="68">
        <v>28</v>
      </c>
      <c r="D405" s="69">
        <v>68.42</v>
      </c>
      <c r="E405" s="70">
        <v>1915.76</v>
      </c>
      <c r="F405" s="68" t="s">
        <v>24</v>
      </c>
    </row>
    <row r="406" spans="1:6">
      <c r="A406" s="42">
        <v>44182</v>
      </c>
      <c r="B406" s="67">
        <v>0.38785879629629627</v>
      </c>
      <c r="C406" s="68">
        <v>50</v>
      </c>
      <c r="D406" s="69">
        <v>68.42</v>
      </c>
      <c r="E406" s="70">
        <v>3421</v>
      </c>
      <c r="F406" s="68" t="s">
        <v>24</v>
      </c>
    </row>
    <row r="407" spans="1:6">
      <c r="A407" s="42">
        <v>44182</v>
      </c>
      <c r="B407" s="67">
        <v>0.38785879629629627</v>
      </c>
      <c r="C407" s="68">
        <v>79</v>
      </c>
      <c r="D407" s="69">
        <v>68.44</v>
      </c>
      <c r="E407" s="70">
        <v>5406.76</v>
      </c>
      <c r="F407" s="68" t="s">
        <v>24</v>
      </c>
    </row>
    <row r="408" spans="1:6">
      <c r="A408" s="42">
        <v>44182</v>
      </c>
      <c r="B408" s="67">
        <v>0.3860763888888889</v>
      </c>
      <c r="C408" s="68">
        <v>74</v>
      </c>
      <c r="D408" s="69">
        <v>68.42</v>
      </c>
      <c r="E408" s="70">
        <v>5063.08</v>
      </c>
      <c r="F408" s="68" t="s">
        <v>24</v>
      </c>
    </row>
    <row r="409" spans="1:6">
      <c r="A409" s="42">
        <v>44182</v>
      </c>
      <c r="B409" s="67">
        <v>0.3860763888888889</v>
      </c>
      <c r="C409" s="68">
        <v>59</v>
      </c>
      <c r="D409" s="69">
        <v>68.44</v>
      </c>
      <c r="E409" s="70">
        <v>4037.96</v>
      </c>
      <c r="F409" s="68" t="s">
        <v>24</v>
      </c>
    </row>
    <row r="410" spans="1:6">
      <c r="A410" s="42">
        <v>44182</v>
      </c>
      <c r="B410" s="67">
        <v>0.38567129629629626</v>
      </c>
      <c r="C410" s="68">
        <v>65</v>
      </c>
      <c r="D410" s="69">
        <v>68.5</v>
      </c>
      <c r="E410" s="70">
        <v>4452.5</v>
      </c>
      <c r="F410" s="68" t="s">
        <v>24</v>
      </c>
    </row>
    <row r="411" spans="1:6">
      <c r="A411" s="42">
        <v>44182</v>
      </c>
      <c r="B411" s="67">
        <v>0.38547453703703699</v>
      </c>
      <c r="C411" s="68">
        <v>66</v>
      </c>
      <c r="D411" s="69">
        <v>68.5</v>
      </c>
      <c r="E411" s="70">
        <v>4521</v>
      </c>
      <c r="F411" s="68" t="s">
        <v>24</v>
      </c>
    </row>
    <row r="412" spans="1:6">
      <c r="A412" s="42">
        <v>44182</v>
      </c>
      <c r="B412" s="67">
        <v>0.38547453703703699</v>
      </c>
      <c r="C412" s="68">
        <v>14</v>
      </c>
      <c r="D412" s="69">
        <v>68.5</v>
      </c>
      <c r="E412" s="70">
        <v>959</v>
      </c>
      <c r="F412" s="68" t="s">
        <v>24</v>
      </c>
    </row>
    <row r="413" spans="1:6">
      <c r="A413" s="42">
        <v>44182</v>
      </c>
      <c r="B413" s="67">
        <v>0.38400462962962961</v>
      </c>
      <c r="C413" s="68">
        <v>48</v>
      </c>
      <c r="D413" s="69">
        <v>68.62</v>
      </c>
      <c r="E413" s="70">
        <v>3293.76</v>
      </c>
      <c r="F413" s="68" t="s">
        <v>24</v>
      </c>
    </row>
    <row r="414" spans="1:6">
      <c r="A414" s="42">
        <v>44182</v>
      </c>
      <c r="B414" s="67">
        <v>0.38400462962962961</v>
      </c>
      <c r="C414" s="68">
        <v>29</v>
      </c>
      <c r="D414" s="69">
        <v>68.62</v>
      </c>
      <c r="E414" s="70">
        <v>1989.98</v>
      </c>
      <c r="F414" s="68" t="s">
        <v>24</v>
      </c>
    </row>
    <row r="415" spans="1:6">
      <c r="A415" s="42">
        <v>44182</v>
      </c>
      <c r="B415" s="67">
        <v>0.38344907407407408</v>
      </c>
      <c r="C415" s="68">
        <v>36</v>
      </c>
      <c r="D415" s="69">
        <v>68.7</v>
      </c>
      <c r="E415" s="70">
        <v>2473.2000000000003</v>
      </c>
      <c r="F415" s="68" t="s">
        <v>24</v>
      </c>
    </row>
    <row r="416" spans="1:6">
      <c r="A416" s="42">
        <v>44182</v>
      </c>
      <c r="B416" s="67">
        <v>0.38344907407407408</v>
      </c>
      <c r="C416" s="68">
        <v>30</v>
      </c>
      <c r="D416" s="69">
        <v>68.7</v>
      </c>
      <c r="E416" s="70">
        <v>2061</v>
      </c>
      <c r="F416" s="68" t="s">
        <v>24</v>
      </c>
    </row>
    <row r="417" spans="1:6">
      <c r="A417" s="42">
        <v>44182</v>
      </c>
      <c r="B417" s="67">
        <v>0.38344907407407408</v>
      </c>
      <c r="C417" s="68">
        <v>75</v>
      </c>
      <c r="D417" s="69">
        <v>68.7</v>
      </c>
      <c r="E417" s="70">
        <v>5152.5</v>
      </c>
      <c r="F417" s="68" t="s">
        <v>24</v>
      </c>
    </row>
    <row r="418" spans="1:6">
      <c r="A418" s="42">
        <v>44182</v>
      </c>
      <c r="B418" s="67">
        <v>0.38288194444444446</v>
      </c>
      <c r="C418" s="68">
        <v>62</v>
      </c>
      <c r="D418" s="69">
        <v>68.680000000000007</v>
      </c>
      <c r="E418" s="70">
        <v>4258.1600000000008</v>
      </c>
      <c r="F418" s="68" t="s">
        <v>24</v>
      </c>
    </row>
    <row r="419" spans="1:6">
      <c r="A419" s="42">
        <v>44182</v>
      </c>
      <c r="B419" s="67">
        <v>0.38186342592592593</v>
      </c>
      <c r="C419" s="68">
        <v>57</v>
      </c>
      <c r="D419" s="69">
        <v>68.52</v>
      </c>
      <c r="E419" s="70">
        <v>3905.64</v>
      </c>
      <c r="F419" s="68" t="s">
        <v>24</v>
      </c>
    </row>
    <row r="420" spans="1:6">
      <c r="A420" s="42">
        <v>44182</v>
      </c>
      <c r="B420" s="67">
        <v>0.38186342592592593</v>
      </c>
      <c r="C420" s="68">
        <v>8</v>
      </c>
      <c r="D420" s="69">
        <v>68.52</v>
      </c>
      <c r="E420" s="70">
        <v>548.16</v>
      </c>
      <c r="F420" s="68" t="s">
        <v>24</v>
      </c>
    </row>
    <row r="421" spans="1:6">
      <c r="A421" s="42">
        <v>44182</v>
      </c>
      <c r="B421" s="67">
        <v>0.38115740740740739</v>
      </c>
      <c r="C421" s="68">
        <v>69</v>
      </c>
      <c r="D421" s="69">
        <v>68.48</v>
      </c>
      <c r="E421" s="70">
        <v>4725.12</v>
      </c>
      <c r="F421" s="68" t="s">
        <v>24</v>
      </c>
    </row>
    <row r="422" spans="1:6">
      <c r="A422" s="42">
        <v>44182</v>
      </c>
      <c r="B422" s="67">
        <v>0.38064814814814812</v>
      </c>
      <c r="C422" s="68">
        <v>85</v>
      </c>
      <c r="D422" s="69">
        <v>68.599999999999994</v>
      </c>
      <c r="E422" s="70">
        <v>5830.9999999999991</v>
      </c>
      <c r="F422" s="68" t="s">
        <v>24</v>
      </c>
    </row>
    <row r="423" spans="1:6">
      <c r="A423" s="42">
        <v>44182</v>
      </c>
      <c r="B423" s="67">
        <v>0.38064814814814812</v>
      </c>
      <c r="C423" s="68">
        <v>70</v>
      </c>
      <c r="D423" s="69">
        <v>68.599999999999994</v>
      </c>
      <c r="E423" s="70">
        <v>4802</v>
      </c>
      <c r="F423" s="68" t="s">
        <v>24</v>
      </c>
    </row>
    <row r="424" spans="1:6">
      <c r="A424" s="42">
        <v>44182</v>
      </c>
      <c r="B424" s="67">
        <v>0.37950231481481483</v>
      </c>
      <c r="C424" s="68">
        <v>213</v>
      </c>
      <c r="D424" s="69">
        <v>68.52</v>
      </c>
      <c r="E424" s="70">
        <v>14594.759999999998</v>
      </c>
      <c r="F424" s="68" t="s">
        <v>24</v>
      </c>
    </row>
    <row r="425" spans="1:6">
      <c r="A425" s="42">
        <v>44182</v>
      </c>
      <c r="B425" s="67">
        <v>0.37881944444444443</v>
      </c>
      <c r="C425" s="68">
        <v>8</v>
      </c>
      <c r="D425" s="69">
        <v>68.48</v>
      </c>
      <c r="E425" s="70">
        <v>547.84</v>
      </c>
      <c r="F425" s="68" t="s">
        <v>24</v>
      </c>
    </row>
    <row r="426" spans="1:6">
      <c r="A426" s="42">
        <v>44182</v>
      </c>
      <c r="B426" s="67">
        <v>0.37881944444444443</v>
      </c>
      <c r="C426" s="68">
        <v>100</v>
      </c>
      <c r="D426" s="69">
        <v>68.48</v>
      </c>
      <c r="E426" s="70">
        <v>6848</v>
      </c>
      <c r="F426" s="68" t="s">
        <v>24</v>
      </c>
    </row>
    <row r="427" spans="1:6">
      <c r="A427" s="42">
        <v>44182</v>
      </c>
      <c r="B427" s="67">
        <v>0.37847222222222227</v>
      </c>
      <c r="C427" s="68">
        <v>72</v>
      </c>
      <c r="D427" s="69">
        <v>68.52</v>
      </c>
      <c r="E427" s="70">
        <v>4933.4399999999996</v>
      </c>
      <c r="F427" s="68" t="s">
        <v>24</v>
      </c>
    </row>
    <row r="428" spans="1:6">
      <c r="A428" s="42">
        <v>44182</v>
      </c>
      <c r="B428" s="67">
        <v>0.37751157407407404</v>
      </c>
      <c r="C428" s="68">
        <v>58</v>
      </c>
      <c r="D428" s="69">
        <v>68.58</v>
      </c>
      <c r="E428" s="70">
        <v>3977.64</v>
      </c>
      <c r="F428" s="68" t="s">
        <v>24</v>
      </c>
    </row>
    <row r="429" spans="1:6">
      <c r="A429" s="73">
        <v>44182</v>
      </c>
      <c r="B429" s="74">
        <v>0.37751157407407404</v>
      </c>
      <c r="C429" s="75">
        <v>122</v>
      </c>
      <c r="D429" s="76">
        <v>68.599999999999994</v>
      </c>
      <c r="E429" s="77">
        <v>8369.1999999999989</v>
      </c>
      <c r="F429" s="75" t="s">
        <v>24</v>
      </c>
    </row>
    <row r="430" spans="1:6">
      <c r="A430" s="135">
        <v>44183</v>
      </c>
      <c r="B430" s="136">
        <v>0.72520833333333334</v>
      </c>
      <c r="C430" s="137">
        <v>2</v>
      </c>
      <c r="D430" s="138">
        <v>69.22</v>
      </c>
      <c r="E430" s="139">
        <v>138.44</v>
      </c>
      <c r="F430" s="137" t="s">
        <v>8</v>
      </c>
    </row>
    <row r="431" spans="1:6">
      <c r="A431" s="42">
        <v>44183</v>
      </c>
      <c r="B431" s="67">
        <v>0.72520833333333334</v>
      </c>
      <c r="C431" s="68">
        <v>11</v>
      </c>
      <c r="D431" s="69">
        <v>69.22</v>
      </c>
      <c r="E431" s="70">
        <v>761.42</v>
      </c>
      <c r="F431" s="68" t="s">
        <v>8</v>
      </c>
    </row>
    <row r="432" spans="1:6">
      <c r="A432" s="42">
        <v>44183</v>
      </c>
      <c r="B432" s="67">
        <v>0.72520833333333334</v>
      </c>
      <c r="C432" s="68">
        <v>17</v>
      </c>
      <c r="D432" s="69">
        <v>69.22</v>
      </c>
      <c r="E432" s="70">
        <v>1176.74</v>
      </c>
      <c r="F432" s="68" t="s">
        <v>8</v>
      </c>
    </row>
    <row r="433" spans="1:6">
      <c r="A433" s="42">
        <v>44183</v>
      </c>
      <c r="B433" s="67">
        <v>0.72520833333333334</v>
      </c>
      <c r="C433" s="68">
        <v>17</v>
      </c>
      <c r="D433" s="69">
        <v>69.22</v>
      </c>
      <c r="E433" s="70">
        <v>1176.74</v>
      </c>
      <c r="F433" s="68" t="s">
        <v>9</v>
      </c>
    </row>
    <row r="434" spans="1:6">
      <c r="A434" s="42">
        <v>44183</v>
      </c>
      <c r="B434" s="67">
        <v>0.72520833333333334</v>
      </c>
      <c r="C434" s="68">
        <v>22</v>
      </c>
      <c r="D434" s="69">
        <v>69.22</v>
      </c>
      <c r="E434" s="70">
        <v>1522.84</v>
      </c>
      <c r="F434" s="68" t="s">
        <v>9</v>
      </c>
    </row>
    <row r="435" spans="1:6">
      <c r="A435" s="42">
        <v>44183</v>
      </c>
      <c r="B435" s="67">
        <v>0.72520833333333334</v>
      </c>
      <c r="C435" s="68">
        <v>6</v>
      </c>
      <c r="D435" s="69">
        <v>69.22</v>
      </c>
      <c r="E435" s="70">
        <v>415.32</v>
      </c>
      <c r="F435" s="68" t="s">
        <v>26</v>
      </c>
    </row>
    <row r="436" spans="1:6">
      <c r="A436" s="42">
        <v>44183</v>
      </c>
      <c r="B436" s="67">
        <v>0.72520833333333334</v>
      </c>
      <c r="C436" s="68">
        <v>17</v>
      </c>
      <c r="D436" s="69">
        <v>69.22</v>
      </c>
      <c r="E436" s="70">
        <v>1176.74</v>
      </c>
      <c r="F436" s="68" t="s">
        <v>26</v>
      </c>
    </row>
    <row r="437" spans="1:6">
      <c r="A437" s="42">
        <v>44183</v>
      </c>
      <c r="B437" s="67">
        <v>0.72520833333333334</v>
      </c>
      <c r="C437" s="68">
        <v>5</v>
      </c>
      <c r="D437" s="69">
        <v>69.22</v>
      </c>
      <c r="E437" s="70">
        <v>346.1</v>
      </c>
      <c r="F437" s="68" t="s">
        <v>24</v>
      </c>
    </row>
    <row r="438" spans="1:6">
      <c r="A438" s="42">
        <v>44183</v>
      </c>
      <c r="B438" s="67">
        <v>0.72520833333333334</v>
      </c>
      <c r="C438" s="68">
        <v>88</v>
      </c>
      <c r="D438" s="69">
        <v>69.22</v>
      </c>
      <c r="E438" s="70">
        <v>6091.36</v>
      </c>
      <c r="F438" s="68" t="s">
        <v>24</v>
      </c>
    </row>
    <row r="439" spans="1:6">
      <c r="A439" s="42">
        <v>44183</v>
      </c>
      <c r="B439" s="67">
        <v>0.72520833333333334</v>
      </c>
      <c r="C439" s="68">
        <v>53</v>
      </c>
      <c r="D439" s="69">
        <v>69.22</v>
      </c>
      <c r="E439" s="70">
        <v>3668.66</v>
      </c>
      <c r="F439" s="68" t="s">
        <v>24</v>
      </c>
    </row>
    <row r="440" spans="1:6">
      <c r="A440" s="42">
        <v>44183</v>
      </c>
      <c r="B440" s="67">
        <v>0.72520833333333334</v>
      </c>
      <c r="C440" s="68">
        <v>66</v>
      </c>
      <c r="D440" s="69">
        <v>69.22</v>
      </c>
      <c r="E440" s="70">
        <v>4568.5199999999995</v>
      </c>
      <c r="F440" s="68" t="s">
        <v>24</v>
      </c>
    </row>
    <row r="441" spans="1:6">
      <c r="A441" s="42">
        <v>44183</v>
      </c>
      <c r="B441" s="67">
        <v>0.72520833333333334</v>
      </c>
      <c r="C441" s="68">
        <v>65</v>
      </c>
      <c r="D441" s="69">
        <v>69.22</v>
      </c>
      <c r="E441" s="70">
        <v>4499.3</v>
      </c>
      <c r="F441" s="68" t="s">
        <v>24</v>
      </c>
    </row>
    <row r="442" spans="1:6">
      <c r="A442" s="42">
        <v>44183</v>
      </c>
      <c r="B442" s="67">
        <v>0.72520833333333334</v>
      </c>
      <c r="C442" s="68">
        <v>31</v>
      </c>
      <c r="D442" s="69">
        <v>69.22</v>
      </c>
      <c r="E442" s="70">
        <v>2145.8200000000002</v>
      </c>
      <c r="F442" s="68" t="s">
        <v>24</v>
      </c>
    </row>
    <row r="443" spans="1:6">
      <c r="A443" s="42">
        <v>44183</v>
      </c>
      <c r="B443" s="67">
        <v>0.7219444444444445</v>
      </c>
      <c r="C443" s="68">
        <v>64</v>
      </c>
      <c r="D443" s="69">
        <v>69.22</v>
      </c>
      <c r="E443" s="70">
        <v>4430.08</v>
      </c>
      <c r="F443" s="68" t="s">
        <v>24</v>
      </c>
    </row>
    <row r="444" spans="1:6">
      <c r="A444" s="42">
        <v>44183</v>
      </c>
      <c r="B444" s="67">
        <v>0.72143518518518512</v>
      </c>
      <c r="C444" s="68">
        <v>4</v>
      </c>
      <c r="D444" s="69">
        <v>69.22</v>
      </c>
      <c r="E444" s="70">
        <v>276.88</v>
      </c>
      <c r="F444" s="68" t="s">
        <v>24</v>
      </c>
    </row>
    <row r="445" spans="1:6">
      <c r="A445" s="42">
        <v>44183</v>
      </c>
      <c r="B445" s="67">
        <v>0.72143518518518512</v>
      </c>
      <c r="C445" s="68">
        <v>75</v>
      </c>
      <c r="D445" s="69">
        <v>69.22</v>
      </c>
      <c r="E445" s="70">
        <v>5191.5</v>
      </c>
      <c r="F445" s="68" t="s">
        <v>24</v>
      </c>
    </row>
    <row r="446" spans="1:6">
      <c r="A446" s="42">
        <v>44183</v>
      </c>
      <c r="B446" s="67">
        <v>0.71982638888888895</v>
      </c>
      <c r="C446" s="68">
        <v>8</v>
      </c>
      <c r="D446" s="69">
        <v>69.180000000000007</v>
      </c>
      <c r="E446" s="70">
        <v>553.44000000000005</v>
      </c>
      <c r="F446" s="68" t="s">
        <v>24</v>
      </c>
    </row>
    <row r="447" spans="1:6">
      <c r="A447" s="42">
        <v>44183</v>
      </c>
      <c r="B447" s="67">
        <v>0.71982638888888895</v>
      </c>
      <c r="C447" s="68">
        <v>75</v>
      </c>
      <c r="D447" s="69">
        <v>69.180000000000007</v>
      </c>
      <c r="E447" s="70">
        <v>5188.5000000000009</v>
      </c>
      <c r="F447" s="68" t="s">
        <v>24</v>
      </c>
    </row>
    <row r="448" spans="1:6">
      <c r="A448" s="42">
        <v>44183</v>
      </c>
      <c r="B448" s="67">
        <v>0.71912037037037047</v>
      </c>
      <c r="C448" s="68">
        <v>65</v>
      </c>
      <c r="D448" s="69">
        <v>69.180000000000007</v>
      </c>
      <c r="E448" s="70">
        <v>4496.7000000000007</v>
      </c>
      <c r="F448" s="68" t="s">
        <v>24</v>
      </c>
    </row>
    <row r="449" spans="1:6">
      <c r="A449" s="42">
        <v>44183</v>
      </c>
      <c r="B449" s="67">
        <v>0.71906250000000005</v>
      </c>
      <c r="C449" s="68">
        <v>3</v>
      </c>
      <c r="D449" s="69">
        <v>69.180000000000007</v>
      </c>
      <c r="E449" s="70">
        <v>207.54000000000002</v>
      </c>
      <c r="F449" s="68" t="s">
        <v>24</v>
      </c>
    </row>
    <row r="450" spans="1:6">
      <c r="A450" s="42">
        <v>44183</v>
      </c>
      <c r="B450" s="67">
        <v>0.71906250000000005</v>
      </c>
      <c r="C450" s="68">
        <v>61</v>
      </c>
      <c r="D450" s="69">
        <v>69.180000000000007</v>
      </c>
      <c r="E450" s="70">
        <v>4219.9800000000005</v>
      </c>
      <c r="F450" s="68" t="s">
        <v>24</v>
      </c>
    </row>
    <row r="451" spans="1:6">
      <c r="A451" s="42">
        <v>44183</v>
      </c>
      <c r="B451" s="67">
        <v>0.71739583333333334</v>
      </c>
      <c r="C451" s="68">
        <v>86</v>
      </c>
      <c r="D451" s="69">
        <v>69.180000000000007</v>
      </c>
      <c r="E451" s="70">
        <v>5949.4800000000005</v>
      </c>
      <c r="F451" s="68" t="s">
        <v>24</v>
      </c>
    </row>
    <row r="452" spans="1:6">
      <c r="A452" s="42">
        <v>44183</v>
      </c>
      <c r="B452" s="67">
        <v>0.71608796296296295</v>
      </c>
      <c r="C452" s="68">
        <v>71</v>
      </c>
      <c r="D452" s="69">
        <v>69.22</v>
      </c>
      <c r="E452" s="70">
        <v>4914.62</v>
      </c>
      <c r="F452" s="68" t="s">
        <v>24</v>
      </c>
    </row>
    <row r="453" spans="1:6">
      <c r="A453" s="42">
        <v>44183</v>
      </c>
      <c r="B453" s="67">
        <v>0.71535879629629628</v>
      </c>
      <c r="C453" s="68">
        <v>18</v>
      </c>
      <c r="D453" s="69">
        <v>69.2</v>
      </c>
      <c r="E453" s="70">
        <v>1245.6000000000001</v>
      </c>
      <c r="F453" s="68" t="s">
        <v>24</v>
      </c>
    </row>
    <row r="454" spans="1:6">
      <c r="A454" s="42">
        <v>44183</v>
      </c>
      <c r="B454" s="67">
        <v>0.71535879629629628</v>
      </c>
      <c r="C454" s="68">
        <v>44</v>
      </c>
      <c r="D454" s="69">
        <v>69.2</v>
      </c>
      <c r="E454" s="70">
        <v>3044.8</v>
      </c>
      <c r="F454" s="68" t="s">
        <v>24</v>
      </c>
    </row>
    <row r="455" spans="1:6">
      <c r="A455" s="42">
        <v>44183</v>
      </c>
      <c r="B455" s="67">
        <v>0.71481481481481479</v>
      </c>
      <c r="C455" s="68">
        <v>117</v>
      </c>
      <c r="D455" s="69">
        <v>69.22</v>
      </c>
      <c r="E455" s="70">
        <v>8098.74</v>
      </c>
      <c r="F455" s="68" t="s">
        <v>24</v>
      </c>
    </row>
    <row r="456" spans="1:6">
      <c r="A456" s="42">
        <v>44183</v>
      </c>
      <c r="B456" s="67">
        <v>0.71442129629629625</v>
      </c>
      <c r="C456" s="68">
        <v>72</v>
      </c>
      <c r="D456" s="69">
        <v>69.2</v>
      </c>
      <c r="E456" s="70">
        <v>4982.4000000000005</v>
      </c>
      <c r="F456" s="68" t="s">
        <v>24</v>
      </c>
    </row>
    <row r="457" spans="1:6">
      <c r="A457" s="42">
        <v>44183</v>
      </c>
      <c r="B457" s="67">
        <v>0.71401620370370367</v>
      </c>
      <c r="C457" s="68">
        <v>185</v>
      </c>
      <c r="D457" s="69">
        <v>69.22</v>
      </c>
      <c r="E457" s="70">
        <v>12805.699999999999</v>
      </c>
      <c r="F457" s="68" t="s">
        <v>24</v>
      </c>
    </row>
    <row r="458" spans="1:6">
      <c r="A458" s="42">
        <v>44183</v>
      </c>
      <c r="B458" s="67">
        <v>0.7117013888888889</v>
      </c>
      <c r="C458" s="68">
        <v>72</v>
      </c>
      <c r="D458" s="69">
        <v>69.22</v>
      </c>
      <c r="E458" s="70">
        <v>4983.84</v>
      </c>
      <c r="F458" s="68" t="s">
        <v>24</v>
      </c>
    </row>
    <row r="459" spans="1:6">
      <c r="A459" s="42">
        <v>44183</v>
      </c>
      <c r="B459" s="67">
        <v>0.71168981481481486</v>
      </c>
      <c r="C459" s="68">
        <v>118</v>
      </c>
      <c r="D459" s="69">
        <v>69.22</v>
      </c>
      <c r="E459" s="70">
        <v>8167.96</v>
      </c>
      <c r="F459" s="68" t="s">
        <v>24</v>
      </c>
    </row>
    <row r="460" spans="1:6">
      <c r="A460" s="42">
        <v>44183</v>
      </c>
      <c r="B460" s="67">
        <v>0.70989583333333339</v>
      </c>
      <c r="C460" s="68">
        <v>80</v>
      </c>
      <c r="D460" s="69">
        <v>69.180000000000007</v>
      </c>
      <c r="E460" s="70">
        <v>5534.4000000000005</v>
      </c>
      <c r="F460" s="68" t="s">
        <v>24</v>
      </c>
    </row>
    <row r="461" spans="1:6">
      <c r="A461" s="42">
        <v>44183</v>
      </c>
      <c r="B461" s="67">
        <v>0.70989583333333339</v>
      </c>
      <c r="C461" s="68">
        <v>75</v>
      </c>
      <c r="D461" s="69">
        <v>69.180000000000007</v>
      </c>
      <c r="E461" s="70">
        <v>5188.5000000000009</v>
      </c>
      <c r="F461" s="68" t="s">
        <v>24</v>
      </c>
    </row>
    <row r="462" spans="1:6">
      <c r="A462" s="42">
        <v>44183</v>
      </c>
      <c r="B462" s="67">
        <v>0.70989583333333339</v>
      </c>
      <c r="C462" s="68">
        <v>76</v>
      </c>
      <c r="D462" s="69">
        <v>69.180000000000007</v>
      </c>
      <c r="E462" s="70">
        <v>5257.68</v>
      </c>
      <c r="F462" s="68" t="s">
        <v>24</v>
      </c>
    </row>
    <row r="463" spans="1:6">
      <c r="A463" s="42">
        <v>44183</v>
      </c>
      <c r="B463" s="67">
        <v>0.70909722222222227</v>
      </c>
      <c r="C463" s="68">
        <v>58</v>
      </c>
      <c r="D463" s="69">
        <v>69.16</v>
      </c>
      <c r="E463" s="70">
        <v>4011.2799999999997</v>
      </c>
      <c r="F463" s="68" t="s">
        <v>24</v>
      </c>
    </row>
    <row r="464" spans="1:6">
      <c r="A464" s="42">
        <v>44183</v>
      </c>
      <c r="B464" s="67">
        <v>0.70837962962962964</v>
      </c>
      <c r="C464" s="68">
        <v>5</v>
      </c>
      <c r="D464" s="69">
        <v>69.16</v>
      </c>
      <c r="E464" s="70">
        <v>345.79999999999995</v>
      </c>
      <c r="F464" s="68" t="s">
        <v>24</v>
      </c>
    </row>
    <row r="465" spans="1:6">
      <c r="A465" s="42">
        <v>44183</v>
      </c>
      <c r="B465" s="67">
        <v>0.70837962962962964</v>
      </c>
      <c r="C465" s="68">
        <v>53</v>
      </c>
      <c r="D465" s="69">
        <v>69.16</v>
      </c>
      <c r="E465" s="70">
        <v>3665.48</v>
      </c>
      <c r="F465" s="68" t="s">
        <v>24</v>
      </c>
    </row>
    <row r="466" spans="1:6">
      <c r="A466" s="42">
        <v>44183</v>
      </c>
      <c r="B466" s="67">
        <v>0.70766203703703701</v>
      </c>
      <c r="C466" s="68">
        <v>44</v>
      </c>
      <c r="D466" s="69">
        <v>69.14</v>
      </c>
      <c r="E466" s="70">
        <v>3042.16</v>
      </c>
      <c r="F466" s="68" t="s">
        <v>24</v>
      </c>
    </row>
    <row r="467" spans="1:6">
      <c r="A467" s="42">
        <v>44183</v>
      </c>
      <c r="B467" s="67">
        <v>0.70766203703703701</v>
      </c>
      <c r="C467" s="68">
        <v>14</v>
      </c>
      <c r="D467" s="69">
        <v>69.14</v>
      </c>
      <c r="E467" s="70">
        <v>967.96</v>
      </c>
      <c r="F467" s="68" t="s">
        <v>24</v>
      </c>
    </row>
    <row r="468" spans="1:6">
      <c r="A468" s="42">
        <v>44183</v>
      </c>
      <c r="B468" s="67">
        <v>0.70436342592592593</v>
      </c>
      <c r="C468" s="68">
        <v>35</v>
      </c>
      <c r="D468" s="69">
        <v>69.12</v>
      </c>
      <c r="E468" s="70">
        <v>2419.2000000000003</v>
      </c>
      <c r="F468" s="68" t="s">
        <v>24</v>
      </c>
    </row>
    <row r="469" spans="1:6">
      <c r="A469" s="42">
        <v>44183</v>
      </c>
      <c r="B469" s="67">
        <v>0.70436342592592593</v>
      </c>
      <c r="C469" s="68">
        <v>75</v>
      </c>
      <c r="D469" s="69">
        <v>69.12</v>
      </c>
      <c r="E469" s="70">
        <v>5184</v>
      </c>
      <c r="F469" s="68" t="s">
        <v>24</v>
      </c>
    </row>
    <row r="470" spans="1:6">
      <c r="A470" s="42">
        <v>44183</v>
      </c>
      <c r="B470" s="67">
        <v>0.70324074074074083</v>
      </c>
      <c r="C470" s="68">
        <v>66</v>
      </c>
      <c r="D470" s="69">
        <v>69.180000000000007</v>
      </c>
      <c r="E470" s="70">
        <v>4565.88</v>
      </c>
      <c r="F470" s="68" t="s">
        <v>24</v>
      </c>
    </row>
    <row r="471" spans="1:6">
      <c r="A471" s="42">
        <v>44183</v>
      </c>
      <c r="B471" s="67">
        <v>0.7026041666666667</v>
      </c>
      <c r="C471" s="68">
        <v>121</v>
      </c>
      <c r="D471" s="69">
        <v>69.2</v>
      </c>
      <c r="E471" s="70">
        <v>8373.2000000000007</v>
      </c>
      <c r="F471" s="68" t="s">
        <v>24</v>
      </c>
    </row>
    <row r="472" spans="1:6">
      <c r="A472" s="42">
        <v>44183</v>
      </c>
      <c r="B472" s="67">
        <v>0.70240740740740737</v>
      </c>
      <c r="C472" s="68">
        <v>172</v>
      </c>
      <c r="D472" s="69">
        <v>69.2</v>
      </c>
      <c r="E472" s="70">
        <v>11902.4</v>
      </c>
      <c r="F472" s="68" t="s">
        <v>24</v>
      </c>
    </row>
    <row r="473" spans="1:6">
      <c r="A473" s="42">
        <v>44183</v>
      </c>
      <c r="B473" s="67">
        <v>0.70208333333333339</v>
      </c>
      <c r="C473" s="68">
        <v>58</v>
      </c>
      <c r="D473" s="69">
        <v>69.22</v>
      </c>
      <c r="E473" s="70">
        <v>4014.7599999999998</v>
      </c>
      <c r="F473" s="68" t="s">
        <v>24</v>
      </c>
    </row>
    <row r="474" spans="1:6">
      <c r="A474" s="42">
        <v>44183</v>
      </c>
      <c r="B474" s="67">
        <v>0.70166666666666666</v>
      </c>
      <c r="C474" s="68">
        <v>27</v>
      </c>
      <c r="D474" s="69">
        <v>69.22</v>
      </c>
      <c r="E474" s="70">
        <v>1868.94</v>
      </c>
      <c r="F474" s="68" t="s">
        <v>24</v>
      </c>
    </row>
    <row r="475" spans="1:6">
      <c r="A475" s="42">
        <v>44183</v>
      </c>
      <c r="B475" s="67">
        <v>0.70166666666666666</v>
      </c>
      <c r="C475" s="68">
        <v>31</v>
      </c>
      <c r="D475" s="69">
        <v>69.22</v>
      </c>
      <c r="E475" s="70">
        <v>2145.8200000000002</v>
      </c>
      <c r="F475" s="68" t="s">
        <v>24</v>
      </c>
    </row>
    <row r="476" spans="1:6">
      <c r="A476" s="42">
        <v>44183</v>
      </c>
      <c r="B476" s="67">
        <v>0.7009375000000001</v>
      </c>
      <c r="C476" s="68">
        <v>44</v>
      </c>
      <c r="D476" s="69">
        <v>69.22</v>
      </c>
      <c r="E476" s="70">
        <v>3045.68</v>
      </c>
      <c r="F476" s="68" t="s">
        <v>24</v>
      </c>
    </row>
    <row r="477" spans="1:6">
      <c r="A477" s="42">
        <v>44183</v>
      </c>
      <c r="B477" s="67">
        <v>0.7009375000000001</v>
      </c>
      <c r="C477" s="68">
        <v>14</v>
      </c>
      <c r="D477" s="69">
        <v>69.22</v>
      </c>
      <c r="E477" s="70">
        <v>969.07999999999993</v>
      </c>
      <c r="F477" s="68" t="s">
        <v>24</v>
      </c>
    </row>
    <row r="478" spans="1:6">
      <c r="A478" s="42">
        <v>44183</v>
      </c>
      <c r="B478" s="67">
        <v>0.69961805555555567</v>
      </c>
      <c r="C478" s="68">
        <v>75</v>
      </c>
      <c r="D478" s="69">
        <v>69.2</v>
      </c>
      <c r="E478" s="70">
        <v>5190</v>
      </c>
      <c r="F478" s="68" t="s">
        <v>24</v>
      </c>
    </row>
    <row r="479" spans="1:6">
      <c r="A479" s="42">
        <v>44183</v>
      </c>
      <c r="B479" s="67">
        <v>0.69644675925925925</v>
      </c>
      <c r="C479" s="68">
        <v>61</v>
      </c>
      <c r="D479" s="69">
        <v>69.14</v>
      </c>
      <c r="E479" s="70">
        <v>4217.54</v>
      </c>
      <c r="F479" s="68" t="s">
        <v>24</v>
      </c>
    </row>
    <row r="480" spans="1:6">
      <c r="A480" s="42">
        <v>44183</v>
      </c>
      <c r="B480" s="67">
        <v>0.69596064814814829</v>
      </c>
      <c r="C480" s="68">
        <v>49</v>
      </c>
      <c r="D480" s="69">
        <v>69.16</v>
      </c>
      <c r="E480" s="70">
        <v>3388.8399999999997</v>
      </c>
      <c r="F480" s="68" t="s">
        <v>24</v>
      </c>
    </row>
    <row r="481" spans="1:6">
      <c r="A481" s="42">
        <v>44183</v>
      </c>
      <c r="B481" s="67">
        <v>0.69554398148148155</v>
      </c>
      <c r="C481" s="68">
        <v>20</v>
      </c>
      <c r="D481" s="69">
        <v>69.16</v>
      </c>
      <c r="E481" s="70">
        <v>1383.1999999999998</v>
      </c>
      <c r="F481" s="68" t="s">
        <v>24</v>
      </c>
    </row>
    <row r="482" spans="1:6">
      <c r="A482" s="42">
        <v>44183</v>
      </c>
      <c r="B482" s="67">
        <v>0.69478009259259255</v>
      </c>
      <c r="C482" s="68">
        <v>87</v>
      </c>
      <c r="D482" s="69">
        <v>69.16</v>
      </c>
      <c r="E482" s="70">
        <v>6016.92</v>
      </c>
      <c r="F482" s="68" t="s">
        <v>24</v>
      </c>
    </row>
    <row r="483" spans="1:6">
      <c r="A483" s="42">
        <v>44183</v>
      </c>
      <c r="B483" s="67">
        <v>0.69478009259259255</v>
      </c>
      <c r="C483" s="68">
        <v>14</v>
      </c>
      <c r="D483" s="69">
        <v>69.16</v>
      </c>
      <c r="E483" s="70">
        <v>968.24</v>
      </c>
      <c r="F483" s="68" t="s">
        <v>24</v>
      </c>
    </row>
    <row r="484" spans="1:6">
      <c r="A484" s="42">
        <v>44183</v>
      </c>
      <c r="B484" s="67">
        <v>0.69341435185185185</v>
      </c>
      <c r="C484" s="68">
        <v>82</v>
      </c>
      <c r="D484" s="69">
        <v>69.2</v>
      </c>
      <c r="E484" s="70">
        <v>5674.4000000000005</v>
      </c>
      <c r="F484" s="68" t="s">
        <v>24</v>
      </c>
    </row>
    <row r="485" spans="1:6">
      <c r="A485" s="42">
        <v>44183</v>
      </c>
      <c r="B485" s="67">
        <v>0.69253472222222223</v>
      </c>
      <c r="C485" s="68">
        <v>64</v>
      </c>
      <c r="D485" s="69">
        <v>69.180000000000007</v>
      </c>
      <c r="E485" s="70">
        <v>4427.5200000000004</v>
      </c>
      <c r="F485" s="68" t="s">
        <v>24</v>
      </c>
    </row>
    <row r="486" spans="1:6">
      <c r="A486" s="42">
        <v>44183</v>
      </c>
      <c r="B486" s="67">
        <v>0.69172453703703718</v>
      </c>
      <c r="C486" s="68">
        <v>67</v>
      </c>
      <c r="D486" s="69">
        <v>69.2</v>
      </c>
      <c r="E486" s="70">
        <v>4636.4000000000005</v>
      </c>
      <c r="F486" s="68" t="s">
        <v>24</v>
      </c>
    </row>
    <row r="487" spans="1:6">
      <c r="A487" s="42">
        <v>44183</v>
      </c>
      <c r="B487" s="67">
        <v>0.69114583333333346</v>
      </c>
      <c r="C487" s="68">
        <v>95</v>
      </c>
      <c r="D487" s="69">
        <v>69.2</v>
      </c>
      <c r="E487" s="70">
        <v>6574</v>
      </c>
      <c r="F487" s="68" t="s">
        <v>24</v>
      </c>
    </row>
    <row r="488" spans="1:6">
      <c r="A488" s="42">
        <v>44183</v>
      </c>
      <c r="B488" s="67">
        <v>0.69034722222222233</v>
      </c>
      <c r="C488" s="68">
        <v>60</v>
      </c>
      <c r="D488" s="69">
        <v>69.2</v>
      </c>
      <c r="E488" s="70">
        <v>4152</v>
      </c>
      <c r="F488" s="68" t="s">
        <v>24</v>
      </c>
    </row>
    <row r="489" spans="1:6">
      <c r="A489" s="42">
        <v>44183</v>
      </c>
      <c r="B489" s="67">
        <v>0.68969907407407405</v>
      </c>
      <c r="C489" s="68">
        <v>22</v>
      </c>
      <c r="D489" s="69">
        <v>69.2</v>
      </c>
      <c r="E489" s="70">
        <v>1522.4</v>
      </c>
      <c r="F489" s="68" t="s">
        <v>24</v>
      </c>
    </row>
    <row r="490" spans="1:6">
      <c r="A490" s="42">
        <v>44183</v>
      </c>
      <c r="B490" s="67">
        <v>0.68969907407407405</v>
      </c>
      <c r="C490" s="68">
        <v>66</v>
      </c>
      <c r="D490" s="69">
        <v>69.2</v>
      </c>
      <c r="E490" s="70">
        <v>4567.2</v>
      </c>
      <c r="F490" s="68" t="s">
        <v>24</v>
      </c>
    </row>
    <row r="491" spans="1:6">
      <c r="A491" s="42">
        <v>44183</v>
      </c>
      <c r="B491" s="67">
        <v>0.68969907407407405</v>
      </c>
      <c r="C491" s="68">
        <v>65</v>
      </c>
      <c r="D491" s="69">
        <v>69.2</v>
      </c>
      <c r="E491" s="70">
        <v>4498</v>
      </c>
      <c r="F491" s="68" t="s">
        <v>24</v>
      </c>
    </row>
    <row r="492" spans="1:6">
      <c r="A492" s="42">
        <v>44183</v>
      </c>
      <c r="B492" s="67">
        <v>0.68969907407407405</v>
      </c>
      <c r="C492" s="68">
        <v>66</v>
      </c>
      <c r="D492" s="69">
        <v>69.2</v>
      </c>
      <c r="E492" s="70">
        <v>4567.2</v>
      </c>
      <c r="F492" s="68" t="s">
        <v>24</v>
      </c>
    </row>
    <row r="493" spans="1:6">
      <c r="A493" s="42">
        <v>44183</v>
      </c>
      <c r="B493" s="67">
        <v>0.68759259259259264</v>
      </c>
      <c r="C493" s="68">
        <v>60</v>
      </c>
      <c r="D493" s="69">
        <v>69.22</v>
      </c>
      <c r="E493" s="70">
        <v>4153.2</v>
      </c>
      <c r="F493" s="68" t="s">
        <v>24</v>
      </c>
    </row>
    <row r="494" spans="1:6">
      <c r="A494" s="42">
        <v>44183</v>
      </c>
      <c r="B494" s="67">
        <v>0.68759259259259264</v>
      </c>
      <c r="C494" s="68">
        <v>62</v>
      </c>
      <c r="D494" s="69">
        <v>69.22</v>
      </c>
      <c r="E494" s="70">
        <v>4291.6400000000003</v>
      </c>
      <c r="F494" s="68" t="s">
        <v>24</v>
      </c>
    </row>
    <row r="495" spans="1:6">
      <c r="A495" s="42">
        <v>44183</v>
      </c>
      <c r="B495" s="67">
        <v>0.68659722222222219</v>
      </c>
      <c r="C495" s="68">
        <v>65</v>
      </c>
      <c r="D495" s="69">
        <v>69.22</v>
      </c>
      <c r="E495" s="70">
        <v>4499.3</v>
      </c>
      <c r="F495" s="68" t="s">
        <v>24</v>
      </c>
    </row>
    <row r="496" spans="1:6">
      <c r="A496" s="42">
        <v>44183</v>
      </c>
      <c r="B496" s="67">
        <v>0.68468749999999989</v>
      </c>
      <c r="C496" s="68">
        <v>61</v>
      </c>
      <c r="D496" s="69">
        <v>69.239999999999995</v>
      </c>
      <c r="E496" s="70">
        <v>4223.6399999999994</v>
      </c>
      <c r="F496" s="68" t="s">
        <v>24</v>
      </c>
    </row>
    <row r="497" spans="1:6">
      <c r="A497" s="42">
        <v>44183</v>
      </c>
      <c r="B497" s="67">
        <v>0.6837037037037037</v>
      </c>
      <c r="C497" s="68">
        <v>71</v>
      </c>
      <c r="D497" s="69">
        <v>69.239999999999995</v>
      </c>
      <c r="E497" s="70">
        <v>4916.04</v>
      </c>
      <c r="F497" s="68" t="s">
        <v>24</v>
      </c>
    </row>
    <row r="498" spans="1:6">
      <c r="A498" s="42">
        <v>44183</v>
      </c>
      <c r="B498" s="67">
        <v>0.68243055555555554</v>
      </c>
      <c r="C498" s="68">
        <v>65</v>
      </c>
      <c r="D498" s="69">
        <v>69.22</v>
      </c>
      <c r="E498" s="70">
        <v>4499.3</v>
      </c>
      <c r="F498" s="68" t="s">
        <v>24</v>
      </c>
    </row>
    <row r="499" spans="1:6">
      <c r="A499" s="42">
        <v>44183</v>
      </c>
      <c r="B499" s="67">
        <v>0.68134259259259267</v>
      </c>
      <c r="C499" s="68">
        <v>60</v>
      </c>
      <c r="D499" s="69">
        <v>69.22</v>
      </c>
      <c r="E499" s="70">
        <v>4153.2</v>
      </c>
      <c r="F499" s="68" t="s">
        <v>24</v>
      </c>
    </row>
    <row r="500" spans="1:6">
      <c r="A500" s="42">
        <v>44183</v>
      </c>
      <c r="B500" s="67">
        <v>0.68038194444444444</v>
      </c>
      <c r="C500" s="68">
        <v>64</v>
      </c>
      <c r="D500" s="69">
        <v>69.22</v>
      </c>
      <c r="E500" s="70">
        <v>4430.08</v>
      </c>
      <c r="F500" s="68" t="s">
        <v>24</v>
      </c>
    </row>
    <row r="501" spans="1:6">
      <c r="A501" s="42">
        <v>44183</v>
      </c>
      <c r="B501" s="67">
        <v>0.67997685185185197</v>
      </c>
      <c r="C501" s="68">
        <v>100</v>
      </c>
      <c r="D501" s="69">
        <v>69.22</v>
      </c>
      <c r="E501" s="70">
        <v>6922</v>
      </c>
      <c r="F501" s="68" t="s">
        <v>24</v>
      </c>
    </row>
    <row r="502" spans="1:6">
      <c r="A502" s="42">
        <v>44183</v>
      </c>
      <c r="B502" s="67">
        <v>0.67836805555555557</v>
      </c>
      <c r="C502" s="68">
        <v>61</v>
      </c>
      <c r="D502" s="69">
        <v>69.180000000000007</v>
      </c>
      <c r="E502" s="70">
        <v>4219.9800000000005</v>
      </c>
      <c r="F502" s="68" t="s">
        <v>24</v>
      </c>
    </row>
    <row r="503" spans="1:6">
      <c r="A503" s="42">
        <v>44183</v>
      </c>
      <c r="B503" s="67">
        <v>0.67696759259259254</v>
      </c>
      <c r="C503" s="68">
        <v>61</v>
      </c>
      <c r="D503" s="69">
        <v>69.180000000000007</v>
      </c>
      <c r="E503" s="70">
        <v>4219.9800000000005</v>
      </c>
      <c r="F503" s="68" t="s">
        <v>24</v>
      </c>
    </row>
    <row r="504" spans="1:6">
      <c r="A504" s="42">
        <v>44183</v>
      </c>
      <c r="B504" s="67">
        <v>0.67634259259259266</v>
      </c>
      <c r="C504" s="68">
        <v>10</v>
      </c>
      <c r="D504" s="69">
        <v>69.16</v>
      </c>
      <c r="E504" s="70">
        <v>691.59999999999991</v>
      </c>
      <c r="F504" s="68" t="s">
        <v>24</v>
      </c>
    </row>
    <row r="505" spans="1:6">
      <c r="A505" s="42">
        <v>44183</v>
      </c>
      <c r="B505" s="67">
        <v>0.67634259259259266</v>
      </c>
      <c r="C505" s="68">
        <v>54</v>
      </c>
      <c r="D505" s="69">
        <v>69.16</v>
      </c>
      <c r="E505" s="70">
        <v>3734.64</v>
      </c>
      <c r="F505" s="68" t="s">
        <v>24</v>
      </c>
    </row>
    <row r="506" spans="1:6">
      <c r="A506" s="42">
        <v>44183</v>
      </c>
      <c r="B506" s="67">
        <v>0.67552083333333346</v>
      </c>
      <c r="C506" s="68">
        <v>69</v>
      </c>
      <c r="D506" s="69">
        <v>69.14</v>
      </c>
      <c r="E506" s="70">
        <v>4770.66</v>
      </c>
      <c r="F506" s="68" t="s">
        <v>24</v>
      </c>
    </row>
    <row r="507" spans="1:6">
      <c r="A507" s="42">
        <v>44183</v>
      </c>
      <c r="B507" s="67">
        <v>0.6737037037037038</v>
      </c>
      <c r="C507" s="68">
        <v>101</v>
      </c>
      <c r="D507" s="69">
        <v>69.22</v>
      </c>
      <c r="E507" s="70">
        <v>6991.22</v>
      </c>
      <c r="F507" s="68" t="s">
        <v>24</v>
      </c>
    </row>
    <row r="508" spans="1:6">
      <c r="A508" s="42">
        <v>44183</v>
      </c>
      <c r="B508" s="67">
        <v>0.6737037037037038</v>
      </c>
      <c r="C508" s="68">
        <v>19</v>
      </c>
      <c r="D508" s="69">
        <v>69.22</v>
      </c>
      <c r="E508" s="70">
        <v>1315.18</v>
      </c>
      <c r="F508" s="68" t="s">
        <v>24</v>
      </c>
    </row>
    <row r="509" spans="1:6">
      <c r="A509" s="42">
        <v>44183</v>
      </c>
      <c r="B509" s="67">
        <v>0.67313657407407401</v>
      </c>
      <c r="C509" s="68">
        <v>86</v>
      </c>
      <c r="D509" s="69">
        <v>69.260000000000005</v>
      </c>
      <c r="E509" s="70">
        <v>5956.3600000000006</v>
      </c>
      <c r="F509" s="68" t="s">
        <v>24</v>
      </c>
    </row>
    <row r="510" spans="1:6">
      <c r="A510" s="42">
        <v>44183</v>
      </c>
      <c r="B510" s="67">
        <v>0.67086805555555562</v>
      </c>
      <c r="C510" s="68">
        <v>69</v>
      </c>
      <c r="D510" s="69">
        <v>69.14</v>
      </c>
      <c r="E510" s="70">
        <v>4770.66</v>
      </c>
      <c r="F510" s="68" t="s">
        <v>24</v>
      </c>
    </row>
    <row r="511" spans="1:6">
      <c r="A511" s="42">
        <v>44183</v>
      </c>
      <c r="B511" s="67">
        <v>0.66969907407407403</v>
      </c>
      <c r="C511" s="68">
        <v>114</v>
      </c>
      <c r="D511" s="69">
        <v>69.14</v>
      </c>
      <c r="E511" s="70">
        <v>7881.96</v>
      </c>
      <c r="F511" s="68" t="s">
        <v>24</v>
      </c>
    </row>
    <row r="512" spans="1:6">
      <c r="A512" s="42">
        <v>44183</v>
      </c>
      <c r="B512" s="67">
        <v>0.66813657407407412</v>
      </c>
      <c r="C512" s="68">
        <v>59</v>
      </c>
      <c r="D512" s="69">
        <v>69.22</v>
      </c>
      <c r="E512" s="70">
        <v>4083.98</v>
      </c>
      <c r="F512" s="68" t="s">
        <v>24</v>
      </c>
    </row>
    <row r="513" spans="1:6">
      <c r="A513" s="42">
        <v>44183</v>
      </c>
      <c r="B513" s="67">
        <v>0.66788194444444438</v>
      </c>
      <c r="C513" s="68">
        <v>58</v>
      </c>
      <c r="D513" s="69">
        <v>69.239999999999995</v>
      </c>
      <c r="E513" s="70">
        <v>4015.9199999999996</v>
      </c>
      <c r="F513" s="68" t="s">
        <v>24</v>
      </c>
    </row>
    <row r="514" spans="1:6">
      <c r="A514" s="42">
        <v>44183</v>
      </c>
      <c r="B514" s="67">
        <v>0.66788194444444438</v>
      </c>
      <c r="C514" s="68">
        <v>80</v>
      </c>
      <c r="D514" s="69">
        <v>69.239999999999995</v>
      </c>
      <c r="E514" s="70">
        <v>5539.2</v>
      </c>
      <c r="F514" s="68" t="s">
        <v>24</v>
      </c>
    </row>
    <row r="515" spans="1:6">
      <c r="A515" s="42">
        <v>44183</v>
      </c>
      <c r="B515" s="67">
        <v>0.66625000000000012</v>
      </c>
      <c r="C515" s="68">
        <v>48</v>
      </c>
      <c r="D515" s="69">
        <v>69.180000000000007</v>
      </c>
      <c r="E515" s="70">
        <v>3320.6400000000003</v>
      </c>
      <c r="F515" s="68" t="s">
        <v>24</v>
      </c>
    </row>
    <row r="516" spans="1:6">
      <c r="A516" s="42">
        <v>44183</v>
      </c>
      <c r="B516" s="67">
        <v>0.66625000000000012</v>
      </c>
      <c r="C516" s="68">
        <v>13</v>
      </c>
      <c r="D516" s="69">
        <v>69.180000000000007</v>
      </c>
      <c r="E516" s="70">
        <v>899.34000000000015</v>
      </c>
      <c r="F516" s="68" t="s">
        <v>24</v>
      </c>
    </row>
    <row r="517" spans="1:6">
      <c r="A517" s="42">
        <v>44183</v>
      </c>
      <c r="B517" s="67">
        <v>0.66549768518518515</v>
      </c>
      <c r="C517" s="68">
        <v>79</v>
      </c>
      <c r="D517" s="69">
        <v>69.12</v>
      </c>
      <c r="E517" s="70">
        <v>5460.4800000000005</v>
      </c>
      <c r="F517" s="68" t="s">
        <v>24</v>
      </c>
    </row>
    <row r="518" spans="1:6">
      <c r="A518" s="42">
        <v>44183</v>
      </c>
      <c r="B518" s="67">
        <v>0.6651273148148148</v>
      </c>
      <c r="C518" s="68">
        <v>59</v>
      </c>
      <c r="D518" s="69">
        <v>69.099999999999994</v>
      </c>
      <c r="E518" s="70">
        <v>4076.8999999999996</v>
      </c>
      <c r="F518" s="68" t="s">
        <v>24</v>
      </c>
    </row>
    <row r="519" spans="1:6">
      <c r="A519" s="42">
        <v>44183</v>
      </c>
      <c r="B519" s="67">
        <v>0.66439814814814813</v>
      </c>
      <c r="C519" s="68">
        <v>31</v>
      </c>
      <c r="D519" s="69">
        <v>69.14</v>
      </c>
      <c r="E519" s="70">
        <v>2143.34</v>
      </c>
      <c r="F519" s="68" t="s">
        <v>24</v>
      </c>
    </row>
    <row r="520" spans="1:6">
      <c r="A520" s="42">
        <v>44183</v>
      </c>
      <c r="B520" s="67">
        <v>0.66439814814814813</v>
      </c>
      <c r="C520" s="68">
        <v>37</v>
      </c>
      <c r="D520" s="69">
        <v>69.14</v>
      </c>
      <c r="E520" s="70">
        <v>2558.1799999999998</v>
      </c>
      <c r="F520" s="68" t="s">
        <v>24</v>
      </c>
    </row>
    <row r="521" spans="1:6">
      <c r="A521" s="42">
        <v>44183</v>
      </c>
      <c r="B521" s="67">
        <v>0.66439814814814813</v>
      </c>
      <c r="C521" s="68">
        <v>73</v>
      </c>
      <c r="D521" s="69">
        <v>69.16</v>
      </c>
      <c r="E521" s="70">
        <v>5048.6799999999994</v>
      </c>
      <c r="F521" s="68" t="s">
        <v>24</v>
      </c>
    </row>
    <row r="522" spans="1:6">
      <c r="A522" s="42">
        <v>44183</v>
      </c>
      <c r="B522" s="67">
        <v>0.66362268518518519</v>
      </c>
      <c r="C522" s="68">
        <v>67</v>
      </c>
      <c r="D522" s="69">
        <v>69.14</v>
      </c>
      <c r="E522" s="70">
        <v>4632.38</v>
      </c>
      <c r="F522" s="68" t="s">
        <v>24</v>
      </c>
    </row>
    <row r="523" spans="1:6">
      <c r="A523" s="42">
        <v>44183</v>
      </c>
      <c r="B523" s="67">
        <v>0.66362268518518519</v>
      </c>
      <c r="C523" s="68">
        <v>73</v>
      </c>
      <c r="D523" s="69">
        <v>69.14</v>
      </c>
      <c r="E523" s="70">
        <v>5047.22</v>
      </c>
      <c r="F523" s="68" t="s">
        <v>24</v>
      </c>
    </row>
    <row r="524" spans="1:6">
      <c r="A524" s="42">
        <v>44183</v>
      </c>
      <c r="B524" s="67">
        <v>0.66305555555555562</v>
      </c>
      <c r="C524" s="68">
        <v>64</v>
      </c>
      <c r="D524" s="69">
        <v>69.12</v>
      </c>
      <c r="E524" s="70">
        <v>4423.68</v>
      </c>
      <c r="F524" s="68" t="s">
        <v>24</v>
      </c>
    </row>
    <row r="525" spans="1:6">
      <c r="A525" s="42">
        <v>44183</v>
      </c>
      <c r="B525" s="67">
        <v>0.66278935185185184</v>
      </c>
      <c r="C525" s="68">
        <v>78</v>
      </c>
      <c r="D525" s="69">
        <v>69.12</v>
      </c>
      <c r="E525" s="70">
        <v>5391.3600000000006</v>
      </c>
      <c r="F525" s="68" t="s">
        <v>24</v>
      </c>
    </row>
    <row r="526" spans="1:6">
      <c r="A526" s="42">
        <v>44183</v>
      </c>
      <c r="B526" s="67">
        <v>0.66233796296296299</v>
      </c>
      <c r="C526" s="68">
        <v>34</v>
      </c>
      <c r="D526" s="69">
        <v>69.06</v>
      </c>
      <c r="E526" s="70">
        <v>2348.04</v>
      </c>
      <c r="F526" s="68" t="s">
        <v>24</v>
      </c>
    </row>
    <row r="527" spans="1:6">
      <c r="A527" s="42">
        <v>44183</v>
      </c>
      <c r="B527" s="67">
        <v>0.66232638888888884</v>
      </c>
      <c r="C527" s="68">
        <v>46</v>
      </c>
      <c r="D527" s="69">
        <v>69.06</v>
      </c>
      <c r="E527" s="70">
        <v>3176.76</v>
      </c>
      <c r="F527" s="68" t="s">
        <v>24</v>
      </c>
    </row>
    <row r="528" spans="1:6">
      <c r="A528" s="42">
        <v>44183</v>
      </c>
      <c r="B528" s="67">
        <v>0.66184027777777776</v>
      </c>
      <c r="C528" s="68">
        <v>81</v>
      </c>
      <c r="D528" s="69">
        <v>69.08</v>
      </c>
      <c r="E528" s="70">
        <v>5595.48</v>
      </c>
      <c r="F528" s="68" t="s">
        <v>24</v>
      </c>
    </row>
    <row r="529" spans="1:6">
      <c r="A529" s="42">
        <v>44183</v>
      </c>
      <c r="B529" s="67">
        <v>0.66129629629629638</v>
      </c>
      <c r="C529" s="68">
        <v>60</v>
      </c>
      <c r="D529" s="69">
        <v>69.099999999999994</v>
      </c>
      <c r="E529" s="70">
        <v>4146</v>
      </c>
      <c r="F529" s="68" t="s">
        <v>24</v>
      </c>
    </row>
    <row r="530" spans="1:6">
      <c r="A530" s="42">
        <v>44183</v>
      </c>
      <c r="B530" s="67">
        <v>0.66103009259259249</v>
      </c>
      <c r="C530" s="68">
        <v>71</v>
      </c>
      <c r="D530" s="69">
        <v>69.08</v>
      </c>
      <c r="E530" s="70">
        <v>4904.68</v>
      </c>
      <c r="F530" s="68" t="s">
        <v>24</v>
      </c>
    </row>
    <row r="531" spans="1:6">
      <c r="A531" s="42">
        <v>44183</v>
      </c>
      <c r="B531" s="67">
        <v>0.66045138888888888</v>
      </c>
      <c r="C531" s="68">
        <v>74</v>
      </c>
      <c r="D531" s="69">
        <v>69.040000000000006</v>
      </c>
      <c r="E531" s="70">
        <v>5108.96</v>
      </c>
      <c r="F531" s="68" t="s">
        <v>24</v>
      </c>
    </row>
    <row r="532" spans="1:6">
      <c r="A532" s="42">
        <v>44183</v>
      </c>
      <c r="B532" s="67">
        <v>0.66040509259259261</v>
      </c>
      <c r="C532" s="68">
        <v>22</v>
      </c>
      <c r="D532" s="69">
        <v>69.040000000000006</v>
      </c>
      <c r="E532" s="70">
        <v>1518.88</v>
      </c>
      <c r="F532" s="68" t="s">
        <v>24</v>
      </c>
    </row>
    <row r="533" spans="1:6">
      <c r="A533" s="42">
        <v>44183</v>
      </c>
      <c r="B533" s="67">
        <v>0.65994212962962961</v>
      </c>
      <c r="C533" s="68">
        <v>24</v>
      </c>
      <c r="D533" s="69">
        <v>69.06</v>
      </c>
      <c r="E533" s="70">
        <v>1657.44</v>
      </c>
      <c r="F533" s="68" t="s">
        <v>24</v>
      </c>
    </row>
    <row r="534" spans="1:6">
      <c r="A534" s="42">
        <v>44183</v>
      </c>
      <c r="B534" s="67">
        <v>0.65994212962962961</v>
      </c>
      <c r="C534" s="68">
        <v>32</v>
      </c>
      <c r="D534" s="69">
        <v>69.06</v>
      </c>
      <c r="E534" s="70">
        <v>2209.92</v>
      </c>
      <c r="F534" s="68" t="s">
        <v>24</v>
      </c>
    </row>
    <row r="535" spans="1:6">
      <c r="A535" s="42">
        <v>44183</v>
      </c>
      <c r="B535" s="67">
        <v>0.65994212962962961</v>
      </c>
      <c r="C535" s="68">
        <v>9</v>
      </c>
      <c r="D535" s="69">
        <v>69.06</v>
      </c>
      <c r="E535" s="70">
        <v>621.54</v>
      </c>
      <c r="F535" s="68" t="s">
        <v>24</v>
      </c>
    </row>
    <row r="536" spans="1:6">
      <c r="A536" s="42">
        <v>44183</v>
      </c>
      <c r="B536" s="67">
        <v>0.65960648148148149</v>
      </c>
      <c r="C536" s="68">
        <v>99</v>
      </c>
      <c r="D536" s="69">
        <v>69.08</v>
      </c>
      <c r="E536" s="70">
        <v>6838.92</v>
      </c>
      <c r="F536" s="68" t="s">
        <v>24</v>
      </c>
    </row>
    <row r="537" spans="1:6">
      <c r="A537" s="42">
        <v>44183</v>
      </c>
      <c r="B537" s="67">
        <v>0.65907407407407403</v>
      </c>
      <c r="C537" s="68">
        <v>64</v>
      </c>
      <c r="D537" s="69">
        <v>69.06</v>
      </c>
      <c r="E537" s="70">
        <v>4419.84</v>
      </c>
      <c r="F537" s="68" t="s">
        <v>24</v>
      </c>
    </row>
    <row r="538" spans="1:6">
      <c r="A538" s="42">
        <v>44183</v>
      </c>
      <c r="B538" s="67">
        <v>0.65884259259259259</v>
      </c>
      <c r="C538" s="68">
        <v>58</v>
      </c>
      <c r="D538" s="69">
        <v>69.06</v>
      </c>
      <c r="E538" s="70">
        <v>4005.48</v>
      </c>
      <c r="F538" s="68" t="s">
        <v>24</v>
      </c>
    </row>
    <row r="539" spans="1:6">
      <c r="A539" s="42">
        <v>44183</v>
      </c>
      <c r="B539" s="67">
        <v>0.65871527777777772</v>
      </c>
      <c r="C539" s="68">
        <v>108</v>
      </c>
      <c r="D539" s="69">
        <v>69.06</v>
      </c>
      <c r="E539" s="70">
        <v>7458.4800000000005</v>
      </c>
      <c r="F539" s="68" t="s">
        <v>24</v>
      </c>
    </row>
    <row r="540" spans="1:6">
      <c r="A540" s="42">
        <v>44183</v>
      </c>
      <c r="B540" s="67">
        <v>0.65790509259259256</v>
      </c>
      <c r="C540" s="68">
        <v>54</v>
      </c>
      <c r="D540" s="69">
        <v>69.02</v>
      </c>
      <c r="E540" s="70">
        <v>3727.08</v>
      </c>
      <c r="F540" s="68" t="s">
        <v>24</v>
      </c>
    </row>
    <row r="541" spans="1:6">
      <c r="A541" s="42">
        <v>44183</v>
      </c>
      <c r="B541" s="67">
        <v>0.65790509259259256</v>
      </c>
      <c r="C541" s="68">
        <v>28</v>
      </c>
      <c r="D541" s="69">
        <v>69.02</v>
      </c>
      <c r="E541" s="70">
        <v>1932.56</v>
      </c>
      <c r="F541" s="68" t="s">
        <v>24</v>
      </c>
    </row>
    <row r="542" spans="1:6">
      <c r="A542" s="42">
        <v>44183</v>
      </c>
      <c r="B542" s="67">
        <v>0.65728009259259268</v>
      </c>
      <c r="C542" s="68">
        <v>96</v>
      </c>
      <c r="D542" s="69">
        <v>69.02</v>
      </c>
      <c r="E542" s="70">
        <v>6625.92</v>
      </c>
      <c r="F542" s="68" t="s">
        <v>24</v>
      </c>
    </row>
    <row r="543" spans="1:6">
      <c r="A543" s="42">
        <v>44183</v>
      </c>
      <c r="B543" s="67">
        <v>0.65665509259259258</v>
      </c>
      <c r="C543" s="68">
        <v>94</v>
      </c>
      <c r="D543" s="69">
        <v>69.02</v>
      </c>
      <c r="E543" s="70">
        <v>6487.8799999999992</v>
      </c>
      <c r="F543" s="68" t="s">
        <v>24</v>
      </c>
    </row>
    <row r="544" spans="1:6">
      <c r="A544" s="42">
        <v>44183</v>
      </c>
      <c r="B544" s="67">
        <v>0.65619212962962958</v>
      </c>
      <c r="C544" s="68">
        <v>62</v>
      </c>
      <c r="D544" s="69">
        <v>69.040000000000006</v>
      </c>
      <c r="E544" s="70">
        <v>4280.4800000000005</v>
      </c>
      <c r="F544" s="68" t="s">
        <v>24</v>
      </c>
    </row>
    <row r="545" spans="1:6">
      <c r="A545" s="42">
        <v>44183</v>
      </c>
      <c r="B545" s="67">
        <v>0.65582175925925934</v>
      </c>
      <c r="C545" s="68">
        <v>62</v>
      </c>
      <c r="D545" s="69">
        <v>69.040000000000006</v>
      </c>
      <c r="E545" s="70">
        <v>4280.4800000000005</v>
      </c>
      <c r="F545" s="68" t="s">
        <v>24</v>
      </c>
    </row>
    <row r="546" spans="1:6">
      <c r="A546" s="42">
        <v>44183</v>
      </c>
      <c r="B546" s="67">
        <v>0.65535879629629623</v>
      </c>
      <c r="C546" s="68">
        <v>66</v>
      </c>
      <c r="D546" s="69">
        <v>69</v>
      </c>
      <c r="E546" s="70">
        <v>4554</v>
      </c>
      <c r="F546" s="68" t="s">
        <v>24</v>
      </c>
    </row>
    <row r="547" spans="1:6">
      <c r="A547" s="42">
        <v>44183</v>
      </c>
      <c r="B547" s="67">
        <v>0.65494212962962972</v>
      </c>
      <c r="C547" s="68">
        <v>258</v>
      </c>
      <c r="D547" s="69">
        <v>69.02</v>
      </c>
      <c r="E547" s="70">
        <v>17807.16</v>
      </c>
      <c r="F547" s="68" t="s">
        <v>24</v>
      </c>
    </row>
    <row r="548" spans="1:6">
      <c r="A548" s="42">
        <v>44183</v>
      </c>
      <c r="B548" s="67">
        <v>0.65374999999999994</v>
      </c>
      <c r="C548" s="68">
        <v>75</v>
      </c>
      <c r="D548" s="69">
        <v>69.040000000000006</v>
      </c>
      <c r="E548" s="70">
        <v>5178.0000000000009</v>
      </c>
      <c r="F548" s="68" t="s">
        <v>24</v>
      </c>
    </row>
    <row r="549" spans="1:6">
      <c r="A549" s="42">
        <v>44183</v>
      </c>
      <c r="B549" s="67">
        <v>0.65374999999999994</v>
      </c>
      <c r="C549" s="68">
        <v>7</v>
      </c>
      <c r="D549" s="69">
        <v>69.040000000000006</v>
      </c>
      <c r="E549" s="70">
        <v>483.28000000000003</v>
      </c>
      <c r="F549" s="68" t="s">
        <v>24</v>
      </c>
    </row>
    <row r="550" spans="1:6">
      <c r="A550" s="42">
        <v>44183</v>
      </c>
      <c r="B550" s="67">
        <v>0.65358796296296295</v>
      </c>
      <c r="C550" s="68">
        <v>106</v>
      </c>
      <c r="D550" s="69">
        <v>69.06</v>
      </c>
      <c r="E550" s="70">
        <v>7320.3600000000006</v>
      </c>
      <c r="F550" s="68" t="s">
        <v>24</v>
      </c>
    </row>
    <row r="551" spans="1:6">
      <c r="A551" s="42">
        <v>44183</v>
      </c>
      <c r="B551" s="67">
        <v>0.65358796296296295</v>
      </c>
      <c r="C551" s="68">
        <v>75</v>
      </c>
      <c r="D551" s="69">
        <v>69.06</v>
      </c>
      <c r="E551" s="70">
        <v>5179.5</v>
      </c>
      <c r="F551" s="68" t="s">
        <v>24</v>
      </c>
    </row>
    <row r="552" spans="1:6">
      <c r="A552" s="42">
        <v>44183</v>
      </c>
      <c r="B552" s="67">
        <v>0.6530555555555555</v>
      </c>
      <c r="C552" s="68">
        <v>123</v>
      </c>
      <c r="D552" s="69">
        <v>69.06</v>
      </c>
      <c r="E552" s="70">
        <v>8494.380000000001</v>
      </c>
      <c r="F552" s="68" t="s">
        <v>24</v>
      </c>
    </row>
    <row r="553" spans="1:6">
      <c r="A553" s="42">
        <v>44183</v>
      </c>
      <c r="B553" s="67">
        <v>0.65282407407407417</v>
      </c>
      <c r="C553" s="68">
        <v>145</v>
      </c>
      <c r="D553" s="69">
        <v>69.06</v>
      </c>
      <c r="E553" s="70">
        <v>10013.700000000001</v>
      </c>
      <c r="F553" s="68" t="s">
        <v>24</v>
      </c>
    </row>
    <row r="554" spans="1:6">
      <c r="A554" s="42">
        <v>44183</v>
      </c>
      <c r="B554" s="67">
        <v>0.65187499999999998</v>
      </c>
      <c r="C554" s="68">
        <v>98</v>
      </c>
      <c r="D554" s="69">
        <v>68.959999999999994</v>
      </c>
      <c r="E554" s="70">
        <v>6758.079999999999</v>
      </c>
      <c r="F554" s="68" t="s">
        <v>24</v>
      </c>
    </row>
    <row r="555" spans="1:6">
      <c r="A555" s="42">
        <v>44183</v>
      </c>
      <c r="B555" s="67">
        <v>0.65119212962962958</v>
      </c>
      <c r="C555" s="68">
        <v>82</v>
      </c>
      <c r="D555" s="69">
        <v>69</v>
      </c>
      <c r="E555" s="70">
        <v>5658</v>
      </c>
      <c r="F555" s="68" t="s">
        <v>24</v>
      </c>
    </row>
    <row r="556" spans="1:6">
      <c r="A556" s="42">
        <v>44183</v>
      </c>
      <c r="B556" s="67">
        <v>0.65062500000000012</v>
      </c>
      <c r="C556" s="68">
        <v>59</v>
      </c>
      <c r="D556" s="69">
        <v>68.98</v>
      </c>
      <c r="E556" s="70">
        <v>4069.82</v>
      </c>
      <c r="F556" s="68" t="s">
        <v>24</v>
      </c>
    </row>
    <row r="557" spans="1:6">
      <c r="A557" s="42">
        <v>44183</v>
      </c>
      <c r="B557" s="67">
        <v>0.65060185185185182</v>
      </c>
      <c r="C557" s="68">
        <v>15</v>
      </c>
      <c r="D557" s="69">
        <v>68.98</v>
      </c>
      <c r="E557" s="70">
        <v>1034.7</v>
      </c>
      <c r="F557" s="68" t="s">
        <v>24</v>
      </c>
    </row>
    <row r="558" spans="1:6">
      <c r="A558" s="42">
        <v>44183</v>
      </c>
      <c r="B558" s="67">
        <v>0.65060185185185182</v>
      </c>
      <c r="C558" s="68">
        <v>79</v>
      </c>
      <c r="D558" s="69">
        <v>68.98</v>
      </c>
      <c r="E558" s="70">
        <v>5449.42</v>
      </c>
      <c r="F558" s="68" t="s">
        <v>24</v>
      </c>
    </row>
    <row r="559" spans="1:6">
      <c r="A559" s="42">
        <v>44183</v>
      </c>
      <c r="B559" s="67">
        <v>0.65060185185185182</v>
      </c>
      <c r="C559" s="68">
        <v>11</v>
      </c>
      <c r="D559" s="69">
        <v>68.98</v>
      </c>
      <c r="E559" s="70">
        <v>758.78000000000009</v>
      </c>
      <c r="F559" s="68" t="s">
        <v>24</v>
      </c>
    </row>
    <row r="560" spans="1:6">
      <c r="A560" s="42">
        <v>44183</v>
      </c>
      <c r="B560" s="67">
        <v>0.65060185185185182</v>
      </c>
      <c r="C560" s="68">
        <v>78</v>
      </c>
      <c r="D560" s="69">
        <v>68.98</v>
      </c>
      <c r="E560" s="70">
        <v>5380.4400000000005</v>
      </c>
      <c r="F560" s="68" t="s">
        <v>24</v>
      </c>
    </row>
    <row r="561" spans="1:6">
      <c r="A561" s="42">
        <v>44183</v>
      </c>
      <c r="B561" s="67">
        <v>0.64991898148148142</v>
      </c>
      <c r="C561" s="68">
        <v>51</v>
      </c>
      <c r="D561" s="69">
        <v>68.959999999999994</v>
      </c>
      <c r="E561" s="70">
        <v>3516.9599999999996</v>
      </c>
      <c r="F561" s="68" t="s">
        <v>24</v>
      </c>
    </row>
    <row r="562" spans="1:6">
      <c r="A562" s="42">
        <v>44183</v>
      </c>
      <c r="B562" s="67">
        <v>0.64991898148148142</v>
      </c>
      <c r="C562" s="68">
        <v>13</v>
      </c>
      <c r="D562" s="69">
        <v>68.959999999999994</v>
      </c>
      <c r="E562" s="70">
        <v>896.4799999999999</v>
      </c>
      <c r="F562" s="68" t="s">
        <v>24</v>
      </c>
    </row>
    <row r="563" spans="1:6">
      <c r="A563" s="42">
        <v>44183</v>
      </c>
      <c r="B563" s="67">
        <v>0.64990740740740749</v>
      </c>
      <c r="C563" s="68">
        <v>83</v>
      </c>
      <c r="D563" s="69">
        <v>68.98</v>
      </c>
      <c r="E563" s="70">
        <v>5725.34</v>
      </c>
      <c r="F563" s="68" t="s">
        <v>24</v>
      </c>
    </row>
    <row r="564" spans="1:6">
      <c r="A564" s="42">
        <v>44183</v>
      </c>
      <c r="B564" s="67">
        <v>0.64982638888888899</v>
      </c>
      <c r="C564" s="68">
        <v>71</v>
      </c>
      <c r="D564" s="69">
        <v>69.02</v>
      </c>
      <c r="E564" s="70">
        <v>4900.42</v>
      </c>
      <c r="F564" s="68" t="s">
        <v>24</v>
      </c>
    </row>
    <row r="565" spans="1:6">
      <c r="A565" s="42">
        <v>44183</v>
      </c>
      <c r="B565" s="67">
        <v>0.64958333333333329</v>
      </c>
      <c r="C565" s="68">
        <v>79</v>
      </c>
      <c r="D565" s="69">
        <v>69.02</v>
      </c>
      <c r="E565" s="70">
        <v>5452.58</v>
      </c>
      <c r="F565" s="68" t="s">
        <v>24</v>
      </c>
    </row>
    <row r="566" spans="1:6">
      <c r="A566" s="42">
        <v>44183</v>
      </c>
      <c r="B566" s="67">
        <v>0.6489583333333333</v>
      </c>
      <c r="C566" s="68">
        <v>74</v>
      </c>
      <c r="D566" s="69">
        <v>68.98</v>
      </c>
      <c r="E566" s="70">
        <v>5104.5200000000004</v>
      </c>
      <c r="F566" s="68" t="s">
        <v>24</v>
      </c>
    </row>
    <row r="567" spans="1:6">
      <c r="A567" s="42">
        <v>44183</v>
      </c>
      <c r="B567" s="67">
        <v>0.64884259259259258</v>
      </c>
      <c r="C567" s="68">
        <v>65</v>
      </c>
      <c r="D567" s="69">
        <v>68.98</v>
      </c>
      <c r="E567" s="70">
        <v>4483.7</v>
      </c>
      <c r="F567" s="68" t="s">
        <v>24</v>
      </c>
    </row>
    <row r="568" spans="1:6">
      <c r="A568" s="42">
        <v>44183</v>
      </c>
      <c r="B568" s="67">
        <v>0.64866898148148155</v>
      </c>
      <c r="C568" s="68">
        <v>82</v>
      </c>
      <c r="D568" s="69">
        <v>68.98</v>
      </c>
      <c r="E568" s="70">
        <v>5656.3600000000006</v>
      </c>
      <c r="F568" s="68" t="s">
        <v>24</v>
      </c>
    </row>
    <row r="569" spans="1:6">
      <c r="A569" s="42">
        <v>44183</v>
      </c>
      <c r="B569" s="67">
        <v>0.64851851851851849</v>
      </c>
      <c r="C569" s="68">
        <v>70</v>
      </c>
      <c r="D569" s="69">
        <v>68.959999999999994</v>
      </c>
      <c r="E569" s="70">
        <v>4827.2</v>
      </c>
      <c r="F569" s="68" t="s">
        <v>24</v>
      </c>
    </row>
    <row r="570" spans="1:6">
      <c r="A570" s="42">
        <v>44183</v>
      </c>
      <c r="B570" s="67">
        <v>0.64842592592592607</v>
      </c>
      <c r="C570" s="68">
        <v>8</v>
      </c>
      <c r="D570" s="69">
        <v>68.959999999999994</v>
      </c>
      <c r="E570" s="70">
        <v>551.67999999999995</v>
      </c>
      <c r="F570" s="68" t="s">
        <v>24</v>
      </c>
    </row>
    <row r="571" spans="1:6">
      <c r="A571" s="42">
        <v>44183</v>
      </c>
      <c r="B571" s="67">
        <v>0.64842592592592607</v>
      </c>
      <c r="C571" s="68">
        <v>58</v>
      </c>
      <c r="D571" s="69">
        <v>68.959999999999994</v>
      </c>
      <c r="E571" s="70">
        <v>3999.68</v>
      </c>
      <c r="F571" s="68" t="s">
        <v>24</v>
      </c>
    </row>
    <row r="572" spans="1:6">
      <c r="A572" s="42">
        <v>44183</v>
      </c>
      <c r="B572" s="67">
        <v>0.64839120370370373</v>
      </c>
      <c r="C572" s="68">
        <v>190</v>
      </c>
      <c r="D572" s="69">
        <v>68.98</v>
      </c>
      <c r="E572" s="70">
        <v>13106.2</v>
      </c>
      <c r="F572" s="68" t="s">
        <v>24</v>
      </c>
    </row>
    <row r="573" spans="1:6">
      <c r="A573" s="42">
        <v>44183</v>
      </c>
      <c r="B573" s="67">
        <v>0.64839120370370373</v>
      </c>
      <c r="C573" s="68">
        <v>25</v>
      </c>
      <c r="D573" s="69">
        <v>68.98</v>
      </c>
      <c r="E573" s="70">
        <v>1724.5</v>
      </c>
      <c r="F573" s="68" t="s">
        <v>24</v>
      </c>
    </row>
    <row r="574" spans="1:6">
      <c r="A574" s="42">
        <v>44183</v>
      </c>
      <c r="B574" s="67">
        <v>0.64829861111111109</v>
      </c>
      <c r="C574" s="68">
        <v>71</v>
      </c>
      <c r="D574" s="69">
        <v>69</v>
      </c>
      <c r="E574" s="70">
        <v>4899</v>
      </c>
      <c r="F574" s="68" t="s">
        <v>24</v>
      </c>
    </row>
    <row r="575" spans="1:6">
      <c r="A575" s="42">
        <v>44183</v>
      </c>
      <c r="B575" s="67">
        <v>0.64809027777777783</v>
      </c>
      <c r="C575" s="68">
        <v>137</v>
      </c>
      <c r="D575" s="69">
        <v>68.94</v>
      </c>
      <c r="E575" s="70">
        <v>9444.7799999999988</v>
      </c>
      <c r="F575" s="68" t="s">
        <v>24</v>
      </c>
    </row>
    <row r="576" spans="1:6">
      <c r="A576" s="42">
        <v>44183</v>
      </c>
      <c r="B576" s="67">
        <v>0.64804398148148146</v>
      </c>
      <c r="C576" s="68">
        <v>75</v>
      </c>
      <c r="D576" s="69">
        <v>68.94</v>
      </c>
      <c r="E576" s="70">
        <v>5170.5</v>
      </c>
      <c r="F576" s="68" t="s">
        <v>24</v>
      </c>
    </row>
    <row r="577" spans="1:6">
      <c r="A577" s="42">
        <v>44183</v>
      </c>
      <c r="B577" s="67">
        <v>0.64804398148148146</v>
      </c>
      <c r="C577" s="68">
        <v>180</v>
      </c>
      <c r="D577" s="69">
        <v>68.959999999999994</v>
      </c>
      <c r="E577" s="70">
        <v>12412.8</v>
      </c>
      <c r="F577" s="68" t="s">
        <v>24</v>
      </c>
    </row>
    <row r="578" spans="1:6">
      <c r="A578" s="42">
        <v>44183</v>
      </c>
      <c r="B578" s="67">
        <v>0.64804398148148146</v>
      </c>
      <c r="C578" s="68">
        <v>23</v>
      </c>
      <c r="D578" s="69">
        <v>68.959999999999994</v>
      </c>
      <c r="E578" s="70">
        <v>1586.08</v>
      </c>
      <c r="F578" s="68" t="s">
        <v>24</v>
      </c>
    </row>
    <row r="579" spans="1:6">
      <c r="A579" s="42">
        <v>44183</v>
      </c>
      <c r="B579" s="67">
        <v>0.647974537037037</v>
      </c>
      <c r="C579" s="68">
        <v>79</v>
      </c>
      <c r="D579" s="69">
        <v>68.98</v>
      </c>
      <c r="E579" s="70">
        <v>5449.42</v>
      </c>
      <c r="F579" s="68" t="s">
        <v>24</v>
      </c>
    </row>
    <row r="580" spans="1:6">
      <c r="A580" s="42">
        <v>44183</v>
      </c>
      <c r="B580" s="67">
        <v>0.64788194444444436</v>
      </c>
      <c r="C580" s="68">
        <v>78</v>
      </c>
      <c r="D580" s="69">
        <v>68.98</v>
      </c>
      <c r="E580" s="70">
        <v>5380.4400000000005</v>
      </c>
      <c r="F580" s="68" t="s">
        <v>24</v>
      </c>
    </row>
    <row r="581" spans="1:6">
      <c r="A581" s="42">
        <v>44183</v>
      </c>
      <c r="B581" s="67">
        <v>0.64783564814814809</v>
      </c>
      <c r="C581" s="68">
        <v>74</v>
      </c>
      <c r="D581" s="69">
        <v>68.98</v>
      </c>
      <c r="E581" s="70">
        <v>5104.5200000000004</v>
      </c>
      <c r="F581" s="68" t="s">
        <v>24</v>
      </c>
    </row>
    <row r="582" spans="1:6">
      <c r="A582" s="42">
        <v>44183</v>
      </c>
      <c r="B582" s="67">
        <v>0.64762731481481495</v>
      </c>
      <c r="C582" s="68">
        <v>91</v>
      </c>
      <c r="D582" s="69">
        <v>68.94</v>
      </c>
      <c r="E582" s="70">
        <v>6273.54</v>
      </c>
      <c r="F582" s="68" t="s">
        <v>24</v>
      </c>
    </row>
    <row r="583" spans="1:6">
      <c r="A583" s="42">
        <v>44183</v>
      </c>
      <c r="B583" s="67">
        <v>0.64710648148148142</v>
      </c>
      <c r="C583" s="68">
        <v>38</v>
      </c>
      <c r="D583" s="69">
        <v>68.88</v>
      </c>
      <c r="E583" s="70">
        <v>2617.4399999999996</v>
      </c>
      <c r="F583" s="68" t="s">
        <v>24</v>
      </c>
    </row>
    <row r="584" spans="1:6">
      <c r="A584" s="42">
        <v>44183</v>
      </c>
      <c r="B584" s="67">
        <v>0.64710648148148142</v>
      </c>
      <c r="C584" s="68">
        <v>27</v>
      </c>
      <c r="D584" s="69">
        <v>68.88</v>
      </c>
      <c r="E584" s="70">
        <v>1859.7599999999998</v>
      </c>
      <c r="F584" s="68" t="s">
        <v>24</v>
      </c>
    </row>
    <row r="585" spans="1:6">
      <c r="A585" s="42">
        <v>44183</v>
      </c>
      <c r="B585" s="67">
        <v>0.64706018518518515</v>
      </c>
      <c r="C585" s="68">
        <v>59</v>
      </c>
      <c r="D585" s="69">
        <v>68.900000000000006</v>
      </c>
      <c r="E585" s="70">
        <v>4065.1000000000004</v>
      </c>
      <c r="F585" s="68" t="s">
        <v>24</v>
      </c>
    </row>
    <row r="586" spans="1:6">
      <c r="A586" s="42">
        <v>44183</v>
      </c>
      <c r="B586" s="67">
        <v>0.64689814814814817</v>
      </c>
      <c r="C586" s="68">
        <v>59</v>
      </c>
      <c r="D586" s="69">
        <v>68.900000000000006</v>
      </c>
      <c r="E586" s="70">
        <v>4065.1000000000004</v>
      </c>
      <c r="F586" s="68" t="s">
        <v>24</v>
      </c>
    </row>
    <row r="587" spans="1:6">
      <c r="A587" s="42">
        <v>44183</v>
      </c>
      <c r="B587" s="67">
        <v>0.64552083333333332</v>
      </c>
      <c r="C587" s="68">
        <v>69</v>
      </c>
      <c r="D587" s="69">
        <v>68.8</v>
      </c>
      <c r="E587" s="70">
        <v>4747.2</v>
      </c>
      <c r="F587" s="68" t="s">
        <v>24</v>
      </c>
    </row>
    <row r="588" spans="1:6">
      <c r="A588" s="42">
        <v>44183</v>
      </c>
      <c r="B588" s="67">
        <v>0.64516203703703701</v>
      </c>
      <c r="C588" s="68">
        <v>169</v>
      </c>
      <c r="D588" s="69">
        <v>68.819999999999993</v>
      </c>
      <c r="E588" s="70">
        <v>11630.579999999998</v>
      </c>
      <c r="F588" s="68" t="s">
        <v>24</v>
      </c>
    </row>
    <row r="589" spans="1:6">
      <c r="A589" s="42">
        <v>44183</v>
      </c>
      <c r="B589" s="67">
        <v>0.64406249999999998</v>
      </c>
      <c r="C589" s="68">
        <v>65</v>
      </c>
      <c r="D589" s="69">
        <v>68.8</v>
      </c>
      <c r="E589" s="70">
        <v>4472</v>
      </c>
      <c r="F589" s="68" t="s">
        <v>24</v>
      </c>
    </row>
    <row r="590" spans="1:6">
      <c r="A590" s="42">
        <v>44183</v>
      </c>
      <c r="B590" s="67">
        <v>0.64350694444444434</v>
      </c>
      <c r="C590" s="68">
        <v>119</v>
      </c>
      <c r="D590" s="69">
        <v>68.8</v>
      </c>
      <c r="E590" s="70">
        <v>8187.2</v>
      </c>
      <c r="F590" s="68" t="s">
        <v>24</v>
      </c>
    </row>
    <row r="591" spans="1:6">
      <c r="A591" s="42">
        <v>44183</v>
      </c>
      <c r="B591" s="67">
        <v>0.64277777777777778</v>
      </c>
      <c r="C591" s="68">
        <v>69</v>
      </c>
      <c r="D591" s="69">
        <v>68.760000000000005</v>
      </c>
      <c r="E591" s="70">
        <v>4744.4400000000005</v>
      </c>
      <c r="F591" s="68" t="s">
        <v>24</v>
      </c>
    </row>
    <row r="592" spans="1:6">
      <c r="A592" s="42">
        <v>44183</v>
      </c>
      <c r="B592" s="67">
        <v>0.64231481481481489</v>
      </c>
      <c r="C592" s="68">
        <v>94</v>
      </c>
      <c r="D592" s="69">
        <v>68.760000000000005</v>
      </c>
      <c r="E592" s="70">
        <v>6463.4400000000005</v>
      </c>
      <c r="F592" s="68" t="s">
        <v>24</v>
      </c>
    </row>
    <row r="593" spans="1:6">
      <c r="A593" s="42">
        <v>44183</v>
      </c>
      <c r="B593" s="67">
        <v>0.64021990740740742</v>
      </c>
      <c r="C593" s="68">
        <v>51</v>
      </c>
      <c r="D593" s="69">
        <v>68.72</v>
      </c>
      <c r="E593" s="70">
        <v>3504.72</v>
      </c>
      <c r="F593" s="68" t="s">
        <v>24</v>
      </c>
    </row>
    <row r="594" spans="1:6">
      <c r="A594" s="42">
        <v>44183</v>
      </c>
      <c r="B594" s="67">
        <v>0.64021990740740742</v>
      </c>
      <c r="C594" s="68">
        <v>17</v>
      </c>
      <c r="D594" s="69">
        <v>68.72</v>
      </c>
      <c r="E594" s="70">
        <v>1168.24</v>
      </c>
      <c r="F594" s="68" t="s">
        <v>24</v>
      </c>
    </row>
    <row r="595" spans="1:6">
      <c r="A595" s="42">
        <v>44183</v>
      </c>
      <c r="B595" s="67">
        <v>0.63958333333333328</v>
      </c>
      <c r="C595" s="68">
        <v>140</v>
      </c>
      <c r="D595" s="69">
        <v>68.72</v>
      </c>
      <c r="E595" s="70">
        <v>9620.7999999999993</v>
      </c>
      <c r="F595" s="68" t="s">
        <v>24</v>
      </c>
    </row>
    <row r="596" spans="1:6">
      <c r="A596" s="42">
        <v>44183</v>
      </c>
      <c r="B596" s="67">
        <v>0.63945601851851863</v>
      </c>
      <c r="C596" s="68">
        <v>2</v>
      </c>
      <c r="D596" s="69">
        <v>68.72</v>
      </c>
      <c r="E596" s="70">
        <v>137.44</v>
      </c>
      <c r="F596" s="68" t="s">
        <v>24</v>
      </c>
    </row>
    <row r="597" spans="1:6">
      <c r="A597" s="42">
        <v>44183</v>
      </c>
      <c r="B597" s="67">
        <v>0.63796296296296295</v>
      </c>
      <c r="C597" s="68">
        <v>96</v>
      </c>
      <c r="D597" s="69">
        <v>68.739999999999995</v>
      </c>
      <c r="E597" s="70">
        <v>6599.0399999999991</v>
      </c>
      <c r="F597" s="68" t="s">
        <v>24</v>
      </c>
    </row>
    <row r="598" spans="1:6">
      <c r="A598" s="42">
        <v>44183</v>
      </c>
      <c r="B598" s="67">
        <v>0.63788194444444446</v>
      </c>
      <c r="C598" s="68">
        <v>52</v>
      </c>
      <c r="D598" s="69">
        <v>68.739999999999995</v>
      </c>
      <c r="E598" s="70">
        <v>3574.4799999999996</v>
      </c>
      <c r="F598" s="68" t="s">
        <v>24</v>
      </c>
    </row>
    <row r="599" spans="1:6">
      <c r="A599" s="42">
        <v>44183</v>
      </c>
      <c r="B599" s="67">
        <v>0.63788194444444446</v>
      </c>
      <c r="C599" s="68">
        <v>11</v>
      </c>
      <c r="D599" s="69">
        <v>68.739999999999995</v>
      </c>
      <c r="E599" s="70">
        <v>756.14</v>
      </c>
      <c r="F599" s="68" t="s">
        <v>24</v>
      </c>
    </row>
    <row r="600" spans="1:6">
      <c r="A600" s="42">
        <v>44183</v>
      </c>
      <c r="B600" s="67">
        <v>0.63785879629629638</v>
      </c>
      <c r="C600" s="68">
        <v>94</v>
      </c>
      <c r="D600" s="69">
        <v>68.739999999999995</v>
      </c>
      <c r="E600" s="70">
        <v>6461.5599999999995</v>
      </c>
      <c r="F600" s="68" t="s">
        <v>24</v>
      </c>
    </row>
    <row r="601" spans="1:6">
      <c r="A601" s="42">
        <v>44183</v>
      </c>
      <c r="B601" s="67">
        <v>0.6343981481481481</v>
      </c>
      <c r="C601" s="68">
        <v>100</v>
      </c>
      <c r="D601" s="69">
        <v>68.680000000000007</v>
      </c>
      <c r="E601" s="70">
        <v>6868.0000000000009</v>
      </c>
      <c r="F601" s="68" t="s">
        <v>24</v>
      </c>
    </row>
    <row r="602" spans="1:6">
      <c r="A602" s="42">
        <v>44183</v>
      </c>
      <c r="B602" s="67">
        <v>0.63346064814814829</v>
      </c>
      <c r="C602" s="68">
        <v>97</v>
      </c>
      <c r="D602" s="69">
        <v>68.739999999999995</v>
      </c>
      <c r="E602" s="70">
        <v>6667.78</v>
      </c>
      <c r="F602" s="68" t="s">
        <v>24</v>
      </c>
    </row>
    <row r="603" spans="1:6">
      <c r="A603" s="42">
        <v>44183</v>
      </c>
      <c r="B603" s="67">
        <v>0.63216435185185194</v>
      </c>
      <c r="C603" s="68">
        <v>67</v>
      </c>
      <c r="D603" s="69">
        <v>68.680000000000007</v>
      </c>
      <c r="E603" s="70">
        <v>4601.5600000000004</v>
      </c>
      <c r="F603" s="68" t="s">
        <v>24</v>
      </c>
    </row>
    <row r="604" spans="1:6">
      <c r="A604" s="42">
        <v>44183</v>
      </c>
      <c r="B604" s="67">
        <v>0.63149305555555557</v>
      </c>
      <c r="C604" s="68">
        <v>60</v>
      </c>
      <c r="D604" s="69">
        <v>68.66</v>
      </c>
      <c r="E604" s="70">
        <v>4119.5999999999995</v>
      </c>
      <c r="F604" s="68" t="s">
        <v>24</v>
      </c>
    </row>
    <row r="605" spans="1:6">
      <c r="A605" s="42">
        <v>44183</v>
      </c>
      <c r="B605" s="67">
        <v>0.63003472222222223</v>
      </c>
      <c r="C605" s="68">
        <v>68</v>
      </c>
      <c r="D605" s="69">
        <v>68.7</v>
      </c>
      <c r="E605" s="70">
        <v>4671.6000000000004</v>
      </c>
      <c r="F605" s="68" t="s">
        <v>24</v>
      </c>
    </row>
    <row r="606" spans="1:6">
      <c r="A606" s="42">
        <v>44183</v>
      </c>
      <c r="B606" s="67">
        <v>0.62979166666666664</v>
      </c>
      <c r="C606" s="68">
        <v>81</v>
      </c>
      <c r="D606" s="69">
        <v>68.72</v>
      </c>
      <c r="E606" s="70">
        <v>5566.32</v>
      </c>
      <c r="F606" s="68" t="s">
        <v>24</v>
      </c>
    </row>
    <row r="607" spans="1:6">
      <c r="A607" s="42">
        <v>44183</v>
      </c>
      <c r="B607" s="67">
        <v>0.62788194444444434</v>
      </c>
      <c r="C607" s="68">
        <v>115</v>
      </c>
      <c r="D607" s="69">
        <v>68.739999999999995</v>
      </c>
      <c r="E607" s="70">
        <v>7905.0999999999995</v>
      </c>
      <c r="F607" s="68" t="s">
        <v>24</v>
      </c>
    </row>
    <row r="608" spans="1:6">
      <c r="A608" s="42">
        <v>44183</v>
      </c>
      <c r="B608" s="67">
        <v>0.6260879629629631</v>
      </c>
      <c r="C608" s="68">
        <v>58</v>
      </c>
      <c r="D608" s="69">
        <v>68.739999999999995</v>
      </c>
      <c r="E608" s="70">
        <v>3986.9199999999996</v>
      </c>
      <c r="F608" s="68" t="s">
        <v>24</v>
      </c>
    </row>
    <row r="609" spans="1:6">
      <c r="A609" s="42">
        <v>44183</v>
      </c>
      <c r="B609" s="67">
        <v>0.62474537037037037</v>
      </c>
      <c r="C609" s="68">
        <v>69</v>
      </c>
      <c r="D609" s="69">
        <v>68.72</v>
      </c>
      <c r="E609" s="70">
        <v>4741.68</v>
      </c>
      <c r="F609" s="68" t="s">
        <v>24</v>
      </c>
    </row>
    <row r="610" spans="1:6">
      <c r="A610" s="42">
        <v>44183</v>
      </c>
      <c r="B610" s="67">
        <v>0.62368055555555557</v>
      </c>
      <c r="C610" s="68">
        <v>167</v>
      </c>
      <c r="D610" s="69">
        <v>68.72</v>
      </c>
      <c r="E610" s="70">
        <v>11476.24</v>
      </c>
      <c r="F610" s="68" t="s">
        <v>24</v>
      </c>
    </row>
    <row r="611" spans="1:6">
      <c r="A611" s="42">
        <v>44183</v>
      </c>
      <c r="B611" s="67">
        <v>0.62076388888888889</v>
      </c>
      <c r="C611" s="68">
        <v>66</v>
      </c>
      <c r="D611" s="69">
        <v>68.66</v>
      </c>
      <c r="E611" s="70">
        <v>4531.5599999999995</v>
      </c>
      <c r="F611" s="68" t="s">
        <v>24</v>
      </c>
    </row>
    <row r="612" spans="1:6">
      <c r="A612" s="42">
        <v>44183</v>
      </c>
      <c r="B612" s="67">
        <v>0.62028935185185174</v>
      </c>
      <c r="C612" s="68">
        <v>28</v>
      </c>
      <c r="D612" s="69">
        <v>68.680000000000007</v>
      </c>
      <c r="E612" s="70">
        <v>1923.0400000000002</v>
      </c>
      <c r="F612" s="68" t="s">
        <v>24</v>
      </c>
    </row>
    <row r="613" spans="1:6">
      <c r="A613" s="42">
        <v>44183</v>
      </c>
      <c r="B613" s="67">
        <v>0.62028935185185174</v>
      </c>
      <c r="C613" s="68">
        <v>70</v>
      </c>
      <c r="D613" s="69">
        <v>68.680000000000007</v>
      </c>
      <c r="E613" s="70">
        <v>4807.6000000000004</v>
      </c>
      <c r="F613" s="68" t="s">
        <v>24</v>
      </c>
    </row>
    <row r="614" spans="1:6">
      <c r="A614" s="42">
        <v>44183</v>
      </c>
      <c r="B614" s="67">
        <v>0.61843750000000008</v>
      </c>
      <c r="C614" s="68">
        <v>60</v>
      </c>
      <c r="D614" s="69">
        <v>68.66</v>
      </c>
      <c r="E614" s="70">
        <v>4119.5999999999995</v>
      </c>
      <c r="F614" s="68" t="s">
        <v>24</v>
      </c>
    </row>
    <row r="615" spans="1:6">
      <c r="A615" s="42">
        <v>44183</v>
      </c>
      <c r="B615" s="67">
        <v>0.61721064814814808</v>
      </c>
      <c r="C615" s="68">
        <v>59</v>
      </c>
      <c r="D615" s="69">
        <v>68.66</v>
      </c>
      <c r="E615" s="70">
        <v>4050.9399999999996</v>
      </c>
      <c r="F615" s="68" t="s">
        <v>24</v>
      </c>
    </row>
    <row r="616" spans="1:6">
      <c r="A616" s="42">
        <v>44183</v>
      </c>
      <c r="B616" s="67">
        <v>0.61600694444444437</v>
      </c>
      <c r="C616" s="68">
        <v>144</v>
      </c>
      <c r="D616" s="69">
        <v>68.66</v>
      </c>
      <c r="E616" s="70">
        <v>9887.0399999999991</v>
      </c>
      <c r="F616" s="68" t="s">
        <v>24</v>
      </c>
    </row>
    <row r="617" spans="1:6">
      <c r="A617" s="42">
        <v>44183</v>
      </c>
      <c r="B617" s="67">
        <v>0.61355324074074069</v>
      </c>
      <c r="C617" s="68">
        <v>66</v>
      </c>
      <c r="D617" s="69">
        <v>68.64</v>
      </c>
      <c r="E617" s="70">
        <v>4530.24</v>
      </c>
      <c r="F617" s="68" t="s">
        <v>24</v>
      </c>
    </row>
    <row r="618" spans="1:6">
      <c r="A618" s="42">
        <v>44183</v>
      </c>
      <c r="B618" s="67">
        <v>0.61243055555555559</v>
      </c>
      <c r="C618" s="68">
        <v>116</v>
      </c>
      <c r="D618" s="69">
        <v>68.599999999999994</v>
      </c>
      <c r="E618" s="70">
        <v>7957.5999999999995</v>
      </c>
      <c r="F618" s="68" t="s">
        <v>24</v>
      </c>
    </row>
    <row r="619" spans="1:6">
      <c r="A619" s="42">
        <v>44183</v>
      </c>
      <c r="B619" s="67">
        <v>0.61010416666666678</v>
      </c>
      <c r="C619" s="68">
        <v>60</v>
      </c>
      <c r="D619" s="69">
        <v>68.599999999999994</v>
      </c>
      <c r="E619" s="70">
        <v>4116</v>
      </c>
      <c r="F619" s="68" t="s">
        <v>24</v>
      </c>
    </row>
    <row r="620" spans="1:6">
      <c r="A620" s="42">
        <v>44183</v>
      </c>
      <c r="B620" s="67">
        <v>0.60584490740740737</v>
      </c>
      <c r="C620" s="68">
        <v>111</v>
      </c>
      <c r="D620" s="69">
        <v>68.52</v>
      </c>
      <c r="E620" s="70">
        <v>7605.7199999999993</v>
      </c>
      <c r="F620" s="68" t="s">
        <v>24</v>
      </c>
    </row>
    <row r="621" spans="1:6">
      <c r="A621" s="42">
        <v>44183</v>
      </c>
      <c r="B621" s="67">
        <v>0.60563657407407401</v>
      </c>
      <c r="C621" s="68">
        <v>72</v>
      </c>
      <c r="D621" s="69">
        <v>68.540000000000006</v>
      </c>
      <c r="E621" s="70">
        <v>4934.88</v>
      </c>
      <c r="F621" s="68" t="s">
        <v>24</v>
      </c>
    </row>
    <row r="622" spans="1:6">
      <c r="A622" s="42">
        <v>44183</v>
      </c>
      <c r="B622" s="67">
        <v>0.60261574074074076</v>
      </c>
      <c r="C622" s="68">
        <v>54</v>
      </c>
      <c r="D622" s="69">
        <v>68.56</v>
      </c>
      <c r="E622" s="70">
        <v>3702.2400000000002</v>
      </c>
      <c r="F622" s="68" t="s">
        <v>24</v>
      </c>
    </row>
    <row r="623" spans="1:6">
      <c r="A623" s="42">
        <v>44183</v>
      </c>
      <c r="B623" s="67">
        <v>0.60258101851851853</v>
      </c>
      <c r="C623" s="68">
        <v>17</v>
      </c>
      <c r="D623" s="69">
        <v>68.56</v>
      </c>
      <c r="E623" s="70">
        <v>1165.52</v>
      </c>
      <c r="F623" s="68" t="s">
        <v>24</v>
      </c>
    </row>
    <row r="624" spans="1:6">
      <c r="A624" s="42">
        <v>44183</v>
      </c>
      <c r="B624" s="67">
        <v>0.59893518518518529</v>
      </c>
      <c r="C624" s="68">
        <v>95</v>
      </c>
      <c r="D624" s="69">
        <v>68.56</v>
      </c>
      <c r="E624" s="70">
        <v>6513.2</v>
      </c>
      <c r="F624" s="68" t="s">
        <v>24</v>
      </c>
    </row>
    <row r="625" spans="1:6">
      <c r="A625" s="42">
        <v>44183</v>
      </c>
      <c r="B625" s="67">
        <v>0.59893518518518529</v>
      </c>
      <c r="C625" s="68">
        <v>9</v>
      </c>
      <c r="D625" s="69">
        <v>68.56</v>
      </c>
      <c r="E625" s="70">
        <v>617.04</v>
      </c>
      <c r="F625" s="68" t="s">
        <v>24</v>
      </c>
    </row>
    <row r="626" spans="1:6">
      <c r="A626" s="42">
        <v>44183</v>
      </c>
      <c r="B626" s="67">
        <v>0.5975462962962963</v>
      </c>
      <c r="C626" s="68">
        <v>74</v>
      </c>
      <c r="D626" s="69">
        <v>68.58</v>
      </c>
      <c r="E626" s="70">
        <v>5074.92</v>
      </c>
      <c r="F626" s="68" t="s">
        <v>24</v>
      </c>
    </row>
    <row r="627" spans="1:6">
      <c r="A627" s="42">
        <v>44183</v>
      </c>
      <c r="B627" s="67">
        <v>0.5975462962962963</v>
      </c>
      <c r="C627" s="68">
        <v>41</v>
      </c>
      <c r="D627" s="69">
        <v>68.58</v>
      </c>
      <c r="E627" s="70">
        <v>2811.7799999999997</v>
      </c>
      <c r="F627" s="68" t="s">
        <v>24</v>
      </c>
    </row>
    <row r="628" spans="1:6">
      <c r="A628" s="42">
        <v>44183</v>
      </c>
      <c r="B628" s="67">
        <v>0.59737268518518516</v>
      </c>
      <c r="C628" s="68">
        <v>89</v>
      </c>
      <c r="D628" s="69">
        <v>68.599999999999994</v>
      </c>
      <c r="E628" s="70">
        <v>6105.4</v>
      </c>
      <c r="F628" s="68" t="s">
        <v>24</v>
      </c>
    </row>
    <row r="629" spans="1:6">
      <c r="A629" s="42">
        <v>44183</v>
      </c>
      <c r="B629" s="67">
        <v>0.59671296296296295</v>
      </c>
      <c r="C629" s="68">
        <v>59</v>
      </c>
      <c r="D629" s="69">
        <v>68.540000000000006</v>
      </c>
      <c r="E629" s="70">
        <v>4043.8600000000006</v>
      </c>
      <c r="F629" s="68" t="s">
        <v>24</v>
      </c>
    </row>
    <row r="630" spans="1:6">
      <c r="A630" s="42">
        <v>44183</v>
      </c>
      <c r="B630" s="67">
        <v>0.59546296296296297</v>
      </c>
      <c r="C630" s="68">
        <v>62</v>
      </c>
      <c r="D630" s="69">
        <v>68.540000000000006</v>
      </c>
      <c r="E630" s="70">
        <v>4249.4800000000005</v>
      </c>
      <c r="F630" s="68" t="s">
        <v>24</v>
      </c>
    </row>
    <row r="631" spans="1:6">
      <c r="A631" s="42">
        <v>44183</v>
      </c>
      <c r="B631" s="67">
        <v>0.59456018518518527</v>
      </c>
      <c r="C631" s="68">
        <v>70</v>
      </c>
      <c r="D631" s="69">
        <v>68.540000000000006</v>
      </c>
      <c r="E631" s="70">
        <v>4797.8</v>
      </c>
      <c r="F631" s="68" t="s">
        <v>24</v>
      </c>
    </row>
    <row r="632" spans="1:6">
      <c r="A632" s="42">
        <v>44183</v>
      </c>
      <c r="B632" s="67">
        <v>0.59343749999999995</v>
      </c>
      <c r="C632" s="68">
        <v>67</v>
      </c>
      <c r="D632" s="69">
        <v>68.5</v>
      </c>
      <c r="E632" s="70">
        <v>4589.5</v>
      </c>
      <c r="F632" s="68" t="s">
        <v>24</v>
      </c>
    </row>
    <row r="633" spans="1:6">
      <c r="A633" s="42">
        <v>44183</v>
      </c>
      <c r="B633" s="67">
        <v>0.59142361111111119</v>
      </c>
      <c r="C633" s="68">
        <v>60</v>
      </c>
      <c r="D633" s="69">
        <v>68.52</v>
      </c>
      <c r="E633" s="70">
        <v>4111.2</v>
      </c>
      <c r="F633" s="68" t="s">
        <v>24</v>
      </c>
    </row>
    <row r="634" spans="1:6">
      <c r="A634" s="42">
        <v>44183</v>
      </c>
      <c r="B634" s="67">
        <v>0.59019675925925918</v>
      </c>
      <c r="C634" s="68">
        <v>63</v>
      </c>
      <c r="D634" s="69">
        <v>68.52</v>
      </c>
      <c r="E634" s="70">
        <v>4316.7599999999993</v>
      </c>
      <c r="F634" s="68" t="s">
        <v>24</v>
      </c>
    </row>
    <row r="635" spans="1:6">
      <c r="A635" s="42">
        <v>44183</v>
      </c>
      <c r="B635" s="67">
        <v>0.58924768518518522</v>
      </c>
      <c r="C635" s="68">
        <v>100</v>
      </c>
      <c r="D635" s="69">
        <v>68.52</v>
      </c>
      <c r="E635" s="70">
        <v>6852</v>
      </c>
      <c r="F635" s="68" t="s">
        <v>24</v>
      </c>
    </row>
    <row r="636" spans="1:6">
      <c r="A636" s="42">
        <v>44183</v>
      </c>
      <c r="B636" s="67">
        <v>0.58924768518518522</v>
      </c>
      <c r="C636" s="68">
        <v>44</v>
      </c>
      <c r="D636" s="69">
        <v>68.52</v>
      </c>
      <c r="E636" s="70">
        <v>3014.8799999999997</v>
      </c>
      <c r="F636" s="68" t="s">
        <v>24</v>
      </c>
    </row>
    <row r="637" spans="1:6">
      <c r="A637" s="42">
        <v>44183</v>
      </c>
      <c r="B637" s="67">
        <v>0.58381944444444445</v>
      </c>
      <c r="C637" s="68">
        <v>30</v>
      </c>
      <c r="D637" s="69">
        <v>68.56</v>
      </c>
      <c r="E637" s="70">
        <v>2056.8000000000002</v>
      </c>
      <c r="F637" s="68" t="s">
        <v>24</v>
      </c>
    </row>
    <row r="638" spans="1:6">
      <c r="A638" s="42">
        <v>44183</v>
      </c>
      <c r="B638" s="67">
        <v>0.58381944444444445</v>
      </c>
      <c r="C638" s="68">
        <v>35</v>
      </c>
      <c r="D638" s="69">
        <v>68.56</v>
      </c>
      <c r="E638" s="70">
        <v>2399.6</v>
      </c>
      <c r="F638" s="68" t="s">
        <v>24</v>
      </c>
    </row>
    <row r="639" spans="1:6">
      <c r="A639" s="42">
        <v>44183</v>
      </c>
      <c r="B639" s="67">
        <v>0.57968749999999991</v>
      </c>
      <c r="C639" s="68">
        <v>32</v>
      </c>
      <c r="D639" s="69">
        <v>68.58</v>
      </c>
      <c r="E639" s="70">
        <v>2194.56</v>
      </c>
      <c r="F639" s="68" t="s">
        <v>24</v>
      </c>
    </row>
    <row r="640" spans="1:6">
      <c r="A640" s="42">
        <v>44183</v>
      </c>
      <c r="B640" s="67">
        <v>0.57968749999999991</v>
      </c>
      <c r="C640" s="68">
        <v>38</v>
      </c>
      <c r="D640" s="69">
        <v>68.58</v>
      </c>
      <c r="E640" s="70">
        <v>2606.04</v>
      </c>
      <c r="F640" s="68" t="s">
        <v>24</v>
      </c>
    </row>
    <row r="641" spans="1:6">
      <c r="A641" s="42">
        <v>44183</v>
      </c>
      <c r="B641" s="67">
        <v>0.57765046296296296</v>
      </c>
      <c r="C641" s="68">
        <v>180</v>
      </c>
      <c r="D641" s="69">
        <v>68.52</v>
      </c>
      <c r="E641" s="70">
        <v>12333.599999999999</v>
      </c>
      <c r="F641" s="68" t="s">
        <v>24</v>
      </c>
    </row>
    <row r="642" spans="1:6">
      <c r="A642" s="42">
        <v>44183</v>
      </c>
      <c r="B642" s="67">
        <v>0.57482638888888882</v>
      </c>
      <c r="C642" s="68">
        <v>61</v>
      </c>
      <c r="D642" s="69">
        <v>68.540000000000006</v>
      </c>
      <c r="E642" s="70">
        <v>4180.9400000000005</v>
      </c>
      <c r="F642" s="68" t="s">
        <v>24</v>
      </c>
    </row>
    <row r="643" spans="1:6">
      <c r="A643" s="42">
        <v>44183</v>
      </c>
      <c r="B643" s="67">
        <v>0.5738657407407407</v>
      </c>
      <c r="C643" s="68">
        <v>41</v>
      </c>
      <c r="D643" s="69">
        <v>68.540000000000006</v>
      </c>
      <c r="E643" s="70">
        <v>2810.1400000000003</v>
      </c>
      <c r="F643" s="68" t="s">
        <v>24</v>
      </c>
    </row>
    <row r="644" spans="1:6">
      <c r="A644" s="42">
        <v>44183</v>
      </c>
      <c r="B644" s="67">
        <v>0.5738657407407407</v>
      </c>
      <c r="C644" s="68">
        <v>37</v>
      </c>
      <c r="D644" s="69">
        <v>68.540000000000006</v>
      </c>
      <c r="E644" s="70">
        <v>2535.98</v>
      </c>
      <c r="F644" s="68" t="s">
        <v>24</v>
      </c>
    </row>
    <row r="645" spans="1:6">
      <c r="A645" s="42">
        <v>44183</v>
      </c>
      <c r="B645" s="67">
        <v>0.573125</v>
      </c>
      <c r="C645" s="68">
        <v>48</v>
      </c>
      <c r="D645" s="69">
        <v>68.52</v>
      </c>
      <c r="E645" s="70">
        <v>3288.96</v>
      </c>
      <c r="F645" s="68" t="s">
        <v>24</v>
      </c>
    </row>
    <row r="646" spans="1:6">
      <c r="A646" s="42">
        <v>44183</v>
      </c>
      <c r="B646" s="67">
        <v>0.573125</v>
      </c>
      <c r="C646" s="68">
        <v>19</v>
      </c>
      <c r="D646" s="69">
        <v>68.52</v>
      </c>
      <c r="E646" s="70">
        <v>1301.8799999999999</v>
      </c>
      <c r="F646" s="68" t="s">
        <v>24</v>
      </c>
    </row>
    <row r="647" spans="1:6">
      <c r="A647" s="42">
        <v>44183</v>
      </c>
      <c r="B647" s="67">
        <v>0.5697916666666667</v>
      </c>
      <c r="C647" s="68">
        <v>61</v>
      </c>
      <c r="D647" s="69">
        <v>68.52</v>
      </c>
      <c r="E647" s="70">
        <v>4179.7199999999993</v>
      </c>
      <c r="F647" s="68" t="s">
        <v>24</v>
      </c>
    </row>
    <row r="648" spans="1:6">
      <c r="A648" s="42">
        <v>44183</v>
      </c>
      <c r="B648" s="67">
        <v>0.56885416666666666</v>
      </c>
      <c r="C648" s="68">
        <v>44</v>
      </c>
      <c r="D648" s="69">
        <v>68.52</v>
      </c>
      <c r="E648" s="70">
        <v>3014.8799999999997</v>
      </c>
      <c r="F648" s="68" t="s">
        <v>24</v>
      </c>
    </row>
    <row r="649" spans="1:6">
      <c r="A649" s="42">
        <v>44183</v>
      </c>
      <c r="B649" s="67">
        <v>0.56756944444444446</v>
      </c>
      <c r="C649" s="68">
        <v>86</v>
      </c>
      <c r="D649" s="69">
        <v>68.540000000000006</v>
      </c>
      <c r="E649" s="70">
        <v>5894.4400000000005</v>
      </c>
      <c r="F649" s="68" t="s">
        <v>24</v>
      </c>
    </row>
    <row r="650" spans="1:6">
      <c r="A650" s="42">
        <v>44183</v>
      </c>
      <c r="B650" s="67">
        <v>0.56565972222222216</v>
      </c>
      <c r="C650" s="68">
        <v>67</v>
      </c>
      <c r="D650" s="69">
        <v>68.540000000000006</v>
      </c>
      <c r="E650" s="70">
        <v>4592.18</v>
      </c>
      <c r="F650" s="68" t="s">
        <v>24</v>
      </c>
    </row>
    <row r="651" spans="1:6">
      <c r="A651" s="42">
        <v>44183</v>
      </c>
      <c r="B651" s="67">
        <v>0.56464120370370363</v>
      </c>
      <c r="C651" s="68">
        <v>74</v>
      </c>
      <c r="D651" s="69">
        <v>68.540000000000006</v>
      </c>
      <c r="E651" s="70">
        <v>5071.96</v>
      </c>
      <c r="F651" s="68" t="s">
        <v>24</v>
      </c>
    </row>
    <row r="652" spans="1:6">
      <c r="A652" s="42">
        <v>44183</v>
      </c>
      <c r="B652" s="67">
        <v>0.56436342592592592</v>
      </c>
      <c r="C652" s="68">
        <v>27</v>
      </c>
      <c r="D652" s="69">
        <v>68.540000000000006</v>
      </c>
      <c r="E652" s="70">
        <v>1850.5800000000002</v>
      </c>
      <c r="F652" s="68" t="s">
        <v>24</v>
      </c>
    </row>
    <row r="653" spans="1:6">
      <c r="A653" s="42">
        <v>44183</v>
      </c>
      <c r="B653" s="67">
        <v>0.56111111111111123</v>
      </c>
      <c r="C653" s="68">
        <v>99</v>
      </c>
      <c r="D653" s="69">
        <v>68.58</v>
      </c>
      <c r="E653" s="70">
        <v>6789.42</v>
      </c>
      <c r="F653" s="68" t="s">
        <v>24</v>
      </c>
    </row>
    <row r="654" spans="1:6">
      <c r="A654" s="42">
        <v>44183</v>
      </c>
      <c r="B654" s="67">
        <v>0.55969907407407404</v>
      </c>
      <c r="C654" s="68">
        <v>56</v>
      </c>
      <c r="D654" s="69">
        <v>68.66</v>
      </c>
      <c r="E654" s="70">
        <v>3844.96</v>
      </c>
      <c r="F654" s="68" t="s">
        <v>24</v>
      </c>
    </row>
    <row r="655" spans="1:6">
      <c r="A655" s="42">
        <v>44183</v>
      </c>
      <c r="B655" s="67">
        <v>0.55969907407407404</v>
      </c>
      <c r="C655" s="68">
        <v>32</v>
      </c>
      <c r="D655" s="69">
        <v>68.66</v>
      </c>
      <c r="E655" s="70">
        <v>2197.12</v>
      </c>
      <c r="F655" s="68" t="s">
        <v>24</v>
      </c>
    </row>
    <row r="656" spans="1:6">
      <c r="A656" s="42">
        <v>44183</v>
      </c>
      <c r="B656" s="67">
        <v>0.55754629629629626</v>
      </c>
      <c r="C656" s="68">
        <v>26</v>
      </c>
      <c r="D656" s="69">
        <v>68.66</v>
      </c>
      <c r="E656" s="70">
        <v>1785.1599999999999</v>
      </c>
      <c r="F656" s="68" t="s">
        <v>24</v>
      </c>
    </row>
    <row r="657" spans="1:6">
      <c r="A657" s="42">
        <v>44183</v>
      </c>
      <c r="B657" s="67">
        <v>0.55754629629629626</v>
      </c>
      <c r="C657" s="68">
        <v>37</v>
      </c>
      <c r="D657" s="69">
        <v>68.66</v>
      </c>
      <c r="E657" s="70">
        <v>2540.42</v>
      </c>
      <c r="F657" s="68" t="s">
        <v>24</v>
      </c>
    </row>
    <row r="658" spans="1:6">
      <c r="A658" s="42">
        <v>44183</v>
      </c>
      <c r="B658" s="67">
        <v>0.55469907407407415</v>
      </c>
      <c r="C658" s="68">
        <v>61</v>
      </c>
      <c r="D658" s="69">
        <v>68.66</v>
      </c>
      <c r="E658" s="70">
        <v>4188.26</v>
      </c>
      <c r="F658" s="68" t="s">
        <v>24</v>
      </c>
    </row>
    <row r="659" spans="1:6">
      <c r="A659" s="42">
        <v>44183</v>
      </c>
      <c r="B659" s="67">
        <v>0.55262731481481475</v>
      </c>
      <c r="C659" s="68">
        <v>85</v>
      </c>
      <c r="D659" s="69">
        <v>68.66</v>
      </c>
      <c r="E659" s="70">
        <v>5836.0999999999995</v>
      </c>
      <c r="F659" s="68" t="s">
        <v>24</v>
      </c>
    </row>
    <row r="660" spans="1:6">
      <c r="A660" s="42">
        <v>44183</v>
      </c>
      <c r="B660" s="67">
        <v>0.55004629629629631</v>
      </c>
      <c r="C660" s="68">
        <v>64</v>
      </c>
      <c r="D660" s="69">
        <v>68.72</v>
      </c>
      <c r="E660" s="70">
        <v>4398.08</v>
      </c>
      <c r="F660" s="68" t="s">
        <v>24</v>
      </c>
    </row>
    <row r="661" spans="1:6">
      <c r="A661" s="42">
        <v>44183</v>
      </c>
      <c r="B661" s="67">
        <v>0.54951388888888886</v>
      </c>
      <c r="C661" s="68">
        <v>19</v>
      </c>
      <c r="D661" s="69">
        <v>68.739999999999995</v>
      </c>
      <c r="E661" s="70">
        <v>1306.06</v>
      </c>
      <c r="F661" s="68" t="s">
        <v>24</v>
      </c>
    </row>
    <row r="662" spans="1:6">
      <c r="A662" s="42">
        <v>44183</v>
      </c>
      <c r="B662" s="67">
        <v>0.54951388888888886</v>
      </c>
      <c r="C662" s="68">
        <v>33</v>
      </c>
      <c r="D662" s="69">
        <v>68.739999999999995</v>
      </c>
      <c r="E662" s="70">
        <v>2268.4199999999996</v>
      </c>
      <c r="F662" s="68" t="s">
        <v>24</v>
      </c>
    </row>
    <row r="663" spans="1:6">
      <c r="A663" s="42">
        <v>44183</v>
      </c>
      <c r="B663" s="67">
        <v>0.54951388888888886</v>
      </c>
      <c r="C663" s="68">
        <v>32</v>
      </c>
      <c r="D663" s="69">
        <v>68.739999999999995</v>
      </c>
      <c r="E663" s="70">
        <v>2199.6799999999998</v>
      </c>
      <c r="F663" s="68" t="s">
        <v>24</v>
      </c>
    </row>
    <row r="664" spans="1:6">
      <c r="A664" s="42">
        <v>44183</v>
      </c>
      <c r="B664" s="67">
        <v>0.54604166666666665</v>
      </c>
      <c r="C664" s="68">
        <v>42</v>
      </c>
      <c r="D664" s="69">
        <v>68.739999999999995</v>
      </c>
      <c r="E664" s="70">
        <v>2887.08</v>
      </c>
      <c r="F664" s="68" t="s">
        <v>24</v>
      </c>
    </row>
    <row r="665" spans="1:6">
      <c r="A665" s="42">
        <v>44183</v>
      </c>
      <c r="B665" s="67">
        <v>0.54604166666666665</v>
      </c>
      <c r="C665" s="68">
        <v>56</v>
      </c>
      <c r="D665" s="69">
        <v>68.739999999999995</v>
      </c>
      <c r="E665" s="70">
        <v>3849.4399999999996</v>
      </c>
      <c r="F665" s="68" t="s">
        <v>24</v>
      </c>
    </row>
    <row r="666" spans="1:6">
      <c r="A666" s="42">
        <v>44183</v>
      </c>
      <c r="B666" s="67">
        <v>0.54508101851851842</v>
      </c>
      <c r="C666" s="68">
        <v>88</v>
      </c>
      <c r="D666" s="69">
        <v>68.760000000000005</v>
      </c>
      <c r="E666" s="70">
        <v>6050.88</v>
      </c>
      <c r="F666" s="68" t="s">
        <v>24</v>
      </c>
    </row>
    <row r="667" spans="1:6">
      <c r="A667" s="42">
        <v>44183</v>
      </c>
      <c r="B667" s="67">
        <v>0.54412037037037031</v>
      </c>
      <c r="C667" s="68">
        <v>32</v>
      </c>
      <c r="D667" s="69">
        <v>68.72</v>
      </c>
      <c r="E667" s="70">
        <v>2199.04</v>
      </c>
      <c r="F667" s="68" t="s">
        <v>24</v>
      </c>
    </row>
    <row r="668" spans="1:6">
      <c r="A668" s="42">
        <v>44183</v>
      </c>
      <c r="B668" s="67">
        <v>0.54412037037037031</v>
      </c>
      <c r="C668" s="68">
        <v>61</v>
      </c>
      <c r="D668" s="69">
        <v>68.72</v>
      </c>
      <c r="E668" s="70">
        <v>4191.92</v>
      </c>
      <c r="F668" s="68" t="s">
        <v>24</v>
      </c>
    </row>
    <row r="669" spans="1:6">
      <c r="A669" s="42">
        <v>44183</v>
      </c>
      <c r="B669" s="67">
        <v>0.5439814814814814</v>
      </c>
      <c r="C669" s="68">
        <v>75</v>
      </c>
      <c r="D669" s="69">
        <v>68.72</v>
      </c>
      <c r="E669" s="70">
        <v>5154</v>
      </c>
      <c r="F669" s="68" t="s">
        <v>24</v>
      </c>
    </row>
    <row r="670" spans="1:6">
      <c r="A670" s="42">
        <v>44183</v>
      </c>
      <c r="B670" s="67">
        <v>0.54180555555555554</v>
      </c>
      <c r="C670" s="68">
        <v>112</v>
      </c>
      <c r="D670" s="69">
        <v>68.680000000000007</v>
      </c>
      <c r="E670" s="70">
        <v>7692.1600000000008</v>
      </c>
      <c r="F670" s="68" t="s">
        <v>24</v>
      </c>
    </row>
    <row r="671" spans="1:6">
      <c r="A671" s="42">
        <v>44183</v>
      </c>
      <c r="B671" s="67">
        <v>0.54016203703703702</v>
      </c>
      <c r="C671" s="68">
        <v>45</v>
      </c>
      <c r="D671" s="69">
        <v>68.66</v>
      </c>
      <c r="E671" s="70">
        <v>3089.7</v>
      </c>
      <c r="F671" s="68" t="s">
        <v>24</v>
      </c>
    </row>
    <row r="672" spans="1:6">
      <c r="A672" s="42">
        <v>44183</v>
      </c>
      <c r="B672" s="67">
        <v>0.54016203703703702</v>
      </c>
      <c r="C672" s="68">
        <v>32</v>
      </c>
      <c r="D672" s="69">
        <v>68.66</v>
      </c>
      <c r="E672" s="70">
        <v>2197.12</v>
      </c>
      <c r="F672" s="68" t="s">
        <v>24</v>
      </c>
    </row>
    <row r="673" spans="1:6">
      <c r="A673" s="42">
        <v>44183</v>
      </c>
      <c r="B673" s="67">
        <v>0.53776620370370376</v>
      </c>
      <c r="C673" s="68">
        <v>61</v>
      </c>
      <c r="D673" s="69">
        <v>68.66</v>
      </c>
      <c r="E673" s="70">
        <v>4188.26</v>
      </c>
      <c r="F673" s="68" t="s">
        <v>24</v>
      </c>
    </row>
    <row r="674" spans="1:6">
      <c r="A674" s="42">
        <v>44183</v>
      </c>
      <c r="B674" s="67">
        <v>0.53776620370370376</v>
      </c>
      <c r="C674" s="68">
        <v>17</v>
      </c>
      <c r="D674" s="69">
        <v>68.66</v>
      </c>
      <c r="E674" s="70">
        <v>1167.22</v>
      </c>
      <c r="F674" s="68" t="s">
        <v>24</v>
      </c>
    </row>
    <row r="675" spans="1:6">
      <c r="A675" s="42">
        <v>44183</v>
      </c>
      <c r="B675" s="67">
        <v>0.53586805555555561</v>
      </c>
      <c r="C675" s="68">
        <v>136</v>
      </c>
      <c r="D675" s="69">
        <v>68.680000000000007</v>
      </c>
      <c r="E675" s="70">
        <v>9340.4800000000014</v>
      </c>
      <c r="F675" s="68" t="s">
        <v>24</v>
      </c>
    </row>
    <row r="676" spans="1:6">
      <c r="A676" s="42">
        <v>44183</v>
      </c>
      <c r="B676" s="67">
        <v>0.53460648148148149</v>
      </c>
      <c r="C676" s="68">
        <v>64</v>
      </c>
      <c r="D676" s="69">
        <v>68.7</v>
      </c>
      <c r="E676" s="70">
        <v>4396.8</v>
      </c>
      <c r="F676" s="68" t="s">
        <v>24</v>
      </c>
    </row>
    <row r="677" spans="1:6">
      <c r="A677" s="42">
        <v>44183</v>
      </c>
      <c r="B677" s="67">
        <v>0.53405092592592596</v>
      </c>
      <c r="C677" s="68">
        <v>62</v>
      </c>
      <c r="D677" s="69">
        <v>68.72</v>
      </c>
      <c r="E677" s="70">
        <v>4260.6400000000003</v>
      </c>
      <c r="F677" s="68" t="s">
        <v>24</v>
      </c>
    </row>
    <row r="678" spans="1:6">
      <c r="A678" s="42">
        <v>44183</v>
      </c>
      <c r="B678" s="67">
        <v>0.53111111111111109</v>
      </c>
      <c r="C678" s="68">
        <v>137</v>
      </c>
      <c r="D678" s="69">
        <v>68.760000000000005</v>
      </c>
      <c r="E678" s="70">
        <v>9420.1200000000008</v>
      </c>
      <c r="F678" s="68" t="s">
        <v>24</v>
      </c>
    </row>
    <row r="679" spans="1:6">
      <c r="A679" s="42">
        <v>44183</v>
      </c>
      <c r="B679" s="67">
        <v>0.52690972222222221</v>
      </c>
      <c r="C679" s="68">
        <v>42</v>
      </c>
      <c r="D679" s="69">
        <v>68.72</v>
      </c>
      <c r="E679" s="70">
        <v>2886.24</v>
      </c>
      <c r="F679" s="68" t="s">
        <v>24</v>
      </c>
    </row>
    <row r="680" spans="1:6">
      <c r="A680" s="42">
        <v>44183</v>
      </c>
      <c r="B680" s="67">
        <v>0.52600694444444451</v>
      </c>
      <c r="C680" s="68">
        <v>60</v>
      </c>
      <c r="D680" s="69">
        <v>68.72</v>
      </c>
      <c r="E680" s="70">
        <v>4123.2</v>
      </c>
      <c r="F680" s="68" t="s">
        <v>24</v>
      </c>
    </row>
    <row r="681" spans="1:6">
      <c r="A681" s="42">
        <v>44183</v>
      </c>
      <c r="B681" s="67">
        <v>0.52315972222222229</v>
      </c>
      <c r="C681" s="68">
        <v>76</v>
      </c>
      <c r="D681" s="69">
        <v>68.7</v>
      </c>
      <c r="E681" s="70">
        <v>5221.2</v>
      </c>
      <c r="F681" s="68" t="s">
        <v>24</v>
      </c>
    </row>
    <row r="682" spans="1:6">
      <c r="A682" s="42">
        <v>44183</v>
      </c>
      <c r="B682" s="67">
        <v>0.52300925925925923</v>
      </c>
      <c r="C682" s="68">
        <v>84</v>
      </c>
      <c r="D682" s="69">
        <v>68.7</v>
      </c>
      <c r="E682" s="70">
        <v>5770.8</v>
      </c>
      <c r="F682" s="68" t="s">
        <v>24</v>
      </c>
    </row>
    <row r="683" spans="1:6">
      <c r="A683" s="42">
        <v>44183</v>
      </c>
      <c r="B683" s="67">
        <v>0.52021990740740742</v>
      </c>
      <c r="C683" s="68">
        <v>13</v>
      </c>
      <c r="D683" s="69">
        <v>68.760000000000005</v>
      </c>
      <c r="E683" s="70">
        <v>893.88000000000011</v>
      </c>
      <c r="F683" s="68" t="s">
        <v>24</v>
      </c>
    </row>
    <row r="684" spans="1:6">
      <c r="A684" s="42">
        <v>44183</v>
      </c>
      <c r="B684" s="67">
        <v>0.52021990740740742</v>
      </c>
      <c r="C684" s="68">
        <v>46</v>
      </c>
      <c r="D684" s="69">
        <v>68.760000000000005</v>
      </c>
      <c r="E684" s="70">
        <v>3162.96</v>
      </c>
      <c r="F684" s="68" t="s">
        <v>24</v>
      </c>
    </row>
    <row r="685" spans="1:6">
      <c r="A685" s="42">
        <v>44183</v>
      </c>
      <c r="B685" s="67">
        <v>0.51890046296296299</v>
      </c>
      <c r="C685" s="68">
        <v>71</v>
      </c>
      <c r="D685" s="69">
        <v>68.760000000000005</v>
      </c>
      <c r="E685" s="70">
        <v>4881.96</v>
      </c>
      <c r="F685" s="68" t="s">
        <v>24</v>
      </c>
    </row>
    <row r="686" spans="1:6">
      <c r="A686" s="42">
        <v>44183</v>
      </c>
      <c r="B686" s="67">
        <v>0.51768518518518525</v>
      </c>
      <c r="C686" s="68">
        <v>63</v>
      </c>
      <c r="D686" s="69">
        <v>68.739999999999995</v>
      </c>
      <c r="E686" s="70">
        <v>4330.62</v>
      </c>
      <c r="F686" s="68" t="s">
        <v>24</v>
      </c>
    </row>
    <row r="687" spans="1:6">
      <c r="A687" s="42">
        <v>44183</v>
      </c>
      <c r="B687" s="67">
        <v>0.51768518518518525</v>
      </c>
      <c r="C687" s="68">
        <v>6</v>
      </c>
      <c r="D687" s="69">
        <v>68.739999999999995</v>
      </c>
      <c r="E687" s="70">
        <v>412.43999999999994</v>
      </c>
      <c r="F687" s="68" t="s">
        <v>24</v>
      </c>
    </row>
    <row r="688" spans="1:6">
      <c r="A688" s="42">
        <v>44183</v>
      </c>
      <c r="B688" s="67">
        <v>0.51604166666666662</v>
      </c>
      <c r="C688" s="68">
        <v>59</v>
      </c>
      <c r="D688" s="69">
        <v>68.760000000000005</v>
      </c>
      <c r="E688" s="70">
        <v>4056.84</v>
      </c>
      <c r="F688" s="68" t="s">
        <v>24</v>
      </c>
    </row>
    <row r="689" spans="1:6">
      <c r="A689" s="42">
        <v>44183</v>
      </c>
      <c r="B689" s="67">
        <v>0.51590277777777771</v>
      </c>
      <c r="C689" s="68">
        <v>72</v>
      </c>
      <c r="D689" s="69">
        <v>68.760000000000005</v>
      </c>
      <c r="E689" s="70">
        <v>4950.72</v>
      </c>
      <c r="F689" s="68" t="s">
        <v>24</v>
      </c>
    </row>
    <row r="690" spans="1:6">
      <c r="A690" s="42">
        <v>44183</v>
      </c>
      <c r="B690" s="67">
        <v>0.51390046296296299</v>
      </c>
      <c r="C690" s="68">
        <v>61</v>
      </c>
      <c r="D690" s="69">
        <v>68.739999999999995</v>
      </c>
      <c r="E690" s="70">
        <v>4193.1399999999994</v>
      </c>
      <c r="F690" s="68" t="s">
        <v>24</v>
      </c>
    </row>
    <row r="691" spans="1:6">
      <c r="A691" s="42">
        <v>44183</v>
      </c>
      <c r="B691" s="67">
        <v>0.51331018518518523</v>
      </c>
      <c r="C691" s="68">
        <v>146</v>
      </c>
      <c r="D691" s="69">
        <v>68.739999999999995</v>
      </c>
      <c r="E691" s="70">
        <v>10036.039999999999</v>
      </c>
      <c r="F691" s="68" t="s">
        <v>24</v>
      </c>
    </row>
    <row r="692" spans="1:6">
      <c r="A692" s="42">
        <v>44183</v>
      </c>
      <c r="B692" s="67">
        <v>0.51121527777777775</v>
      </c>
      <c r="C692" s="68">
        <v>63</v>
      </c>
      <c r="D692" s="69">
        <v>68.72</v>
      </c>
      <c r="E692" s="70">
        <v>4329.3599999999997</v>
      </c>
      <c r="F692" s="68" t="s">
        <v>24</v>
      </c>
    </row>
    <row r="693" spans="1:6">
      <c r="A693" s="42">
        <v>44183</v>
      </c>
      <c r="B693" s="67">
        <v>0.50975694444444442</v>
      </c>
      <c r="C693" s="68">
        <v>102</v>
      </c>
      <c r="D693" s="69">
        <v>68.72</v>
      </c>
      <c r="E693" s="70">
        <v>7009.44</v>
      </c>
      <c r="F693" s="68" t="s">
        <v>24</v>
      </c>
    </row>
    <row r="694" spans="1:6">
      <c r="A694" s="42">
        <v>44183</v>
      </c>
      <c r="B694" s="67">
        <v>0.50631944444444443</v>
      </c>
      <c r="C694" s="68">
        <v>72</v>
      </c>
      <c r="D694" s="69">
        <v>68.66</v>
      </c>
      <c r="E694" s="70">
        <v>4943.5199999999995</v>
      </c>
      <c r="F694" s="68" t="s">
        <v>24</v>
      </c>
    </row>
    <row r="695" spans="1:6">
      <c r="A695" s="42">
        <v>44183</v>
      </c>
      <c r="B695" s="67">
        <v>0.50474537037037037</v>
      </c>
      <c r="C695" s="68">
        <v>76</v>
      </c>
      <c r="D695" s="69">
        <v>68.7</v>
      </c>
      <c r="E695" s="70">
        <v>5221.2</v>
      </c>
      <c r="F695" s="68" t="s">
        <v>24</v>
      </c>
    </row>
    <row r="696" spans="1:6">
      <c r="A696" s="42">
        <v>44183</v>
      </c>
      <c r="B696" s="67">
        <v>0.50283564814814818</v>
      </c>
      <c r="C696" s="68">
        <v>64</v>
      </c>
      <c r="D696" s="69">
        <v>68.7</v>
      </c>
      <c r="E696" s="70">
        <v>4396.8</v>
      </c>
      <c r="F696" s="68" t="s">
        <v>24</v>
      </c>
    </row>
    <row r="697" spans="1:6">
      <c r="A697" s="42">
        <v>44183</v>
      </c>
      <c r="B697" s="67">
        <v>0.50283564814814818</v>
      </c>
      <c r="C697" s="68">
        <v>12</v>
      </c>
      <c r="D697" s="69">
        <v>68.7</v>
      </c>
      <c r="E697" s="70">
        <v>824.40000000000009</v>
      </c>
      <c r="F697" s="68" t="s">
        <v>24</v>
      </c>
    </row>
    <row r="698" spans="1:6">
      <c r="A698" s="42">
        <v>44183</v>
      </c>
      <c r="B698" s="67">
        <v>0.5019675925925926</v>
      </c>
      <c r="C698" s="68">
        <v>139</v>
      </c>
      <c r="D698" s="69">
        <v>68.72</v>
      </c>
      <c r="E698" s="70">
        <v>9552.08</v>
      </c>
      <c r="F698" s="68" t="s">
        <v>24</v>
      </c>
    </row>
    <row r="699" spans="1:6">
      <c r="A699" s="42">
        <v>44183</v>
      </c>
      <c r="B699" s="67">
        <v>0.50043981481481481</v>
      </c>
      <c r="C699" s="68">
        <v>20</v>
      </c>
      <c r="D699" s="69">
        <v>68.72</v>
      </c>
      <c r="E699" s="70">
        <v>1374.4</v>
      </c>
      <c r="F699" s="68" t="s">
        <v>24</v>
      </c>
    </row>
    <row r="700" spans="1:6">
      <c r="A700" s="42">
        <v>44183</v>
      </c>
      <c r="B700" s="67">
        <v>0.49990740740740741</v>
      </c>
      <c r="C700" s="68">
        <v>132</v>
      </c>
      <c r="D700" s="69">
        <v>68.760000000000005</v>
      </c>
      <c r="E700" s="70">
        <v>9076.3200000000015</v>
      </c>
      <c r="F700" s="68" t="s">
        <v>24</v>
      </c>
    </row>
    <row r="701" spans="1:6">
      <c r="A701" s="42">
        <v>44183</v>
      </c>
      <c r="B701" s="67">
        <v>0.49990740740740741</v>
      </c>
      <c r="C701" s="68">
        <v>9</v>
      </c>
      <c r="D701" s="69">
        <v>68.760000000000005</v>
      </c>
      <c r="E701" s="70">
        <v>618.84</v>
      </c>
      <c r="F701" s="68" t="s">
        <v>24</v>
      </c>
    </row>
    <row r="702" spans="1:6">
      <c r="A702" s="42">
        <v>44183</v>
      </c>
      <c r="B702" s="67">
        <v>0.49945601851851856</v>
      </c>
      <c r="C702" s="68">
        <v>70</v>
      </c>
      <c r="D702" s="69">
        <v>68.760000000000005</v>
      </c>
      <c r="E702" s="70">
        <v>4813.2000000000007</v>
      </c>
      <c r="F702" s="68" t="s">
        <v>24</v>
      </c>
    </row>
    <row r="703" spans="1:6">
      <c r="A703" s="42">
        <v>44183</v>
      </c>
      <c r="B703" s="67">
        <v>0.49928240740740742</v>
      </c>
      <c r="C703" s="68">
        <v>40</v>
      </c>
      <c r="D703" s="69">
        <v>68.8</v>
      </c>
      <c r="E703" s="70">
        <v>2752</v>
      </c>
      <c r="F703" s="68" t="s">
        <v>24</v>
      </c>
    </row>
    <row r="704" spans="1:6">
      <c r="A704" s="42">
        <v>44183</v>
      </c>
      <c r="B704" s="67">
        <v>0.49928240740740742</v>
      </c>
      <c r="C704" s="68">
        <v>104</v>
      </c>
      <c r="D704" s="69">
        <v>68.8</v>
      </c>
      <c r="E704" s="70">
        <v>7155.2</v>
      </c>
      <c r="F704" s="68" t="s">
        <v>24</v>
      </c>
    </row>
    <row r="705" spans="1:6">
      <c r="A705" s="42">
        <v>44183</v>
      </c>
      <c r="B705" s="67">
        <v>0.49928240740740742</v>
      </c>
      <c r="C705" s="68">
        <v>21</v>
      </c>
      <c r="D705" s="69">
        <v>68.8</v>
      </c>
      <c r="E705" s="70">
        <v>1444.8</v>
      </c>
      <c r="F705" s="68" t="s">
        <v>24</v>
      </c>
    </row>
    <row r="706" spans="1:6">
      <c r="A706" s="42">
        <v>44183</v>
      </c>
      <c r="B706" s="67">
        <v>0.49877314814814816</v>
      </c>
      <c r="C706" s="68">
        <v>118</v>
      </c>
      <c r="D706" s="69">
        <v>68.78</v>
      </c>
      <c r="E706" s="70">
        <v>8116.04</v>
      </c>
      <c r="F706" s="68" t="s">
        <v>24</v>
      </c>
    </row>
    <row r="707" spans="1:6">
      <c r="A707" s="42">
        <v>44183</v>
      </c>
      <c r="B707" s="67">
        <v>0.4987037037037037</v>
      </c>
      <c r="C707" s="68">
        <v>65</v>
      </c>
      <c r="D707" s="69">
        <v>68.78</v>
      </c>
      <c r="E707" s="70">
        <v>4470.7</v>
      </c>
      <c r="F707" s="68" t="s">
        <v>24</v>
      </c>
    </row>
    <row r="708" spans="1:6">
      <c r="A708" s="42">
        <v>44183</v>
      </c>
      <c r="B708" s="67">
        <v>0.49824074074074076</v>
      </c>
      <c r="C708" s="68">
        <v>119</v>
      </c>
      <c r="D708" s="69">
        <v>68.78</v>
      </c>
      <c r="E708" s="70">
        <v>8184.82</v>
      </c>
      <c r="F708" s="68" t="s">
        <v>24</v>
      </c>
    </row>
    <row r="709" spans="1:6">
      <c r="A709" s="42">
        <v>44183</v>
      </c>
      <c r="B709" s="67">
        <v>0.49806712962962968</v>
      </c>
      <c r="C709" s="68">
        <v>20</v>
      </c>
      <c r="D709" s="69">
        <v>68.760000000000005</v>
      </c>
      <c r="E709" s="70">
        <v>1375.2</v>
      </c>
      <c r="F709" s="68" t="s">
        <v>24</v>
      </c>
    </row>
    <row r="710" spans="1:6">
      <c r="A710" s="42">
        <v>44183</v>
      </c>
      <c r="B710" s="67">
        <v>0.4977314814814815</v>
      </c>
      <c r="C710" s="68">
        <v>10</v>
      </c>
      <c r="D710" s="69">
        <v>68.760000000000005</v>
      </c>
      <c r="E710" s="70">
        <v>687.6</v>
      </c>
      <c r="F710" s="68" t="s">
        <v>24</v>
      </c>
    </row>
    <row r="711" spans="1:6">
      <c r="A711" s="42">
        <v>44183</v>
      </c>
      <c r="B711" s="67">
        <v>0.4977314814814815</v>
      </c>
      <c r="C711" s="68">
        <v>20</v>
      </c>
      <c r="D711" s="69">
        <v>68.760000000000005</v>
      </c>
      <c r="E711" s="70">
        <v>1375.2</v>
      </c>
      <c r="F711" s="68" t="s">
        <v>24</v>
      </c>
    </row>
    <row r="712" spans="1:6">
      <c r="A712" s="42">
        <v>44183</v>
      </c>
      <c r="B712" s="67">
        <v>0.4977314814814815</v>
      </c>
      <c r="C712" s="68">
        <v>75</v>
      </c>
      <c r="D712" s="69">
        <v>68.760000000000005</v>
      </c>
      <c r="E712" s="70">
        <v>5157</v>
      </c>
      <c r="F712" s="68" t="s">
        <v>24</v>
      </c>
    </row>
    <row r="713" spans="1:6">
      <c r="A713" s="42">
        <v>44183</v>
      </c>
      <c r="B713" s="67">
        <v>0.4977314814814815</v>
      </c>
      <c r="C713" s="68">
        <v>20</v>
      </c>
      <c r="D713" s="69">
        <v>68.760000000000005</v>
      </c>
      <c r="E713" s="70">
        <v>1375.2</v>
      </c>
      <c r="F713" s="68" t="s">
        <v>24</v>
      </c>
    </row>
    <row r="714" spans="1:6">
      <c r="A714" s="42">
        <v>44183</v>
      </c>
      <c r="B714" s="67">
        <v>0.4977199074074074</v>
      </c>
      <c r="C714" s="68">
        <v>20</v>
      </c>
      <c r="D714" s="69">
        <v>68.760000000000005</v>
      </c>
      <c r="E714" s="70">
        <v>1375.2</v>
      </c>
      <c r="F714" s="68" t="s">
        <v>24</v>
      </c>
    </row>
    <row r="715" spans="1:6">
      <c r="A715" s="42">
        <v>44183</v>
      </c>
      <c r="B715" s="67">
        <v>0.49754629629629626</v>
      </c>
      <c r="C715" s="68">
        <v>20</v>
      </c>
      <c r="D715" s="69">
        <v>68.760000000000005</v>
      </c>
      <c r="E715" s="70">
        <v>1375.2</v>
      </c>
      <c r="F715" s="68" t="s">
        <v>24</v>
      </c>
    </row>
    <row r="716" spans="1:6">
      <c r="A716" s="42">
        <v>44183</v>
      </c>
      <c r="B716" s="67">
        <v>0.49737268518518518</v>
      </c>
      <c r="C716" s="68">
        <v>69</v>
      </c>
      <c r="D716" s="69">
        <v>68.760000000000005</v>
      </c>
      <c r="E716" s="70">
        <v>4744.4400000000005</v>
      </c>
      <c r="F716" s="68" t="s">
        <v>24</v>
      </c>
    </row>
    <row r="717" spans="1:6">
      <c r="A717" s="42">
        <v>44183</v>
      </c>
      <c r="B717" s="67">
        <v>0.49717592592592591</v>
      </c>
      <c r="C717" s="68">
        <v>46</v>
      </c>
      <c r="D717" s="69">
        <v>68.760000000000005</v>
      </c>
      <c r="E717" s="70">
        <v>3162.96</v>
      </c>
      <c r="F717" s="68" t="s">
        <v>24</v>
      </c>
    </row>
    <row r="718" spans="1:6">
      <c r="A718" s="42">
        <v>44183</v>
      </c>
      <c r="B718" s="67">
        <v>0.49710648148148145</v>
      </c>
      <c r="C718" s="68">
        <v>17</v>
      </c>
      <c r="D718" s="69">
        <v>68.760000000000005</v>
      </c>
      <c r="E718" s="70">
        <v>1168.92</v>
      </c>
      <c r="F718" s="68" t="s">
        <v>24</v>
      </c>
    </row>
    <row r="719" spans="1:6">
      <c r="A719" s="42">
        <v>44183</v>
      </c>
      <c r="B719" s="67">
        <v>0.49695601851851851</v>
      </c>
      <c r="C719" s="68">
        <v>61</v>
      </c>
      <c r="D719" s="69">
        <v>68.760000000000005</v>
      </c>
      <c r="E719" s="70">
        <v>4194.3600000000006</v>
      </c>
      <c r="F719" s="68" t="s">
        <v>24</v>
      </c>
    </row>
    <row r="720" spans="1:6">
      <c r="A720" s="42">
        <v>44183</v>
      </c>
      <c r="B720" s="67">
        <v>0.4966782407407408</v>
      </c>
      <c r="C720" s="68">
        <v>68</v>
      </c>
      <c r="D720" s="69">
        <v>68.739999999999995</v>
      </c>
      <c r="E720" s="70">
        <v>4674.32</v>
      </c>
      <c r="F720" s="68" t="s">
        <v>24</v>
      </c>
    </row>
    <row r="721" spans="1:6">
      <c r="A721" s="42">
        <v>44183</v>
      </c>
      <c r="B721" s="67">
        <v>0.4965162037037037</v>
      </c>
      <c r="C721" s="68">
        <v>64</v>
      </c>
      <c r="D721" s="69">
        <v>68.760000000000005</v>
      </c>
      <c r="E721" s="70">
        <v>4400.6400000000003</v>
      </c>
      <c r="F721" s="68" t="s">
        <v>24</v>
      </c>
    </row>
    <row r="722" spans="1:6">
      <c r="A722" s="42">
        <v>44183</v>
      </c>
      <c r="B722" s="67">
        <v>0.4962847222222222</v>
      </c>
      <c r="C722" s="68">
        <v>12</v>
      </c>
      <c r="D722" s="69">
        <v>68.760000000000005</v>
      </c>
      <c r="E722" s="70">
        <v>825.12000000000012</v>
      </c>
      <c r="F722" s="68" t="s">
        <v>24</v>
      </c>
    </row>
    <row r="723" spans="1:6">
      <c r="A723" s="42">
        <v>44183</v>
      </c>
      <c r="B723" s="67">
        <v>0.4962847222222222</v>
      </c>
      <c r="C723" s="68">
        <v>75</v>
      </c>
      <c r="D723" s="69">
        <v>68.760000000000005</v>
      </c>
      <c r="E723" s="70">
        <v>5157</v>
      </c>
      <c r="F723" s="68" t="s">
        <v>24</v>
      </c>
    </row>
    <row r="724" spans="1:6">
      <c r="A724" s="42">
        <v>44183</v>
      </c>
      <c r="B724" s="67">
        <v>0.49609953703703707</v>
      </c>
      <c r="C724" s="68">
        <v>53</v>
      </c>
      <c r="D724" s="69">
        <v>68.760000000000005</v>
      </c>
      <c r="E724" s="70">
        <v>3644.28</v>
      </c>
      <c r="F724" s="68" t="s">
        <v>24</v>
      </c>
    </row>
    <row r="725" spans="1:6">
      <c r="A725" s="42">
        <v>44183</v>
      </c>
      <c r="B725" s="67">
        <v>0.49609953703703707</v>
      </c>
      <c r="C725" s="68">
        <v>11</v>
      </c>
      <c r="D725" s="69">
        <v>68.760000000000005</v>
      </c>
      <c r="E725" s="70">
        <v>756.36</v>
      </c>
      <c r="F725" s="68" t="s">
        <v>24</v>
      </c>
    </row>
    <row r="726" spans="1:6">
      <c r="A726" s="42">
        <v>44183</v>
      </c>
      <c r="B726" s="67">
        <v>0.49581018518518521</v>
      </c>
      <c r="C726" s="68">
        <v>68</v>
      </c>
      <c r="D726" s="69">
        <v>68.760000000000005</v>
      </c>
      <c r="E726" s="70">
        <v>4675.68</v>
      </c>
      <c r="F726" s="68" t="s">
        <v>24</v>
      </c>
    </row>
    <row r="727" spans="1:6">
      <c r="A727" s="42">
        <v>44183</v>
      </c>
      <c r="B727" s="67">
        <v>0.49574074074074076</v>
      </c>
      <c r="C727" s="68">
        <v>63</v>
      </c>
      <c r="D727" s="69">
        <v>68.760000000000005</v>
      </c>
      <c r="E727" s="70">
        <v>4331.88</v>
      </c>
      <c r="F727" s="68" t="s">
        <v>24</v>
      </c>
    </row>
    <row r="728" spans="1:6">
      <c r="A728" s="42">
        <v>44183</v>
      </c>
      <c r="B728" s="67">
        <v>0.49541666666666667</v>
      </c>
      <c r="C728" s="68">
        <v>96</v>
      </c>
      <c r="D728" s="69">
        <v>68.78</v>
      </c>
      <c r="E728" s="70">
        <v>6602.88</v>
      </c>
      <c r="F728" s="68" t="s">
        <v>24</v>
      </c>
    </row>
    <row r="729" spans="1:6">
      <c r="A729" s="42">
        <v>44183</v>
      </c>
      <c r="B729" s="67">
        <v>0.49521990740740746</v>
      </c>
      <c r="C729" s="68">
        <v>62</v>
      </c>
      <c r="D729" s="69">
        <v>68.8</v>
      </c>
      <c r="E729" s="70">
        <v>4265.5999999999995</v>
      </c>
      <c r="F729" s="68" t="s">
        <v>24</v>
      </c>
    </row>
    <row r="730" spans="1:6">
      <c r="A730" s="42">
        <v>44183</v>
      </c>
      <c r="B730" s="67">
        <v>0.49505787037037036</v>
      </c>
      <c r="C730" s="68">
        <v>116</v>
      </c>
      <c r="D730" s="69">
        <v>68.78</v>
      </c>
      <c r="E730" s="70">
        <v>7978.4800000000005</v>
      </c>
      <c r="F730" s="68" t="s">
        <v>24</v>
      </c>
    </row>
    <row r="731" spans="1:6">
      <c r="A731" s="42">
        <v>44183</v>
      </c>
      <c r="B731" s="67">
        <v>0.49454861111111109</v>
      </c>
      <c r="C731" s="68">
        <v>10</v>
      </c>
      <c r="D731" s="69">
        <v>68.760000000000005</v>
      </c>
      <c r="E731" s="70">
        <v>687.6</v>
      </c>
      <c r="F731" s="68" t="s">
        <v>24</v>
      </c>
    </row>
    <row r="732" spans="1:6">
      <c r="A732" s="42">
        <v>44183</v>
      </c>
      <c r="B732" s="67">
        <v>0.49454861111111109</v>
      </c>
      <c r="C732" s="68">
        <v>90</v>
      </c>
      <c r="D732" s="69">
        <v>68.760000000000005</v>
      </c>
      <c r="E732" s="70">
        <v>6188.4000000000005</v>
      </c>
      <c r="F732" s="68" t="s">
        <v>24</v>
      </c>
    </row>
    <row r="733" spans="1:6">
      <c r="A733" s="42">
        <v>44183</v>
      </c>
      <c r="B733" s="67">
        <v>0.49453703703703705</v>
      </c>
      <c r="C733" s="68">
        <v>86</v>
      </c>
      <c r="D733" s="69">
        <v>68.760000000000005</v>
      </c>
      <c r="E733" s="70">
        <v>5913.3600000000006</v>
      </c>
      <c r="F733" s="68" t="s">
        <v>24</v>
      </c>
    </row>
    <row r="734" spans="1:6">
      <c r="A734" s="42">
        <v>44183</v>
      </c>
      <c r="B734" s="67">
        <v>0.49424768518518519</v>
      </c>
      <c r="C734" s="68">
        <v>62</v>
      </c>
      <c r="D734" s="69">
        <v>68.739999999999995</v>
      </c>
      <c r="E734" s="70">
        <v>4261.88</v>
      </c>
      <c r="F734" s="68" t="s">
        <v>24</v>
      </c>
    </row>
    <row r="735" spans="1:6">
      <c r="A735" s="42">
        <v>44183</v>
      </c>
      <c r="B735" s="67">
        <v>0.49383101851851857</v>
      </c>
      <c r="C735" s="68">
        <v>43</v>
      </c>
      <c r="D735" s="69">
        <v>68.680000000000007</v>
      </c>
      <c r="E735" s="70">
        <v>2953.2400000000002</v>
      </c>
      <c r="F735" s="68" t="s">
        <v>24</v>
      </c>
    </row>
    <row r="736" spans="1:6">
      <c r="A736" s="42">
        <v>44183</v>
      </c>
      <c r="B736" s="67">
        <v>0.49383101851851857</v>
      </c>
      <c r="C736" s="68">
        <v>23</v>
      </c>
      <c r="D736" s="69">
        <v>68.680000000000007</v>
      </c>
      <c r="E736" s="70">
        <v>1579.64</v>
      </c>
      <c r="F736" s="68" t="s">
        <v>24</v>
      </c>
    </row>
    <row r="737" spans="1:6">
      <c r="A737" s="42">
        <v>44183</v>
      </c>
      <c r="B737" s="67">
        <v>0.49358796296296298</v>
      </c>
      <c r="C737" s="68">
        <v>102</v>
      </c>
      <c r="D737" s="69">
        <v>68.7</v>
      </c>
      <c r="E737" s="70">
        <v>7007.4000000000005</v>
      </c>
      <c r="F737" s="68" t="s">
        <v>24</v>
      </c>
    </row>
    <row r="738" spans="1:6">
      <c r="A738" s="42">
        <v>44183</v>
      </c>
      <c r="B738" s="67">
        <v>0.49334490740740744</v>
      </c>
      <c r="C738" s="68">
        <v>69</v>
      </c>
      <c r="D738" s="69">
        <v>68.7</v>
      </c>
      <c r="E738" s="70">
        <v>4740.3</v>
      </c>
      <c r="F738" s="68" t="s">
        <v>24</v>
      </c>
    </row>
    <row r="739" spans="1:6">
      <c r="A739" s="42">
        <v>44183</v>
      </c>
      <c r="B739" s="67">
        <v>0.49327546296296299</v>
      </c>
      <c r="C739" s="68">
        <v>62</v>
      </c>
      <c r="D739" s="69">
        <v>68.7</v>
      </c>
      <c r="E739" s="70">
        <v>4259.4000000000005</v>
      </c>
      <c r="F739" s="68" t="s">
        <v>24</v>
      </c>
    </row>
    <row r="740" spans="1:6">
      <c r="A740" s="42">
        <v>44183</v>
      </c>
      <c r="B740" s="67">
        <v>0.49278935185185185</v>
      </c>
      <c r="C740" s="68">
        <v>9</v>
      </c>
      <c r="D740" s="69">
        <v>68.66</v>
      </c>
      <c r="E740" s="70">
        <v>617.93999999999994</v>
      </c>
      <c r="F740" s="68" t="s">
        <v>24</v>
      </c>
    </row>
    <row r="741" spans="1:6">
      <c r="A741" s="42">
        <v>44183</v>
      </c>
      <c r="B741" s="67">
        <v>0.49278935185185185</v>
      </c>
      <c r="C741" s="68">
        <v>75</v>
      </c>
      <c r="D741" s="69">
        <v>68.66</v>
      </c>
      <c r="E741" s="70">
        <v>5149.5</v>
      </c>
      <c r="F741" s="68" t="s">
        <v>24</v>
      </c>
    </row>
    <row r="742" spans="1:6">
      <c r="A742" s="42">
        <v>44183</v>
      </c>
      <c r="B742" s="67">
        <v>0.49204861111111109</v>
      </c>
      <c r="C742" s="68">
        <v>71</v>
      </c>
      <c r="D742" s="69">
        <v>68.64</v>
      </c>
      <c r="E742" s="70">
        <v>4873.4399999999996</v>
      </c>
      <c r="F742" s="68" t="s">
        <v>24</v>
      </c>
    </row>
    <row r="743" spans="1:6">
      <c r="A743" s="42">
        <v>44183</v>
      </c>
      <c r="B743" s="67">
        <v>0.49016203703703703</v>
      </c>
      <c r="C743" s="68">
        <v>80</v>
      </c>
      <c r="D743" s="69">
        <v>68.62</v>
      </c>
      <c r="E743" s="70">
        <v>5489.6</v>
      </c>
      <c r="F743" s="68" t="s">
        <v>24</v>
      </c>
    </row>
    <row r="744" spans="1:6">
      <c r="A744" s="42">
        <v>44183</v>
      </c>
      <c r="B744" s="67">
        <v>0.48883101851851851</v>
      </c>
      <c r="C744" s="68">
        <v>105</v>
      </c>
      <c r="D744" s="69">
        <v>68.58</v>
      </c>
      <c r="E744" s="70">
        <v>7200.9</v>
      </c>
      <c r="F744" s="68" t="s">
        <v>24</v>
      </c>
    </row>
    <row r="745" spans="1:6">
      <c r="A745" s="42">
        <v>44183</v>
      </c>
      <c r="B745" s="67">
        <v>0.48741898148148149</v>
      </c>
      <c r="C745" s="68">
        <v>71</v>
      </c>
      <c r="D745" s="69">
        <v>68.56</v>
      </c>
      <c r="E745" s="70">
        <v>4867.76</v>
      </c>
      <c r="F745" s="68" t="s">
        <v>24</v>
      </c>
    </row>
    <row r="746" spans="1:6">
      <c r="A746" s="42">
        <v>44183</v>
      </c>
      <c r="B746" s="67">
        <v>0.48570601851851852</v>
      </c>
      <c r="C746" s="68">
        <v>99</v>
      </c>
      <c r="D746" s="69">
        <v>68.540000000000006</v>
      </c>
      <c r="E746" s="70">
        <v>6785.4600000000009</v>
      </c>
      <c r="F746" s="68" t="s">
        <v>24</v>
      </c>
    </row>
    <row r="747" spans="1:6">
      <c r="A747" s="42">
        <v>44183</v>
      </c>
      <c r="B747" s="67">
        <v>0.48475694444444445</v>
      </c>
      <c r="C747" s="68">
        <v>68</v>
      </c>
      <c r="D747" s="69">
        <v>68.540000000000006</v>
      </c>
      <c r="E747" s="70">
        <v>4660.72</v>
      </c>
      <c r="F747" s="68" t="s">
        <v>24</v>
      </c>
    </row>
    <row r="748" spans="1:6">
      <c r="A748" s="42">
        <v>44183</v>
      </c>
      <c r="B748" s="67">
        <v>0.48400462962962965</v>
      </c>
      <c r="C748" s="68">
        <v>16</v>
      </c>
      <c r="D748" s="69">
        <v>68.58</v>
      </c>
      <c r="E748" s="70">
        <v>1097.28</v>
      </c>
      <c r="F748" s="68" t="s">
        <v>24</v>
      </c>
    </row>
    <row r="749" spans="1:6">
      <c r="A749" s="42">
        <v>44183</v>
      </c>
      <c r="B749" s="67">
        <v>0.48400462962962965</v>
      </c>
      <c r="C749" s="68">
        <v>47</v>
      </c>
      <c r="D749" s="69">
        <v>68.58</v>
      </c>
      <c r="E749" s="70">
        <v>3223.2599999999998</v>
      </c>
      <c r="F749" s="68" t="s">
        <v>24</v>
      </c>
    </row>
    <row r="750" spans="1:6">
      <c r="A750" s="42">
        <v>44183</v>
      </c>
      <c r="B750" s="67">
        <v>0.4835416666666667</v>
      </c>
      <c r="C750" s="68">
        <v>2</v>
      </c>
      <c r="D750" s="69">
        <v>68.599999999999994</v>
      </c>
      <c r="E750" s="70">
        <v>137.19999999999999</v>
      </c>
      <c r="F750" s="68" t="s">
        <v>24</v>
      </c>
    </row>
    <row r="751" spans="1:6">
      <c r="A751" s="42">
        <v>44183</v>
      </c>
      <c r="B751" s="67">
        <v>0.4835416666666667</v>
      </c>
      <c r="C751" s="68">
        <v>75</v>
      </c>
      <c r="D751" s="69">
        <v>68.599999999999994</v>
      </c>
      <c r="E751" s="70">
        <v>5145</v>
      </c>
      <c r="F751" s="68" t="s">
        <v>24</v>
      </c>
    </row>
    <row r="752" spans="1:6">
      <c r="A752" s="42">
        <v>44183</v>
      </c>
      <c r="B752" s="67">
        <v>0.48159722222222223</v>
      </c>
      <c r="C752" s="68">
        <v>101</v>
      </c>
      <c r="D752" s="69">
        <v>68.66</v>
      </c>
      <c r="E752" s="70">
        <v>6934.66</v>
      </c>
      <c r="F752" s="68" t="s">
        <v>24</v>
      </c>
    </row>
    <row r="753" spans="1:6">
      <c r="A753" s="42">
        <v>44183</v>
      </c>
      <c r="B753" s="67">
        <v>0.4812731481481482</v>
      </c>
      <c r="C753" s="68">
        <v>16</v>
      </c>
      <c r="D753" s="69">
        <v>68.680000000000007</v>
      </c>
      <c r="E753" s="70">
        <v>1098.8800000000001</v>
      </c>
      <c r="F753" s="68" t="s">
        <v>24</v>
      </c>
    </row>
    <row r="754" spans="1:6">
      <c r="A754" s="42">
        <v>44183</v>
      </c>
      <c r="B754" s="67">
        <v>0.4812731481481482</v>
      </c>
      <c r="C754" s="68">
        <v>47</v>
      </c>
      <c r="D754" s="69">
        <v>68.680000000000007</v>
      </c>
      <c r="E754" s="70">
        <v>3227.9600000000005</v>
      </c>
      <c r="F754" s="68" t="s">
        <v>24</v>
      </c>
    </row>
    <row r="755" spans="1:6">
      <c r="A755" s="42">
        <v>44183</v>
      </c>
      <c r="B755" s="67">
        <v>0.47942129629629626</v>
      </c>
      <c r="C755" s="68">
        <v>30</v>
      </c>
      <c r="D755" s="69">
        <v>68.66</v>
      </c>
      <c r="E755" s="70">
        <v>2059.7999999999997</v>
      </c>
      <c r="F755" s="68" t="s">
        <v>24</v>
      </c>
    </row>
    <row r="756" spans="1:6">
      <c r="A756" s="42">
        <v>44183</v>
      </c>
      <c r="B756" s="67">
        <v>0.47942129629629626</v>
      </c>
      <c r="C756" s="68">
        <v>67</v>
      </c>
      <c r="D756" s="69">
        <v>68.66</v>
      </c>
      <c r="E756" s="70">
        <v>4600.2199999999993</v>
      </c>
      <c r="F756" s="68" t="s">
        <v>24</v>
      </c>
    </row>
    <row r="757" spans="1:6">
      <c r="A757" s="42">
        <v>44183</v>
      </c>
      <c r="B757" s="67">
        <v>0.47620370370370368</v>
      </c>
      <c r="C757" s="68">
        <v>76</v>
      </c>
      <c r="D757" s="69">
        <v>68.66</v>
      </c>
      <c r="E757" s="70">
        <v>5218.16</v>
      </c>
      <c r="F757" s="68" t="s">
        <v>24</v>
      </c>
    </row>
    <row r="758" spans="1:6">
      <c r="A758" s="42">
        <v>44183</v>
      </c>
      <c r="B758" s="67">
        <v>0.4753472222222222</v>
      </c>
      <c r="C758" s="68">
        <v>60</v>
      </c>
      <c r="D758" s="69">
        <v>68.680000000000007</v>
      </c>
      <c r="E758" s="70">
        <v>4120.8</v>
      </c>
      <c r="F758" s="68" t="s">
        <v>24</v>
      </c>
    </row>
    <row r="759" spans="1:6">
      <c r="A759" s="42">
        <v>44183</v>
      </c>
      <c r="B759" s="67">
        <v>0.47326388888888887</v>
      </c>
      <c r="C759" s="68">
        <v>65</v>
      </c>
      <c r="D759" s="69">
        <v>68.7</v>
      </c>
      <c r="E759" s="70">
        <v>4465.5</v>
      </c>
      <c r="F759" s="68" t="s">
        <v>24</v>
      </c>
    </row>
    <row r="760" spans="1:6">
      <c r="A760" s="42">
        <v>44183</v>
      </c>
      <c r="B760" s="67">
        <v>0.47158564814814818</v>
      </c>
      <c r="C760" s="68">
        <v>66</v>
      </c>
      <c r="D760" s="69">
        <v>68.72</v>
      </c>
      <c r="E760" s="70">
        <v>4535.5199999999995</v>
      </c>
      <c r="F760" s="68" t="s">
        <v>24</v>
      </c>
    </row>
    <row r="761" spans="1:6">
      <c r="A761" s="42">
        <v>44183</v>
      </c>
      <c r="B761" s="67">
        <v>0.46949074074074071</v>
      </c>
      <c r="C761" s="68">
        <v>11</v>
      </c>
      <c r="D761" s="69">
        <v>68.72</v>
      </c>
      <c r="E761" s="70">
        <v>755.92</v>
      </c>
      <c r="F761" s="68" t="s">
        <v>24</v>
      </c>
    </row>
    <row r="762" spans="1:6">
      <c r="A762" s="42">
        <v>44183</v>
      </c>
      <c r="B762" s="67">
        <v>0.46949074074074071</v>
      </c>
      <c r="C762" s="68">
        <v>62</v>
      </c>
      <c r="D762" s="69">
        <v>68.72</v>
      </c>
      <c r="E762" s="70">
        <v>4260.6400000000003</v>
      </c>
      <c r="F762" s="68" t="s">
        <v>24</v>
      </c>
    </row>
    <row r="763" spans="1:6">
      <c r="A763" s="42">
        <v>44183</v>
      </c>
      <c r="B763" s="67">
        <v>0.46932870370370372</v>
      </c>
      <c r="C763" s="68">
        <v>70</v>
      </c>
      <c r="D763" s="69">
        <v>68.760000000000005</v>
      </c>
      <c r="E763" s="70">
        <v>4813.2000000000007</v>
      </c>
      <c r="F763" s="68" t="s">
        <v>24</v>
      </c>
    </row>
    <row r="764" spans="1:6">
      <c r="A764" s="42">
        <v>44183</v>
      </c>
      <c r="B764" s="67">
        <v>0.46856481481481477</v>
      </c>
      <c r="C764" s="68">
        <v>26</v>
      </c>
      <c r="D764" s="69">
        <v>68.739999999999995</v>
      </c>
      <c r="E764" s="70">
        <v>1787.2399999999998</v>
      </c>
      <c r="F764" s="68" t="s">
        <v>24</v>
      </c>
    </row>
    <row r="765" spans="1:6">
      <c r="A765" s="42">
        <v>44183</v>
      </c>
      <c r="B765" s="67">
        <v>0.46730324074074076</v>
      </c>
      <c r="C765" s="68">
        <v>77</v>
      </c>
      <c r="D765" s="69">
        <v>68.739999999999995</v>
      </c>
      <c r="E765" s="70">
        <v>5292.98</v>
      </c>
      <c r="F765" s="68" t="s">
        <v>24</v>
      </c>
    </row>
    <row r="766" spans="1:6">
      <c r="A766" s="42">
        <v>44183</v>
      </c>
      <c r="B766" s="67">
        <v>0.46574074074074073</v>
      </c>
      <c r="C766" s="68">
        <v>67</v>
      </c>
      <c r="D766" s="69">
        <v>68.7</v>
      </c>
      <c r="E766" s="70">
        <v>4602.9000000000005</v>
      </c>
      <c r="F766" s="68" t="s">
        <v>24</v>
      </c>
    </row>
    <row r="767" spans="1:6">
      <c r="A767" s="42">
        <v>44183</v>
      </c>
      <c r="B767" s="67">
        <v>0.46249999999999997</v>
      </c>
      <c r="C767" s="68">
        <v>64</v>
      </c>
      <c r="D767" s="69">
        <v>68.84</v>
      </c>
      <c r="E767" s="70">
        <v>4405.76</v>
      </c>
      <c r="F767" s="68" t="s">
        <v>24</v>
      </c>
    </row>
    <row r="768" spans="1:6">
      <c r="A768" s="42">
        <v>44183</v>
      </c>
      <c r="B768" s="67">
        <v>0.46229166666666671</v>
      </c>
      <c r="C768" s="68">
        <v>68</v>
      </c>
      <c r="D768" s="69">
        <v>68.86</v>
      </c>
      <c r="E768" s="70">
        <v>4682.4799999999996</v>
      </c>
      <c r="F768" s="68" t="s">
        <v>24</v>
      </c>
    </row>
    <row r="769" spans="1:6">
      <c r="A769" s="42">
        <v>44183</v>
      </c>
      <c r="B769" s="67">
        <v>0.46086805555555554</v>
      </c>
      <c r="C769" s="68">
        <v>67</v>
      </c>
      <c r="D769" s="69">
        <v>68.88</v>
      </c>
      <c r="E769" s="70">
        <v>4614.96</v>
      </c>
      <c r="F769" s="68" t="s">
        <v>24</v>
      </c>
    </row>
    <row r="770" spans="1:6">
      <c r="A770" s="42">
        <v>44183</v>
      </c>
      <c r="B770" s="67">
        <v>0.45925925925925926</v>
      </c>
      <c r="C770" s="68">
        <v>69</v>
      </c>
      <c r="D770" s="69">
        <v>68.84</v>
      </c>
      <c r="E770" s="70">
        <v>4749.96</v>
      </c>
      <c r="F770" s="68" t="s">
        <v>24</v>
      </c>
    </row>
    <row r="771" spans="1:6">
      <c r="A771" s="42">
        <v>44183</v>
      </c>
      <c r="B771" s="67">
        <v>0.45635416666666667</v>
      </c>
      <c r="C771" s="68">
        <v>73</v>
      </c>
      <c r="D771" s="69">
        <v>68.8</v>
      </c>
      <c r="E771" s="70">
        <v>5022.3999999999996</v>
      </c>
      <c r="F771" s="68" t="s">
        <v>24</v>
      </c>
    </row>
    <row r="772" spans="1:6">
      <c r="A772" s="42">
        <v>44183</v>
      </c>
      <c r="B772" s="67">
        <v>0.45546296296296296</v>
      </c>
      <c r="C772" s="68">
        <v>92</v>
      </c>
      <c r="D772" s="69">
        <v>68.78</v>
      </c>
      <c r="E772" s="70">
        <v>6327.76</v>
      </c>
      <c r="F772" s="68" t="s">
        <v>24</v>
      </c>
    </row>
    <row r="773" spans="1:6">
      <c r="A773" s="42">
        <v>44183</v>
      </c>
      <c r="B773" s="67">
        <v>0.45353009259259264</v>
      </c>
      <c r="C773" s="68">
        <v>97</v>
      </c>
      <c r="D773" s="69">
        <v>68.739999999999995</v>
      </c>
      <c r="E773" s="70">
        <v>6667.78</v>
      </c>
      <c r="F773" s="68" t="s">
        <v>24</v>
      </c>
    </row>
    <row r="774" spans="1:6">
      <c r="A774" s="42">
        <v>44183</v>
      </c>
      <c r="B774" s="67">
        <v>0.45211805555555556</v>
      </c>
      <c r="C774" s="68">
        <v>120</v>
      </c>
      <c r="D774" s="69">
        <v>68.7</v>
      </c>
      <c r="E774" s="70">
        <v>8244</v>
      </c>
      <c r="F774" s="68" t="s">
        <v>24</v>
      </c>
    </row>
    <row r="775" spans="1:6">
      <c r="A775" s="42">
        <v>44183</v>
      </c>
      <c r="B775" s="67">
        <v>0.44988425925925929</v>
      </c>
      <c r="C775" s="68">
        <v>66</v>
      </c>
      <c r="D775" s="69">
        <v>68.760000000000005</v>
      </c>
      <c r="E775" s="70">
        <v>4538.1600000000008</v>
      </c>
      <c r="F775" s="68" t="s">
        <v>24</v>
      </c>
    </row>
    <row r="776" spans="1:6">
      <c r="A776" s="42">
        <v>44183</v>
      </c>
      <c r="B776" s="67">
        <v>0.44900462962962967</v>
      </c>
      <c r="C776" s="68">
        <v>63</v>
      </c>
      <c r="D776" s="69">
        <v>68.78</v>
      </c>
      <c r="E776" s="70">
        <v>4333.1400000000003</v>
      </c>
      <c r="F776" s="68" t="s">
        <v>24</v>
      </c>
    </row>
    <row r="777" spans="1:6">
      <c r="A777" s="42">
        <v>44183</v>
      </c>
      <c r="B777" s="67">
        <v>0.44721064814814815</v>
      </c>
      <c r="C777" s="68">
        <v>49</v>
      </c>
      <c r="D777" s="69">
        <v>68.760000000000005</v>
      </c>
      <c r="E777" s="70">
        <v>3369.2400000000002</v>
      </c>
      <c r="F777" s="68" t="s">
        <v>24</v>
      </c>
    </row>
    <row r="778" spans="1:6">
      <c r="A778" s="42">
        <v>44183</v>
      </c>
      <c r="B778" s="67">
        <v>0.44721064814814815</v>
      </c>
      <c r="C778" s="68">
        <v>44</v>
      </c>
      <c r="D778" s="69">
        <v>68.760000000000005</v>
      </c>
      <c r="E778" s="70">
        <v>3025.44</v>
      </c>
      <c r="F778" s="68" t="s">
        <v>24</v>
      </c>
    </row>
    <row r="779" spans="1:6">
      <c r="A779" s="42">
        <v>44183</v>
      </c>
      <c r="B779" s="67">
        <v>0.44418981481481484</v>
      </c>
      <c r="C779" s="68">
        <v>66</v>
      </c>
      <c r="D779" s="69">
        <v>68.739999999999995</v>
      </c>
      <c r="E779" s="70">
        <v>4536.8399999999992</v>
      </c>
      <c r="F779" s="68" t="s">
        <v>24</v>
      </c>
    </row>
    <row r="780" spans="1:6">
      <c r="A780" s="42">
        <v>44183</v>
      </c>
      <c r="B780" s="67">
        <v>0.44231481481481483</v>
      </c>
      <c r="C780" s="68">
        <v>69</v>
      </c>
      <c r="D780" s="69">
        <v>68.739999999999995</v>
      </c>
      <c r="E780" s="70">
        <v>4743.0599999999995</v>
      </c>
      <c r="F780" s="68" t="s">
        <v>24</v>
      </c>
    </row>
    <row r="781" spans="1:6">
      <c r="A781" s="42">
        <v>44183</v>
      </c>
      <c r="B781" s="67">
        <v>0.44150462962962966</v>
      </c>
      <c r="C781" s="68">
        <v>14</v>
      </c>
      <c r="D781" s="69">
        <v>68.739999999999995</v>
      </c>
      <c r="E781" s="70">
        <v>962.3599999999999</v>
      </c>
      <c r="F781" s="68" t="s">
        <v>24</v>
      </c>
    </row>
    <row r="782" spans="1:6">
      <c r="A782" s="42">
        <v>44183</v>
      </c>
      <c r="B782" s="67">
        <v>0.44150462962962966</v>
      </c>
      <c r="C782" s="68">
        <v>78</v>
      </c>
      <c r="D782" s="69">
        <v>68.739999999999995</v>
      </c>
      <c r="E782" s="70">
        <v>5361.7199999999993</v>
      </c>
      <c r="F782" s="68" t="s">
        <v>24</v>
      </c>
    </row>
    <row r="783" spans="1:6">
      <c r="A783" s="42">
        <v>44183</v>
      </c>
      <c r="B783" s="67">
        <v>0.4382523148148148</v>
      </c>
      <c r="C783" s="68">
        <v>60</v>
      </c>
      <c r="D783" s="69">
        <v>68.66</v>
      </c>
      <c r="E783" s="70">
        <v>4119.5999999999995</v>
      </c>
      <c r="F783" s="68" t="s">
        <v>24</v>
      </c>
    </row>
    <row r="784" spans="1:6">
      <c r="A784" s="42">
        <v>44183</v>
      </c>
      <c r="B784" s="67">
        <v>0.4354513888888889</v>
      </c>
      <c r="C784" s="68">
        <v>70</v>
      </c>
      <c r="D784" s="69">
        <v>68.7</v>
      </c>
      <c r="E784" s="70">
        <v>4809</v>
      </c>
      <c r="F784" s="68" t="s">
        <v>24</v>
      </c>
    </row>
    <row r="785" spans="1:6">
      <c r="A785" s="42">
        <v>44183</v>
      </c>
      <c r="B785" s="67">
        <v>0.43395833333333328</v>
      </c>
      <c r="C785" s="68">
        <v>14</v>
      </c>
      <c r="D785" s="69">
        <v>68.739999999999995</v>
      </c>
      <c r="E785" s="70">
        <v>962.3599999999999</v>
      </c>
      <c r="F785" s="68" t="s">
        <v>24</v>
      </c>
    </row>
    <row r="786" spans="1:6">
      <c r="A786" s="42">
        <v>44183</v>
      </c>
      <c r="B786" s="67">
        <v>0.43395833333333328</v>
      </c>
      <c r="C786" s="68">
        <v>50</v>
      </c>
      <c r="D786" s="69">
        <v>68.739999999999995</v>
      </c>
      <c r="E786" s="70">
        <v>3436.9999999999995</v>
      </c>
      <c r="F786" s="68" t="s">
        <v>24</v>
      </c>
    </row>
    <row r="787" spans="1:6">
      <c r="A787" s="42">
        <v>44183</v>
      </c>
      <c r="B787" s="67">
        <v>0.43250000000000005</v>
      </c>
      <c r="C787" s="68">
        <v>60</v>
      </c>
      <c r="D787" s="69">
        <v>68.739999999999995</v>
      </c>
      <c r="E787" s="70">
        <v>4124.3999999999996</v>
      </c>
      <c r="F787" s="68" t="s">
        <v>24</v>
      </c>
    </row>
    <row r="788" spans="1:6">
      <c r="A788" s="42">
        <v>44183</v>
      </c>
      <c r="B788" s="67">
        <v>0.43122685185185183</v>
      </c>
      <c r="C788" s="68">
        <v>5</v>
      </c>
      <c r="D788" s="69">
        <v>68.8</v>
      </c>
      <c r="E788" s="70">
        <v>344</v>
      </c>
      <c r="F788" s="68" t="s">
        <v>24</v>
      </c>
    </row>
    <row r="789" spans="1:6">
      <c r="A789" s="42">
        <v>44183</v>
      </c>
      <c r="B789" s="67">
        <v>0.43122685185185183</v>
      </c>
      <c r="C789" s="68">
        <v>75</v>
      </c>
      <c r="D789" s="69">
        <v>68.8</v>
      </c>
      <c r="E789" s="70">
        <v>5160</v>
      </c>
      <c r="F789" s="68" t="s">
        <v>24</v>
      </c>
    </row>
    <row r="790" spans="1:6">
      <c r="A790" s="42">
        <v>44183</v>
      </c>
      <c r="B790" s="67">
        <v>0.42844907407407407</v>
      </c>
      <c r="C790" s="68">
        <v>102</v>
      </c>
      <c r="D790" s="69">
        <v>68.78</v>
      </c>
      <c r="E790" s="70">
        <v>7015.56</v>
      </c>
      <c r="F790" s="68" t="s">
        <v>24</v>
      </c>
    </row>
    <row r="791" spans="1:6">
      <c r="A791" s="42">
        <v>44183</v>
      </c>
      <c r="B791" s="67">
        <v>0.42549768518518521</v>
      </c>
      <c r="C791" s="68">
        <v>48</v>
      </c>
      <c r="D791" s="69">
        <v>68.819999999999993</v>
      </c>
      <c r="E791" s="70">
        <v>3303.3599999999997</v>
      </c>
      <c r="F791" s="68" t="s">
        <v>24</v>
      </c>
    </row>
    <row r="792" spans="1:6">
      <c r="A792" s="42">
        <v>44183</v>
      </c>
      <c r="B792" s="67">
        <v>0.42549768518518521</v>
      </c>
      <c r="C792" s="68">
        <v>50</v>
      </c>
      <c r="D792" s="69">
        <v>68.819999999999993</v>
      </c>
      <c r="E792" s="70">
        <v>3440.9999999999995</v>
      </c>
      <c r="F792" s="68" t="s">
        <v>24</v>
      </c>
    </row>
    <row r="793" spans="1:6">
      <c r="A793" s="42">
        <v>44183</v>
      </c>
      <c r="B793" s="67">
        <v>0.42351851851851857</v>
      </c>
      <c r="C793" s="68">
        <v>64</v>
      </c>
      <c r="D793" s="69">
        <v>68.92</v>
      </c>
      <c r="E793" s="70">
        <v>4410.88</v>
      </c>
      <c r="F793" s="68" t="s">
        <v>24</v>
      </c>
    </row>
    <row r="794" spans="1:6">
      <c r="A794" s="42">
        <v>44183</v>
      </c>
      <c r="B794" s="67">
        <v>0.42332175925925924</v>
      </c>
      <c r="C794" s="68">
        <v>75</v>
      </c>
      <c r="D794" s="69">
        <v>68.94</v>
      </c>
      <c r="E794" s="70">
        <v>5170.5</v>
      </c>
      <c r="F794" s="68" t="s">
        <v>24</v>
      </c>
    </row>
    <row r="795" spans="1:6">
      <c r="A795" s="42">
        <v>44183</v>
      </c>
      <c r="B795" s="67">
        <v>0.42174768518518518</v>
      </c>
      <c r="C795" s="68">
        <v>2</v>
      </c>
      <c r="D795" s="69">
        <v>68.92</v>
      </c>
      <c r="E795" s="70">
        <v>137.84</v>
      </c>
      <c r="F795" s="68" t="s">
        <v>24</v>
      </c>
    </row>
    <row r="796" spans="1:6">
      <c r="A796" s="42">
        <v>44183</v>
      </c>
      <c r="B796" s="67">
        <v>0.42174768518518518</v>
      </c>
      <c r="C796" s="68">
        <v>67</v>
      </c>
      <c r="D796" s="69">
        <v>68.92</v>
      </c>
      <c r="E796" s="70">
        <v>4617.6400000000003</v>
      </c>
      <c r="F796" s="68" t="s">
        <v>24</v>
      </c>
    </row>
    <row r="797" spans="1:6">
      <c r="A797" s="42">
        <v>44183</v>
      </c>
      <c r="B797" s="67">
        <v>0.42074074074074069</v>
      </c>
      <c r="C797" s="68">
        <v>60</v>
      </c>
      <c r="D797" s="69">
        <v>68.959999999999994</v>
      </c>
      <c r="E797" s="70">
        <v>4137.5999999999995</v>
      </c>
      <c r="F797" s="68" t="s">
        <v>24</v>
      </c>
    </row>
    <row r="798" spans="1:6">
      <c r="A798" s="42">
        <v>44183</v>
      </c>
      <c r="B798" s="67">
        <v>0.42018518518518522</v>
      </c>
      <c r="C798" s="68">
        <v>66</v>
      </c>
      <c r="D798" s="69">
        <v>68.98</v>
      </c>
      <c r="E798" s="70">
        <v>4552.68</v>
      </c>
      <c r="F798" s="68" t="s">
        <v>24</v>
      </c>
    </row>
    <row r="799" spans="1:6">
      <c r="A799" s="42">
        <v>44183</v>
      </c>
      <c r="B799" s="67">
        <v>0.41881944444444441</v>
      </c>
      <c r="C799" s="68">
        <v>74</v>
      </c>
      <c r="D799" s="69">
        <v>69</v>
      </c>
      <c r="E799" s="70">
        <v>5106</v>
      </c>
      <c r="F799" s="68" t="s">
        <v>24</v>
      </c>
    </row>
    <row r="800" spans="1:6">
      <c r="A800" s="42">
        <v>44183</v>
      </c>
      <c r="B800" s="67">
        <v>0.41819444444444448</v>
      </c>
      <c r="C800" s="68">
        <v>94</v>
      </c>
      <c r="D800" s="69">
        <v>69.040000000000006</v>
      </c>
      <c r="E800" s="70">
        <v>6489.76</v>
      </c>
      <c r="F800" s="68" t="s">
        <v>24</v>
      </c>
    </row>
    <row r="801" spans="1:6">
      <c r="A801" s="42">
        <v>44183</v>
      </c>
      <c r="B801" s="67">
        <v>0.41733796296296299</v>
      </c>
      <c r="C801" s="68">
        <v>90</v>
      </c>
      <c r="D801" s="69">
        <v>69.040000000000006</v>
      </c>
      <c r="E801" s="70">
        <v>6213.6</v>
      </c>
      <c r="F801" s="68" t="s">
        <v>24</v>
      </c>
    </row>
    <row r="802" spans="1:6">
      <c r="A802" s="42">
        <v>44183</v>
      </c>
      <c r="B802" s="67">
        <v>0.41539351851851852</v>
      </c>
      <c r="C802" s="68">
        <v>63</v>
      </c>
      <c r="D802" s="69">
        <v>69.02</v>
      </c>
      <c r="E802" s="70">
        <v>4348.2599999999993</v>
      </c>
      <c r="F802" s="68" t="s">
        <v>24</v>
      </c>
    </row>
    <row r="803" spans="1:6">
      <c r="A803" s="42">
        <v>44183</v>
      </c>
      <c r="B803" s="67">
        <v>0.41398148148148151</v>
      </c>
      <c r="C803" s="68">
        <v>14</v>
      </c>
      <c r="D803" s="69">
        <v>68.94</v>
      </c>
      <c r="E803" s="70">
        <v>965.16</v>
      </c>
      <c r="F803" s="68" t="s">
        <v>24</v>
      </c>
    </row>
    <row r="804" spans="1:6">
      <c r="A804" s="42">
        <v>44183</v>
      </c>
      <c r="B804" s="67">
        <v>0.41398148148148151</v>
      </c>
      <c r="C804" s="68">
        <v>52</v>
      </c>
      <c r="D804" s="69">
        <v>68.94</v>
      </c>
      <c r="E804" s="70">
        <v>3584.88</v>
      </c>
      <c r="F804" s="68" t="s">
        <v>24</v>
      </c>
    </row>
    <row r="805" spans="1:6">
      <c r="A805" s="42">
        <v>44183</v>
      </c>
      <c r="B805" s="67">
        <v>0.41226851851851848</v>
      </c>
      <c r="C805" s="68">
        <v>1</v>
      </c>
      <c r="D805" s="69">
        <v>68.94</v>
      </c>
      <c r="E805" s="70">
        <v>68.94</v>
      </c>
      <c r="F805" s="68" t="s">
        <v>24</v>
      </c>
    </row>
    <row r="806" spans="1:6">
      <c r="A806" s="42">
        <v>44183</v>
      </c>
      <c r="B806" s="67">
        <v>0.41226851851851848</v>
      </c>
      <c r="C806" s="68">
        <v>104</v>
      </c>
      <c r="D806" s="69">
        <v>68.94</v>
      </c>
      <c r="E806" s="70">
        <v>7169.76</v>
      </c>
      <c r="F806" s="68" t="s">
        <v>24</v>
      </c>
    </row>
    <row r="807" spans="1:6">
      <c r="A807" s="42">
        <v>44183</v>
      </c>
      <c r="B807" s="67">
        <v>0.41159722222222223</v>
      </c>
      <c r="C807" s="68">
        <v>64</v>
      </c>
      <c r="D807" s="69">
        <v>68.94</v>
      </c>
      <c r="E807" s="70">
        <v>4412.16</v>
      </c>
      <c r="F807" s="68" t="s">
        <v>24</v>
      </c>
    </row>
    <row r="808" spans="1:6">
      <c r="A808" s="42">
        <v>44183</v>
      </c>
      <c r="B808" s="67">
        <v>0.41052083333333328</v>
      </c>
      <c r="C808" s="68">
        <v>59</v>
      </c>
      <c r="D808" s="69">
        <v>68.98</v>
      </c>
      <c r="E808" s="70">
        <v>4069.82</v>
      </c>
      <c r="F808" s="68" t="s">
        <v>24</v>
      </c>
    </row>
    <row r="809" spans="1:6">
      <c r="A809" s="42">
        <v>44183</v>
      </c>
      <c r="B809" s="67">
        <v>0.4097453703703704</v>
      </c>
      <c r="C809" s="68">
        <v>130</v>
      </c>
      <c r="D809" s="69">
        <v>68.98</v>
      </c>
      <c r="E809" s="70">
        <v>8967.4</v>
      </c>
      <c r="F809" s="68" t="s">
        <v>24</v>
      </c>
    </row>
    <row r="810" spans="1:6">
      <c r="A810" s="42">
        <v>44183</v>
      </c>
      <c r="B810" s="67">
        <v>0.40732638888888889</v>
      </c>
      <c r="C810" s="68">
        <v>62</v>
      </c>
      <c r="D810" s="69">
        <v>68.92</v>
      </c>
      <c r="E810" s="70">
        <v>4273.04</v>
      </c>
      <c r="F810" s="68" t="s">
        <v>24</v>
      </c>
    </row>
    <row r="811" spans="1:6">
      <c r="A811" s="42">
        <v>44183</v>
      </c>
      <c r="B811" s="67">
        <v>0.40628472222222217</v>
      </c>
      <c r="C811" s="68">
        <v>61</v>
      </c>
      <c r="D811" s="69">
        <v>68.900000000000006</v>
      </c>
      <c r="E811" s="70">
        <v>4202.9000000000005</v>
      </c>
      <c r="F811" s="68" t="s">
        <v>24</v>
      </c>
    </row>
    <row r="812" spans="1:6">
      <c r="A812" s="42">
        <v>44183</v>
      </c>
      <c r="B812" s="67">
        <v>0.40575231481481483</v>
      </c>
      <c r="C812" s="68">
        <v>68</v>
      </c>
      <c r="D812" s="69">
        <v>68.900000000000006</v>
      </c>
      <c r="E812" s="70">
        <v>4685.2000000000007</v>
      </c>
      <c r="F812" s="68" t="s">
        <v>24</v>
      </c>
    </row>
    <row r="813" spans="1:6">
      <c r="A813" s="42">
        <v>44183</v>
      </c>
      <c r="B813" s="67">
        <v>0.40466435185185184</v>
      </c>
      <c r="C813" s="68">
        <v>68</v>
      </c>
      <c r="D813" s="69">
        <v>68.900000000000006</v>
      </c>
      <c r="E813" s="70">
        <v>4685.2000000000007</v>
      </c>
      <c r="F813" s="68" t="s">
        <v>24</v>
      </c>
    </row>
    <row r="814" spans="1:6">
      <c r="A814" s="42">
        <v>44183</v>
      </c>
      <c r="B814" s="67">
        <v>0.40210648148148148</v>
      </c>
      <c r="C814" s="68">
        <v>87</v>
      </c>
      <c r="D814" s="69">
        <v>68.84</v>
      </c>
      <c r="E814" s="70">
        <v>5989.08</v>
      </c>
      <c r="F814" s="68" t="s">
        <v>24</v>
      </c>
    </row>
    <row r="815" spans="1:6">
      <c r="A815" s="42">
        <v>44183</v>
      </c>
      <c r="B815" s="67">
        <v>0.40115740740740741</v>
      </c>
      <c r="C815" s="68">
        <v>66</v>
      </c>
      <c r="D815" s="69">
        <v>68.86</v>
      </c>
      <c r="E815" s="70">
        <v>4544.76</v>
      </c>
      <c r="F815" s="68" t="s">
        <v>24</v>
      </c>
    </row>
    <row r="816" spans="1:6">
      <c r="A816" s="42">
        <v>44183</v>
      </c>
      <c r="B816" s="67">
        <v>0.39983796296296298</v>
      </c>
      <c r="C816" s="68">
        <v>59</v>
      </c>
      <c r="D816" s="69">
        <v>68.88</v>
      </c>
      <c r="E816" s="70">
        <v>4063.9199999999996</v>
      </c>
      <c r="F816" s="68" t="s">
        <v>24</v>
      </c>
    </row>
    <row r="817" spans="1:7">
      <c r="A817" s="42">
        <v>44183</v>
      </c>
      <c r="B817" s="67">
        <v>0.39810185185185182</v>
      </c>
      <c r="C817" s="68">
        <v>104</v>
      </c>
      <c r="D817" s="69">
        <v>68.92</v>
      </c>
      <c r="E817" s="70">
        <v>7167.68</v>
      </c>
      <c r="F817" s="68" t="s">
        <v>24</v>
      </c>
    </row>
    <row r="818" spans="1:7">
      <c r="A818" s="42">
        <v>44183</v>
      </c>
      <c r="B818" s="67">
        <v>0.39719907407407407</v>
      </c>
      <c r="C818" s="68">
        <v>69</v>
      </c>
      <c r="D818" s="69">
        <v>68.900000000000006</v>
      </c>
      <c r="E818" s="70">
        <v>4754.1000000000004</v>
      </c>
      <c r="F818" s="68" t="s">
        <v>24</v>
      </c>
    </row>
    <row r="819" spans="1:7">
      <c r="A819" s="42">
        <v>44183</v>
      </c>
      <c r="B819" s="67">
        <v>0.39630787037037035</v>
      </c>
      <c r="C819" s="68">
        <v>74</v>
      </c>
      <c r="D819" s="69">
        <v>68.84</v>
      </c>
      <c r="E819" s="70">
        <v>5094.16</v>
      </c>
      <c r="F819" s="68" t="s">
        <v>24</v>
      </c>
    </row>
    <row r="820" spans="1:7">
      <c r="A820" s="42">
        <v>44183</v>
      </c>
      <c r="B820" s="67">
        <v>0.39508101851851851</v>
      </c>
      <c r="C820" s="68">
        <v>35</v>
      </c>
      <c r="D820" s="69">
        <v>68.84</v>
      </c>
      <c r="E820" s="70">
        <v>2409.4</v>
      </c>
      <c r="F820" s="68" t="s">
        <v>24</v>
      </c>
    </row>
    <row r="821" spans="1:7">
      <c r="A821" s="42">
        <v>44183</v>
      </c>
      <c r="B821" s="67">
        <v>0.39508101851851851</v>
      </c>
      <c r="C821" s="68">
        <v>43</v>
      </c>
      <c r="D821" s="69">
        <v>68.84</v>
      </c>
      <c r="E821" s="70">
        <v>2960.1200000000003</v>
      </c>
      <c r="F821" s="68" t="s">
        <v>24</v>
      </c>
    </row>
    <row r="822" spans="1:7">
      <c r="A822" s="42">
        <v>44183</v>
      </c>
      <c r="B822" s="67">
        <v>0.3944212962962963</v>
      </c>
      <c r="C822" s="68">
        <v>58</v>
      </c>
      <c r="D822" s="69">
        <v>68.819999999999993</v>
      </c>
      <c r="E822" s="70">
        <v>3991.5599999999995</v>
      </c>
      <c r="F822" s="68" t="s">
        <v>24</v>
      </c>
    </row>
    <row r="823" spans="1:7">
      <c r="A823" s="42">
        <v>44183</v>
      </c>
      <c r="B823" s="67">
        <v>0.39371527777777776</v>
      </c>
      <c r="C823" s="68">
        <v>13</v>
      </c>
      <c r="D823" s="69">
        <v>68.819999999999993</v>
      </c>
      <c r="E823" s="70">
        <v>894.65999999999985</v>
      </c>
      <c r="F823" s="68" t="s">
        <v>24</v>
      </c>
    </row>
    <row r="824" spans="1:7">
      <c r="A824" s="42">
        <v>44183</v>
      </c>
      <c r="B824" s="67">
        <v>0.39268518518518519</v>
      </c>
      <c r="C824" s="68">
        <v>18</v>
      </c>
      <c r="D824" s="69">
        <v>68.84</v>
      </c>
      <c r="E824" s="70">
        <v>1239.1200000000001</v>
      </c>
      <c r="F824" s="68" t="s">
        <v>24</v>
      </c>
    </row>
    <row r="825" spans="1:7">
      <c r="A825" s="42">
        <v>44183</v>
      </c>
      <c r="B825" s="67">
        <v>0.39268518518518519</v>
      </c>
      <c r="C825" s="68">
        <v>67</v>
      </c>
      <c r="D825" s="69">
        <v>68.84</v>
      </c>
      <c r="E825" s="70">
        <v>4612.2800000000007</v>
      </c>
      <c r="F825" s="68" t="s">
        <v>24</v>
      </c>
    </row>
    <row r="826" spans="1:7">
      <c r="A826" s="42">
        <v>44183</v>
      </c>
      <c r="B826" s="67">
        <v>0.39118055555555559</v>
      </c>
      <c r="C826" s="68">
        <v>60</v>
      </c>
      <c r="D826" s="69">
        <v>68.819999999999993</v>
      </c>
      <c r="E826" s="70">
        <v>4129.2</v>
      </c>
      <c r="F826" s="68" t="s">
        <v>24</v>
      </c>
      <c r="G826" s="130"/>
    </row>
    <row r="827" spans="1:7">
      <c r="A827" s="42">
        <v>44183</v>
      </c>
      <c r="B827" s="67">
        <v>0.39041666666666663</v>
      </c>
      <c r="C827" s="68">
        <v>87</v>
      </c>
      <c r="D827" s="69">
        <v>68.84</v>
      </c>
      <c r="E827" s="70">
        <v>5989.08</v>
      </c>
      <c r="F827" s="68" t="s">
        <v>24</v>
      </c>
      <c r="G827" s="130"/>
    </row>
    <row r="828" spans="1:7">
      <c r="A828" s="42">
        <v>44183</v>
      </c>
      <c r="B828" s="67">
        <v>0.38944444444444448</v>
      </c>
      <c r="C828" s="68">
        <v>83</v>
      </c>
      <c r="D828" s="69">
        <v>68.86</v>
      </c>
      <c r="E828" s="70">
        <v>5715.38</v>
      </c>
      <c r="F828" s="68" t="s">
        <v>24</v>
      </c>
      <c r="G828" s="130"/>
    </row>
    <row r="829" spans="1:7">
      <c r="A829" s="42">
        <v>44183</v>
      </c>
      <c r="B829" s="67">
        <v>0.3888888888888889</v>
      </c>
      <c r="C829" s="68">
        <v>61</v>
      </c>
      <c r="D829" s="69">
        <v>68.92</v>
      </c>
      <c r="E829" s="70">
        <v>4204.12</v>
      </c>
      <c r="F829" s="68" t="s">
        <v>24</v>
      </c>
      <c r="G829" s="130"/>
    </row>
    <row r="830" spans="1:7">
      <c r="A830" s="42">
        <v>44183</v>
      </c>
      <c r="B830" s="67">
        <v>0.38793981481481482</v>
      </c>
      <c r="C830" s="68">
        <v>85</v>
      </c>
      <c r="D830" s="69">
        <v>68.88</v>
      </c>
      <c r="E830" s="70">
        <v>5854.7999999999993</v>
      </c>
      <c r="F830" s="68" t="s">
        <v>24</v>
      </c>
      <c r="G830" s="130"/>
    </row>
    <row r="831" spans="1:7">
      <c r="A831" s="42">
        <v>44183</v>
      </c>
      <c r="B831" s="67">
        <v>0.38721064814814815</v>
      </c>
      <c r="C831" s="68">
        <v>59</v>
      </c>
      <c r="D831" s="69">
        <v>68.88</v>
      </c>
      <c r="E831" s="70">
        <v>4063.9199999999996</v>
      </c>
      <c r="F831" s="68" t="s">
        <v>24</v>
      </c>
      <c r="G831" s="130"/>
    </row>
    <row r="832" spans="1:7">
      <c r="A832" s="42">
        <v>44183</v>
      </c>
      <c r="B832" s="67">
        <v>0.38606481481481486</v>
      </c>
      <c r="C832" s="68">
        <v>70</v>
      </c>
      <c r="D832" s="69">
        <v>68.88</v>
      </c>
      <c r="E832" s="70">
        <v>4821.5999999999995</v>
      </c>
      <c r="F832" s="68" t="s">
        <v>24</v>
      </c>
    </row>
    <row r="833" spans="1:6">
      <c r="A833" s="42">
        <v>44183</v>
      </c>
      <c r="B833" s="67">
        <v>0.38525462962962959</v>
      </c>
      <c r="C833" s="68">
        <v>32</v>
      </c>
      <c r="D833" s="69">
        <v>68.78</v>
      </c>
      <c r="E833" s="70">
        <v>2200.96</v>
      </c>
      <c r="F833" s="68" t="s">
        <v>24</v>
      </c>
    </row>
    <row r="834" spans="1:6">
      <c r="A834" s="42">
        <v>44183</v>
      </c>
      <c r="B834" s="67">
        <v>0.38525462962962959</v>
      </c>
      <c r="C834" s="68">
        <v>44</v>
      </c>
      <c r="D834" s="69">
        <v>68.78</v>
      </c>
      <c r="E834" s="70">
        <v>3026.32</v>
      </c>
      <c r="F834" s="68" t="s">
        <v>24</v>
      </c>
    </row>
    <row r="835" spans="1:6">
      <c r="A835" s="42">
        <v>44183</v>
      </c>
      <c r="B835" s="67">
        <v>0.38391203703703702</v>
      </c>
      <c r="C835" s="68">
        <v>108</v>
      </c>
      <c r="D835" s="69">
        <v>68.760000000000005</v>
      </c>
      <c r="E835" s="70">
        <v>7426.0800000000008</v>
      </c>
      <c r="F835" s="68" t="s">
        <v>24</v>
      </c>
    </row>
    <row r="836" spans="1:6">
      <c r="A836" s="42">
        <v>44183</v>
      </c>
      <c r="B836" s="67">
        <v>0.38355324074074071</v>
      </c>
      <c r="C836" s="68">
        <v>90</v>
      </c>
      <c r="D836" s="69">
        <v>68.819999999999993</v>
      </c>
      <c r="E836" s="70">
        <v>6193.7999999999993</v>
      </c>
      <c r="F836" s="68" t="s">
        <v>24</v>
      </c>
    </row>
    <row r="837" spans="1:6">
      <c r="A837" s="42">
        <v>44183</v>
      </c>
      <c r="B837" s="67">
        <v>0.38192129629629629</v>
      </c>
      <c r="C837" s="68">
        <v>76</v>
      </c>
      <c r="D837" s="69">
        <v>68.7</v>
      </c>
      <c r="E837" s="70">
        <v>5221.2</v>
      </c>
      <c r="F837" s="68" t="s">
        <v>24</v>
      </c>
    </row>
    <row r="838" spans="1:6">
      <c r="A838" s="42">
        <v>44183</v>
      </c>
      <c r="B838" s="67">
        <v>0.38142361111111112</v>
      </c>
      <c r="C838" s="68">
        <v>154</v>
      </c>
      <c r="D838" s="69">
        <v>68.739999999999995</v>
      </c>
      <c r="E838" s="70">
        <v>10585.96</v>
      </c>
      <c r="F838" s="68" t="s">
        <v>24</v>
      </c>
    </row>
    <row r="839" spans="1:6">
      <c r="A839" s="42">
        <v>44183</v>
      </c>
      <c r="B839" s="67">
        <v>0.38011574074074073</v>
      </c>
      <c r="C839" s="68">
        <v>59</v>
      </c>
      <c r="D839" s="69">
        <v>68.760000000000005</v>
      </c>
      <c r="E839" s="70">
        <v>4056.84</v>
      </c>
      <c r="F839" s="68" t="s">
        <v>24</v>
      </c>
    </row>
    <row r="840" spans="1:6">
      <c r="A840" s="42">
        <v>44183</v>
      </c>
      <c r="B840" s="67">
        <v>0.37902777777777774</v>
      </c>
      <c r="C840" s="68">
        <v>64</v>
      </c>
      <c r="D840" s="69">
        <v>68.760000000000005</v>
      </c>
      <c r="E840" s="70">
        <v>4400.6400000000003</v>
      </c>
      <c r="F840" s="68" t="s">
        <v>24</v>
      </c>
    </row>
    <row r="841" spans="1:6">
      <c r="A841" s="42">
        <v>44183</v>
      </c>
      <c r="B841" s="67">
        <v>0.37834490740740739</v>
      </c>
      <c r="C841" s="68">
        <v>193</v>
      </c>
      <c r="D841" s="69">
        <v>68.88</v>
      </c>
      <c r="E841" s="70">
        <v>13293.839999999998</v>
      </c>
      <c r="F841" s="68" t="s">
        <v>24</v>
      </c>
    </row>
    <row r="842" spans="1:6">
      <c r="A842" s="42">
        <v>44183</v>
      </c>
      <c r="B842" s="67">
        <v>0.37708333333333338</v>
      </c>
      <c r="C842" s="68">
        <v>84</v>
      </c>
      <c r="D842" s="69">
        <v>68.84</v>
      </c>
      <c r="E842" s="70">
        <v>5782.56</v>
      </c>
      <c r="F842" s="68" t="s">
        <v>24</v>
      </c>
    </row>
    <row r="843" spans="1:6">
      <c r="A843" s="42">
        <v>44183</v>
      </c>
      <c r="B843" s="67">
        <v>0.37707175925925923</v>
      </c>
      <c r="C843" s="68">
        <v>63</v>
      </c>
      <c r="D843" s="69">
        <v>68.88</v>
      </c>
      <c r="E843" s="70">
        <v>4339.4399999999996</v>
      </c>
      <c r="F843" s="68" t="s">
        <v>24</v>
      </c>
    </row>
    <row r="844" spans="1:6">
      <c r="A844" s="73">
        <v>44183</v>
      </c>
      <c r="B844" s="74">
        <v>0.37680555555555556</v>
      </c>
      <c r="C844" s="75">
        <v>72</v>
      </c>
      <c r="D844" s="76">
        <v>68.8</v>
      </c>
      <c r="E844" s="77">
        <v>4953.5999999999995</v>
      </c>
      <c r="F844" s="75" t="s">
        <v>24</v>
      </c>
    </row>
    <row r="845" spans="1:6">
      <c r="A845" s="42">
        <v>44186</v>
      </c>
      <c r="B845" s="67">
        <v>0.72200231481481481</v>
      </c>
      <c r="C845" s="68">
        <v>45</v>
      </c>
      <c r="D845" s="69">
        <v>68.7</v>
      </c>
      <c r="E845" s="70">
        <v>3091.5</v>
      </c>
      <c r="F845" s="68" t="s">
        <v>24</v>
      </c>
    </row>
    <row r="846" spans="1:6">
      <c r="A846" s="42">
        <v>44186</v>
      </c>
      <c r="B846" s="67">
        <v>0.72200231481481481</v>
      </c>
      <c r="C846" s="68">
        <v>7</v>
      </c>
      <c r="D846" s="69">
        <v>68.7</v>
      </c>
      <c r="E846" s="70">
        <v>480.90000000000003</v>
      </c>
      <c r="F846" s="68" t="s">
        <v>24</v>
      </c>
    </row>
    <row r="847" spans="1:6">
      <c r="A847" s="42">
        <v>44186</v>
      </c>
      <c r="B847" s="67">
        <v>0.72166666666666668</v>
      </c>
      <c r="C847" s="68">
        <v>22</v>
      </c>
      <c r="D847" s="69">
        <v>68.7</v>
      </c>
      <c r="E847" s="70">
        <v>1511.4</v>
      </c>
      <c r="F847" s="68" t="s">
        <v>24</v>
      </c>
    </row>
    <row r="848" spans="1:6">
      <c r="A848" s="42">
        <v>44186</v>
      </c>
      <c r="B848" s="67">
        <v>0.72166666666666668</v>
      </c>
      <c r="C848" s="68">
        <v>28</v>
      </c>
      <c r="D848" s="69">
        <v>68.7</v>
      </c>
      <c r="E848" s="70">
        <v>1923.6000000000001</v>
      </c>
      <c r="F848" s="68" t="s">
        <v>24</v>
      </c>
    </row>
    <row r="849" spans="1:6">
      <c r="A849" s="42">
        <v>44186</v>
      </c>
      <c r="B849" s="67">
        <v>0.72136574074074078</v>
      </c>
      <c r="C849" s="68">
        <v>69</v>
      </c>
      <c r="D849" s="69">
        <v>68.680000000000007</v>
      </c>
      <c r="E849" s="70">
        <v>4738.92</v>
      </c>
      <c r="F849" s="68" t="s">
        <v>24</v>
      </c>
    </row>
    <row r="850" spans="1:6">
      <c r="A850" s="42">
        <v>44186</v>
      </c>
      <c r="B850" s="67">
        <v>0.72043981481481489</v>
      </c>
      <c r="C850" s="68">
        <v>45</v>
      </c>
      <c r="D850" s="69">
        <v>68.680000000000007</v>
      </c>
      <c r="E850" s="70">
        <v>3090.6000000000004</v>
      </c>
      <c r="F850" s="68" t="s">
        <v>24</v>
      </c>
    </row>
    <row r="851" spans="1:6">
      <c r="A851" s="42">
        <v>44186</v>
      </c>
      <c r="B851" s="67">
        <v>0.72043981481481489</v>
      </c>
      <c r="C851" s="68">
        <v>20</v>
      </c>
      <c r="D851" s="69">
        <v>68.680000000000007</v>
      </c>
      <c r="E851" s="70">
        <v>1373.6000000000001</v>
      </c>
      <c r="F851" s="68" t="s">
        <v>24</v>
      </c>
    </row>
    <row r="852" spans="1:6">
      <c r="A852" s="42">
        <v>44186</v>
      </c>
      <c r="B852" s="67">
        <v>0.7198148148148148</v>
      </c>
      <c r="C852" s="68">
        <v>60</v>
      </c>
      <c r="D852" s="69">
        <v>68.66</v>
      </c>
      <c r="E852" s="70">
        <v>4119.5999999999995</v>
      </c>
      <c r="F852" s="68" t="s">
        <v>24</v>
      </c>
    </row>
    <row r="853" spans="1:6">
      <c r="A853" s="42">
        <v>44186</v>
      </c>
      <c r="B853" s="67">
        <v>0.71964120370370377</v>
      </c>
      <c r="C853" s="68">
        <v>9</v>
      </c>
      <c r="D853" s="69">
        <v>68.66</v>
      </c>
      <c r="E853" s="70">
        <v>617.93999999999994</v>
      </c>
      <c r="F853" s="68" t="s">
        <v>24</v>
      </c>
    </row>
    <row r="854" spans="1:6">
      <c r="A854" s="42">
        <v>44186</v>
      </c>
      <c r="B854" s="67">
        <v>0.71964120370370377</v>
      </c>
      <c r="C854" s="68">
        <v>63</v>
      </c>
      <c r="D854" s="69">
        <v>68.66</v>
      </c>
      <c r="E854" s="70">
        <v>4325.58</v>
      </c>
      <c r="F854" s="68" t="s">
        <v>24</v>
      </c>
    </row>
    <row r="855" spans="1:6">
      <c r="A855" s="42">
        <v>44186</v>
      </c>
      <c r="B855" s="67">
        <v>0.71903935185185175</v>
      </c>
      <c r="C855" s="68">
        <v>122</v>
      </c>
      <c r="D855" s="69">
        <v>68.680000000000007</v>
      </c>
      <c r="E855" s="70">
        <v>8378.9600000000009</v>
      </c>
      <c r="F855" s="68" t="s">
        <v>24</v>
      </c>
    </row>
    <row r="856" spans="1:6">
      <c r="A856" s="42">
        <v>44186</v>
      </c>
      <c r="B856" s="67">
        <v>0.71903935185185175</v>
      </c>
      <c r="C856" s="68">
        <v>3</v>
      </c>
      <c r="D856" s="69">
        <v>68.680000000000007</v>
      </c>
      <c r="E856" s="70">
        <v>206.04000000000002</v>
      </c>
      <c r="F856" s="68" t="s">
        <v>24</v>
      </c>
    </row>
    <row r="857" spans="1:6">
      <c r="A857" s="42">
        <v>44186</v>
      </c>
      <c r="B857" s="67">
        <v>0.71831018518518519</v>
      </c>
      <c r="C857" s="68">
        <v>70</v>
      </c>
      <c r="D857" s="69">
        <v>68.66</v>
      </c>
      <c r="E857" s="70">
        <v>4806.2</v>
      </c>
      <c r="F857" s="68" t="s">
        <v>24</v>
      </c>
    </row>
    <row r="858" spans="1:6">
      <c r="A858" s="42">
        <v>44186</v>
      </c>
      <c r="B858" s="67">
        <v>0.71831018518518519</v>
      </c>
      <c r="C858" s="68">
        <v>24</v>
      </c>
      <c r="D858" s="69">
        <v>68.66</v>
      </c>
      <c r="E858" s="70">
        <v>1647.84</v>
      </c>
      <c r="F858" s="68" t="s">
        <v>24</v>
      </c>
    </row>
    <row r="859" spans="1:6">
      <c r="A859" s="42">
        <v>44186</v>
      </c>
      <c r="B859" s="67">
        <v>0.7168402777777777</v>
      </c>
      <c r="C859" s="68">
        <v>61</v>
      </c>
      <c r="D859" s="69">
        <v>68.599999999999994</v>
      </c>
      <c r="E859" s="70">
        <v>4184.5999999999995</v>
      </c>
      <c r="F859" s="68" t="s">
        <v>24</v>
      </c>
    </row>
    <row r="860" spans="1:6">
      <c r="A860" s="42">
        <v>44186</v>
      </c>
      <c r="B860" s="67">
        <v>0.71626157407407398</v>
      </c>
      <c r="C860" s="68">
        <v>83</v>
      </c>
      <c r="D860" s="69">
        <v>68.64</v>
      </c>
      <c r="E860" s="70">
        <v>5697.12</v>
      </c>
      <c r="F860" s="68" t="s">
        <v>24</v>
      </c>
    </row>
    <row r="861" spans="1:6">
      <c r="A861" s="42">
        <v>44186</v>
      </c>
      <c r="B861" s="67">
        <v>0.71626157407407398</v>
      </c>
      <c r="C861" s="68">
        <v>28</v>
      </c>
      <c r="D861" s="69">
        <v>68.64</v>
      </c>
      <c r="E861" s="70">
        <v>1921.92</v>
      </c>
      <c r="F861" s="68" t="s">
        <v>24</v>
      </c>
    </row>
    <row r="862" spans="1:6">
      <c r="A862" s="42">
        <v>44186</v>
      </c>
      <c r="B862" s="67">
        <v>0.71626157407407398</v>
      </c>
      <c r="C862" s="68">
        <v>67</v>
      </c>
      <c r="D862" s="69">
        <v>68.64</v>
      </c>
      <c r="E862" s="70">
        <v>4598.88</v>
      </c>
      <c r="F862" s="68" t="s">
        <v>24</v>
      </c>
    </row>
    <row r="863" spans="1:6">
      <c r="A863" s="42">
        <v>44186</v>
      </c>
      <c r="B863" s="67">
        <v>0.71626157407407398</v>
      </c>
      <c r="C863" s="68">
        <v>75</v>
      </c>
      <c r="D863" s="69">
        <v>68.64</v>
      </c>
      <c r="E863" s="70">
        <v>5148</v>
      </c>
      <c r="F863" s="68" t="s">
        <v>24</v>
      </c>
    </row>
    <row r="864" spans="1:6">
      <c r="A864" s="42">
        <v>44186</v>
      </c>
      <c r="B864" s="67">
        <v>0.71626157407407398</v>
      </c>
      <c r="C864" s="68">
        <v>65</v>
      </c>
      <c r="D864" s="69">
        <v>68.64</v>
      </c>
      <c r="E864" s="70">
        <v>4461.6000000000004</v>
      </c>
      <c r="F864" s="68" t="s">
        <v>24</v>
      </c>
    </row>
    <row r="865" spans="1:6">
      <c r="A865" s="42">
        <v>44186</v>
      </c>
      <c r="B865" s="67">
        <v>0.71626157407407398</v>
      </c>
      <c r="C865" s="68">
        <v>182</v>
      </c>
      <c r="D865" s="69">
        <v>68.64</v>
      </c>
      <c r="E865" s="70">
        <v>12492.48</v>
      </c>
      <c r="F865" s="68" t="s">
        <v>24</v>
      </c>
    </row>
    <row r="866" spans="1:6">
      <c r="A866" s="42">
        <v>44186</v>
      </c>
      <c r="B866" s="67">
        <v>0.71611111111111114</v>
      </c>
      <c r="C866" s="68">
        <v>36</v>
      </c>
      <c r="D866" s="69">
        <v>68.62</v>
      </c>
      <c r="E866" s="70">
        <v>2470.3200000000002</v>
      </c>
      <c r="F866" s="68" t="s">
        <v>24</v>
      </c>
    </row>
    <row r="867" spans="1:6">
      <c r="A867" s="42">
        <v>44186</v>
      </c>
      <c r="B867" s="67">
        <v>0.71611111111111114</v>
      </c>
      <c r="C867" s="68">
        <v>50</v>
      </c>
      <c r="D867" s="69">
        <v>68.62</v>
      </c>
      <c r="E867" s="70">
        <v>3431</v>
      </c>
      <c r="F867" s="68" t="s">
        <v>24</v>
      </c>
    </row>
    <row r="868" spans="1:6">
      <c r="A868" s="42">
        <v>44186</v>
      </c>
      <c r="B868" s="67">
        <v>0.7154166666666667</v>
      </c>
      <c r="C868" s="68">
        <v>67</v>
      </c>
      <c r="D868" s="69">
        <v>68.64</v>
      </c>
      <c r="E868" s="70">
        <v>4598.88</v>
      </c>
      <c r="F868" s="68" t="s">
        <v>24</v>
      </c>
    </row>
    <row r="869" spans="1:6">
      <c r="A869" s="42">
        <v>44186</v>
      </c>
      <c r="B869" s="67">
        <v>0.7154166666666667</v>
      </c>
      <c r="C869" s="68">
        <v>73</v>
      </c>
      <c r="D869" s="69">
        <v>68.64</v>
      </c>
      <c r="E869" s="70">
        <v>5010.72</v>
      </c>
      <c r="F869" s="68" t="s">
        <v>24</v>
      </c>
    </row>
    <row r="870" spans="1:6">
      <c r="A870" s="42">
        <v>44186</v>
      </c>
      <c r="B870" s="67">
        <v>0.71416666666666673</v>
      </c>
      <c r="C870" s="68">
        <v>52</v>
      </c>
      <c r="D870" s="69">
        <v>68.680000000000007</v>
      </c>
      <c r="E870" s="70">
        <v>3571.3600000000006</v>
      </c>
      <c r="F870" s="68" t="s">
        <v>24</v>
      </c>
    </row>
    <row r="871" spans="1:6">
      <c r="A871" s="42">
        <v>44186</v>
      </c>
      <c r="B871" s="67">
        <v>0.71416666666666673</v>
      </c>
      <c r="C871" s="68">
        <v>13</v>
      </c>
      <c r="D871" s="69">
        <v>68.680000000000007</v>
      </c>
      <c r="E871" s="70">
        <v>892.84000000000015</v>
      </c>
      <c r="F871" s="68" t="s">
        <v>24</v>
      </c>
    </row>
    <row r="872" spans="1:6">
      <c r="A872" s="42">
        <v>44186</v>
      </c>
      <c r="B872" s="67">
        <v>0.71410879629629631</v>
      </c>
      <c r="C872" s="68">
        <v>20</v>
      </c>
      <c r="D872" s="69">
        <v>68.680000000000007</v>
      </c>
      <c r="E872" s="70">
        <v>1373.6000000000001</v>
      </c>
      <c r="F872" s="68" t="s">
        <v>24</v>
      </c>
    </row>
    <row r="873" spans="1:6">
      <c r="A873" s="42">
        <v>44186</v>
      </c>
      <c r="B873" s="67">
        <v>0.71354166666666663</v>
      </c>
      <c r="C873" s="68">
        <v>104</v>
      </c>
      <c r="D873" s="69">
        <v>68.680000000000007</v>
      </c>
      <c r="E873" s="70">
        <v>7142.7200000000012</v>
      </c>
      <c r="F873" s="68" t="s">
        <v>24</v>
      </c>
    </row>
    <row r="874" spans="1:6">
      <c r="A874" s="42">
        <v>44186</v>
      </c>
      <c r="B874" s="67">
        <v>0.71354166666666663</v>
      </c>
      <c r="C874" s="68">
        <v>25</v>
      </c>
      <c r="D874" s="69">
        <v>68.680000000000007</v>
      </c>
      <c r="E874" s="70">
        <v>1717.0000000000002</v>
      </c>
      <c r="F874" s="68" t="s">
        <v>24</v>
      </c>
    </row>
    <row r="875" spans="1:6">
      <c r="A875" s="42">
        <v>44186</v>
      </c>
      <c r="B875" s="67">
        <v>0.71271990740740743</v>
      </c>
      <c r="C875" s="68">
        <v>58</v>
      </c>
      <c r="D875" s="69">
        <v>68.66</v>
      </c>
      <c r="E875" s="70">
        <v>3982.2799999999997</v>
      </c>
      <c r="F875" s="68" t="s">
        <v>24</v>
      </c>
    </row>
    <row r="876" spans="1:6">
      <c r="A876" s="42">
        <v>44186</v>
      </c>
      <c r="B876" s="67">
        <v>0.71186342592592589</v>
      </c>
      <c r="C876" s="68">
        <v>25</v>
      </c>
      <c r="D876" s="69">
        <v>68.64</v>
      </c>
      <c r="E876" s="70">
        <v>1716</v>
      </c>
      <c r="F876" s="68" t="s">
        <v>24</v>
      </c>
    </row>
    <row r="877" spans="1:6">
      <c r="A877" s="42">
        <v>44186</v>
      </c>
      <c r="B877" s="67">
        <v>0.71186342592592589</v>
      </c>
      <c r="C877" s="68">
        <v>58</v>
      </c>
      <c r="D877" s="69">
        <v>68.64</v>
      </c>
      <c r="E877" s="70">
        <v>3981.12</v>
      </c>
      <c r="F877" s="68" t="s">
        <v>24</v>
      </c>
    </row>
    <row r="878" spans="1:6">
      <c r="A878" s="42">
        <v>44186</v>
      </c>
      <c r="B878" s="67">
        <v>0.71186342592592589</v>
      </c>
      <c r="C878" s="68">
        <v>91</v>
      </c>
      <c r="D878" s="69">
        <v>68.64</v>
      </c>
      <c r="E878" s="70">
        <v>6246.24</v>
      </c>
      <c r="F878" s="68" t="s">
        <v>24</v>
      </c>
    </row>
    <row r="879" spans="1:6">
      <c r="A879" s="42">
        <v>44186</v>
      </c>
      <c r="B879" s="67">
        <v>0.71042824074074085</v>
      </c>
      <c r="C879" s="68">
        <v>61</v>
      </c>
      <c r="D879" s="69">
        <v>68.599999999999994</v>
      </c>
      <c r="E879" s="70">
        <v>4184.5999999999995</v>
      </c>
      <c r="F879" s="68" t="s">
        <v>24</v>
      </c>
    </row>
    <row r="880" spans="1:6">
      <c r="A880" s="42">
        <v>44186</v>
      </c>
      <c r="B880" s="67">
        <v>0.71042824074074085</v>
      </c>
      <c r="C880" s="68">
        <v>56</v>
      </c>
      <c r="D880" s="69">
        <v>68.599999999999994</v>
      </c>
      <c r="E880" s="70">
        <v>3841.5999999999995</v>
      </c>
      <c r="F880" s="68" t="s">
        <v>24</v>
      </c>
    </row>
    <row r="881" spans="1:6">
      <c r="A881" s="42">
        <v>44186</v>
      </c>
      <c r="B881" s="67">
        <v>0.7091087962962962</v>
      </c>
      <c r="C881" s="68">
        <v>58</v>
      </c>
      <c r="D881" s="69">
        <v>68.58</v>
      </c>
      <c r="E881" s="70">
        <v>3977.64</v>
      </c>
      <c r="F881" s="68" t="s">
        <v>24</v>
      </c>
    </row>
    <row r="882" spans="1:6">
      <c r="A882" s="42">
        <v>44186</v>
      </c>
      <c r="B882" s="67">
        <v>0.70859953703703704</v>
      </c>
      <c r="C882" s="68">
        <v>73</v>
      </c>
      <c r="D882" s="69">
        <v>68.58</v>
      </c>
      <c r="E882" s="70">
        <v>5006.34</v>
      </c>
      <c r="F882" s="68" t="s">
        <v>24</v>
      </c>
    </row>
    <row r="883" spans="1:6">
      <c r="A883" s="42">
        <v>44186</v>
      </c>
      <c r="B883" s="67">
        <v>0.70832175925925922</v>
      </c>
      <c r="C883" s="68">
        <v>59</v>
      </c>
      <c r="D883" s="69">
        <v>68.62</v>
      </c>
      <c r="E883" s="70">
        <v>4048.5800000000004</v>
      </c>
      <c r="F883" s="68" t="s">
        <v>24</v>
      </c>
    </row>
    <row r="884" spans="1:6">
      <c r="A884" s="42">
        <v>44186</v>
      </c>
      <c r="B884" s="67">
        <v>0.70789351851851856</v>
      </c>
      <c r="C884" s="68">
        <v>68</v>
      </c>
      <c r="D884" s="69">
        <v>68.62</v>
      </c>
      <c r="E884" s="70">
        <v>4666.16</v>
      </c>
      <c r="F884" s="68" t="s">
        <v>24</v>
      </c>
    </row>
    <row r="885" spans="1:6">
      <c r="A885" s="42">
        <v>44186</v>
      </c>
      <c r="B885" s="67">
        <v>0.70756944444444458</v>
      </c>
      <c r="C885" s="68">
        <v>90</v>
      </c>
      <c r="D885" s="69">
        <v>68.62</v>
      </c>
      <c r="E885" s="70">
        <v>6175.8</v>
      </c>
      <c r="F885" s="68" t="s">
        <v>24</v>
      </c>
    </row>
    <row r="886" spans="1:6">
      <c r="A886" s="42">
        <v>44186</v>
      </c>
      <c r="B886" s="67">
        <v>0.70756944444444458</v>
      </c>
      <c r="C886" s="68">
        <v>3</v>
      </c>
      <c r="D886" s="69">
        <v>68.62</v>
      </c>
      <c r="E886" s="70">
        <v>205.86</v>
      </c>
      <c r="F886" s="68" t="s">
        <v>24</v>
      </c>
    </row>
    <row r="887" spans="1:6">
      <c r="A887" s="42">
        <v>44186</v>
      </c>
      <c r="B887" s="67">
        <v>0.70681712962962973</v>
      </c>
      <c r="C887" s="68">
        <v>59</v>
      </c>
      <c r="D887" s="69">
        <v>68.58</v>
      </c>
      <c r="E887" s="70">
        <v>4046.22</v>
      </c>
      <c r="F887" s="68" t="s">
        <v>24</v>
      </c>
    </row>
    <row r="888" spans="1:6">
      <c r="A888" s="42">
        <v>44186</v>
      </c>
      <c r="B888" s="67">
        <v>0.70613425925925932</v>
      </c>
      <c r="C888" s="68">
        <v>40</v>
      </c>
      <c r="D888" s="69">
        <v>68.58</v>
      </c>
      <c r="E888" s="70">
        <v>2743.2</v>
      </c>
      <c r="F888" s="68" t="s">
        <v>24</v>
      </c>
    </row>
    <row r="889" spans="1:6">
      <c r="A889" s="42">
        <v>44186</v>
      </c>
      <c r="B889" s="67">
        <v>0.70613425925925932</v>
      </c>
      <c r="C889" s="68">
        <v>36</v>
      </c>
      <c r="D889" s="69">
        <v>68.58</v>
      </c>
      <c r="E889" s="70">
        <v>2468.88</v>
      </c>
      <c r="F889" s="68" t="s">
        <v>24</v>
      </c>
    </row>
    <row r="890" spans="1:6">
      <c r="A890" s="42">
        <v>44186</v>
      </c>
      <c r="B890" s="67">
        <v>0.70488425925925924</v>
      </c>
      <c r="C890" s="68">
        <v>40</v>
      </c>
      <c r="D890" s="69">
        <v>68.52</v>
      </c>
      <c r="E890" s="70">
        <v>2740.7999999999997</v>
      </c>
      <c r="F890" s="68" t="s">
        <v>24</v>
      </c>
    </row>
    <row r="891" spans="1:6">
      <c r="A891" s="42">
        <v>44186</v>
      </c>
      <c r="B891" s="67">
        <v>0.70488425925925924</v>
      </c>
      <c r="C891" s="68">
        <v>29</v>
      </c>
      <c r="D891" s="69">
        <v>68.52</v>
      </c>
      <c r="E891" s="70">
        <v>1987.08</v>
      </c>
      <c r="F891" s="68" t="s">
        <v>24</v>
      </c>
    </row>
    <row r="892" spans="1:6">
      <c r="A892" s="42">
        <v>44186</v>
      </c>
      <c r="B892" s="67">
        <v>0.70481481481481489</v>
      </c>
      <c r="C892" s="68">
        <v>32</v>
      </c>
      <c r="D892" s="69">
        <v>68.52</v>
      </c>
      <c r="E892" s="70">
        <v>2192.64</v>
      </c>
      <c r="F892" s="68" t="s">
        <v>24</v>
      </c>
    </row>
    <row r="893" spans="1:6">
      <c r="A893" s="42">
        <v>44186</v>
      </c>
      <c r="B893" s="67">
        <v>0.70481481481481489</v>
      </c>
      <c r="C893" s="68">
        <v>28</v>
      </c>
      <c r="D893" s="69">
        <v>68.52</v>
      </c>
      <c r="E893" s="70">
        <v>1918.56</v>
      </c>
      <c r="F893" s="68" t="s">
        <v>24</v>
      </c>
    </row>
    <row r="894" spans="1:6">
      <c r="A894" s="42">
        <v>44186</v>
      </c>
      <c r="B894" s="67">
        <v>0.70479166666666659</v>
      </c>
      <c r="C894" s="68">
        <v>22</v>
      </c>
      <c r="D894" s="69">
        <v>68.52</v>
      </c>
      <c r="E894" s="70">
        <v>1507.4399999999998</v>
      </c>
      <c r="F894" s="68" t="s">
        <v>24</v>
      </c>
    </row>
    <row r="895" spans="1:6">
      <c r="A895" s="42">
        <v>44186</v>
      </c>
      <c r="B895" s="67">
        <v>0.7037268518518518</v>
      </c>
      <c r="C895" s="68">
        <v>75</v>
      </c>
      <c r="D895" s="69">
        <v>68.5</v>
      </c>
      <c r="E895" s="70">
        <v>5137.5</v>
      </c>
      <c r="F895" s="68" t="s">
        <v>24</v>
      </c>
    </row>
    <row r="896" spans="1:6">
      <c r="A896" s="42">
        <v>44186</v>
      </c>
      <c r="B896" s="67">
        <v>0.70288194444444441</v>
      </c>
      <c r="C896" s="68">
        <v>9</v>
      </c>
      <c r="D896" s="69">
        <v>68.459999999999994</v>
      </c>
      <c r="E896" s="70">
        <v>616.14</v>
      </c>
      <c r="F896" s="68" t="s">
        <v>24</v>
      </c>
    </row>
    <row r="897" spans="1:6">
      <c r="A897" s="42">
        <v>44186</v>
      </c>
      <c r="B897" s="67">
        <v>0.70288194444444441</v>
      </c>
      <c r="C897" s="68">
        <v>50</v>
      </c>
      <c r="D897" s="69">
        <v>68.459999999999994</v>
      </c>
      <c r="E897" s="70">
        <v>3422.9999999999995</v>
      </c>
      <c r="F897" s="68" t="s">
        <v>24</v>
      </c>
    </row>
    <row r="898" spans="1:6">
      <c r="A898" s="42">
        <v>44186</v>
      </c>
      <c r="B898" s="67">
        <v>0.70195601851851863</v>
      </c>
      <c r="C898" s="68">
        <v>65</v>
      </c>
      <c r="D898" s="69">
        <v>68.48</v>
      </c>
      <c r="E898" s="70">
        <v>4451.2</v>
      </c>
      <c r="F898" s="68" t="s">
        <v>24</v>
      </c>
    </row>
    <row r="899" spans="1:6">
      <c r="A899" s="42">
        <v>44186</v>
      </c>
      <c r="B899" s="67">
        <v>0.70172453703703697</v>
      </c>
      <c r="C899" s="68">
        <v>60</v>
      </c>
      <c r="D899" s="69">
        <v>68.5</v>
      </c>
      <c r="E899" s="70">
        <v>4110</v>
      </c>
      <c r="F899" s="68" t="s">
        <v>24</v>
      </c>
    </row>
    <row r="900" spans="1:6">
      <c r="A900" s="42">
        <v>44186</v>
      </c>
      <c r="B900" s="67">
        <v>0.70119212962962962</v>
      </c>
      <c r="C900" s="68">
        <v>139</v>
      </c>
      <c r="D900" s="69">
        <v>68.5</v>
      </c>
      <c r="E900" s="70">
        <v>9521.5</v>
      </c>
      <c r="F900" s="68" t="s">
        <v>24</v>
      </c>
    </row>
    <row r="901" spans="1:6">
      <c r="A901" s="42">
        <v>44186</v>
      </c>
      <c r="B901" s="67">
        <v>0.70002314814814814</v>
      </c>
      <c r="C901" s="68">
        <v>87</v>
      </c>
      <c r="D901" s="69">
        <v>68.5</v>
      </c>
      <c r="E901" s="70">
        <v>5959.5</v>
      </c>
      <c r="F901" s="68" t="s">
        <v>24</v>
      </c>
    </row>
    <row r="902" spans="1:6">
      <c r="A902" s="42">
        <v>44186</v>
      </c>
      <c r="B902" s="67">
        <v>0.69967592592592587</v>
      </c>
      <c r="C902" s="68">
        <v>65</v>
      </c>
      <c r="D902" s="69">
        <v>68.48</v>
      </c>
      <c r="E902" s="70">
        <v>4451.2</v>
      </c>
      <c r="F902" s="68" t="s">
        <v>24</v>
      </c>
    </row>
    <row r="903" spans="1:6">
      <c r="A903" s="42">
        <v>44186</v>
      </c>
      <c r="B903" s="67">
        <v>0.69826388888888891</v>
      </c>
      <c r="C903" s="68">
        <v>59</v>
      </c>
      <c r="D903" s="69">
        <v>68.48</v>
      </c>
      <c r="E903" s="70">
        <v>4040.32</v>
      </c>
      <c r="F903" s="68" t="s">
        <v>24</v>
      </c>
    </row>
    <row r="904" spans="1:6">
      <c r="A904" s="42">
        <v>44186</v>
      </c>
      <c r="B904" s="67">
        <v>0.69791666666666663</v>
      </c>
      <c r="C904" s="68">
        <v>63</v>
      </c>
      <c r="D904" s="69">
        <v>68.5</v>
      </c>
      <c r="E904" s="70">
        <v>4315.5</v>
      </c>
      <c r="F904" s="68" t="s">
        <v>24</v>
      </c>
    </row>
    <row r="905" spans="1:6">
      <c r="A905" s="42">
        <v>44186</v>
      </c>
      <c r="B905" s="67">
        <v>0.69791666666666663</v>
      </c>
      <c r="C905" s="68">
        <v>56</v>
      </c>
      <c r="D905" s="69">
        <v>68.5</v>
      </c>
      <c r="E905" s="70">
        <v>3836</v>
      </c>
      <c r="F905" s="68" t="s">
        <v>24</v>
      </c>
    </row>
    <row r="906" spans="1:6">
      <c r="A906" s="42">
        <v>44186</v>
      </c>
      <c r="B906" s="67">
        <v>0.69791666666666663</v>
      </c>
      <c r="C906" s="68">
        <v>53</v>
      </c>
      <c r="D906" s="69">
        <v>68.5</v>
      </c>
      <c r="E906" s="70">
        <v>3630.5</v>
      </c>
      <c r="F906" s="68" t="s">
        <v>24</v>
      </c>
    </row>
    <row r="907" spans="1:6">
      <c r="A907" s="42">
        <v>44186</v>
      </c>
      <c r="B907" s="67">
        <v>0.69719907407407422</v>
      </c>
      <c r="C907" s="68">
        <v>106</v>
      </c>
      <c r="D907" s="69">
        <v>68.52</v>
      </c>
      <c r="E907" s="70">
        <v>7263.12</v>
      </c>
      <c r="F907" s="68" t="s">
        <v>24</v>
      </c>
    </row>
    <row r="908" spans="1:6">
      <c r="A908" s="42">
        <v>44186</v>
      </c>
      <c r="B908" s="67">
        <v>0.69534722222222223</v>
      </c>
      <c r="C908" s="68">
        <v>63</v>
      </c>
      <c r="D908" s="69">
        <v>68.42</v>
      </c>
      <c r="E908" s="70">
        <v>4310.46</v>
      </c>
      <c r="F908" s="68" t="s">
        <v>24</v>
      </c>
    </row>
    <row r="909" spans="1:6">
      <c r="A909" s="42">
        <v>44186</v>
      </c>
      <c r="B909" s="67">
        <v>0.69513888888888886</v>
      </c>
      <c r="C909" s="68">
        <v>10</v>
      </c>
      <c r="D909" s="69">
        <v>68.44</v>
      </c>
      <c r="E909" s="70">
        <v>684.4</v>
      </c>
      <c r="F909" s="68" t="s">
        <v>24</v>
      </c>
    </row>
    <row r="910" spans="1:6">
      <c r="A910" s="42">
        <v>44186</v>
      </c>
      <c r="B910" s="67">
        <v>0.69513888888888886</v>
      </c>
      <c r="C910" s="68">
        <v>52</v>
      </c>
      <c r="D910" s="69">
        <v>68.44</v>
      </c>
      <c r="E910" s="70">
        <v>3558.88</v>
      </c>
      <c r="F910" s="68" t="s">
        <v>24</v>
      </c>
    </row>
    <row r="911" spans="1:6">
      <c r="A911" s="42">
        <v>44186</v>
      </c>
      <c r="B911" s="67">
        <v>0.69513888888888886</v>
      </c>
      <c r="C911" s="68">
        <v>85</v>
      </c>
      <c r="D911" s="69">
        <v>68.44</v>
      </c>
      <c r="E911" s="70">
        <v>5817.4</v>
      </c>
      <c r="F911" s="68" t="s">
        <v>24</v>
      </c>
    </row>
    <row r="912" spans="1:6">
      <c r="A912" s="42">
        <v>44186</v>
      </c>
      <c r="B912" s="67">
        <v>0.69361111111111118</v>
      </c>
      <c r="C912" s="68">
        <v>66</v>
      </c>
      <c r="D912" s="69">
        <v>68.400000000000006</v>
      </c>
      <c r="E912" s="70">
        <v>4514.4000000000005</v>
      </c>
      <c r="F912" s="68" t="s">
        <v>24</v>
      </c>
    </row>
    <row r="913" spans="1:6">
      <c r="A913" s="42">
        <v>44186</v>
      </c>
      <c r="B913" s="67">
        <v>0.69236111111111109</v>
      </c>
      <c r="C913" s="68">
        <v>23</v>
      </c>
      <c r="D913" s="69">
        <v>68.400000000000006</v>
      </c>
      <c r="E913" s="70">
        <v>1573.2</v>
      </c>
      <c r="F913" s="68" t="s">
        <v>24</v>
      </c>
    </row>
    <row r="914" spans="1:6">
      <c r="A914" s="42">
        <v>44186</v>
      </c>
      <c r="B914" s="67">
        <v>0.69236111111111109</v>
      </c>
      <c r="C914" s="68">
        <v>58</v>
      </c>
      <c r="D914" s="69">
        <v>68.400000000000006</v>
      </c>
      <c r="E914" s="70">
        <v>3967.2000000000003</v>
      </c>
      <c r="F914" s="68" t="s">
        <v>24</v>
      </c>
    </row>
    <row r="915" spans="1:6">
      <c r="A915" s="42">
        <v>44186</v>
      </c>
      <c r="B915" s="67">
        <v>0.69236111111111109</v>
      </c>
      <c r="C915" s="68">
        <v>14</v>
      </c>
      <c r="D915" s="69">
        <v>68.400000000000006</v>
      </c>
      <c r="E915" s="70">
        <v>957.60000000000014</v>
      </c>
      <c r="F915" s="68" t="s">
        <v>24</v>
      </c>
    </row>
    <row r="916" spans="1:6">
      <c r="A916" s="42">
        <v>44186</v>
      </c>
      <c r="B916" s="67">
        <v>0.69208333333333327</v>
      </c>
      <c r="C916" s="68">
        <v>62</v>
      </c>
      <c r="D916" s="69">
        <v>68.400000000000006</v>
      </c>
      <c r="E916" s="70">
        <v>4240.8</v>
      </c>
      <c r="F916" s="68" t="s">
        <v>24</v>
      </c>
    </row>
    <row r="917" spans="1:6">
      <c r="A917" s="42">
        <v>44186</v>
      </c>
      <c r="B917" s="67">
        <v>0.69172453703703718</v>
      </c>
      <c r="C917" s="68">
        <v>19</v>
      </c>
      <c r="D917" s="69">
        <v>68.42</v>
      </c>
      <c r="E917" s="70">
        <v>1299.98</v>
      </c>
      <c r="F917" s="68" t="s">
        <v>24</v>
      </c>
    </row>
    <row r="918" spans="1:6">
      <c r="A918" s="42">
        <v>44186</v>
      </c>
      <c r="B918" s="67">
        <v>0.69172453703703718</v>
      </c>
      <c r="C918" s="68">
        <v>92</v>
      </c>
      <c r="D918" s="69">
        <v>68.42</v>
      </c>
      <c r="E918" s="70">
        <v>6294.64</v>
      </c>
      <c r="F918" s="68" t="s">
        <v>24</v>
      </c>
    </row>
    <row r="919" spans="1:6">
      <c r="A919" s="42">
        <v>44186</v>
      </c>
      <c r="B919" s="67">
        <v>0.69049768518518517</v>
      </c>
      <c r="C919" s="68">
        <v>68</v>
      </c>
      <c r="D919" s="69">
        <v>68.400000000000006</v>
      </c>
      <c r="E919" s="70">
        <v>4651.2000000000007</v>
      </c>
      <c r="F919" s="68" t="s">
        <v>24</v>
      </c>
    </row>
    <row r="920" spans="1:6">
      <c r="A920" s="42">
        <v>44186</v>
      </c>
      <c r="B920" s="67">
        <v>0.68960648148148163</v>
      </c>
      <c r="C920" s="68">
        <v>100</v>
      </c>
      <c r="D920" s="69">
        <v>68.38</v>
      </c>
      <c r="E920" s="70">
        <v>6838</v>
      </c>
      <c r="F920" s="68" t="s">
        <v>24</v>
      </c>
    </row>
    <row r="921" spans="1:6">
      <c r="A921" s="42">
        <v>44186</v>
      </c>
      <c r="B921" s="67">
        <v>0.68921296296296297</v>
      </c>
      <c r="C921" s="68">
        <v>62</v>
      </c>
      <c r="D921" s="69">
        <v>68.400000000000006</v>
      </c>
      <c r="E921" s="70">
        <v>4240.8</v>
      </c>
      <c r="F921" s="68" t="s">
        <v>24</v>
      </c>
    </row>
    <row r="922" spans="1:6">
      <c r="A922" s="42">
        <v>44186</v>
      </c>
      <c r="B922" s="67">
        <v>0.68848379629629619</v>
      </c>
      <c r="C922" s="68">
        <v>63</v>
      </c>
      <c r="D922" s="69">
        <v>68.400000000000006</v>
      </c>
      <c r="E922" s="70">
        <v>4309.2000000000007</v>
      </c>
      <c r="F922" s="68" t="s">
        <v>24</v>
      </c>
    </row>
    <row r="923" spans="1:6">
      <c r="A923" s="42">
        <v>44186</v>
      </c>
      <c r="B923" s="67">
        <v>0.68763888888888891</v>
      </c>
      <c r="C923" s="68">
        <v>67</v>
      </c>
      <c r="D923" s="69">
        <v>68.34</v>
      </c>
      <c r="E923" s="70">
        <v>4578.7800000000007</v>
      </c>
      <c r="F923" s="68" t="s">
        <v>24</v>
      </c>
    </row>
    <row r="924" spans="1:6">
      <c r="A924" s="42">
        <v>44186</v>
      </c>
      <c r="B924" s="67">
        <v>0.68731481481481482</v>
      </c>
      <c r="C924" s="68">
        <v>70</v>
      </c>
      <c r="D924" s="69">
        <v>68.38</v>
      </c>
      <c r="E924" s="70">
        <v>4786.5999999999995</v>
      </c>
      <c r="F924" s="68" t="s">
        <v>24</v>
      </c>
    </row>
    <row r="925" spans="1:6">
      <c r="A925" s="42">
        <v>44186</v>
      </c>
      <c r="B925" s="67">
        <v>0.68700231481481477</v>
      </c>
      <c r="C925" s="68">
        <v>62</v>
      </c>
      <c r="D925" s="69">
        <v>68.400000000000006</v>
      </c>
      <c r="E925" s="70">
        <v>4240.8</v>
      </c>
      <c r="F925" s="68" t="s">
        <v>24</v>
      </c>
    </row>
    <row r="926" spans="1:6">
      <c r="A926" s="42">
        <v>44186</v>
      </c>
      <c r="B926" s="67">
        <v>0.68598379629629624</v>
      </c>
      <c r="C926" s="68">
        <v>64</v>
      </c>
      <c r="D926" s="69">
        <v>68.36</v>
      </c>
      <c r="E926" s="70">
        <v>4375.04</v>
      </c>
      <c r="F926" s="68" t="s">
        <v>24</v>
      </c>
    </row>
    <row r="927" spans="1:6">
      <c r="A927" s="42">
        <v>44186</v>
      </c>
      <c r="B927" s="67">
        <v>0.68568287037037035</v>
      </c>
      <c r="C927" s="68">
        <v>55</v>
      </c>
      <c r="D927" s="69">
        <v>68.38</v>
      </c>
      <c r="E927" s="70">
        <v>3760.8999999999996</v>
      </c>
      <c r="F927" s="68" t="s">
        <v>24</v>
      </c>
    </row>
    <row r="928" spans="1:6">
      <c r="A928" s="42">
        <v>44186</v>
      </c>
      <c r="B928" s="67">
        <v>0.68568287037037035</v>
      </c>
      <c r="C928" s="68">
        <v>20</v>
      </c>
      <c r="D928" s="69">
        <v>68.38</v>
      </c>
      <c r="E928" s="70">
        <v>1367.6</v>
      </c>
      <c r="F928" s="68" t="s">
        <v>24</v>
      </c>
    </row>
    <row r="929" spans="1:6">
      <c r="A929" s="42">
        <v>44186</v>
      </c>
      <c r="B929" s="67">
        <v>0.68517361111111119</v>
      </c>
      <c r="C929" s="68">
        <v>42</v>
      </c>
      <c r="D929" s="69">
        <v>68.38</v>
      </c>
      <c r="E929" s="70">
        <v>2871.96</v>
      </c>
      <c r="F929" s="68" t="s">
        <v>24</v>
      </c>
    </row>
    <row r="930" spans="1:6">
      <c r="A930" s="42">
        <v>44186</v>
      </c>
      <c r="B930" s="67">
        <v>0.68517361111111119</v>
      </c>
      <c r="C930" s="68">
        <v>23</v>
      </c>
      <c r="D930" s="69">
        <v>68.38</v>
      </c>
      <c r="E930" s="70">
        <v>1572.7399999999998</v>
      </c>
      <c r="F930" s="68" t="s">
        <v>24</v>
      </c>
    </row>
    <row r="931" spans="1:6">
      <c r="A931" s="42">
        <v>44186</v>
      </c>
      <c r="B931" s="67">
        <v>0.68499999999999994</v>
      </c>
      <c r="C931" s="68">
        <v>104</v>
      </c>
      <c r="D931" s="69">
        <v>68.38</v>
      </c>
      <c r="E931" s="70">
        <v>7111.5199999999995</v>
      </c>
      <c r="F931" s="68" t="s">
        <v>24</v>
      </c>
    </row>
    <row r="932" spans="1:6">
      <c r="A932" s="42">
        <v>44186</v>
      </c>
      <c r="B932" s="67">
        <v>0.68413194444444458</v>
      </c>
      <c r="C932" s="68">
        <v>8</v>
      </c>
      <c r="D932" s="69">
        <v>68.319999999999993</v>
      </c>
      <c r="E932" s="70">
        <v>546.55999999999995</v>
      </c>
      <c r="F932" s="68" t="s">
        <v>24</v>
      </c>
    </row>
    <row r="933" spans="1:6">
      <c r="A933" s="42">
        <v>44186</v>
      </c>
      <c r="B933" s="67">
        <v>0.68413194444444458</v>
      </c>
      <c r="C933" s="68">
        <v>75</v>
      </c>
      <c r="D933" s="69">
        <v>68.319999999999993</v>
      </c>
      <c r="E933" s="70">
        <v>5123.9999999999991</v>
      </c>
      <c r="F933" s="68" t="s">
        <v>24</v>
      </c>
    </row>
    <row r="934" spans="1:6">
      <c r="A934" s="42">
        <v>44186</v>
      </c>
      <c r="B934" s="67">
        <v>0.68413194444444458</v>
      </c>
      <c r="C934" s="68">
        <v>13</v>
      </c>
      <c r="D934" s="69">
        <v>68.319999999999993</v>
      </c>
      <c r="E934" s="70">
        <v>888.15999999999985</v>
      </c>
      <c r="F934" s="68" t="s">
        <v>24</v>
      </c>
    </row>
    <row r="935" spans="1:6">
      <c r="A935" s="42">
        <v>44186</v>
      </c>
      <c r="B935" s="67">
        <v>0.68413194444444458</v>
      </c>
      <c r="C935" s="68">
        <v>62</v>
      </c>
      <c r="D935" s="69">
        <v>68.319999999999993</v>
      </c>
      <c r="E935" s="70">
        <v>4235.8399999999992</v>
      </c>
      <c r="F935" s="68" t="s">
        <v>24</v>
      </c>
    </row>
    <row r="936" spans="1:6">
      <c r="A936" s="42">
        <v>44186</v>
      </c>
      <c r="B936" s="67">
        <v>0.68222222222222229</v>
      </c>
      <c r="C936" s="68">
        <v>14</v>
      </c>
      <c r="D936" s="69">
        <v>68.28</v>
      </c>
      <c r="E936" s="70">
        <v>955.92000000000007</v>
      </c>
      <c r="F936" s="68" t="s">
        <v>24</v>
      </c>
    </row>
    <row r="937" spans="1:6">
      <c r="A937" s="42">
        <v>44186</v>
      </c>
      <c r="B937" s="67">
        <v>0.68222222222222229</v>
      </c>
      <c r="C937" s="68">
        <v>46</v>
      </c>
      <c r="D937" s="69">
        <v>68.28</v>
      </c>
      <c r="E937" s="70">
        <v>3140.88</v>
      </c>
      <c r="F937" s="68" t="s">
        <v>24</v>
      </c>
    </row>
    <row r="938" spans="1:6">
      <c r="A938" s="42">
        <v>44186</v>
      </c>
      <c r="B938" s="67">
        <v>0.68140046296296297</v>
      </c>
      <c r="C938" s="68">
        <v>70</v>
      </c>
      <c r="D938" s="69">
        <v>68.28</v>
      </c>
      <c r="E938" s="70">
        <v>4779.6000000000004</v>
      </c>
      <c r="F938" s="68" t="s">
        <v>24</v>
      </c>
    </row>
    <row r="939" spans="1:6">
      <c r="A939" s="42">
        <v>44186</v>
      </c>
      <c r="B939" s="67">
        <v>0.68118055555555557</v>
      </c>
      <c r="C939" s="68">
        <v>59</v>
      </c>
      <c r="D939" s="69">
        <v>68.28</v>
      </c>
      <c r="E939" s="70">
        <v>4028.52</v>
      </c>
      <c r="F939" s="68" t="s">
        <v>24</v>
      </c>
    </row>
    <row r="940" spans="1:6">
      <c r="A940" s="42">
        <v>44186</v>
      </c>
      <c r="B940" s="67">
        <v>0.68018518518518523</v>
      </c>
      <c r="C940" s="68">
        <v>61</v>
      </c>
      <c r="D940" s="69">
        <v>68.28</v>
      </c>
      <c r="E940" s="70">
        <v>4165.08</v>
      </c>
      <c r="F940" s="68" t="s">
        <v>24</v>
      </c>
    </row>
    <row r="941" spans="1:6">
      <c r="A941" s="42">
        <v>44186</v>
      </c>
      <c r="B941" s="67">
        <v>0.68018518518518523</v>
      </c>
      <c r="C941" s="68">
        <v>2</v>
      </c>
      <c r="D941" s="69">
        <v>68.28</v>
      </c>
      <c r="E941" s="70">
        <v>136.56</v>
      </c>
      <c r="F941" s="68" t="s">
        <v>24</v>
      </c>
    </row>
    <row r="942" spans="1:6">
      <c r="A942" s="42">
        <v>44186</v>
      </c>
      <c r="B942" s="67">
        <v>0.68008101851851854</v>
      </c>
      <c r="C942" s="68">
        <v>87</v>
      </c>
      <c r="D942" s="69">
        <v>68.3</v>
      </c>
      <c r="E942" s="70">
        <v>5942.0999999999995</v>
      </c>
      <c r="F942" s="68" t="s">
        <v>24</v>
      </c>
    </row>
    <row r="943" spans="1:6">
      <c r="A943" s="42">
        <v>44186</v>
      </c>
      <c r="B943" s="67">
        <v>0.67934027777777783</v>
      </c>
      <c r="C943" s="68">
        <v>61</v>
      </c>
      <c r="D943" s="69">
        <v>68.3</v>
      </c>
      <c r="E943" s="70">
        <v>4166.3</v>
      </c>
      <c r="F943" s="68" t="s">
        <v>24</v>
      </c>
    </row>
    <row r="944" spans="1:6">
      <c r="A944" s="42">
        <v>44186</v>
      </c>
      <c r="B944" s="67">
        <v>0.67914351851851862</v>
      </c>
      <c r="C944" s="68">
        <v>65</v>
      </c>
      <c r="D944" s="69">
        <v>68.3</v>
      </c>
      <c r="E944" s="70">
        <v>4439.5</v>
      </c>
      <c r="F944" s="68" t="s">
        <v>24</v>
      </c>
    </row>
    <row r="945" spans="1:6">
      <c r="A945" s="42">
        <v>44186</v>
      </c>
      <c r="B945" s="67">
        <v>0.67802083333333341</v>
      </c>
      <c r="C945" s="68">
        <v>62</v>
      </c>
      <c r="D945" s="69">
        <v>68.239999999999995</v>
      </c>
      <c r="E945" s="70">
        <v>4230.88</v>
      </c>
      <c r="F945" s="68" t="s">
        <v>24</v>
      </c>
    </row>
    <row r="946" spans="1:6">
      <c r="A946" s="42">
        <v>44186</v>
      </c>
      <c r="B946" s="67">
        <v>0.6771990740740742</v>
      </c>
      <c r="C946" s="68">
        <v>8</v>
      </c>
      <c r="D946" s="69">
        <v>68.260000000000005</v>
      </c>
      <c r="E946" s="70">
        <v>546.08000000000004</v>
      </c>
      <c r="F946" s="68" t="s">
        <v>24</v>
      </c>
    </row>
    <row r="947" spans="1:6">
      <c r="A947" s="42">
        <v>44186</v>
      </c>
      <c r="B947" s="67">
        <v>0.6771990740740742</v>
      </c>
      <c r="C947" s="68">
        <v>61</v>
      </c>
      <c r="D947" s="69">
        <v>68.260000000000005</v>
      </c>
      <c r="E947" s="70">
        <v>4163.8600000000006</v>
      </c>
      <c r="F947" s="68" t="s">
        <v>24</v>
      </c>
    </row>
    <row r="948" spans="1:6">
      <c r="A948" s="42">
        <v>44186</v>
      </c>
      <c r="B948" s="67">
        <v>0.67665509259259249</v>
      </c>
      <c r="C948" s="68">
        <v>50</v>
      </c>
      <c r="D948" s="69">
        <v>68.28</v>
      </c>
      <c r="E948" s="70">
        <v>3414</v>
      </c>
      <c r="F948" s="68" t="s">
        <v>24</v>
      </c>
    </row>
    <row r="949" spans="1:6">
      <c r="A949" s="42">
        <v>44186</v>
      </c>
      <c r="B949" s="67">
        <v>0.6761921296296296</v>
      </c>
      <c r="C949" s="68">
        <v>108</v>
      </c>
      <c r="D949" s="69">
        <v>68.36</v>
      </c>
      <c r="E949" s="70">
        <v>7382.88</v>
      </c>
      <c r="F949" s="68" t="s">
        <v>24</v>
      </c>
    </row>
    <row r="950" spans="1:6">
      <c r="A950" s="42">
        <v>44186</v>
      </c>
      <c r="B950" s="67">
        <v>0.67532407407407413</v>
      </c>
      <c r="C950" s="68">
        <v>57</v>
      </c>
      <c r="D950" s="69">
        <v>68.319999999999993</v>
      </c>
      <c r="E950" s="70">
        <v>3894.24</v>
      </c>
      <c r="F950" s="68" t="s">
        <v>24</v>
      </c>
    </row>
    <row r="951" spans="1:6">
      <c r="A951" s="42">
        <v>44186</v>
      </c>
      <c r="B951" s="67">
        <v>0.67532407407407413</v>
      </c>
      <c r="C951" s="68">
        <v>8</v>
      </c>
      <c r="D951" s="69">
        <v>68.319999999999993</v>
      </c>
      <c r="E951" s="70">
        <v>546.55999999999995</v>
      </c>
      <c r="F951" s="68" t="s">
        <v>24</v>
      </c>
    </row>
    <row r="952" spans="1:6">
      <c r="A952" s="42">
        <v>44186</v>
      </c>
      <c r="B952" s="67">
        <v>0.67478009259259253</v>
      </c>
      <c r="C952" s="68">
        <v>30</v>
      </c>
      <c r="D952" s="69">
        <v>68.319999999999993</v>
      </c>
      <c r="E952" s="70">
        <v>2049.6</v>
      </c>
      <c r="F952" s="68" t="s">
        <v>24</v>
      </c>
    </row>
    <row r="953" spans="1:6">
      <c r="A953" s="42">
        <v>44186</v>
      </c>
      <c r="B953" s="67">
        <v>0.67478009259259253</v>
      </c>
      <c r="C953" s="68">
        <v>35</v>
      </c>
      <c r="D953" s="69">
        <v>68.319999999999993</v>
      </c>
      <c r="E953" s="70">
        <v>2391.1999999999998</v>
      </c>
      <c r="F953" s="68" t="s">
        <v>24</v>
      </c>
    </row>
    <row r="954" spans="1:6">
      <c r="A954" s="42">
        <v>44186</v>
      </c>
      <c r="B954" s="67">
        <v>0.67410879629629628</v>
      </c>
      <c r="C954" s="68">
        <v>13</v>
      </c>
      <c r="D954" s="69">
        <v>68.319999999999993</v>
      </c>
      <c r="E954" s="70">
        <v>888.15999999999985</v>
      </c>
      <c r="F954" s="68" t="s">
        <v>24</v>
      </c>
    </row>
    <row r="955" spans="1:6">
      <c r="A955" s="42">
        <v>44186</v>
      </c>
      <c r="B955" s="67">
        <v>0.67410879629629628</v>
      </c>
      <c r="C955" s="68">
        <v>46</v>
      </c>
      <c r="D955" s="69">
        <v>68.319999999999993</v>
      </c>
      <c r="E955" s="70">
        <v>3142.72</v>
      </c>
      <c r="F955" s="68" t="s">
        <v>24</v>
      </c>
    </row>
    <row r="956" spans="1:6">
      <c r="A956" s="42">
        <v>44186</v>
      </c>
      <c r="B956" s="67">
        <v>0.67342592592592598</v>
      </c>
      <c r="C956" s="68">
        <v>29</v>
      </c>
      <c r="D956" s="69">
        <v>68.3</v>
      </c>
      <c r="E956" s="70">
        <v>1980.6999999999998</v>
      </c>
      <c r="F956" s="68" t="s">
        <v>24</v>
      </c>
    </row>
    <row r="957" spans="1:6">
      <c r="A957" s="42">
        <v>44186</v>
      </c>
      <c r="B957" s="67">
        <v>0.67309027777777786</v>
      </c>
      <c r="C957" s="68">
        <v>17</v>
      </c>
      <c r="D957" s="69">
        <v>68.3</v>
      </c>
      <c r="E957" s="70">
        <v>1161.0999999999999</v>
      </c>
      <c r="F957" s="68" t="s">
        <v>24</v>
      </c>
    </row>
    <row r="958" spans="1:6">
      <c r="A958" s="42">
        <v>44186</v>
      </c>
      <c r="B958" s="67">
        <v>0.67309027777777786</v>
      </c>
      <c r="C958" s="68">
        <v>49</v>
      </c>
      <c r="D958" s="69">
        <v>68.3</v>
      </c>
      <c r="E958" s="70">
        <v>3346.7</v>
      </c>
      <c r="F958" s="68" t="s">
        <v>24</v>
      </c>
    </row>
    <row r="959" spans="1:6">
      <c r="A959" s="42">
        <v>44186</v>
      </c>
      <c r="B959" s="67">
        <v>0.67255787037037029</v>
      </c>
      <c r="C959" s="68">
        <v>55</v>
      </c>
      <c r="D959" s="69">
        <v>68.3</v>
      </c>
      <c r="E959" s="70">
        <v>3756.5</v>
      </c>
      <c r="F959" s="68" t="s">
        <v>24</v>
      </c>
    </row>
    <row r="960" spans="1:6">
      <c r="A960" s="42">
        <v>44186</v>
      </c>
      <c r="B960" s="67">
        <v>0.67255787037037029</v>
      </c>
      <c r="C960" s="68">
        <v>13</v>
      </c>
      <c r="D960" s="69">
        <v>68.3</v>
      </c>
      <c r="E960" s="70">
        <v>887.9</v>
      </c>
      <c r="F960" s="68" t="s">
        <v>24</v>
      </c>
    </row>
    <row r="961" spans="1:6">
      <c r="A961" s="42">
        <v>44186</v>
      </c>
      <c r="B961" s="67">
        <v>0.67254629629629636</v>
      </c>
      <c r="C961" s="68">
        <v>34</v>
      </c>
      <c r="D961" s="69">
        <v>68.3</v>
      </c>
      <c r="E961" s="70">
        <v>2322.1999999999998</v>
      </c>
      <c r="F961" s="68" t="s">
        <v>24</v>
      </c>
    </row>
    <row r="962" spans="1:6">
      <c r="A962" s="42">
        <v>44186</v>
      </c>
      <c r="B962" s="67">
        <v>0.67172453703703716</v>
      </c>
      <c r="C962" s="68">
        <v>6</v>
      </c>
      <c r="D962" s="69">
        <v>68.239999999999995</v>
      </c>
      <c r="E962" s="70">
        <v>409.43999999999994</v>
      </c>
      <c r="F962" s="68" t="s">
        <v>24</v>
      </c>
    </row>
    <row r="963" spans="1:6">
      <c r="A963" s="42">
        <v>44186</v>
      </c>
      <c r="B963" s="67">
        <v>0.67148148148148146</v>
      </c>
      <c r="C963" s="68">
        <v>69</v>
      </c>
      <c r="D963" s="69">
        <v>68.260000000000005</v>
      </c>
      <c r="E963" s="70">
        <v>4709.9400000000005</v>
      </c>
      <c r="F963" s="68" t="s">
        <v>24</v>
      </c>
    </row>
    <row r="964" spans="1:6">
      <c r="A964" s="42">
        <v>44186</v>
      </c>
      <c r="B964" s="67">
        <v>0.67020833333333341</v>
      </c>
      <c r="C964" s="68">
        <v>66</v>
      </c>
      <c r="D964" s="69">
        <v>68.3</v>
      </c>
      <c r="E964" s="70">
        <v>4507.8</v>
      </c>
      <c r="F964" s="68" t="s">
        <v>24</v>
      </c>
    </row>
    <row r="965" spans="1:6">
      <c r="A965" s="42">
        <v>44186</v>
      </c>
      <c r="B965" s="67">
        <v>0.66980324074074071</v>
      </c>
      <c r="C965" s="68">
        <v>90</v>
      </c>
      <c r="D965" s="69">
        <v>68.38</v>
      </c>
      <c r="E965" s="70">
        <v>6154.2</v>
      </c>
      <c r="F965" s="68" t="s">
        <v>24</v>
      </c>
    </row>
    <row r="966" spans="1:6">
      <c r="A966" s="42">
        <v>44186</v>
      </c>
      <c r="B966" s="67">
        <v>0.66934027777777771</v>
      </c>
      <c r="C966" s="68">
        <v>8</v>
      </c>
      <c r="D966" s="69">
        <v>68.400000000000006</v>
      </c>
      <c r="E966" s="70">
        <v>547.20000000000005</v>
      </c>
      <c r="F966" s="68" t="s">
        <v>24</v>
      </c>
    </row>
    <row r="967" spans="1:6">
      <c r="A967" s="42">
        <v>44186</v>
      </c>
      <c r="B967" s="67">
        <v>0.66934027777777771</v>
      </c>
      <c r="C967" s="68">
        <v>51</v>
      </c>
      <c r="D967" s="69">
        <v>68.400000000000006</v>
      </c>
      <c r="E967" s="70">
        <v>3488.4</v>
      </c>
      <c r="F967" s="68" t="s">
        <v>24</v>
      </c>
    </row>
    <row r="968" spans="1:6">
      <c r="A968" s="42">
        <v>44186</v>
      </c>
      <c r="B968" s="67">
        <v>0.66863425925925934</v>
      </c>
      <c r="C968" s="68">
        <v>5</v>
      </c>
      <c r="D968" s="69">
        <v>68.38</v>
      </c>
      <c r="E968" s="70">
        <v>341.9</v>
      </c>
      <c r="F968" s="68" t="s">
        <v>24</v>
      </c>
    </row>
    <row r="969" spans="1:6">
      <c r="A969" s="42">
        <v>44186</v>
      </c>
      <c r="B969" s="67">
        <v>0.66863425925925934</v>
      </c>
      <c r="C969" s="68">
        <v>53</v>
      </c>
      <c r="D969" s="69">
        <v>68.38</v>
      </c>
      <c r="E969" s="70">
        <v>3624.14</v>
      </c>
      <c r="F969" s="68" t="s">
        <v>24</v>
      </c>
    </row>
    <row r="970" spans="1:6">
      <c r="A970" s="42">
        <v>44186</v>
      </c>
      <c r="B970" s="67">
        <v>0.66818287037037027</v>
      </c>
      <c r="C970" s="68">
        <v>44</v>
      </c>
      <c r="D970" s="69">
        <v>68.42</v>
      </c>
      <c r="E970" s="70">
        <v>3010.48</v>
      </c>
      <c r="F970" s="68" t="s">
        <v>24</v>
      </c>
    </row>
    <row r="971" spans="1:6">
      <c r="A971" s="42">
        <v>44186</v>
      </c>
      <c r="B971" s="67">
        <v>0.66818287037037027</v>
      </c>
      <c r="C971" s="68">
        <v>22</v>
      </c>
      <c r="D971" s="69">
        <v>68.42</v>
      </c>
      <c r="E971" s="70">
        <v>1505.24</v>
      </c>
      <c r="F971" s="68" t="s">
        <v>24</v>
      </c>
    </row>
    <row r="972" spans="1:6">
      <c r="A972" s="42">
        <v>44186</v>
      </c>
      <c r="B972" s="67">
        <v>0.66776620370370365</v>
      </c>
      <c r="C972" s="68">
        <v>6</v>
      </c>
      <c r="D972" s="69">
        <v>68.44</v>
      </c>
      <c r="E972" s="70">
        <v>410.64</v>
      </c>
      <c r="F972" s="68" t="s">
        <v>24</v>
      </c>
    </row>
    <row r="973" spans="1:6">
      <c r="A973" s="42">
        <v>44186</v>
      </c>
      <c r="B973" s="67">
        <v>0.66776620370370365</v>
      </c>
      <c r="C973" s="68">
        <v>75</v>
      </c>
      <c r="D973" s="69">
        <v>68.44</v>
      </c>
      <c r="E973" s="70">
        <v>5133</v>
      </c>
      <c r="F973" s="68" t="s">
        <v>24</v>
      </c>
    </row>
    <row r="974" spans="1:6">
      <c r="A974" s="42">
        <v>44186</v>
      </c>
      <c r="B974" s="67">
        <v>0.66776620370370365</v>
      </c>
      <c r="C974" s="68">
        <v>21</v>
      </c>
      <c r="D974" s="69">
        <v>68.44</v>
      </c>
      <c r="E974" s="70">
        <v>1437.24</v>
      </c>
      <c r="F974" s="68" t="s">
        <v>24</v>
      </c>
    </row>
    <row r="975" spans="1:6">
      <c r="A975" s="42">
        <v>44186</v>
      </c>
      <c r="B975" s="67">
        <v>0.66715277777777782</v>
      </c>
      <c r="C975" s="68">
        <v>58</v>
      </c>
      <c r="D975" s="69">
        <v>68.42</v>
      </c>
      <c r="E975" s="70">
        <v>3968.36</v>
      </c>
      <c r="F975" s="68" t="s">
        <v>24</v>
      </c>
    </row>
    <row r="976" spans="1:6">
      <c r="A976" s="42">
        <v>44186</v>
      </c>
      <c r="B976" s="67">
        <v>0.66665509259259259</v>
      </c>
      <c r="C976" s="68">
        <v>63</v>
      </c>
      <c r="D976" s="69">
        <v>68.42</v>
      </c>
      <c r="E976" s="70">
        <v>4310.46</v>
      </c>
      <c r="F976" s="68" t="s">
        <v>24</v>
      </c>
    </row>
    <row r="977" spans="1:6">
      <c r="A977" s="42">
        <v>44186</v>
      </c>
      <c r="B977" s="67">
        <v>0.66539351851851858</v>
      </c>
      <c r="C977" s="68">
        <v>60</v>
      </c>
      <c r="D977" s="69">
        <v>68.400000000000006</v>
      </c>
      <c r="E977" s="70">
        <v>4104</v>
      </c>
      <c r="F977" s="68" t="s">
        <v>24</v>
      </c>
    </row>
    <row r="978" spans="1:6">
      <c r="A978" s="42">
        <v>44186</v>
      </c>
      <c r="B978" s="67">
        <v>0.66535879629629624</v>
      </c>
      <c r="C978" s="68">
        <v>66</v>
      </c>
      <c r="D978" s="69">
        <v>68.42</v>
      </c>
      <c r="E978" s="70">
        <v>4515.72</v>
      </c>
      <c r="F978" s="68" t="s">
        <v>24</v>
      </c>
    </row>
    <row r="979" spans="1:6">
      <c r="A979" s="42">
        <v>44186</v>
      </c>
      <c r="B979" s="67">
        <v>0.66474537037037029</v>
      </c>
      <c r="C979" s="68">
        <v>69</v>
      </c>
      <c r="D979" s="69">
        <v>68.42</v>
      </c>
      <c r="E979" s="70">
        <v>4720.9800000000005</v>
      </c>
      <c r="F979" s="68" t="s">
        <v>24</v>
      </c>
    </row>
    <row r="980" spans="1:6">
      <c r="A980" s="42">
        <v>44186</v>
      </c>
      <c r="B980" s="67">
        <v>0.66403935185185181</v>
      </c>
      <c r="C980" s="68">
        <v>68</v>
      </c>
      <c r="D980" s="69">
        <v>68.42</v>
      </c>
      <c r="E980" s="70">
        <v>4652.5600000000004</v>
      </c>
      <c r="F980" s="68" t="s">
        <v>24</v>
      </c>
    </row>
    <row r="981" spans="1:6">
      <c r="A981" s="42">
        <v>44186</v>
      </c>
      <c r="B981" s="67">
        <v>0.66315972222222219</v>
      </c>
      <c r="C981" s="68">
        <v>15</v>
      </c>
      <c r="D981" s="69">
        <v>68.400000000000006</v>
      </c>
      <c r="E981" s="70">
        <v>1026</v>
      </c>
      <c r="F981" s="68" t="s">
        <v>24</v>
      </c>
    </row>
    <row r="982" spans="1:6">
      <c r="A982" s="42">
        <v>44186</v>
      </c>
      <c r="B982" s="67">
        <v>0.66315972222222219</v>
      </c>
      <c r="C982" s="68">
        <v>50</v>
      </c>
      <c r="D982" s="69">
        <v>68.400000000000006</v>
      </c>
      <c r="E982" s="70">
        <v>3420.0000000000005</v>
      </c>
      <c r="F982" s="68" t="s">
        <v>24</v>
      </c>
    </row>
    <row r="983" spans="1:6">
      <c r="A983" s="42">
        <v>44186</v>
      </c>
      <c r="B983" s="67">
        <v>0.66254629629629624</v>
      </c>
      <c r="C983" s="68">
        <v>51</v>
      </c>
      <c r="D983" s="69">
        <v>68.400000000000006</v>
      </c>
      <c r="E983" s="70">
        <v>3488.4</v>
      </c>
      <c r="F983" s="68" t="s">
        <v>24</v>
      </c>
    </row>
    <row r="984" spans="1:6">
      <c r="A984" s="42">
        <v>44186</v>
      </c>
      <c r="B984" s="67">
        <v>0.66254629629629624</v>
      </c>
      <c r="C984" s="68">
        <v>19</v>
      </c>
      <c r="D984" s="69">
        <v>68.400000000000006</v>
      </c>
      <c r="E984" s="70">
        <v>1299.6000000000001</v>
      </c>
      <c r="F984" s="68" t="s">
        <v>24</v>
      </c>
    </row>
    <row r="985" spans="1:6">
      <c r="A985" s="42">
        <v>44186</v>
      </c>
      <c r="B985" s="67">
        <v>0.66199074074074071</v>
      </c>
      <c r="C985" s="68">
        <v>75</v>
      </c>
      <c r="D985" s="69">
        <v>68.459999999999994</v>
      </c>
      <c r="E985" s="70">
        <v>5134.4999999999991</v>
      </c>
      <c r="F985" s="68" t="s">
        <v>24</v>
      </c>
    </row>
    <row r="986" spans="1:6">
      <c r="A986" s="42">
        <v>44186</v>
      </c>
      <c r="B986" s="67">
        <v>0.66170138888888885</v>
      </c>
      <c r="C986" s="68">
        <v>74</v>
      </c>
      <c r="D986" s="69">
        <v>68.48</v>
      </c>
      <c r="E986" s="70">
        <v>5067.5200000000004</v>
      </c>
      <c r="F986" s="68" t="s">
        <v>24</v>
      </c>
    </row>
    <row r="987" spans="1:6">
      <c r="A987" s="42">
        <v>44186</v>
      </c>
      <c r="B987" s="67">
        <v>0.66136574074074073</v>
      </c>
      <c r="C987" s="68">
        <v>61</v>
      </c>
      <c r="D987" s="69">
        <v>68.5</v>
      </c>
      <c r="E987" s="70">
        <v>4178.5</v>
      </c>
      <c r="F987" s="68" t="s">
        <v>24</v>
      </c>
    </row>
    <row r="988" spans="1:6">
      <c r="A988" s="42">
        <v>44186</v>
      </c>
      <c r="B988" s="67">
        <v>0.66090277777777773</v>
      </c>
      <c r="C988" s="68">
        <v>65</v>
      </c>
      <c r="D988" s="69">
        <v>68.5</v>
      </c>
      <c r="E988" s="70">
        <v>4452.5</v>
      </c>
      <c r="F988" s="68" t="s">
        <v>24</v>
      </c>
    </row>
    <row r="989" spans="1:6">
      <c r="A989" s="42">
        <v>44186</v>
      </c>
      <c r="B989" s="67">
        <v>0.66059027777777768</v>
      </c>
      <c r="C989" s="68">
        <v>43</v>
      </c>
      <c r="D989" s="69">
        <v>68.48</v>
      </c>
      <c r="E989" s="70">
        <v>2944.6400000000003</v>
      </c>
      <c r="F989" s="68" t="s">
        <v>24</v>
      </c>
    </row>
    <row r="990" spans="1:6">
      <c r="A990" s="42">
        <v>44186</v>
      </c>
      <c r="B990" s="67">
        <v>0.66059027777777768</v>
      </c>
      <c r="C990" s="68">
        <v>52</v>
      </c>
      <c r="D990" s="69">
        <v>68.48</v>
      </c>
      <c r="E990" s="70">
        <v>3560.96</v>
      </c>
      <c r="F990" s="68" t="s">
        <v>24</v>
      </c>
    </row>
    <row r="991" spans="1:6">
      <c r="A991" s="42">
        <v>44186</v>
      </c>
      <c r="B991" s="67">
        <v>0.65908564814814818</v>
      </c>
      <c r="C991" s="68">
        <v>14</v>
      </c>
      <c r="D991" s="69">
        <v>68.48</v>
      </c>
      <c r="E991" s="70">
        <v>958.72</v>
      </c>
      <c r="F991" s="68" t="s">
        <v>24</v>
      </c>
    </row>
    <row r="992" spans="1:6">
      <c r="A992" s="42">
        <v>44186</v>
      </c>
      <c r="B992" s="67">
        <v>0.65908564814814818</v>
      </c>
      <c r="C992" s="68">
        <v>48</v>
      </c>
      <c r="D992" s="69">
        <v>68.48</v>
      </c>
      <c r="E992" s="70">
        <v>3287.04</v>
      </c>
      <c r="F992" s="68" t="s">
        <v>24</v>
      </c>
    </row>
    <row r="993" spans="1:6">
      <c r="A993" s="42">
        <v>44186</v>
      </c>
      <c r="B993" s="67">
        <v>0.65885416666666663</v>
      </c>
      <c r="C993" s="68">
        <v>69</v>
      </c>
      <c r="D993" s="69">
        <v>68.5</v>
      </c>
      <c r="E993" s="70">
        <v>4726.5</v>
      </c>
      <c r="F993" s="68" t="s">
        <v>24</v>
      </c>
    </row>
    <row r="994" spans="1:6">
      <c r="A994" s="42">
        <v>44186</v>
      </c>
      <c r="B994" s="67">
        <v>0.65854166666666669</v>
      </c>
      <c r="C994" s="68">
        <v>60</v>
      </c>
      <c r="D994" s="69">
        <v>68.5</v>
      </c>
      <c r="E994" s="70">
        <v>4110</v>
      </c>
      <c r="F994" s="68" t="s">
        <v>24</v>
      </c>
    </row>
    <row r="995" spans="1:6">
      <c r="A995" s="42">
        <v>44186</v>
      </c>
      <c r="B995" s="67">
        <v>0.65780092592592598</v>
      </c>
      <c r="C995" s="68">
        <v>27</v>
      </c>
      <c r="D995" s="69">
        <v>68.52</v>
      </c>
      <c r="E995" s="70">
        <v>1850.04</v>
      </c>
      <c r="F995" s="68" t="s">
        <v>24</v>
      </c>
    </row>
    <row r="996" spans="1:6">
      <c r="A996" s="42">
        <v>44186</v>
      </c>
      <c r="B996" s="67">
        <v>0.65780092592592598</v>
      </c>
      <c r="C996" s="68">
        <v>43</v>
      </c>
      <c r="D996" s="69">
        <v>68.52</v>
      </c>
      <c r="E996" s="70">
        <v>2946.3599999999997</v>
      </c>
      <c r="F996" s="68" t="s">
        <v>24</v>
      </c>
    </row>
    <row r="997" spans="1:6">
      <c r="A997" s="42">
        <v>44186</v>
      </c>
      <c r="B997" s="67">
        <v>0.65567129629629628</v>
      </c>
      <c r="C997" s="68">
        <v>101</v>
      </c>
      <c r="D997" s="69">
        <v>68.459999999999994</v>
      </c>
      <c r="E997" s="70">
        <v>6914.4599999999991</v>
      </c>
      <c r="F997" s="68" t="s">
        <v>24</v>
      </c>
    </row>
    <row r="998" spans="1:6">
      <c r="A998" s="42">
        <v>44186</v>
      </c>
      <c r="B998" s="67">
        <v>0.65567129629629628</v>
      </c>
      <c r="C998" s="68">
        <v>22</v>
      </c>
      <c r="D998" s="69">
        <v>68.459999999999994</v>
      </c>
      <c r="E998" s="70">
        <v>1506.12</v>
      </c>
      <c r="F998" s="68" t="s">
        <v>24</v>
      </c>
    </row>
    <row r="999" spans="1:6">
      <c r="A999" s="42">
        <v>44186</v>
      </c>
      <c r="B999" s="67">
        <v>0.65530092592592604</v>
      </c>
      <c r="C999" s="68">
        <v>15</v>
      </c>
      <c r="D999" s="69">
        <v>68.540000000000006</v>
      </c>
      <c r="E999" s="70">
        <v>1028.1000000000001</v>
      </c>
      <c r="F999" s="68" t="s">
        <v>24</v>
      </c>
    </row>
    <row r="1000" spans="1:6">
      <c r="A1000" s="42">
        <v>44186</v>
      </c>
      <c r="B1000" s="67">
        <v>0.65530092592592604</v>
      </c>
      <c r="C1000" s="68">
        <v>56</v>
      </c>
      <c r="D1000" s="69">
        <v>68.540000000000006</v>
      </c>
      <c r="E1000" s="70">
        <v>3838.2400000000002</v>
      </c>
      <c r="F1000" s="68" t="s">
        <v>24</v>
      </c>
    </row>
    <row r="1001" spans="1:6">
      <c r="A1001" s="42">
        <v>44186</v>
      </c>
      <c r="B1001" s="67">
        <v>0.65506944444444437</v>
      </c>
      <c r="C1001" s="68">
        <v>47</v>
      </c>
      <c r="D1001" s="69">
        <v>68.56</v>
      </c>
      <c r="E1001" s="70">
        <v>3222.32</v>
      </c>
      <c r="F1001" s="68" t="s">
        <v>24</v>
      </c>
    </row>
    <row r="1002" spans="1:6">
      <c r="A1002" s="42">
        <v>44186</v>
      </c>
      <c r="B1002" s="67">
        <v>0.65506944444444437</v>
      </c>
      <c r="C1002" s="68">
        <v>18</v>
      </c>
      <c r="D1002" s="69">
        <v>68.56</v>
      </c>
      <c r="E1002" s="70">
        <v>1234.08</v>
      </c>
      <c r="F1002" s="68" t="s">
        <v>24</v>
      </c>
    </row>
    <row r="1003" spans="1:6">
      <c r="A1003" s="42">
        <v>44186</v>
      </c>
      <c r="B1003" s="67">
        <v>0.65458333333333341</v>
      </c>
      <c r="C1003" s="68">
        <v>39</v>
      </c>
      <c r="D1003" s="69">
        <v>68.599999999999994</v>
      </c>
      <c r="E1003" s="70">
        <v>2675.3999999999996</v>
      </c>
      <c r="F1003" s="68" t="s">
        <v>24</v>
      </c>
    </row>
    <row r="1004" spans="1:6">
      <c r="A1004" s="42">
        <v>44186</v>
      </c>
      <c r="B1004" s="67">
        <v>0.65458333333333341</v>
      </c>
      <c r="C1004" s="68">
        <v>23</v>
      </c>
      <c r="D1004" s="69">
        <v>68.599999999999994</v>
      </c>
      <c r="E1004" s="70">
        <v>1577.8</v>
      </c>
      <c r="F1004" s="68" t="s">
        <v>24</v>
      </c>
    </row>
    <row r="1005" spans="1:6">
      <c r="A1005" s="42">
        <v>44186</v>
      </c>
      <c r="B1005" s="67">
        <v>0.65374999999999994</v>
      </c>
      <c r="C1005" s="68">
        <v>65</v>
      </c>
      <c r="D1005" s="69">
        <v>68.66</v>
      </c>
      <c r="E1005" s="70">
        <v>4462.8999999999996</v>
      </c>
      <c r="F1005" s="68" t="s">
        <v>24</v>
      </c>
    </row>
    <row r="1006" spans="1:6">
      <c r="A1006" s="42">
        <v>44186</v>
      </c>
      <c r="B1006" s="67">
        <v>0.65333333333333332</v>
      </c>
      <c r="C1006" s="68">
        <v>67</v>
      </c>
      <c r="D1006" s="69">
        <v>68.72</v>
      </c>
      <c r="E1006" s="70">
        <v>4604.24</v>
      </c>
      <c r="F1006" s="68" t="s">
        <v>24</v>
      </c>
    </row>
    <row r="1007" spans="1:6">
      <c r="A1007" s="42">
        <v>44186</v>
      </c>
      <c r="B1007" s="67">
        <v>0.65302083333333327</v>
      </c>
      <c r="C1007" s="68">
        <v>60</v>
      </c>
      <c r="D1007" s="69">
        <v>68.760000000000005</v>
      </c>
      <c r="E1007" s="70">
        <v>4125.6000000000004</v>
      </c>
      <c r="F1007" s="68" t="s">
        <v>24</v>
      </c>
    </row>
    <row r="1008" spans="1:6">
      <c r="A1008" s="42">
        <v>44186</v>
      </c>
      <c r="B1008" s="67">
        <v>0.65265046296296292</v>
      </c>
      <c r="C1008" s="68">
        <v>71</v>
      </c>
      <c r="D1008" s="69">
        <v>68.78</v>
      </c>
      <c r="E1008" s="70">
        <v>4883.38</v>
      </c>
      <c r="F1008" s="68" t="s">
        <v>24</v>
      </c>
    </row>
    <row r="1009" spans="1:6">
      <c r="A1009" s="42">
        <v>44186</v>
      </c>
      <c r="B1009" s="67">
        <v>0.65244212962962977</v>
      </c>
      <c r="C1009" s="68">
        <v>60</v>
      </c>
      <c r="D1009" s="69">
        <v>68.8</v>
      </c>
      <c r="E1009" s="70">
        <v>4128</v>
      </c>
      <c r="F1009" s="68" t="s">
        <v>24</v>
      </c>
    </row>
    <row r="1010" spans="1:6">
      <c r="A1010" s="42">
        <v>44186</v>
      </c>
      <c r="B1010" s="67">
        <v>0.65164351851851865</v>
      </c>
      <c r="C1010" s="68">
        <v>94</v>
      </c>
      <c r="D1010" s="69">
        <v>68.819999999999993</v>
      </c>
      <c r="E1010" s="70">
        <v>6469.079999999999</v>
      </c>
      <c r="F1010" s="68" t="s">
        <v>24</v>
      </c>
    </row>
    <row r="1011" spans="1:6">
      <c r="A1011" s="42">
        <v>44186</v>
      </c>
      <c r="B1011" s="67">
        <v>0.65092592592592602</v>
      </c>
      <c r="C1011" s="68">
        <v>66</v>
      </c>
      <c r="D1011" s="69">
        <v>68.819999999999993</v>
      </c>
      <c r="E1011" s="70">
        <v>4542.12</v>
      </c>
      <c r="F1011" s="68" t="s">
        <v>24</v>
      </c>
    </row>
    <row r="1012" spans="1:6">
      <c r="A1012" s="42">
        <v>44186</v>
      </c>
      <c r="B1012" s="67">
        <v>0.65048611111111121</v>
      </c>
      <c r="C1012" s="68">
        <v>67</v>
      </c>
      <c r="D1012" s="69">
        <v>68.84</v>
      </c>
      <c r="E1012" s="70">
        <v>4612.2800000000007</v>
      </c>
      <c r="F1012" s="68" t="s">
        <v>24</v>
      </c>
    </row>
    <row r="1013" spans="1:6">
      <c r="A1013" s="42">
        <v>44186</v>
      </c>
      <c r="B1013" s="67">
        <v>0.64984953703703707</v>
      </c>
      <c r="C1013" s="68">
        <v>45</v>
      </c>
      <c r="D1013" s="69">
        <v>68.84</v>
      </c>
      <c r="E1013" s="70">
        <v>3097.8</v>
      </c>
      <c r="F1013" s="68" t="s">
        <v>24</v>
      </c>
    </row>
    <row r="1014" spans="1:6">
      <c r="A1014" s="42">
        <v>44186</v>
      </c>
      <c r="B1014" s="67">
        <v>0.64984953703703707</v>
      </c>
      <c r="C1014" s="68">
        <v>18</v>
      </c>
      <c r="D1014" s="69">
        <v>68.84</v>
      </c>
      <c r="E1014" s="70">
        <v>1239.1200000000001</v>
      </c>
      <c r="F1014" s="68" t="s">
        <v>24</v>
      </c>
    </row>
    <row r="1015" spans="1:6">
      <c r="A1015" s="42">
        <v>44186</v>
      </c>
      <c r="B1015" s="67">
        <v>0.64944444444444438</v>
      </c>
      <c r="C1015" s="68">
        <v>66</v>
      </c>
      <c r="D1015" s="69">
        <v>68.84</v>
      </c>
      <c r="E1015" s="70">
        <v>4543.4400000000005</v>
      </c>
      <c r="F1015" s="68" t="s">
        <v>24</v>
      </c>
    </row>
    <row r="1016" spans="1:6">
      <c r="A1016" s="42">
        <v>44186</v>
      </c>
      <c r="B1016" s="67">
        <v>0.64901620370370372</v>
      </c>
      <c r="C1016" s="68">
        <v>60</v>
      </c>
      <c r="D1016" s="69">
        <v>68.88</v>
      </c>
      <c r="E1016" s="70">
        <v>4132.7999999999993</v>
      </c>
      <c r="F1016" s="68" t="s">
        <v>24</v>
      </c>
    </row>
    <row r="1017" spans="1:6">
      <c r="A1017" s="42">
        <v>44186</v>
      </c>
      <c r="B1017" s="67">
        <v>0.64884259259259258</v>
      </c>
      <c r="C1017" s="68">
        <v>72</v>
      </c>
      <c r="D1017" s="69">
        <v>68.88</v>
      </c>
      <c r="E1017" s="70">
        <v>4959.3599999999997</v>
      </c>
      <c r="F1017" s="68" t="s">
        <v>24</v>
      </c>
    </row>
    <row r="1018" spans="1:6">
      <c r="A1018" s="42">
        <v>44186</v>
      </c>
      <c r="B1018" s="67">
        <v>0.64803240740740742</v>
      </c>
      <c r="C1018" s="68">
        <v>70</v>
      </c>
      <c r="D1018" s="69">
        <v>68.86</v>
      </c>
      <c r="E1018" s="70">
        <v>4820.2</v>
      </c>
      <c r="F1018" s="68" t="s">
        <v>24</v>
      </c>
    </row>
    <row r="1019" spans="1:6">
      <c r="A1019" s="42">
        <v>44186</v>
      </c>
      <c r="B1019" s="67">
        <v>0.64762731481481495</v>
      </c>
      <c r="C1019" s="68">
        <v>60</v>
      </c>
      <c r="D1019" s="69">
        <v>68.84</v>
      </c>
      <c r="E1019" s="70">
        <v>4130.4000000000005</v>
      </c>
      <c r="F1019" s="68" t="s">
        <v>24</v>
      </c>
    </row>
    <row r="1020" spans="1:6">
      <c r="A1020" s="42">
        <v>44186</v>
      </c>
      <c r="B1020" s="67">
        <v>0.64762731481481495</v>
      </c>
      <c r="C1020" s="68">
        <v>75</v>
      </c>
      <c r="D1020" s="69">
        <v>68.84</v>
      </c>
      <c r="E1020" s="70">
        <v>5163</v>
      </c>
      <c r="F1020" s="68" t="s">
        <v>24</v>
      </c>
    </row>
    <row r="1021" spans="1:6">
      <c r="A1021" s="42">
        <v>44186</v>
      </c>
      <c r="B1021" s="67">
        <v>0.64760416666666665</v>
      </c>
      <c r="C1021" s="68">
        <v>59</v>
      </c>
      <c r="D1021" s="69">
        <v>68.86</v>
      </c>
      <c r="E1021" s="70">
        <v>4062.74</v>
      </c>
      <c r="F1021" s="68" t="s">
        <v>24</v>
      </c>
    </row>
    <row r="1022" spans="1:6">
      <c r="A1022" s="42">
        <v>44186</v>
      </c>
      <c r="B1022" s="67">
        <v>0.64631944444444445</v>
      </c>
      <c r="C1022" s="68">
        <v>59</v>
      </c>
      <c r="D1022" s="69">
        <v>68.8</v>
      </c>
      <c r="E1022" s="70">
        <v>4059.2</v>
      </c>
      <c r="F1022" s="68" t="s">
        <v>24</v>
      </c>
    </row>
    <row r="1023" spans="1:6">
      <c r="A1023" s="42">
        <v>44186</v>
      </c>
      <c r="B1023" s="67">
        <v>0.64601851851851855</v>
      </c>
      <c r="C1023" s="68">
        <v>59</v>
      </c>
      <c r="D1023" s="69">
        <v>68.8</v>
      </c>
      <c r="E1023" s="70">
        <v>4059.2</v>
      </c>
      <c r="F1023" s="68" t="s">
        <v>24</v>
      </c>
    </row>
    <row r="1024" spans="1:6">
      <c r="A1024" s="42">
        <v>44186</v>
      </c>
      <c r="B1024" s="67">
        <v>0.64568287037037031</v>
      </c>
      <c r="C1024" s="68">
        <v>68</v>
      </c>
      <c r="D1024" s="69">
        <v>68.819999999999993</v>
      </c>
      <c r="E1024" s="70">
        <v>4679.7599999999993</v>
      </c>
      <c r="F1024" s="68" t="s">
        <v>24</v>
      </c>
    </row>
    <row r="1025" spans="1:6">
      <c r="A1025" s="42">
        <v>44186</v>
      </c>
      <c r="B1025" s="67">
        <v>0.64473379629629635</v>
      </c>
      <c r="C1025" s="68">
        <v>79</v>
      </c>
      <c r="D1025" s="69">
        <v>68.819999999999993</v>
      </c>
      <c r="E1025" s="70">
        <v>5436.78</v>
      </c>
      <c r="F1025" s="68" t="s">
        <v>24</v>
      </c>
    </row>
    <row r="1026" spans="1:6">
      <c r="A1026" s="42">
        <v>44186</v>
      </c>
      <c r="B1026" s="67">
        <v>0.64473379629629635</v>
      </c>
      <c r="C1026" s="68">
        <v>27</v>
      </c>
      <c r="D1026" s="69">
        <v>68.819999999999993</v>
      </c>
      <c r="E1026" s="70">
        <v>1858.1399999999999</v>
      </c>
      <c r="F1026" s="68" t="s">
        <v>24</v>
      </c>
    </row>
    <row r="1027" spans="1:6">
      <c r="A1027" s="42">
        <v>44186</v>
      </c>
      <c r="B1027" s="67">
        <v>0.64361111111111124</v>
      </c>
      <c r="C1027" s="68">
        <v>81</v>
      </c>
      <c r="D1027" s="69">
        <v>68.819999999999993</v>
      </c>
      <c r="E1027" s="70">
        <v>5574.4199999999992</v>
      </c>
      <c r="F1027" s="68" t="s">
        <v>24</v>
      </c>
    </row>
    <row r="1028" spans="1:6">
      <c r="A1028" s="42">
        <v>44186</v>
      </c>
      <c r="B1028" s="67">
        <v>0.64249999999999996</v>
      </c>
      <c r="C1028" s="68">
        <v>69</v>
      </c>
      <c r="D1028" s="69">
        <v>68.760000000000005</v>
      </c>
      <c r="E1028" s="70">
        <v>4744.4400000000005</v>
      </c>
      <c r="F1028" s="68" t="s">
        <v>24</v>
      </c>
    </row>
    <row r="1029" spans="1:6">
      <c r="A1029" s="42">
        <v>44186</v>
      </c>
      <c r="B1029" s="67">
        <v>0.64185185185185178</v>
      </c>
      <c r="C1029" s="68">
        <v>47</v>
      </c>
      <c r="D1029" s="69">
        <v>68.78</v>
      </c>
      <c r="E1029" s="70">
        <v>3232.66</v>
      </c>
      <c r="F1029" s="68" t="s">
        <v>24</v>
      </c>
    </row>
    <row r="1030" spans="1:6">
      <c r="A1030" s="42">
        <v>44186</v>
      </c>
      <c r="B1030" s="67">
        <v>0.64185185185185178</v>
      </c>
      <c r="C1030" s="68">
        <v>17</v>
      </c>
      <c r="D1030" s="69">
        <v>68.78</v>
      </c>
      <c r="E1030" s="70">
        <v>1169.26</v>
      </c>
      <c r="F1030" s="68" t="s">
        <v>24</v>
      </c>
    </row>
    <row r="1031" spans="1:6">
      <c r="A1031" s="42">
        <v>44186</v>
      </c>
      <c r="B1031" s="67">
        <v>0.64107638888888896</v>
      </c>
      <c r="C1031" s="68">
        <v>65</v>
      </c>
      <c r="D1031" s="69">
        <v>68.760000000000005</v>
      </c>
      <c r="E1031" s="70">
        <v>4469.4000000000005</v>
      </c>
      <c r="F1031" s="68" t="s">
        <v>24</v>
      </c>
    </row>
    <row r="1032" spans="1:6">
      <c r="A1032" s="42">
        <v>44186</v>
      </c>
      <c r="B1032" s="67">
        <v>0.64018518518518519</v>
      </c>
      <c r="C1032" s="68">
        <v>67</v>
      </c>
      <c r="D1032" s="69">
        <v>68.739999999999995</v>
      </c>
      <c r="E1032" s="70">
        <v>4605.58</v>
      </c>
      <c r="F1032" s="68" t="s">
        <v>24</v>
      </c>
    </row>
    <row r="1033" spans="1:6">
      <c r="A1033" s="42">
        <v>44186</v>
      </c>
      <c r="B1033" s="67">
        <v>0.6395601851851852</v>
      </c>
      <c r="C1033" s="68">
        <v>9</v>
      </c>
      <c r="D1033" s="69">
        <v>68.78</v>
      </c>
      <c r="E1033" s="70">
        <v>619.02</v>
      </c>
      <c r="F1033" s="68" t="s">
        <v>24</v>
      </c>
    </row>
    <row r="1034" spans="1:6">
      <c r="A1034" s="42">
        <v>44186</v>
      </c>
      <c r="B1034" s="67">
        <v>0.6395601851851852</v>
      </c>
      <c r="C1034" s="68">
        <v>49</v>
      </c>
      <c r="D1034" s="69">
        <v>68.78</v>
      </c>
      <c r="E1034" s="70">
        <v>3370.2200000000003</v>
      </c>
      <c r="F1034" s="68" t="s">
        <v>24</v>
      </c>
    </row>
    <row r="1035" spans="1:6">
      <c r="A1035" s="42">
        <v>44186</v>
      </c>
      <c r="B1035" s="67">
        <v>0.63871527777777792</v>
      </c>
      <c r="C1035" s="68">
        <v>63</v>
      </c>
      <c r="D1035" s="69">
        <v>68.84</v>
      </c>
      <c r="E1035" s="70">
        <v>4336.92</v>
      </c>
      <c r="F1035" s="68" t="s">
        <v>24</v>
      </c>
    </row>
    <row r="1036" spans="1:6">
      <c r="A1036" s="42">
        <v>44186</v>
      </c>
      <c r="B1036" s="67">
        <v>0.63825231481481481</v>
      </c>
      <c r="C1036" s="68">
        <v>62</v>
      </c>
      <c r="D1036" s="69">
        <v>68.86</v>
      </c>
      <c r="E1036" s="70">
        <v>4269.32</v>
      </c>
      <c r="F1036" s="68" t="s">
        <v>24</v>
      </c>
    </row>
    <row r="1037" spans="1:6">
      <c r="A1037" s="42">
        <v>44186</v>
      </c>
      <c r="B1037" s="67">
        <v>0.63825231481481481</v>
      </c>
      <c r="C1037" s="68">
        <v>135</v>
      </c>
      <c r="D1037" s="69">
        <v>68.86</v>
      </c>
      <c r="E1037" s="70">
        <v>9296.1</v>
      </c>
      <c r="F1037" s="68" t="s">
        <v>24</v>
      </c>
    </row>
    <row r="1038" spans="1:6">
      <c r="A1038" s="42">
        <v>44186</v>
      </c>
      <c r="B1038" s="67">
        <v>0.63520833333333326</v>
      </c>
      <c r="C1038" s="68">
        <v>75</v>
      </c>
      <c r="D1038" s="69">
        <v>68.819999999999993</v>
      </c>
      <c r="E1038" s="70">
        <v>5161.4999999999991</v>
      </c>
      <c r="F1038" s="68" t="s">
        <v>24</v>
      </c>
    </row>
    <row r="1039" spans="1:6">
      <c r="A1039" s="42">
        <v>44186</v>
      </c>
      <c r="B1039" s="67">
        <v>0.63474537037037038</v>
      </c>
      <c r="C1039" s="68">
        <v>70</v>
      </c>
      <c r="D1039" s="69">
        <v>68.819999999999993</v>
      </c>
      <c r="E1039" s="70">
        <v>4817.3999999999996</v>
      </c>
      <c r="F1039" s="68" t="s">
        <v>24</v>
      </c>
    </row>
    <row r="1040" spans="1:6">
      <c r="A1040" s="42">
        <v>44186</v>
      </c>
      <c r="B1040" s="67">
        <v>0.63474537037037038</v>
      </c>
      <c r="C1040" s="68">
        <v>84</v>
      </c>
      <c r="D1040" s="69">
        <v>68.819999999999993</v>
      </c>
      <c r="E1040" s="70">
        <v>5780.8799999999992</v>
      </c>
      <c r="F1040" s="68" t="s">
        <v>24</v>
      </c>
    </row>
    <row r="1041" spans="1:6">
      <c r="A1041" s="42">
        <v>44186</v>
      </c>
      <c r="B1041" s="67">
        <v>0.6320486111111111</v>
      </c>
      <c r="C1041" s="68">
        <v>45</v>
      </c>
      <c r="D1041" s="69">
        <v>68.739999999999995</v>
      </c>
      <c r="E1041" s="70">
        <v>3093.2999999999997</v>
      </c>
      <c r="F1041" s="68" t="s">
        <v>24</v>
      </c>
    </row>
    <row r="1042" spans="1:6">
      <c r="A1042" s="42">
        <v>44186</v>
      </c>
      <c r="B1042" s="67">
        <v>0.6320486111111111</v>
      </c>
      <c r="C1042" s="68">
        <v>24</v>
      </c>
      <c r="D1042" s="69">
        <v>68.739999999999995</v>
      </c>
      <c r="E1042" s="70">
        <v>1649.7599999999998</v>
      </c>
      <c r="F1042" s="68" t="s">
        <v>24</v>
      </c>
    </row>
    <row r="1043" spans="1:6">
      <c r="A1043" s="42">
        <v>44186</v>
      </c>
      <c r="B1043" s="67">
        <v>0.63135416666666666</v>
      </c>
      <c r="C1043" s="68">
        <v>69</v>
      </c>
      <c r="D1043" s="69">
        <v>68.739999999999995</v>
      </c>
      <c r="E1043" s="70">
        <v>4743.0599999999995</v>
      </c>
      <c r="F1043" s="68" t="s">
        <v>24</v>
      </c>
    </row>
    <row r="1044" spans="1:6">
      <c r="A1044" s="42">
        <v>44186</v>
      </c>
      <c r="B1044" s="67">
        <v>0.63134259259259273</v>
      </c>
      <c r="C1044" s="68">
        <v>66</v>
      </c>
      <c r="D1044" s="69">
        <v>68.78</v>
      </c>
      <c r="E1044" s="70">
        <v>4539.4800000000005</v>
      </c>
      <c r="F1044" s="68" t="s">
        <v>24</v>
      </c>
    </row>
    <row r="1045" spans="1:6">
      <c r="A1045" s="42">
        <v>44186</v>
      </c>
      <c r="B1045" s="67">
        <v>0.63034722222222228</v>
      </c>
      <c r="C1045" s="68">
        <v>95</v>
      </c>
      <c r="D1045" s="69">
        <v>68.8</v>
      </c>
      <c r="E1045" s="70">
        <v>6536</v>
      </c>
      <c r="F1045" s="68" t="s">
        <v>24</v>
      </c>
    </row>
    <row r="1046" spans="1:6">
      <c r="A1046" s="42">
        <v>44186</v>
      </c>
      <c r="B1046" s="67">
        <v>0.62862268518518516</v>
      </c>
      <c r="C1046" s="68">
        <v>69</v>
      </c>
      <c r="D1046" s="69">
        <v>68.88</v>
      </c>
      <c r="E1046" s="70">
        <v>4752.7199999999993</v>
      </c>
      <c r="F1046" s="68" t="s">
        <v>24</v>
      </c>
    </row>
    <row r="1047" spans="1:6">
      <c r="A1047" s="42">
        <v>44186</v>
      </c>
      <c r="B1047" s="67">
        <v>0.62829861111111107</v>
      </c>
      <c r="C1047" s="68">
        <v>69</v>
      </c>
      <c r="D1047" s="69">
        <v>68.900000000000006</v>
      </c>
      <c r="E1047" s="70">
        <v>4754.1000000000004</v>
      </c>
      <c r="F1047" s="68" t="s">
        <v>24</v>
      </c>
    </row>
    <row r="1048" spans="1:6">
      <c r="A1048" s="42">
        <v>44186</v>
      </c>
      <c r="B1048" s="67">
        <v>0.6275115740740741</v>
      </c>
      <c r="C1048" s="68">
        <v>78</v>
      </c>
      <c r="D1048" s="69">
        <v>68.900000000000006</v>
      </c>
      <c r="E1048" s="70">
        <v>5374.2000000000007</v>
      </c>
      <c r="F1048" s="68" t="s">
        <v>24</v>
      </c>
    </row>
    <row r="1049" spans="1:6">
      <c r="A1049" s="42">
        <v>44186</v>
      </c>
      <c r="B1049" s="67">
        <v>0.6265856481481481</v>
      </c>
      <c r="C1049" s="68">
        <v>13</v>
      </c>
      <c r="D1049" s="69">
        <v>68.900000000000006</v>
      </c>
      <c r="E1049" s="70">
        <v>895.7</v>
      </c>
      <c r="F1049" s="68" t="s">
        <v>24</v>
      </c>
    </row>
    <row r="1050" spans="1:6">
      <c r="A1050" s="42">
        <v>44186</v>
      </c>
      <c r="B1050" s="67">
        <v>0.6265856481481481</v>
      </c>
      <c r="C1050" s="68">
        <v>48</v>
      </c>
      <c r="D1050" s="69">
        <v>68.900000000000006</v>
      </c>
      <c r="E1050" s="70">
        <v>3307.2000000000003</v>
      </c>
      <c r="F1050" s="68" t="s">
        <v>24</v>
      </c>
    </row>
    <row r="1051" spans="1:6">
      <c r="A1051" s="42">
        <v>44186</v>
      </c>
      <c r="B1051" s="67">
        <v>0.6255208333333333</v>
      </c>
      <c r="C1051" s="68">
        <v>69</v>
      </c>
      <c r="D1051" s="69">
        <v>68.88</v>
      </c>
      <c r="E1051" s="70">
        <v>4752.7199999999993</v>
      </c>
      <c r="F1051" s="68" t="s">
        <v>24</v>
      </c>
    </row>
    <row r="1052" spans="1:6">
      <c r="A1052" s="42">
        <v>44186</v>
      </c>
      <c r="B1052" s="67">
        <v>0.62516203703703699</v>
      </c>
      <c r="C1052" s="68">
        <v>67</v>
      </c>
      <c r="D1052" s="69">
        <v>68.900000000000006</v>
      </c>
      <c r="E1052" s="70">
        <v>4616.3</v>
      </c>
      <c r="F1052" s="68" t="s">
        <v>24</v>
      </c>
    </row>
    <row r="1053" spans="1:6">
      <c r="A1053" s="42">
        <v>44186</v>
      </c>
      <c r="B1053" s="67">
        <v>0.62449074074074085</v>
      </c>
      <c r="C1053" s="68">
        <v>44</v>
      </c>
      <c r="D1053" s="69">
        <v>68.86</v>
      </c>
      <c r="E1053" s="70">
        <v>3029.84</v>
      </c>
      <c r="F1053" s="68" t="s">
        <v>24</v>
      </c>
    </row>
    <row r="1054" spans="1:6">
      <c r="A1054" s="42">
        <v>44186</v>
      </c>
      <c r="B1054" s="67">
        <v>0.62349537037037039</v>
      </c>
      <c r="C1054" s="68">
        <v>61</v>
      </c>
      <c r="D1054" s="69">
        <v>68.84</v>
      </c>
      <c r="E1054" s="70">
        <v>4199.24</v>
      </c>
      <c r="F1054" s="68" t="s">
        <v>24</v>
      </c>
    </row>
    <row r="1055" spans="1:6">
      <c r="A1055" s="42">
        <v>44186</v>
      </c>
      <c r="B1055" s="67">
        <v>0.62291666666666667</v>
      </c>
      <c r="C1055" s="68">
        <v>68</v>
      </c>
      <c r="D1055" s="69">
        <v>68.84</v>
      </c>
      <c r="E1055" s="70">
        <v>4681.12</v>
      </c>
      <c r="F1055" s="68" t="s">
        <v>24</v>
      </c>
    </row>
    <row r="1056" spans="1:6">
      <c r="A1056" s="42">
        <v>44186</v>
      </c>
      <c r="B1056" s="67">
        <v>0.62163194444444458</v>
      </c>
      <c r="C1056" s="68">
        <v>60</v>
      </c>
      <c r="D1056" s="69">
        <v>68.78</v>
      </c>
      <c r="E1056" s="70">
        <v>4126.8</v>
      </c>
      <c r="F1056" s="68" t="s">
        <v>24</v>
      </c>
    </row>
    <row r="1057" spans="1:6">
      <c r="A1057" s="42">
        <v>44186</v>
      </c>
      <c r="B1057" s="67">
        <v>0.62099537037037045</v>
      </c>
      <c r="C1057" s="68">
        <v>123</v>
      </c>
      <c r="D1057" s="69">
        <v>68.8</v>
      </c>
      <c r="E1057" s="70">
        <v>8462.4</v>
      </c>
      <c r="F1057" s="68" t="s">
        <v>24</v>
      </c>
    </row>
    <row r="1058" spans="1:6">
      <c r="A1058" s="42">
        <v>44186</v>
      </c>
      <c r="B1058" s="67">
        <v>0.61966435185185187</v>
      </c>
      <c r="C1058" s="68">
        <v>117</v>
      </c>
      <c r="D1058" s="69">
        <v>68.78</v>
      </c>
      <c r="E1058" s="70">
        <v>8047.26</v>
      </c>
      <c r="F1058" s="68" t="s">
        <v>24</v>
      </c>
    </row>
    <row r="1059" spans="1:6">
      <c r="A1059" s="42">
        <v>44186</v>
      </c>
      <c r="B1059" s="67">
        <v>0.61912037037037038</v>
      </c>
      <c r="C1059" s="68">
        <v>60</v>
      </c>
      <c r="D1059" s="69">
        <v>68.8</v>
      </c>
      <c r="E1059" s="70">
        <v>4128</v>
      </c>
      <c r="F1059" s="68" t="s">
        <v>24</v>
      </c>
    </row>
    <row r="1060" spans="1:6">
      <c r="A1060" s="42">
        <v>44186</v>
      </c>
      <c r="B1060" s="67">
        <v>0.61736111111111114</v>
      </c>
      <c r="C1060" s="68">
        <v>66</v>
      </c>
      <c r="D1060" s="69">
        <v>68.760000000000005</v>
      </c>
      <c r="E1060" s="70">
        <v>4538.1600000000008</v>
      </c>
      <c r="F1060" s="68" t="s">
        <v>24</v>
      </c>
    </row>
    <row r="1061" spans="1:6">
      <c r="A1061" s="42">
        <v>44186</v>
      </c>
      <c r="B1061" s="67">
        <v>0.61561342592592583</v>
      </c>
      <c r="C1061" s="68">
        <v>67</v>
      </c>
      <c r="D1061" s="69">
        <v>68.7</v>
      </c>
      <c r="E1061" s="70">
        <v>4602.9000000000005</v>
      </c>
      <c r="F1061" s="68" t="s">
        <v>24</v>
      </c>
    </row>
    <row r="1062" spans="1:6">
      <c r="A1062" s="42">
        <v>44186</v>
      </c>
      <c r="B1062" s="67">
        <v>0.6146990740740742</v>
      </c>
      <c r="C1062" s="68">
        <v>70</v>
      </c>
      <c r="D1062" s="69">
        <v>68.7</v>
      </c>
      <c r="E1062" s="70">
        <v>4809</v>
      </c>
      <c r="F1062" s="68" t="s">
        <v>24</v>
      </c>
    </row>
    <row r="1063" spans="1:6">
      <c r="A1063" s="42">
        <v>44186</v>
      </c>
      <c r="B1063" s="67">
        <v>0.61456018518518529</v>
      </c>
      <c r="C1063" s="68">
        <v>64</v>
      </c>
      <c r="D1063" s="69">
        <v>68.72</v>
      </c>
      <c r="E1063" s="70">
        <v>4398.08</v>
      </c>
      <c r="F1063" s="68" t="s">
        <v>24</v>
      </c>
    </row>
    <row r="1064" spans="1:6">
      <c r="A1064" s="42">
        <v>44186</v>
      </c>
      <c r="B1064" s="67">
        <v>0.61265046296296299</v>
      </c>
      <c r="C1064" s="68">
        <v>16</v>
      </c>
      <c r="D1064" s="69">
        <v>68.7</v>
      </c>
      <c r="E1064" s="70">
        <v>1099.2</v>
      </c>
      <c r="F1064" s="68" t="s">
        <v>24</v>
      </c>
    </row>
    <row r="1065" spans="1:6">
      <c r="A1065" s="42">
        <v>44186</v>
      </c>
      <c r="B1065" s="67">
        <v>0.61265046296296299</v>
      </c>
      <c r="C1065" s="68">
        <v>107</v>
      </c>
      <c r="D1065" s="69">
        <v>68.7</v>
      </c>
      <c r="E1065" s="70">
        <v>7350.9000000000005</v>
      </c>
      <c r="F1065" s="68" t="s">
        <v>24</v>
      </c>
    </row>
    <row r="1066" spans="1:6">
      <c r="A1066" s="42">
        <v>44186</v>
      </c>
      <c r="B1066" s="67">
        <v>0.60996527777777787</v>
      </c>
      <c r="C1066" s="68">
        <v>81</v>
      </c>
      <c r="D1066" s="69">
        <v>68.680000000000007</v>
      </c>
      <c r="E1066" s="70">
        <v>5563.0800000000008</v>
      </c>
      <c r="F1066" s="68" t="s">
        <v>24</v>
      </c>
    </row>
    <row r="1067" spans="1:6">
      <c r="A1067" s="42">
        <v>44186</v>
      </c>
      <c r="B1067" s="67">
        <v>0.60925925925925917</v>
      </c>
      <c r="C1067" s="68">
        <v>69</v>
      </c>
      <c r="D1067" s="69">
        <v>68.680000000000007</v>
      </c>
      <c r="E1067" s="70">
        <v>4738.92</v>
      </c>
      <c r="F1067" s="68" t="s">
        <v>24</v>
      </c>
    </row>
    <row r="1068" spans="1:6">
      <c r="A1068" s="42">
        <v>44186</v>
      </c>
      <c r="B1068" s="67">
        <v>0.60777777777777775</v>
      </c>
      <c r="C1068" s="68">
        <v>64</v>
      </c>
      <c r="D1068" s="69">
        <v>68.62</v>
      </c>
      <c r="E1068" s="70">
        <v>4391.68</v>
      </c>
      <c r="F1068" s="68" t="s">
        <v>24</v>
      </c>
    </row>
    <row r="1069" spans="1:6">
      <c r="A1069" s="42">
        <v>44186</v>
      </c>
      <c r="B1069" s="67">
        <v>0.60674768518518529</v>
      </c>
      <c r="C1069" s="68">
        <v>59</v>
      </c>
      <c r="D1069" s="69">
        <v>68.64</v>
      </c>
      <c r="E1069" s="70">
        <v>4049.76</v>
      </c>
      <c r="F1069" s="68" t="s">
        <v>24</v>
      </c>
    </row>
    <row r="1070" spans="1:6">
      <c r="A1070" s="42">
        <v>44186</v>
      </c>
      <c r="B1070" s="67">
        <v>0.60605324074074074</v>
      </c>
      <c r="C1070" s="68">
        <v>68</v>
      </c>
      <c r="D1070" s="69">
        <v>68.680000000000007</v>
      </c>
      <c r="E1070" s="70">
        <v>4670.2400000000007</v>
      </c>
      <c r="F1070" s="68" t="s">
        <v>24</v>
      </c>
    </row>
    <row r="1071" spans="1:6">
      <c r="A1071" s="42">
        <v>44186</v>
      </c>
      <c r="B1071" s="67">
        <v>0.60471064814814823</v>
      </c>
      <c r="C1071" s="68">
        <v>73</v>
      </c>
      <c r="D1071" s="69">
        <v>68.680000000000007</v>
      </c>
      <c r="E1071" s="70">
        <v>5013.6400000000003</v>
      </c>
      <c r="F1071" s="68" t="s">
        <v>24</v>
      </c>
    </row>
    <row r="1072" spans="1:6">
      <c r="A1072" s="42">
        <v>44186</v>
      </c>
      <c r="B1072" s="67">
        <v>0.60445601851851849</v>
      </c>
      <c r="C1072" s="68">
        <v>59</v>
      </c>
      <c r="D1072" s="69">
        <v>68.7</v>
      </c>
      <c r="E1072" s="70">
        <v>4053.3</v>
      </c>
      <c r="F1072" s="68" t="s">
        <v>24</v>
      </c>
    </row>
    <row r="1073" spans="1:6">
      <c r="A1073" s="42">
        <v>44186</v>
      </c>
      <c r="B1073" s="67">
        <v>0.60320601851851852</v>
      </c>
      <c r="C1073" s="68">
        <v>120</v>
      </c>
      <c r="D1073" s="69">
        <v>68.72</v>
      </c>
      <c r="E1073" s="70">
        <v>8246.4</v>
      </c>
      <c r="F1073" s="68" t="s">
        <v>24</v>
      </c>
    </row>
    <row r="1074" spans="1:6">
      <c r="A1074" s="42">
        <v>44186</v>
      </c>
      <c r="B1074" s="67">
        <v>0.60320601851851852</v>
      </c>
      <c r="C1074" s="68">
        <v>65</v>
      </c>
      <c r="D1074" s="69">
        <v>68.72</v>
      </c>
      <c r="E1074" s="70">
        <v>4466.8</v>
      </c>
      <c r="F1074" s="68" t="s">
        <v>24</v>
      </c>
    </row>
    <row r="1075" spans="1:6">
      <c r="A1075" s="42">
        <v>44186</v>
      </c>
      <c r="B1075" s="67">
        <v>0.60035879629629629</v>
      </c>
      <c r="C1075" s="68">
        <v>91</v>
      </c>
      <c r="D1075" s="69">
        <v>68.66</v>
      </c>
      <c r="E1075" s="70">
        <v>6248.0599999999995</v>
      </c>
      <c r="F1075" s="68" t="s">
        <v>24</v>
      </c>
    </row>
    <row r="1076" spans="1:6">
      <c r="A1076" s="42">
        <v>44186</v>
      </c>
      <c r="B1076" s="67">
        <v>0.59652777777777777</v>
      </c>
      <c r="C1076" s="68">
        <v>78</v>
      </c>
      <c r="D1076" s="69">
        <v>68.64</v>
      </c>
      <c r="E1076" s="70">
        <v>5353.92</v>
      </c>
      <c r="F1076" s="68" t="s">
        <v>24</v>
      </c>
    </row>
    <row r="1077" spans="1:6">
      <c r="A1077" s="42">
        <v>44186</v>
      </c>
      <c r="B1077" s="67">
        <v>0.59407407407407398</v>
      </c>
      <c r="C1077" s="68">
        <v>77</v>
      </c>
      <c r="D1077" s="69">
        <v>68.680000000000007</v>
      </c>
      <c r="E1077" s="70">
        <v>5288.3600000000006</v>
      </c>
      <c r="F1077" s="68" t="s">
        <v>24</v>
      </c>
    </row>
    <row r="1078" spans="1:6">
      <c r="A1078" s="42">
        <v>44186</v>
      </c>
      <c r="B1078" s="67">
        <v>0.59245370370370365</v>
      </c>
      <c r="C1078" s="68">
        <v>73</v>
      </c>
      <c r="D1078" s="69">
        <v>68.72</v>
      </c>
      <c r="E1078" s="70">
        <v>5016.5599999999995</v>
      </c>
      <c r="F1078" s="68" t="s">
        <v>24</v>
      </c>
    </row>
    <row r="1079" spans="1:6">
      <c r="A1079" s="42">
        <v>44186</v>
      </c>
      <c r="B1079" s="67">
        <v>0.59168981481481475</v>
      </c>
      <c r="C1079" s="68">
        <v>68</v>
      </c>
      <c r="D1079" s="69">
        <v>68.739999999999995</v>
      </c>
      <c r="E1079" s="70">
        <v>4674.32</v>
      </c>
      <c r="F1079" s="68" t="s">
        <v>24</v>
      </c>
    </row>
    <row r="1080" spans="1:6">
      <c r="A1080" s="42">
        <v>44186</v>
      </c>
      <c r="B1080" s="67">
        <v>0.58905092592592589</v>
      </c>
      <c r="C1080" s="68">
        <v>60</v>
      </c>
      <c r="D1080" s="69">
        <v>68.760000000000005</v>
      </c>
      <c r="E1080" s="70">
        <v>4125.6000000000004</v>
      </c>
      <c r="F1080" s="68" t="s">
        <v>24</v>
      </c>
    </row>
    <row r="1081" spans="1:6">
      <c r="A1081" s="42">
        <v>44186</v>
      </c>
      <c r="B1081" s="67">
        <v>0.58631944444444439</v>
      </c>
      <c r="C1081" s="68">
        <v>66</v>
      </c>
      <c r="D1081" s="69">
        <v>68.78</v>
      </c>
      <c r="E1081" s="70">
        <v>4539.4800000000005</v>
      </c>
      <c r="F1081" s="68" t="s">
        <v>24</v>
      </c>
    </row>
    <row r="1082" spans="1:6">
      <c r="A1082" s="42">
        <v>44186</v>
      </c>
      <c r="B1082" s="67">
        <v>0.58596064814814808</v>
      </c>
      <c r="C1082" s="68">
        <v>85</v>
      </c>
      <c r="D1082" s="69">
        <v>68.819999999999993</v>
      </c>
      <c r="E1082" s="70">
        <v>5849.7</v>
      </c>
      <c r="F1082" s="68" t="s">
        <v>24</v>
      </c>
    </row>
    <row r="1083" spans="1:6">
      <c r="A1083" s="42">
        <v>44186</v>
      </c>
      <c r="B1083" s="67">
        <v>0.58557870370370368</v>
      </c>
      <c r="C1083" s="68">
        <v>89</v>
      </c>
      <c r="D1083" s="69">
        <v>68.819999999999993</v>
      </c>
      <c r="E1083" s="70">
        <v>6124.98</v>
      </c>
      <c r="F1083" s="68" t="s">
        <v>24</v>
      </c>
    </row>
    <row r="1084" spans="1:6">
      <c r="A1084" s="42">
        <v>44186</v>
      </c>
      <c r="B1084" s="67">
        <v>0.5834490740740742</v>
      </c>
      <c r="C1084" s="68">
        <v>38</v>
      </c>
      <c r="D1084" s="69">
        <v>68.739999999999995</v>
      </c>
      <c r="E1084" s="70">
        <v>2612.12</v>
      </c>
      <c r="F1084" s="68" t="s">
        <v>24</v>
      </c>
    </row>
    <row r="1085" spans="1:6">
      <c r="A1085" s="42">
        <v>44186</v>
      </c>
      <c r="B1085" s="67">
        <v>0.5834490740740742</v>
      </c>
      <c r="C1085" s="68">
        <v>39</v>
      </c>
      <c r="D1085" s="69">
        <v>68.739999999999995</v>
      </c>
      <c r="E1085" s="70">
        <v>2680.8599999999997</v>
      </c>
      <c r="F1085" s="68" t="s">
        <v>24</v>
      </c>
    </row>
    <row r="1086" spans="1:6">
      <c r="A1086" s="42">
        <v>44186</v>
      </c>
      <c r="B1086" s="67">
        <v>0.57825231481481476</v>
      </c>
      <c r="C1086" s="68">
        <v>106</v>
      </c>
      <c r="D1086" s="69">
        <v>68.760000000000005</v>
      </c>
      <c r="E1086" s="70">
        <v>7288.56</v>
      </c>
      <c r="F1086" s="68" t="s">
        <v>24</v>
      </c>
    </row>
    <row r="1087" spans="1:6">
      <c r="A1087" s="42">
        <v>44186</v>
      </c>
      <c r="B1087" s="67">
        <v>0.57799768518518524</v>
      </c>
      <c r="C1087" s="68">
        <v>63</v>
      </c>
      <c r="D1087" s="69">
        <v>68.739999999999995</v>
      </c>
      <c r="E1087" s="70">
        <v>4330.62</v>
      </c>
      <c r="F1087" s="68" t="s">
        <v>24</v>
      </c>
    </row>
    <row r="1088" spans="1:6">
      <c r="A1088" s="42">
        <v>44186</v>
      </c>
      <c r="B1088" s="67">
        <v>0.57130787037037034</v>
      </c>
      <c r="C1088" s="68">
        <v>62</v>
      </c>
      <c r="D1088" s="69">
        <v>68.739999999999995</v>
      </c>
      <c r="E1088" s="70">
        <v>4261.88</v>
      </c>
      <c r="F1088" s="68" t="s">
        <v>24</v>
      </c>
    </row>
    <row r="1089" spans="1:6">
      <c r="A1089" s="42">
        <v>44186</v>
      </c>
      <c r="B1089" s="67">
        <v>0.56511574074074067</v>
      </c>
      <c r="C1089" s="68">
        <v>67</v>
      </c>
      <c r="D1089" s="69">
        <v>68.64</v>
      </c>
      <c r="E1089" s="70">
        <v>4598.88</v>
      </c>
      <c r="F1089" s="68" t="s">
        <v>24</v>
      </c>
    </row>
    <row r="1090" spans="1:6">
      <c r="A1090" s="42">
        <v>44186</v>
      </c>
      <c r="B1090" s="67">
        <v>0.56466435185185182</v>
      </c>
      <c r="C1090" s="68">
        <v>36</v>
      </c>
      <c r="D1090" s="69">
        <v>68.66</v>
      </c>
      <c r="E1090" s="70">
        <v>2471.7599999999998</v>
      </c>
      <c r="F1090" s="68" t="s">
        <v>24</v>
      </c>
    </row>
    <row r="1091" spans="1:6">
      <c r="A1091" s="42">
        <v>44186</v>
      </c>
      <c r="B1091" s="67">
        <v>0.56466435185185182</v>
      </c>
      <c r="C1091" s="68">
        <v>24</v>
      </c>
      <c r="D1091" s="69">
        <v>68.66</v>
      </c>
      <c r="E1091" s="70">
        <v>1647.84</v>
      </c>
      <c r="F1091" s="68" t="s">
        <v>24</v>
      </c>
    </row>
    <row r="1092" spans="1:6">
      <c r="A1092" s="42">
        <v>44186</v>
      </c>
      <c r="B1092" s="67">
        <v>0.55887731481481484</v>
      </c>
      <c r="C1092" s="68">
        <v>63</v>
      </c>
      <c r="D1092" s="69">
        <v>68.62</v>
      </c>
      <c r="E1092" s="70">
        <v>4323.0600000000004</v>
      </c>
      <c r="F1092" s="68" t="s">
        <v>24</v>
      </c>
    </row>
    <row r="1093" spans="1:6">
      <c r="A1093" s="42">
        <v>44186</v>
      </c>
      <c r="B1093" s="67">
        <v>0.55795138888888884</v>
      </c>
      <c r="C1093" s="68">
        <v>64</v>
      </c>
      <c r="D1093" s="69">
        <v>68.680000000000007</v>
      </c>
      <c r="E1093" s="70">
        <v>4395.5200000000004</v>
      </c>
      <c r="F1093" s="68" t="s">
        <v>24</v>
      </c>
    </row>
    <row r="1094" spans="1:6">
      <c r="A1094" s="42">
        <v>44186</v>
      </c>
      <c r="B1094" s="67">
        <v>0.55459490740740736</v>
      </c>
      <c r="C1094" s="68">
        <v>63</v>
      </c>
      <c r="D1094" s="69">
        <v>68.64</v>
      </c>
      <c r="E1094" s="70">
        <v>4324.32</v>
      </c>
      <c r="F1094" s="68" t="s">
        <v>24</v>
      </c>
    </row>
    <row r="1095" spans="1:6">
      <c r="A1095" s="42">
        <v>44186</v>
      </c>
      <c r="B1095" s="67">
        <v>0.54973379629629626</v>
      </c>
      <c r="C1095" s="68">
        <v>80</v>
      </c>
      <c r="D1095" s="69">
        <v>68.680000000000007</v>
      </c>
      <c r="E1095" s="70">
        <v>5494.4000000000005</v>
      </c>
      <c r="F1095" s="68" t="s">
        <v>24</v>
      </c>
    </row>
    <row r="1096" spans="1:6">
      <c r="A1096" s="42">
        <v>44186</v>
      </c>
      <c r="B1096" s="67">
        <v>0.54920138888888903</v>
      </c>
      <c r="C1096" s="68">
        <v>93</v>
      </c>
      <c r="D1096" s="69">
        <v>68.680000000000007</v>
      </c>
      <c r="E1096" s="70">
        <v>6387.2400000000007</v>
      </c>
      <c r="F1096" s="68" t="s">
        <v>24</v>
      </c>
    </row>
    <row r="1097" spans="1:6">
      <c r="A1097" s="42">
        <v>44186</v>
      </c>
      <c r="B1097" s="67">
        <v>0.54469907407407403</v>
      </c>
      <c r="C1097" s="68">
        <v>45</v>
      </c>
      <c r="D1097" s="69">
        <v>68.62</v>
      </c>
      <c r="E1097" s="70">
        <v>3087.9</v>
      </c>
      <c r="F1097" s="68" t="s">
        <v>24</v>
      </c>
    </row>
    <row r="1098" spans="1:6">
      <c r="A1098" s="42">
        <v>44186</v>
      </c>
      <c r="B1098" s="67">
        <v>0.54469907407407403</v>
      </c>
      <c r="C1098" s="68">
        <v>31</v>
      </c>
      <c r="D1098" s="69">
        <v>68.62</v>
      </c>
      <c r="E1098" s="70">
        <v>2127.2200000000003</v>
      </c>
      <c r="F1098" s="68" t="s">
        <v>24</v>
      </c>
    </row>
    <row r="1099" spans="1:6">
      <c r="A1099" s="42">
        <v>44186</v>
      </c>
      <c r="B1099" s="67">
        <v>0.53996527777777781</v>
      </c>
      <c r="C1099" s="68">
        <v>67</v>
      </c>
      <c r="D1099" s="69">
        <v>68.540000000000006</v>
      </c>
      <c r="E1099" s="70">
        <v>4592.18</v>
      </c>
      <c r="F1099" s="68" t="s">
        <v>24</v>
      </c>
    </row>
    <row r="1100" spans="1:6">
      <c r="A1100" s="42">
        <v>44186</v>
      </c>
      <c r="B1100" s="67">
        <v>0.53971064814814818</v>
      </c>
      <c r="C1100" s="68">
        <v>28</v>
      </c>
      <c r="D1100" s="69">
        <v>68.58</v>
      </c>
      <c r="E1100" s="70">
        <v>1920.24</v>
      </c>
      <c r="F1100" s="68" t="s">
        <v>24</v>
      </c>
    </row>
    <row r="1101" spans="1:6">
      <c r="A1101" s="42">
        <v>44186</v>
      </c>
      <c r="B1101" s="67">
        <v>0.53971064814814818</v>
      </c>
      <c r="C1101" s="68">
        <v>40</v>
      </c>
      <c r="D1101" s="69">
        <v>68.58</v>
      </c>
      <c r="E1101" s="70">
        <v>2743.2</v>
      </c>
      <c r="F1101" s="68" t="s">
        <v>24</v>
      </c>
    </row>
    <row r="1102" spans="1:6">
      <c r="A1102" s="42">
        <v>44186</v>
      </c>
      <c r="B1102" s="67">
        <v>0.53635416666666669</v>
      </c>
      <c r="C1102" s="68">
        <v>25</v>
      </c>
      <c r="D1102" s="69">
        <v>68.599999999999994</v>
      </c>
      <c r="E1102" s="70">
        <v>1714.9999999999998</v>
      </c>
      <c r="F1102" s="68" t="s">
        <v>24</v>
      </c>
    </row>
    <row r="1103" spans="1:6">
      <c r="A1103" s="42">
        <v>44186</v>
      </c>
      <c r="B1103" s="67">
        <v>0.53635416666666669</v>
      </c>
      <c r="C1103" s="68">
        <v>90</v>
      </c>
      <c r="D1103" s="69">
        <v>68.599999999999994</v>
      </c>
      <c r="E1103" s="70">
        <v>6173.9999999999991</v>
      </c>
      <c r="F1103" s="68" t="s">
        <v>24</v>
      </c>
    </row>
    <row r="1104" spans="1:6">
      <c r="A1104" s="42">
        <v>44186</v>
      </c>
      <c r="B1104" s="67">
        <v>0.53501157407407407</v>
      </c>
      <c r="C1104" s="68">
        <v>70</v>
      </c>
      <c r="D1104" s="69">
        <v>68.599999999999994</v>
      </c>
      <c r="E1104" s="70">
        <v>4802</v>
      </c>
      <c r="F1104" s="68" t="s">
        <v>24</v>
      </c>
    </row>
    <row r="1105" spans="1:6">
      <c r="A1105" s="42">
        <v>44186</v>
      </c>
      <c r="B1105" s="67">
        <v>0.53219907407407407</v>
      </c>
      <c r="C1105" s="68">
        <v>75</v>
      </c>
      <c r="D1105" s="69">
        <v>68.64</v>
      </c>
      <c r="E1105" s="70">
        <v>5148</v>
      </c>
      <c r="F1105" s="68" t="s">
        <v>24</v>
      </c>
    </row>
    <row r="1106" spans="1:6">
      <c r="A1106" s="42">
        <v>44186</v>
      </c>
      <c r="B1106" s="67">
        <v>0.52853009259259254</v>
      </c>
      <c r="C1106" s="68">
        <v>91</v>
      </c>
      <c r="D1106" s="69">
        <v>68.680000000000007</v>
      </c>
      <c r="E1106" s="70">
        <v>6249.880000000001</v>
      </c>
      <c r="F1106" s="68" t="s">
        <v>24</v>
      </c>
    </row>
    <row r="1107" spans="1:6">
      <c r="A1107" s="42">
        <v>44186</v>
      </c>
      <c r="B1107" s="67">
        <v>0.52627314814814818</v>
      </c>
      <c r="C1107" s="68">
        <v>37</v>
      </c>
      <c r="D1107" s="69">
        <v>68.72</v>
      </c>
      <c r="E1107" s="70">
        <v>2542.64</v>
      </c>
      <c r="F1107" s="68" t="s">
        <v>24</v>
      </c>
    </row>
    <row r="1108" spans="1:6">
      <c r="A1108" s="42">
        <v>44186</v>
      </c>
      <c r="B1108" s="67">
        <v>0.52627314814814818</v>
      </c>
      <c r="C1108" s="68">
        <v>38</v>
      </c>
      <c r="D1108" s="69">
        <v>68.72</v>
      </c>
      <c r="E1108" s="70">
        <v>2611.36</v>
      </c>
      <c r="F1108" s="68" t="s">
        <v>24</v>
      </c>
    </row>
    <row r="1109" spans="1:6">
      <c r="A1109" s="42">
        <v>44186</v>
      </c>
      <c r="B1109" s="67">
        <v>0.52379629629629632</v>
      </c>
      <c r="C1109" s="68">
        <v>61</v>
      </c>
      <c r="D1109" s="69">
        <v>68.739999999999995</v>
      </c>
      <c r="E1109" s="70">
        <v>4193.1399999999994</v>
      </c>
      <c r="F1109" s="68" t="s">
        <v>24</v>
      </c>
    </row>
    <row r="1110" spans="1:6">
      <c r="A1110" s="42">
        <v>44186</v>
      </c>
      <c r="B1110" s="67">
        <v>0.52253472222222219</v>
      </c>
      <c r="C1110" s="68">
        <v>52</v>
      </c>
      <c r="D1110" s="69">
        <v>68.72</v>
      </c>
      <c r="E1110" s="70">
        <v>3573.44</v>
      </c>
      <c r="F1110" s="68" t="s">
        <v>24</v>
      </c>
    </row>
    <row r="1111" spans="1:6">
      <c r="A1111" s="42">
        <v>44186</v>
      </c>
      <c r="B1111" s="67">
        <v>0.52253472222222219</v>
      </c>
      <c r="C1111" s="68">
        <v>9</v>
      </c>
      <c r="D1111" s="69">
        <v>68.72</v>
      </c>
      <c r="E1111" s="70">
        <v>618.48</v>
      </c>
      <c r="F1111" s="68" t="s">
        <v>24</v>
      </c>
    </row>
    <row r="1112" spans="1:6">
      <c r="A1112" s="42">
        <v>44186</v>
      </c>
      <c r="B1112" s="67">
        <v>0.52162037037037035</v>
      </c>
      <c r="C1112" s="68">
        <v>65</v>
      </c>
      <c r="D1112" s="69">
        <v>68.739999999999995</v>
      </c>
      <c r="E1112" s="70">
        <v>4468.0999999999995</v>
      </c>
      <c r="F1112" s="68" t="s">
        <v>24</v>
      </c>
    </row>
    <row r="1113" spans="1:6">
      <c r="A1113" s="42">
        <v>44186</v>
      </c>
      <c r="B1113" s="67">
        <v>0.5213888888888889</v>
      </c>
      <c r="C1113" s="68">
        <v>71</v>
      </c>
      <c r="D1113" s="69">
        <v>68.739999999999995</v>
      </c>
      <c r="E1113" s="70">
        <v>4880.54</v>
      </c>
      <c r="F1113" s="68" t="s">
        <v>24</v>
      </c>
    </row>
    <row r="1114" spans="1:6">
      <c r="A1114" s="42">
        <v>44186</v>
      </c>
      <c r="B1114" s="67">
        <v>0.51885416666666673</v>
      </c>
      <c r="C1114" s="68">
        <v>72</v>
      </c>
      <c r="D1114" s="69">
        <v>68.66</v>
      </c>
      <c r="E1114" s="70">
        <v>4943.5199999999995</v>
      </c>
      <c r="F1114" s="68" t="s">
        <v>24</v>
      </c>
    </row>
    <row r="1115" spans="1:6">
      <c r="A1115" s="42">
        <v>44186</v>
      </c>
      <c r="B1115" s="67">
        <v>0.51741898148148147</v>
      </c>
      <c r="C1115" s="68">
        <v>64</v>
      </c>
      <c r="D1115" s="69">
        <v>68.62</v>
      </c>
      <c r="E1115" s="70">
        <v>4391.68</v>
      </c>
      <c r="F1115" s="68" t="s">
        <v>24</v>
      </c>
    </row>
    <row r="1116" spans="1:6">
      <c r="A1116" s="42">
        <v>44186</v>
      </c>
      <c r="B1116" s="67">
        <v>0.51623842592592595</v>
      </c>
      <c r="C1116" s="68">
        <v>69</v>
      </c>
      <c r="D1116" s="69">
        <v>68.66</v>
      </c>
      <c r="E1116" s="70">
        <v>4737.54</v>
      </c>
      <c r="F1116" s="68" t="s">
        <v>24</v>
      </c>
    </row>
    <row r="1117" spans="1:6">
      <c r="A1117" s="42">
        <v>44186</v>
      </c>
      <c r="B1117" s="67">
        <v>0.51517361111111104</v>
      </c>
      <c r="C1117" s="68">
        <v>70</v>
      </c>
      <c r="D1117" s="69">
        <v>68.7</v>
      </c>
      <c r="E1117" s="70">
        <v>4809</v>
      </c>
      <c r="F1117" s="68" t="s">
        <v>24</v>
      </c>
    </row>
    <row r="1118" spans="1:6">
      <c r="A1118" s="42">
        <v>44186</v>
      </c>
      <c r="B1118" s="67">
        <v>0.51399305555555552</v>
      </c>
      <c r="C1118" s="68">
        <v>66</v>
      </c>
      <c r="D1118" s="69">
        <v>68.760000000000005</v>
      </c>
      <c r="E1118" s="70">
        <v>4538.1600000000008</v>
      </c>
      <c r="F1118" s="68" t="s">
        <v>24</v>
      </c>
    </row>
    <row r="1119" spans="1:6">
      <c r="A1119" s="42">
        <v>44186</v>
      </c>
      <c r="B1119" s="67">
        <v>0.51299768518518518</v>
      </c>
      <c r="C1119" s="68">
        <v>65</v>
      </c>
      <c r="D1119" s="69">
        <v>68.739999999999995</v>
      </c>
      <c r="E1119" s="70">
        <v>4468.0999999999995</v>
      </c>
      <c r="F1119" s="68" t="s">
        <v>24</v>
      </c>
    </row>
    <row r="1120" spans="1:6">
      <c r="A1120" s="42">
        <v>44186</v>
      </c>
      <c r="B1120" s="67">
        <v>0.51174768518518521</v>
      </c>
      <c r="C1120" s="68">
        <v>78</v>
      </c>
      <c r="D1120" s="69">
        <v>68.739999999999995</v>
      </c>
      <c r="E1120" s="70">
        <v>5361.7199999999993</v>
      </c>
      <c r="F1120" s="68" t="s">
        <v>24</v>
      </c>
    </row>
    <row r="1121" spans="1:7">
      <c r="A1121" s="42">
        <v>44186</v>
      </c>
      <c r="B1121" s="67">
        <v>0.51107638888888884</v>
      </c>
      <c r="C1121" s="68">
        <v>87</v>
      </c>
      <c r="D1121" s="69">
        <v>68.72</v>
      </c>
      <c r="E1121" s="70">
        <v>5978.64</v>
      </c>
      <c r="F1121" s="68" t="s">
        <v>24</v>
      </c>
      <c r="G1121" s="130"/>
    </row>
    <row r="1122" spans="1:7">
      <c r="A1122" s="42">
        <v>44186</v>
      </c>
      <c r="B1122" s="67">
        <v>0.50980324074074079</v>
      </c>
      <c r="C1122" s="68">
        <v>30</v>
      </c>
      <c r="D1122" s="69">
        <v>68.680000000000007</v>
      </c>
      <c r="E1122" s="70">
        <v>2060.4</v>
      </c>
      <c r="F1122" s="68" t="s">
        <v>24</v>
      </c>
      <c r="G1122" s="130"/>
    </row>
    <row r="1123" spans="1:7">
      <c r="A1123" s="42">
        <v>44186</v>
      </c>
      <c r="B1123" s="67">
        <v>0.50980324074074079</v>
      </c>
      <c r="C1123" s="68">
        <v>32</v>
      </c>
      <c r="D1123" s="69">
        <v>68.680000000000007</v>
      </c>
      <c r="E1123" s="70">
        <v>2197.7600000000002</v>
      </c>
      <c r="F1123" s="68" t="s">
        <v>24</v>
      </c>
      <c r="G1123" s="130"/>
    </row>
    <row r="1124" spans="1:7">
      <c r="A1124" s="42">
        <v>44186</v>
      </c>
      <c r="B1124" s="67">
        <v>0.50790509259259264</v>
      </c>
      <c r="C1124" s="68">
        <v>63</v>
      </c>
      <c r="D1124" s="69">
        <v>68.58</v>
      </c>
      <c r="E1124" s="70">
        <v>4320.54</v>
      </c>
      <c r="F1124" s="68" t="s">
        <v>24</v>
      </c>
      <c r="G1124" s="130"/>
    </row>
    <row r="1125" spans="1:7">
      <c r="A1125" s="42">
        <v>44186</v>
      </c>
      <c r="B1125" s="67">
        <v>0.50699074074074069</v>
      </c>
      <c r="C1125" s="68">
        <v>69</v>
      </c>
      <c r="D1125" s="69">
        <v>68.62</v>
      </c>
      <c r="E1125" s="70">
        <v>4734.7800000000007</v>
      </c>
      <c r="F1125" s="68" t="s">
        <v>24</v>
      </c>
      <c r="G1125" s="130"/>
    </row>
    <row r="1126" spans="1:7">
      <c r="A1126" s="42">
        <v>44186</v>
      </c>
      <c r="B1126" s="67">
        <v>0.50589120370370366</v>
      </c>
      <c r="C1126" s="68">
        <v>45</v>
      </c>
      <c r="D1126" s="69">
        <v>68.64</v>
      </c>
      <c r="E1126" s="70">
        <v>3088.8</v>
      </c>
      <c r="F1126" s="68" t="s">
        <v>24</v>
      </c>
      <c r="G1126" s="130"/>
    </row>
    <row r="1127" spans="1:7">
      <c r="A1127" s="42">
        <v>44186</v>
      </c>
      <c r="B1127" s="67">
        <v>0.50589120370370366</v>
      </c>
      <c r="C1127" s="68">
        <v>19</v>
      </c>
      <c r="D1127" s="69">
        <v>68.64</v>
      </c>
      <c r="E1127" s="70">
        <v>1304.1600000000001</v>
      </c>
      <c r="F1127" s="68" t="s">
        <v>24</v>
      </c>
      <c r="G1127" s="130"/>
    </row>
    <row r="1128" spans="1:7">
      <c r="A1128" s="42">
        <v>44186</v>
      </c>
      <c r="B1128" s="67">
        <v>0.50488425925925928</v>
      </c>
      <c r="C1128" s="68">
        <v>55</v>
      </c>
      <c r="D1128" s="69">
        <v>68.66</v>
      </c>
      <c r="E1128" s="70">
        <v>3776.2999999999997</v>
      </c>
      <c r="F1128" s="68" t="s">
        <v>24</v>
      </c>
      <c r="G1128" s="130"/>
    </row>
    <row r="1129" spans="1:7">
      <c r="A1129" s="42">
        <v>44186</v>
      </c>
      <c r="B1129" s="67">
        <v>0.50488425925925928</v>
      </c>
      <c r="C1129" s="68">
        <v>24</v>
      </c>
      <c r="D1129" s="69">
        <v>68.66</v>
      </c>
      <c r="E1129" s="70">
        <v>1647.84</v>
      </c>
      <c r="F1129" s="68" t="s">
        <v>24</v>
      </c>
      <c r="G1129" s="130"/>
    </row>
    <row r="1130" spans="1:7">
      <c r="A1130" s="42">
        <v>44186</v>
      </c>
      <c r="B1130" s="67">
        <v>0.50317129629629631</v>
      </c>
      <c r="C1130" s="68">
        <v>52</v>
      </c>
      <c r="D1130" s="69">
        <v>68.62</v>
      </c>
      <c r="E1130" s="70">
        <v>3568.2400000000002</v>
      </c>
      <c r="F1130" s="68" t="s">
        <v>24</v>
      </c>
      <c r="G1130" s="130"/>
    </row>
    <row r="1131" spans="1:7">
      <c r="A1131" s="42">
        <v>44186</v>
      </c>
      <c r="B1131" s="67">
        <v>0.50317129629629631</v>
      </c>
      <c r="C1131" s="68">
        <v>42</v>
      </c>
      <c r="D1131" s="69">
        <v>68.62</v>
      </c>
      <c r="E1131" s="70">
        <v>2882.04</v>
      </c>
      <c r="F1131" s="68" t="s">
        <v>24</v>
      </c>
      <c r="G1131" s="130"/>
    </row>
    <row r="1132" spans="1:7">
      <c r="A1132" s="42">
        <v>44186</v>
      </c>
      <c r="B1132" s="67">
        <v>0.50163194444444448</v>
      </c>
      <c r="C1132" s="68">
        <v>65</v>
      </c>
      <c r="D1132" s="69">
        <v>68.540000000000006</v>
      </c>
      <c r="E1132" s="70">
        <v>4455.1000000000004</v>
      </c>
      <c r="F1132" s="68" t="s">
        <v>24</v>
      </c>
      <c r="G1132" s="130"/>
    </row>
    <row r="1133" spans="1:7">
      <c r="A1133" s="42">
        <v>44186</v>
      </c>
      <c r="B1133" s="67">
        <v>0.50041666666666662</v>
      </c>
      <c r="C1133" s="68">
        <v>24</v>
      </c>
      <c r="D1133" s="69">
        <v>68.540000000000006</v>
      </c>
      <c r="E1133" s="70">
        <v>1644.96</v>
      </c>
      <c r="F1133" s="68" t="s">
        <v>24</v>
      </c>
      <c r="G1133" s="130"/>
    </row>
    <row r="1134" spans="1:7">
      <c r="A1134" s="42">
        <v>44186</v>
      </c>
      <c r="B1134" s="67">
        <v>0.4996990740740741</v>
      </c>
      <c r="C1134" s="68">
        <v>98</v>
      </c>
      <c r="D1134" s="69">
        <v>68.599999999999994</v>
      </c>
      <c r="E1134" s="70">
        <v>6722.7999999999993</v>
      </c>
      <c r="F1134" s="68" t="s">
        <v>24</v>
      </c>
      <c r="G1134" s="130"/>
    </row>
    <row r="1135" spans="1:7">
      <c r="A1135" s="42">
        <v>44186</v>
      </c>
      <c r="B1135" s="67">
        <v>0.49804398148148149</v>
      </c>
      <c r="C1135" s="68">
        <v>68</v>
      </c>
      <c r="D1135" s="69">
        <v>68.459999999999994</v>
      </c>
      <c r="E1135" s="70">
        <v>4655.28</v>
      </c>
      <c r="F1135" s="68" t="s">
        <v>24</v>
      </c>
    </row>
    <row r="1136" spans="1:7">
      <c r="A1136" s="42">
        <v>44186</v>
      </c>
      <c r="B1136" s="67">
        <v>0.49788194444444445</v>
      </c>
      <c r="C1136" s="68">
        <v>83</v>
      </c>
      <c r="D1136" s="69">
        <v>68.52</v>
      </c>
      <c r="E1136" s="70">
        <v>5687.16</v>
      </c>
      <c r="F1136" s="68" t="s">
        <v>24</v>
      </c>
    </row>
    <row r="1137" spans="1:6">
      <c r="A1137" s="42">
        <v>44186</v>
      </c>
      <c r="B1137" s="67">
        <v>0.49722222222222223</v>
      </c>
      <c r="C1137" s="68">
        <v>64</v>
      </c>
      <c r="D1137" s="69">
        <v>68.599999999999994</v>
      </c>
      <c r="E1137" s="70">
        <v>4390.3999999999996</v>
      </c>
      <c r="F1137" s="68" t="s">
        <v>24</v>
      </c>
    </row>
    <row r="1138" spans="1:6">
      <c r="A1138" s="42">
        <v>44186</v>
      </c>
      <c r="B1138" s="67">
        <v>0.49547453703703703</v>
      </c>
      <c r="C1138" s="68">
        <v>70</v>
      </c>
      <c r="D1138" s="69">
        <v>68.48</v>
      </c>
      <c r="E1138" s="70">
        <v>4793.6000000000004</v>
      </c>
      <c r="F1138" s="68" t="s">
        <v>24</v>
      </c>
    </row>
    <row r="1139" spans="1:6">
      <c r="A1139" s="42">
        <v>44186</v>
      </c>
      <c r="B1139" s="67">
        <v>0.49533564814814812</v>
      </c>
      <c r="C1139" s="68">
        <v>62</v>
      </c>
      <c r="D1139" s="69">
        <v>68.459999999999994</v>
      </c>
      <c r="E1139" s="70">
        <v>4244.5199999999995</v>
      </c>
      <c r="F1139" s="68" t="s">
        <v>24</v>
      </c>
    </row>
    <row r="1140" spans="1:6">
      <c r="A1140" s="42">
        <v>44186</v>
      </c>
      <c r="B1140" s="67">
        <v>0.49495370370370373</v>
      </c>
      <c r="C1140" s="68">
        <v>68</v>
      </c>
      <c r="D1140" s="69">
        <v>68.5</v>
      </c>
      <c r="E1140" s="70">
        <v>4658</v>
      </c>
      <c r="F1140" s="68" t="s">
        <v>24</v>
      </c>
    </row>
    <row r="1141" spans="1:6">
      <c r="A1141" s="42">
        <v>44186</v>
      </c>
      <c r="B1141" s="67">
        <v>0.49482638888888886</v>
      </c>
      <c r="C1141" s="68">
        <v>61</v>
      </c>
      <c r="D1141" s="69">
        <v>68.540000000000006</v>
      </c>
      <c r="E1141" s="70">
        <v>4180.9400000000005</v>
      </c>
      <c r="F1141" s="68" t="s">
        <v>24</v>
      </c>
    </row>
    <row r="1142" spans="1:6">
      <c r="A1142" s="42">
        <v>44186</v>
      </c>
      <c r="B1142" s="67">
        <v>0.4944675925925926</v>
      </c>
      <c r="C1142" s="68">
        <v>59</v>
      </c>
      <c r="D1142" s="69">
        <v>68.56</v>
      </c>
      <c r="E1142" s="70">
        <v>4045.04</v>
      </c>
      <c r="F1142" s="68" t="s">
        <v>24</v>
      </c>
    </row>
    <row r="1143" spans="1:6">
      <c r="A1143" s="42">
        <v>44186</v>
      </c>
      <c r="B1143" s="67">
        <v>0.49358796296296298</v>
      </c>
      <c r="C1143" s="68">
        <v>65</v>
      </c>
      <c r="D1143" s="69">
        <v>68.56</v>
      </c>
      <c r="E1143" s="70">
        <v>4456.4000000000005</v>
      </c>
      <c r="F1143" s="68" t="s">
        <v>24</v>
      </c>
    </row>
    <row r="1144" spans="1:6">
      <c r="A1144" s="42">
        <v>44186</v>
      </c>
      <c r="B1144" s="67">
        <v>0.49229166666666663</v>
      </c>
      <c r="C1144" s="68">
        <v>83</v>
      </c>
      <c r="D1144" s="69">
        <v>68.56</v>
      </c>
      <c r="E1144" s="70">
        <v>5690.4800000000005</v>
      </c>
      <c r="F1144" s="68" t="s">
        <v>24</v>
      </c>
    </row>
    <row r="1145" spans="1:6">
      <c r="A1145" s="42">
        <v>44186</v>
      </c>
      <c r="B1145" s="67">
        <v>0.49041666666666667</v>
      </c>
      <c r="C1145" s="68">
        <v>96</v>
      </c>
      <c r="D1145" s="69">
        <v>68.58</v>
      </c>
      <c r="E1145" s="70">
        <v>6583.68</v>
      </c>
      <c r="F1145" s="68" t="s">
        <v>24</v>
      </c>
    </row>
    <row r="1146" spans="1:6">
      <c r="A1146" s="42">
        <v>44186</v>
      </c>
      <c r="B1146" s="67">
        <v>0.48920138888888887</v>
      </c>
      <c r="C1146" s="68">
        <v>62</v>
      </c>
      <c r="D1146" s="69">
        <v>68.56</v>
      </c>
      <c r="E1146" s="70">
        <v>4250.72</v>
      </c>
      <c r="F1146" s="68" t="s">
        <v>24</v>
      </c>
    </row>
    <row r="1147" spans="1:6">
      <c r="A1147" s="42">
        <v>44186</v>
      </c>
      <c r="B1147" s="67">
        <v>0.48740740740740746</v>
      </c>
      <c r="C1147" s="68">
        <v>62</v>
      </c>
      <c r="D1147" s="69">
        <v>68.66</v>
      </c>
      <c r="E1147" s="70">
        <v>4256.92</v>
      </c>
      <c r="F1147" s="68" t="s">
        <v>24</v>
      </c>
    </row>
    <row r="1148" spans="1:6">
      <c r="A1148" s="42">
        <v>44186</v>
      </c>
      <c r="B1148" s="67">
        <v>0.48615740740740737</v>
      </c>
      <c r="C1148" s="68">
        <v>15</v>
      </c>
      <c r="D1148" s="69">
        <v>68.72</v>
      </c>
      <c r="E1148" s="70">
        <v>1030.8</v>
      </c>
      <c r="F1148" s="68" t="s">
        <v>24</v>
      </c>
    </row>
    <row r="1149" spans="1:6">
      <c r="A1149" s="42">
        <v>44186</v>
      </c>
      <c r="B1149" s="67">
        <v>0.48615740740740737</v>
      </c>
      <c r="C1149" s="68">
        <v>44</v>
      </c>
      <c r="D1149" s="69">
        <v>68.72</v>
      </c>
      <c r="E1149" s="70">
        <v>3023.68</v>
      </c>
      <c r="F1149" s="68" t="s">
        <v>24</v>
      </c>
    </row>
    <row r="1150" spans="1:6">
      <c r="A1150" s="42">
        <v>44186</v>
      </c>
      <c r="B1150" s="67">
        <v>0.48560185185185184</v>
      </c>
      <c r="C1150" s="68">
        <v>46</v>
      </c>
      <c r="D1150" s="69">
        <v>68.739999999999995</v>
      </c>
      <c r="E1150" s="70">
        <v>3162.04</v>
      </c>
      <c r="F1150" s="68" t="s">
        <v>24</v>
      </c>
    </row>
    <row r="1151" spans="1:6">
      <c r="A1151" s="42">
        <v>44186</v>
      </c>
      <c r="B1151" s="67">
        <v>0.48560185185185184</v>
      </c>
      <c r="C1151" s="68">
        <v>21</v>
      </c>
      <c r="D1151" s="69">
        <v>68.739999999999995</v>
      </c>
      <c r="E1151" s="70">
        <v>1443.54</v>
      </c>
      <c r="F1151" s="68" t="s">
        <v>24</v>
      </c>
    </row>
    <row r="1152" spans="1:6">
      <c r="A1152" s="42">
        <v>44186</v>
      </c>
      <c r="B1152" s="67">
        <v>0.48276620370370371</v>
      </c>
      <c r="C1152" s="68">
        <v>67</v>
      </c>
      <c r="D1152" s="69">
        <v>68.599999999999994</v>
      </c>
      <c r="E1152" s="70">
        <v>4596.2</v>
      </c>
      <c r="F1152" s="68" t="s">
        <v>24</v>
      </c>
    </row>
    <row r="1153" spans="1:6">
      <c r="A1153" s="42">
        <v>44186</v>
      </c>
      <c r="B1153" s="67">
        <v>0.481412037037037</v>
      </c>
      <c r="C1153" s="68">
        <v>102</v>
      </c>
      <c r="D1153" s="69">
        <v>68.599999999999994</v>
      </c>
      <c r="E1153" s="70">
        <v>6997.2</v>
      </c>
      <c r="F1153" s="68" t="s">
        <v>24</v>
      </c>
    </row>
    <row r="1154" spans="1:6">
      <c r="A1154" s="42">
        <v>44186</v>
      </c>
      <c r="B1154" s="67">
        <v>0.47998842592592594</v>
      </c>
      <c r="C1154" s="68">
        <v>78</v>
      </c>
      <c r="D1154" s="69">
        <v>68.62</v>
      </c>
      <c r="E1154" s="70">
        <v>5352.3600000000006</v>
      </c>
      <c r="F1154" s="68" t="s">
        <v>24</v>
      </c>
    </row>
    <row r="1155" spans="1:6">
      <c r="A1155" s="42">
        <v>44186</v>
      </c>
      <c r="B1155" s="67">
        <v>0.47843750000000002</v>
      </c>
      <c r="C1155" s="68">
        <v>74</v>
      </c>
      <c r="D1155" s="69">
        <v>68.72</v>
      </c>
      <c r="E1155" s="70">
        <v>5085.28</v>
      </c>
      <c r="F1155" s="68" t="s">
        <v>24</v>
      </c>
    </row>
    <row r="1156" spans="1:6">
      <c r="A1156" s="42">
        <v>44186</v>
      </c>
      <c r="B1156" s="67">
        <v>0.47715277777777776</v>
      </c>
      <c r="C1156" s="68">
        <v>74</v>
      </c>
      <c r="D1156" s="69">
        <v>68.8</v>
      </c>
      <c r="E1156" s="70">
        <v>5091.2</v>
      </c>
      <c r="F1156" s="68" t="s">
        <v>24</v>
      </c>
    </row>
    <row r="1157" spans="1:6">
      <c r="A1157" s="42">
        <v>44186</v>
      </c>
      <c r="B1157" s="67">
        <v>0.47607638888888887</v>
      </c>
      <c r="C1157" s="68">
        <v>44</v>
      </c>
      <c r="D1157" s="69">
        <v>68.760000000000005</v>
      </c>
      <c r="E1157" s="70">
        <v>3025.44</v>
      </c>
      <c r="F1157" s="68" t="s">
        <v>24</v>
      </c>
    </row>
    <row r="1158" spans="1:6">
      <c r="A1158" s="42">
        <v>44186</v>
      </c>
      <c r="B1158" s="67">
        <v>0.47545138888888888</v>
      </c>
      <c r="C1158" s="68">
        <v>76</v>
      </c>
      <c r="D1158" s="69">
        <v>68.819999999999993</v>
      </c>
      <c r="E1158" s="70">
        <v>5230.32</v>
      </c>
      <c r="F1158" s="68" t="s">
        <v>24</v>
      </c>
    </row>
    <row r="1159" spans="1:6">
      <c r="A1159" s="42">
        <v>44186</v>
      </c>
      <c r="B1159" s="67">
        <v>0.47465277777777781</v>
      </c>
      <c r="C1159" s="68">
        <v>75</v>
      </c>
      <c r="D1159" s="69">
        <v>68.88</v>
      </c>
      <c r="E1159" s="70">
        <v>5166</v>
      </c>
      <c r="F1159" s="68" t="s">
        <v>24</v>
      </c>
    </row>
    <row r="1160" spans="1:6">
      <c r="A1160" s="42">
        <v>44186</v>
      </c>
      <c r="B1160" s="67">
        <v>0.47370370370370374</v>
      </c>
      <c r="C1160" s="68">
        <v>67</v>
      </c>
      <c r="D1160" s="69">
        <v>68.88</v>
      </c>
      <c r="E1160" s="70">
        <v>4614.96</v>
      </c>
      <c r="F1160" s="68" t="s">
        <v>24</v>
      </c>
    </row>
    <row r="1161" spans="1:6">
      <c r="A1161" s="42">
        <v>44186</v>
      </c>
      <c r="B1161" s="67">
        <v>0.47326388888888887</v>
      </c>
      <c r="C1161" s="68">
        <v>64</v>
      </c>
      <c r="D1161" s="69">
        <v>68.900000000000006</v>
      </c>
      <c r="E1161" s="70">
        <v>4409.6000000000004</v>
      </c>
      <c r="F1161" s="68" t="s">
        <v>24</v>
      </c>
    </row>
    <row r="1162" spans="1:6">
      <c r="A1162" s="42">
        <v>44186</v>
      </c>
      <c r="B1162" s="67">
        <v>0.47326388888888887</v>
      </c>
      <c r="C1162" s="68">
        <v>23</v>
      </c>
      <c r="D1162" s="69">
        <v>68.900000000000006</v>
      </c>
      <c r="E1162" s="70">
        <v>1584.7</v>
      </c>
      <c r="F1162" s="68" t="s">
        <v>24</v>
      </c>
    </row>
    <row r="1163" spans="1:6">
      <c r="A1163" s="42">
        <v>44186</v>
      </c>
      <c r="B1163" s="67">
        <v>0.47262731481481479</v>
      </c>
      <c r="C1163" s="68">
        <v>70</v>
      </c>
      <c r="D1163" s="69">
        <v>68.86</v>
      </c>
      <c r="E1163" s="70">
        <v>4820.2</v>
      </c>
      <c r="F1163" s="68" t="s">
        <v>24</v>
      </c>
    </row>
    <row r="1164" spans="1:6">
      <c r="A1164" s="42">
        <v>44186</v>
      </c>
      <c r="B1164" s="67">
        <v>0.47238425925925925</v>
      </c>
      <c r="C1164" s="68">
        <v>71</v>
      </c>
      <c r="D1164" s="69">
        <v>68.86</v>
      </c>
      <c r="E1164" s="70">
        <v>4889.0600000000004</v>
      </c>
      <c r="F1164" s="68" t="s">
        <v>24</v>
      </c>
    </row>
    <row r="1165" spans="1:6">
      <c r="A1165" s="42">
        <v>44186</v>
      </c>
      <c r="B1165" s="67">
        <v>0.47104166666666664</v>
      </c>
      <c r="C1165" s="68">
        <v>53</v>
      </c>
      <c r="D1165" s="69">
        <v>68.900000000000006</v>
      </c>
      <c r="E1165" s="70">
        <v>3651.7000000000003</v>
      </c>
      <c r="F1165" s="68" t="s">
        <v>24</v>
      </c>
    </row>
    <row r="1166" spans="1:6">
      <c r="A1166" s="42">
        <v>44186</v>
      </c>
      <c r="B1166" s="67">
        <v>0.47104166666666664</v>
      </c>
      <c r="C1166" s="68">
        <v>22</v>
      </c>
      <c r="D1166" s="69">
        <v>68.900000000000006</v>
      </c>
      <c r="E1166" s="70">
        <v>1515.8000000000002</v>
      </c>
      <c r="F1166" s="68" t="s">
        <v>24</v>
      </c>
    </row>
    <row r="1167" spans="1:6">
      <c r="A1167" s="42">
        <v>44186</v>
      </c>
      <c r="B1167" s="67">
        <v>0.4707986111111111</v>
      </c>
      <c r="C1167" s="68">
        <v>74</v>
      </c>
      <c r="D1167" s="69">
        <v>68.92</v>
      </c>
      <c r="E1167" s="70">
        <v>5100.08</v>
      </c>
      <c r="F1167" s="68" t="s">
        <v>24</v>
      </c>
    </row>
    <row r="1168" spans="1:6">
      <c r="A1168" s="42">
        <v>44186</v>
      </c>
      <c r="B1168" s="67">
        <v>0.46991898148148148</v>
      </c>
      <c r="C1168" s="68">
        <v>70</v>
      </c>
      <c r="D1168" s="69">
        <v>68.94</v>
      </c>
      <c r="E1168" s="70">
        <v>4825.8</v>
      </c>
      <c r="F1168" s="68" t="s">
        <v>24</v>
      </c>
    </row>
    <row r="1169" spans="1:6">
      <c r="A1169" s="42">
        <v>44186</v>
      </c>
      <c r="B1169" s="67">
        <v>0.46846064814814814</v>
      </c>
      <c r="C1169" s="68">
        <v>58</v>
      </c>
      <c r="D1169" s="69">
        <v>68.900000000000006</v>
      </c>
      <c r="E1169" s="70">
        <v>3996.2000000000003</v>
      </c>
      <c r="F1169" s="68" t="s">
        <v>24</v>
      </c>
    </row>
    <row r="1170" spans="1:6">
      <c r="A1170" s="42">
        <v>44186</v>
      </c>
      <c r="B1170" s="67">
        <v>0.46649305555555554</v>
      </c>
      <c r="C1170" s="68">
        <v>70</v>
      </c>
      <c r="D1170" s="69">
        <v>68.86</v>
      </c>
      <c r="E1170" s="70">
        <v>4820.2</v>
      </c>
      <c r="F1170" s="68" t="s">
        <v>24</v>
      </c>
    </row>
    <row r="1171" spans="1:6">
      <c r="A1171" s="42">
        <v>44186</v>
      </c>
      <c r="B1171" s="67">
        <v>0.46505787037037033</v>
      </c>
      <c r="C1171" s="68">
        <v>72</v>
      </c>
      <c r="D1171" s="69">
        <v>68.819999999999993</v>
      </c>
      <c r="E1171" s="70">
        <v>4955.0399999999991</v>
      </c>
      <c r="F1171" s="68" t="s">
        <v>24</v>
      </c>
    </row>
    <row r="1172" spans="1:6">
      <c r="A1172" s="42">
        <v>44186</v>
      </c>
      <c r="B1172" s="67">
        <v>0.46469907407407413</v>
      </c>
      <c r="C1172" s="68">
        <v>71</v>
      </c>
      <c r="D1172" s="69">
        <v>68.84</v>
      </c>
      <c r="E1172" s="70">
        <v>4887.6400000000003</v>
      </c>
      <c r="F1172" s="68" t="s">
        <v>24</v>
      </c>
    </row>
    <row r="1173" spans="1:6">
      <c r="A1173" s="42">
        <v>44186</v>
      </c>
      <c r="B1173" s="67">
        <v>0.46319444444444446</v>
      </c>
      <c r="C1173" s="68">
        <v>69</v>
      </c>
      <c r="D1173" s="69">
        <v>68.84</v>
      </c>
      <c r="E1173" s="70">
        <v>4749.96</v>
      </c>
      <c r="F1173" s="68" t="s">
        <v>24</v>
      </c>
    </row>
    <row r="1174" spans="1:6">
      <c r="A1174" s="42">
        <v>44186</v>
      </c>
      <c r="B1174" s="67">
        <v>0.4607175925925926</v>
      </c>
      <c r="C1174" s="68">
        <v>64</v>
      </c>
      <c r="D1174" s="69">
        <v>68.88</v>
      </c>
      <c r="E1174" s="70">
        <v>4408.32</v>
      </c>
      <c r="F1174" s="68" t="s">
        <v>24</v>
      </c>
    </row>
    <row r="1175" spans="1:6">
      <c r="A1175" s="42">
        <v>44186</v>
      </c>
      <c r="B1175" s="67">
        <v>0.45973379629629635</v>
      </c>
      <c r="C1175" s="68">
        <v>73</v>
      </c>
      <c r="D1175" s="69">
        <v>68.94</v>
      </c>
      <c r="E1175" s="70">
        <v>5032.62</v>
      </c>
      <c r="F1175" s="68" t="s">
        <v>24</v>
      </c>
    </row>
    <row r="1176" spans="1:6">
      <c r="A1176" s="42">
        <v>44186</v>
      </c>
      <c r="B1176" s="67">
        <v>0.45973379629629635</v>
      </c>
      <c r="C1176" s="68">
        <v>18</v>
      </c>
      <c r="D1176" s="69">
        <v>68.94</v>
      </c>
      <c r="E1176" s="70">
        <v>1240.92</v>
      </c>
      <c r="F1176" s="68" t="s">
        <v>24</v>
      </c>
    </row>
    <row r="1177" spans="1:6">
      <c r="A1177" s="42">
        <v>44186</v>
      </c>
      <c r="B1177" s="67">
        <v>0.4581365740740741</v>
      </c>
      <c r="C1177" s="68">
        <v>75</v>
      </c>
      <c r="D1177" s="69">
        <v>69.099999999999994</v>
      </c>
      <c r="E1177" s="70">
        <v>5182.5</v>
      </c>
      <c r="F1177" s="68" t="s">
        <v>24</v>
      </c>
    </row>
    <row r="1178" spans="1:6">
      <c r="A1178" s="42">
        <v>44186</v>
      </c>
      <c r="B1178" s="67">
        <v>0.4581365740740741</v>
      </c>
      <c r="C1178" s="68">
        <v>17</v>
      </c>
      <c r="D1178" s="69">
        <v>69.099999999999994</v>
      </c>
      <c r="E1178" s="70">
        <v>1174.6999999999998</v>
      </c>
      <c r="F1178" s="68" t="s">
        <v>24</v>
      </c>
    </row>
    <row r="1179" spans="1:6">
      <c r="A1179" s="42">
        <v>44186</v>
      </c>
      <c r="B1179" s="67">
        <v>0.45620370370370367</v>
      </c>
      <c r="C1179" s="68">
        <v>64</v>
      </c>
      <c r="D1179" s="69">
        <v>69.099999999999994</v>
      </c>
      <c r="E1179" s="70">
        <v>4422.3999999999996</v>
      </c>
      <c r="F1179" s="68" t="s">
        <v>24</v>
      </c>
    </row>
    <row r="1180" spans="1:6">
      <c r="A1180" s="42">
        <v>44186</v>
      </c>
      <c r="B1180" s="67">
        <v>0.45556712962962959</v>
      </c>
      <c r="C1180" s="68">
        <v>64</v>
      </c>
      <c r="D1180" s="69">
        <v>69.099999999999994</v>
      </c>
      <c r="E1180" s="70">
        <v>4422.3999999999996</v>
      </c>
      <c r="F1180" s="68" t="s">
        <v>24</v>
      </c>
    </row>
    <row r="1181" spans="1:6">
      <c r="A1181" s="42">
        <v>44186</v>
      </c>
      <c r="B1181" s="67">
        <v>0.45494212962962965</v>
      </c>
      <c r="C1181" s="68">
        <v>61</v>
      </c>
      <c r="D1181" s="69">
        <v>69.12</v>
      </c>
      <c r="E1181" s="70">
        <v>4216.3200000000006</v>
      </c>
      <c r="F1181" s="68" t="s">
        <v>24</v>
      </c>
    </row>
    <row r="1182" spans="1:6">
      <c r="A1182" s="42">
        <v>44186</v>
      </c>
      <c r="B1182" s="67">
        <v>0.45415509259259257</v>
      </c>
      <c r="C1182" s="68">
        <v>65</v>
      </c>
      <c r="D1182" s="69">
        <v>69.12</v>
      </c>
      <c r="E1182" s="70">
        <v>4492.8</v>
      </c>
      <c r="F1182" s="68" t="s">
        <v>24</v>
      </c>
    </row>
    <row r="1183" spans="1:6">
      <c r="A1183" s="42">
        <v>44186</v>
      </c>
      <c r="B1183" s="67">
        <v>0.45336805555555554</v>
      </c>
      <c r="C1183" s="68">
        <v>58</v>
      </c>
      <c r="D1183" s="69">
        <v>69.16</v>
      </c>
      <c r="E1183" s="70">
        <v>4011.2799999999997</v>
      </c>
      <c r="F1183" s="68" t="s">
        <v>24</v>
      </c>
    </row>
    <row r="1184" spans="1:6">
      <c r="A1184" s="42">
        <v>44186</v>
      </c>
      <c r="B1184" s="67">
        <v>0.45336805555555554</v>
      </c>
      <c r="C1184" s="68">
        <v>46</v>
      </c>
      <c r="D1184" s="69">
        <v>69.16</v>
      </c>
      <c r="E1184" s="70">
        <v>3181.3599999999997</v>
      </c>
      <c r="F1184" s="68" t="s">
        <v>24</v>
      </c>
    </row>
    <row r="1185" spans="1:6">
      <c r="A1185" s="42">
        <v>44186</v>
      </c>
      <c r="B1185" s="67">
        <v>0.4533564814814815</v>
      </c>
      <c r="C1185" s="68">
        <v>72</v>
      </c>
      <c r="D1185" s="69">
        <v>69.180000000000007</v>
      </c>
      <c r="E1185" s="70">
        <v>4980.9600000000009</v>
      </c>
      <c r="F1185" s="68" t="s">
        <v>24</v>
      </c>
    </row>
    <row r="1186" spans="1:6">
      <c r="A1186" s="42">
        <v>44186</v>
      </c>
      <c r="B1186" s="67">
        <v>0.4524305555555555</v>
      </c>
      <c r="C1186" s="68">
        <v>65</v>
      </c>
      <c r="D1186" s="69">
        <v>69.16</v>
      </c>
      <c r="E1186" s="70">
        <v>4495.3999999999996</v>
      </c>
      <c r="F1186" s="68" t="s">
        <v>24</v>
      </c>
    </row>
    <row r="1187" spans="1:6">
      <c r="A1187" s="42">
        <v>44186</v>
      </c>
      <c r="B1187" s="67">
        <v>0.4522916666666667</v>
      </c>
      <c r="C1187" s="68">
        <v>6</v>
      </c>
      <c r="D1187" s="69">
        <v>69.180000000000007</v>
      </c>
      <c r="E1187" s="70">
        <v>415.08000000000004</v>
      </c>
      <c r="F1187" s="68" t="s">
        <v>24</v>
      </c>
    </row>
    <row r="1188" spans="1:6">
      <c r="A1188" s="42">
        <v>44186</v>
      </c>
      <c r="B1188" s="67">
        <v>0.4522916666666667</v>
      </c>
      <c r="C1188" s="68">
        <v>61</v>
      </c>
      <c r="D1188" s="69">
        <v>69.180000000000007</v>
      </c>
      <c r="E1188" s="70">
        <v>4219.9800000000005</v>
      </c>
      <c r="F1188" s="68" t="s">
        <v>24</v>
      </c>
    </row>
    <row r="1189" spans="1:6">
      <c r="A1189" s="42">
        <v>44186</v>
      </c>
      <c r="B1189" s="67">
        <v>0.45152777777777775</v>
      </c>
      <c r="C1189" s="68">
        <v>68</v>
      </c>
      <c r="D1189" s="69">
        <v>69.180000000000007</v>
      </c>
      <c r="E1189" s="70">
        <v>4704.2400000000007</v>
      </c>
      <c r="F1189" s="68" t="s">
        <v>24</v>
      </c>
    </row>
    <row r="1190" spans="1:6">
      <c r="A1190" s="42">
        <v>44186</v>
      </c>
      <c r="B1190" s="67">
        <v>0.45056712962962964</v>
      </c>
      <c r="C1190" s="68">
        <v>80</v>
      </c>
      <c r="D1190" s="69">
        <v>69.180000000000007</v>
      </c>
      <c r="E1190" s="70">
        <v>5534.4000000000005</v>
      </c>
      <c r="F1190" s="68" t="s">
        <v>24</v>
      </c>
    </row>
    <row r="1191" spans="1:6">
      <c r="A1191" s="42">
        <v>44186</v>
      </c>
      <c r="B1191" s="67">
        <v>0.45</v>
      </c>
      <c r="C1191" s="68">
        <v>67</v>
      </c>
      <c r="D1191" s="69">
        <v>69.2</v>
      </c>
      <c r="E1191" s="70">
        <v>4636.4000000000005</v>
      </c>
      <c r="F1191" s="68" t="s">
        <v>24</v>
      </c>
    </row>
    <row r="1192" spans="1:6">
      <c r="A1192" s="42">
        <v>44186</v>
      </c>
      <c r="B1192" s="67">
        <v>0.44929398148148153</v>
      </c>
      <c r="C1192" s="68">
        <v>25</v>
      </c>
      <c r="D1192" s="69">
        <v>69.180000000000007</v>
      </c>
      <c r="E1192" s="70">
        <v>1729.5000000000002</v>
      </c>
      <c r="F1192" s="68" t="s">
        <v>24</v>
      </c>
    </row>
    <row r="1193" spans="1:6">
      <c r="A1193" s="42">
        <v>44186</v>
      </c>
      <c r="B1193" s="67">
        <v>0.44929398148148153</v>
      </c>
      <c r="C1193" s="68">
        <v>56</v>
      </c>
      <c r="D1193" s="69">
        <v>69.180000000000007</v>
      </c>
      <c r="E1193" s="70">
        <v>3874.0800000000004</v>
      </c>
      <c r="F1193" s="68" t="s">
        <v>24</v>
      </c>
    </row>
    <row r="1194" spans="1:6">
      <c r="A1194" s="42">
        <v>44186</v>
      </c>
      <c r="B1194" s="67">
        <v>0.44908564814814816</v>
      </c>
      <c r="C1194" s="68">
        <v>62</v>
      </c>
      <c r="D1194" s="69">
        <v>69.2</v>
      </c>
      <c r="E1194" s="70">
        <v>4290.4000000000005</v>
      </c>
      <c r="F1194" s="68" t="s">
        <v>24</v>
      </c>
    </row>
    <row r="1195" spans="1:6">
      <c r="A1195" s="42">
        <v>44186</v>
      </c>
      <c r="B1195" s="67">
        <v>0.44898148148148148</v>
      </c>
      <c r="C1195" s="68">
        <v>59</v>
      </c>
      <c r="D1195" s="69">
        <v>69.180000000000007</v>
      </c>
      <c r="E1195" s="70">
        <v>4081.6200000000003</v>
      </c>
      <c r="F1195" s="68" t="s">
        <v>24</v>
      </c>
    </row>
    <row r="1196" spans="1:6">
      <c r="A1196" s="42">
        <v>44186</v>
      </c>
      <c r="B1196" s="67">
        <v>0.44888888888888889</v>
      </c>
      <c r="C1196" s="68">
        <v>64</v>
      </c>
      <c r="D1196" s="69">
        <v>69.2</v>
      </c>
      <c r="E1196" s="70">
        <v>4428.8</v>
      </c>
      <c r="F1196" s="68" t="s">
        <v>24</v>
      </c>
    </row>
    <row r="1197" spans="1:6">
      <c r="A1197" s="42">
        <v>44186</v>
      </c>
      <c r="B1197" s="67">
        <v>0.44858796296296299</v>
      </c>
      <c r="C1197" s="68">
        <v>77</v>
      </c>
      <c r="D1197" s="69">
        <v>69.22</v>
      </c>
      <c r="E1197" s="70">
        <v>5329.94</v>
      </c>
      <c r="F1197" s="68" t="s">
        <v>24</v>
      </c>
    </row>
    <row r="1198" spans="1:6">
      <c r="A1198" s="42">
        <v>44186</v>
      </c>
      <c r="B1198" s="67">
        <v>0.44796296296296295</v>
      </c>
      <c r="C1198" s="68">
        <v>66</v>
      </c>
      <c r="D1198" s="69">
        <v>69.2</v>
      </c>
      <c r="E1198" s="70">
        <v>4567.2</v>
      </c>
      <c r="F1198" s="68" t="s">
        <v>24</v>
      </c>
    </row>
    <row r="1199" spans="1:6">
      <c r="A1199" s="42">
        <v>44186</v>
      </c>
      <c r="B1199" s="67">
        <v>0.44782407407407404</v>
      </c>
      <c r="C1199" s="68">
        <v>70</v>
      </c>
      <c r="D1199" s="69">
        <v>69.239999999999995</v>
      </c>
      <c r="E1199" s="70">
        <v>4846.7999999999993</v>
      </c>
      <c r="F1199" s="68" t="s">
        <v>24</v>
      </c>
    </row>
    <row r="1200" spans="1:6">
      <c r="A1200" s="42">
        <v>44186</v>
      </c>
      <c r="B1200" s="67">
        <v>0.44732638888888893</v>
      </c>
      <c r="C1200" s="68">
        <v>73</v>
      </c>
      <c r="D1200" s="69">
        <v>69.34</v>
      </c>
      <c r="E1200" s="70">
        <v>5061.8200000000006</v>
      </c>
      <c r="F1200" s="68" t="s">
        <v>24</v>
      </c>
    </row>
    <row r="1201" spans="1:6">
      <c r="A1201" s="42">
        <v>44186</v>
      </c>
      <c r="B1201" s="67">
        <v>0.44673611111111106</v>
      </c>
      <c r="C1201" s="68">
        <v>91</v>
      </c>
      <c r="D1201" s="69">
        <v>69.36</v>
      </c>
      <c r="E1201" s="70">
        <v>6311.76</v>
      </c>
      <c r="F1201" s="68" t="s">
        <v>24</v>
      </c>
    </row>
    <row r="1202" spans="1:6">
      <c r="A1202" s="42">
        <v>44186</v>
      </c>
      <c r="B1202" s="67">
        <v>0.44577546296296294</v>
      </c>
      <c r="C1202" s="68">
        <v>6</v>
      </c>
      <c r="D1202" s="69">
        <v>69.400000000000006</v>
      </c>
      <c r="E1202" s="70">
        <v>416.40000000000003</v>
      </c>
      <c r="F1202" s="68" t="s">
        <v>24</v>
      </c>
    </row>
    <row r="1203" spans="1:6">
      <c r="A1203" s="42">
        <v>44186</v>
      </c>
      <c r="B1203" s="67">
        <v>0.44577546296296294</v>
      </c>
      <c r="C1203" s="68">
        <v>59</v>
      </c>
      <c r="D1203" s="69">
        <v>69.400000000000006</v>
      </c>
      <c r="E1203" s="70">
        <v>4094.6000000000004</v>
      </c>
      <c r="F1203" s="68" t="s">
        <v>24</v>
      </c>
    </row>
    <row r="1204" spans="1:6">
      <c r="A1204" s="42">
        <v>44186</v>
      </c>
      <c r="B1204" s="67">
        <v>0.44454861111111116</v>
      </c>
      <c r="C1204" s="68">
        <v>69</v>
      </c>
      <c r="D1204" s="69">
        <v>69.34</v>
      </c>
      <c r="E1204" s="70">
        <v>4784.46</v>
      </c>
      <c r="F1204" s="68" t="s">
        <v>24</v>
      </c>
    </row>
    <row r="1205" spans="1:6">
      <c r="A1205" s="42">
        <v>44186</v>
      </c>
      <c r="B1205" s="67">
        <v>0.44351851851851848</v>
      </c>
      <c r="C1205" s="68">
        <v>66</v>
      </c>
      <c r="D1205" s="69">
        <v>69.319999999999993</v>
      </c>
      <c r="E1205" s="70">
        <v>4575.12</v>
      </c>
      <c r="F1205" s="68" t="s">
        <v>24</v>
      </c>
    </row>
    <row r="1206" spans="1:6">
      <c r="A1206" s="42">
        <v>44186</v>
      </c>
      <c r="B1206" s="67">
        <v>0.44068287037037041</v>
      </c>
      <c r="C1206" s="68">
        <v>72</v>
      </c>
      <c r="D1206" s="69">
        <v>69.28</v>
      </c>
      <c r="E1206" s="70">
        <v>4988.16</v>
      </c>
      <c r="F1206" s="68" t="s">
        <v>24</v>
      </c>
    </row>
    <row r="1207" spans="1:6">
      <c r="A1207" s="42">
        <v>44186</v>
      </c>
      <c r="B1207" s="67">
        <v>0.44</v>
      </c>
      <c r="C1207" s="68">
        <v>27</v>
      </c>
      <c r="D1207" s="69">
        <v>69.3</v>
      </c>
      <c r="E1207" s="70">
        <v>1871.1</v>
      </c>
      <c r="F1207" s="68" t="s">
        <v>24</v>
      </c>
    </row>
    <row r="1208" spans="1:6">
      <c r="A1208" s="42">
        <v>44186</v>
      </c>
      <c r="B1208" s="67">
        <v>0.44</v>
      </c>
      <c r="C1208" s="68">
        <v>62</v>
      </c>
      <c r="D1208" s="69">
        <v>69.3</v>
      </c>
      <c r="E1208" s="70">
        <v>4296.5999999999995</v>
      </c>
      <c r="F1208" s="68" t="s">
        <v>24</v>
      </c>
    </row>
    <row r="1209" spans="1:6">
      <c r="A1209" s="42">
        <v>44186</v>
      </c>
      <c r="B1209" s="67">
        <v>0.43865740740740744</v>
      </c>
      <c r="C1209" s="68">
        <v>94</v>
      </c>
      <c r="D1209" s="69">
        <v>69.28</v>
      </c>
      <c r="E1209" s="70">
        <v>6512.32</v>
      </c>
      <c r="F1209" s="68" t="s">
        <v>24</v>
      </c>
    </row>
    <row r="1210" spans="1:6">
      <c r="A1210" s="42">
        <v>44186</v>
      </c>
      <c r="B1210" s="67">
        <v>0.43778935185185186</v>
      </c>
      <c r="C1210" s="68">
        <v>60</v>
      </c>
      <c r="D1210" s="69">
        <v>69.3</v>
      </c>
      <c r="E1210" s="70">
        <v>4158</v>
      </c>
      <c r="F1210" s="68" t="s">
        <v>24</v>
      </c>
    </row>
    <row r="1211" spans="1:6">
      <c r="A1211" s="42">
        <v>44186</v>
      </c>
      <c r="B1211" s="67">
        <v>0.43761574074074078</v>
      </c>
      <c r="C1211" s="68">
        <v>69</v>
      </c>
      <c r="D1211" s="69">
        <v>69.319999999999993</v>
      </c>
      <c r="E1211" s="70">
        <v>4783.08</v>
      </c>
      <c r="F1211" s="68" t="s">
        <v>24</v>
      </c>
    </row>
    <row r="1212" spans="1:6">
      <c r="A1212" s="42">
        <v>44186</v>
      </c>
      <c r="B1212" s="67">
        <v>0.43707175925925923</v>
      </c>
      <c r="C1212" s="68">
        <v>72</v>
      </c>
      <c r="D1212" s="69">
        <v>69.319999999999993</v>
      </c>
      <c r="E1212" s="70">
        <v>4991.0399999999991</v>
      </c>
      <c r="F1212" s="68" t="s">
        <v>24</v>
      </c>
    </row>
    <row r="1213" spans="1:6">
      <c r="A1213" s="42">
        <v>44186</v>
      </c>
      <c r="B1213" s="67">
        <v>0.43631944444444448</v>
      </c>
      <c r="C1213" s="68">
        <v>47</v>
      </c>
      <c r="D1213" s="69">
        <v>69.319999999999993</v>
      </c>
      <c r="E1213" s="70">
        <v>3258.0399999999995</v>
      </c>
      <c r="F1213" s="68" t="s">
        <v>24</v>
      </c>
    </row>
    <row r="1214" spans="1:6">
      <c r="A1214" s="42">
        <v>44186</v>
      </c>
      <c r="B1214" s="67">
        <v>0.43631944444444448</v>
      </c>
      <c r="C1214" s="68">
        <v>24</v>
      </c>
      <c r="D1214" s="69">
        <v>69.319999999999993</v>
      </c>
      <c r="E1214" s="70">
        <v>1663.6799999999998</v>
      </c>
      <c r="F1214" s="68" t="s">
        <v>24</v>
      </c>
    </row>
    <row r="1215" spans="1:6">
      <c r="A1215" s="42">
        <v>44186</v>
      </c>
      <c r="B1215" s="67">
        <v>0.43528935185185186</v>
      </c>
      <c r="C1215" s="68">
        <v>102</v>
      </c>
      <c r="D1215" s="69">
        <v>69.28</v>
      </c>
      <c r="E1215" s="70">
        <v>7066.56</v>
      </c>
      <c r="F1215" s="68" t="s">
        <v>24</v>
      </c>
    </row>
    <row r="1216" spans="1:6">
      <c r="A1216" s="42">
        <v>44186</v>
      </c>
      <c r="B1216" s="67">
        <v>0.43435185185185188</v>
      </c>
      <c r="C1216" s="68">
        <v>64</v>
      </c>
      <c r="D1216" s="69">
        <v>69.239999999999995</v>
      </c>
      <c r="E1216" s="70">
        <v>4431.3599999999997</v>
      </c>
      <c r="F1216" s="68" t="s">
        <v>24</v>
      </c>
    </row>
    <row r="1217" spans="1:6">
      <c r="A1217" s="42">
        <v>44186</v>
      </c>
      <c r="B1217" s="67">
        <v>0.43299768518518517</v>
      </c>
      <c r="C1217" s="68">
        <v>71</v>
      </c>
      <c r="D1217" s="69">
        <v>69.28</v>
      </c>
      <c r="E1217" s="70">
        <v>4918.88</v>
      </c>
      <c r="F1217" s="68" t="s">
        <v>24</v>
      </c>
    </row>
    <row r="1218" spans="1:6">
      <c r="A1218" s="42">
        <v>44186</v>
      </c>
      <c r="B1218" s="67">
        <v>0.43217592592592591</v>
      </c>
      <c r="C1218" s="68">
        <v>75</v>
      </c>
      <c r="D1218" s="69">
        <v>69.319999999999993</v>
      </c>
      <c r="E1218" s="70">
        <v>5198.9999999999991</v>
      </c>
      <c r="F1218" s="68" t="s">
        <v>24</v>
      </c>
    </row>
    <row r="1219" spans="1:6">
      <c r="A1219" s="42">
        <v>44186</v>
      </c>
      <c r="B1219" s="67">
        <v>0.43187500000000001</v>
      </c>
      <c r="C1219" s="68">
        <v>59</v>
      </c>
      <c r="D1219" s="69">
        <v>69.319999999999993</v>
      </c>
      <c r="E1219" s="70">
        <v>4089.8799999999997</v>
      </c>
      <c r="F1219" s="68" t="s">
        <v>24</v>
      </c>
    </row>
    <row r="1220" spans="1:6">
      <c r="A1220" s="42">
        <v>44186</v>
      </c>
      <c r="B1220" s="67">
        <v>0.43184027777777773</v>
      </c>
      <c r="C1220" s="68">
        <v>8</v>
      </c>
      <c r="D1220" s="69">
        <v>69.319999999999993</v>
      </c>
      <c r="E1220" s="70">
        <v>554.55999999999995</v>
      </c>
      <c r="F1220" s="68" t="s">
        <v>24</v>
      </c>
    </row>
    <row r="1221" spans="1:6">
      <c r="A1221" s="42">
        <v>44186</v>
      </c>
      <c r="B1221" s="67">
        <v>0.43127314814814816</v>
      </c>
      <c r="C1221" s="68">
        <v>46</v>
      </c>
      <c r="D1221" s="69">
        <v>69.319999999999993</v>
      </c>
      <c r="E1221" s="70">
        <v>3188.72</v>
      </c>
      <c r="F1221" s="68" t="s">
        <v>24</v>
      </c>
    </row>
    <row r="1222" spans="1:6">
      <c r="A1222" s="42">
        <v>44186</v>
      </c>
      <c r="B1222" s="67">
        <v>0.43127314814814816</v>
      </c>
      <c r="C1222" s="68">
        <v>60</v>
      </c>
      <c r="D1222" s="69">
        <v>69.319999999999993</v>
      </c>
      <c r="E1222" s="70">
        <v>4159.2</v>
      </c>
      <c r="F1222" s="68" t="s">
        <v>24</v>
      </c>
    </row>
    <row r="1223" spans="1:6">
      <c r="A1223" s="42">
        <v>44186</v>
      </c>
      <c r="B1223" s="67">
        <v>0.43127314814814816</v>
      </c>
      <c r="C1223" s="68">
        <v>15</v>
      </c>
      <c r="D1223" s="69">
        <v>69.319999999999993</v>
      </c>
      <c r="E1223" s="70">
        <v>1039.8</v>
      </c>
      <c r="F1223" s="68" t="s">
        <v>24</v>
      </c>
    </row>
    <row r="1224" spans="1:6">
      <c r="A1224" s="42">
        <v>44186</v>
      </c>
      <c r="B1224" s="67">
        <v>0.43030092592592589</v>
      </c>
      <c r="C1224" s="68">
        <v>84</v>
      </c>
      <c r="D1224" s="69">
        <v>69.239999999999995</v>
      </c>
      <c r="E1224" s="70">
        <v>5816.16</v>
      </c>
      <c r="F1224" s="68" t="s">
        <v>24</v>
      </c>
    </row>
    <row r="1225" spans="1:6">
      <c r="A1225" s="42">
        <v>44186</v>
      </c>
      <c r="B1225" s="67">
        <v>0.42781249999999998</v>
      </c>
      <c r="C1225" s="68">
        <v>78</v>
      </c>
      <c r="D1225" s="69">
        <v>69.14</v>
      </c>
      <c r="E1225" s="70">
        <v>5392.92</v>
      </c>
      <c r="F1225" s="68" t="s">
        <v>24</v>
      </c>
    </row>
    <row r="1226" spans="1:6">
      <c r="A1226" s="42">
        <v>44186</v>
      </c>
      <c r="B1226" s="67">
        <v>0.42635416666666665</v>
      </c>
      <c r="C1226" s="68">
        <v>82</v>
      </c>
      <c r="D1226" s="69">
        <v>69.16</v>
      </c>
      <c r="E1226" s="70">
        <v>5671.12</v>
      </c>
      <c r="F1226" s="68" t="s">
        <v>24</v>
      </c>
    </row>
    <row r="1227" spans="1:6">
      <c r="A1227" s="42">
        <v>44186</v>
      </c>
      <c r="B1227" s="67">
        <v>0.42577546296296293</v>
      </c>
      <c r="C1227" s="68">
        <v>82</v>
      </c>
      <c r="D1227" s="69">
        <v>69.180000000000007</v>
      </c>
      <c r="E1227" s="70">
        <v>5672.76</v>
      </c>
      <c r="F1227" s="68" t="s">
        <v>24</v>
      </c>
    </row>
    <row r="1228" spans="1:6">
      <c r="A1228" s="42">
        <v>44186</v>
      </c>
      <c r="B1228" s="67">
        <v>0.42296296296296299</v>
      </c>
      <c r="C1228" s="68">
        <v>82</v>
      </c>
      <c r="D1228" s="69">
        <v>69.14</v>
      </c>
      <c r="E1228" s="70">
        <v>5669.4800000000005</v>
      </c>
      <c r="F1228" s="68" t="s">
        <v>24</v>
      </c>
    </row>
    <row r="1229" spans="1:6">
      <c r="A1229" s="42">
        <v>44186</v>
      </c>
      <c r="B1229" s="67">
        <v>0.42296296296296299</v>
      </c>
      <c r="C1229" s="68">
        <v>19</v>
      </c>
      <c r="D1229" s="69">
        <v>69.14</v>
      </c>
      <c r="E1229" s="70">
        <v>1313.66</v>
      </c>
      <c r="F1229" s="68" t="s">
        <v>24</v>
      </c>
    </row>
    <row r="1230" spans="1:6">
      <c r="A1230" s="42">
        <v>44186</v>
      </c>
      <c r="B1230" s="67">
        <v>0.42099537037037038</v>
      </c>
      <c r="C1230" s="68">
        <v>81</v>
      </c>
      <c r="D1230" s="69">
        <v>69.12</v>
      </c>
      <c r="E1230" s="70">
        <v>5598.72</v>
      </c>
      <c r="F1230" s="68" t="s">
        <v>24</v>
      </c>
    </row>
    <row r="1231" spans="1:6">
      <c r="A1231" s="42">
        <v>44186</v>
      </c>
      <c r="B1231" s="67">
        <v>0.41989583333333336</v>
      </c>
      <c r="C1231" s="68">
        <v>62</v>
      </c>
      <c r="D1231" s="69">
        <v>69.12</v>
      </c>
      <c r="E1231" s="70">
        <v>4285.4400000000005</v>
      </c>
      <c r="F1231" s="68" t="s">
        <v>24</v>
      </c>
    </row>
    <row r="1232" spans="1:6">
      <c r="A1232" s="42">
        <v>44186</v>
      </c>
      <c r="B1232" s="67">
        <v>0.41806712962962966</v>
      </c>
      <c r="C1232" s="68">
        <v>61</v>
      </c>
      <c r="D1232" s="69">
        <v>69.180000000000007</v>
      </c>
      <c r="E1232" s="70">
        <v>4219.9800000000005</v>
      </c>
      <c r="F1232" s="68" t="s">
        <v>24</v>
      </c>
    </row>
    <row r="1233" spans="1:6">
      <c r="A1233" s="42">
        <v>44186</v>
      </c>
      <c r="B1233" s="67">
        <v>0.4175462962962963</v>
      </c>
      <c r="C1233" s="68">
        <v>4</v>
      </c>
      <c r="D1233" s="69">
        <v>69.22</v>
      </c>
      <c r="E1233" s="70">
        <v>276.88</v>
      </c>
      <c r="F1233" s="68" t="s">
        <v>24</v>
      </c>
    </row>
    <row r="1234" spans="1:6">
      <c r="A1234" s="42">
        <v>44186</v>
      </c>
      <c r="B1234" s="67">
        <v>0.4175462962962963</v>
      </c>
      <c r="C1234" s="68">
        <v>61</v>
      </c>
      <c r="D1234" s="69">
        <v>69.22</v>
      </c>
      <c r="E1234" s="70">
        <v>4222.42</v>
      </c>
      <c r="F1234" s="68" t="s">
        <v>24</v>
      </c>
    </row>
    <row r="1235" spans="1:6">
      <c r="A1235" s="42">
        <v>44186</v>
      </c>
      <c r="B1235" s="67">
        <v>0.41690972222222222</v>
      </c>
      <c r="C1235" s="68">
        <v>83</v>
      </c>
      <c r="D1235" s="69">
        <v>69.239999999999995</v>
      </c>
      <c r="E1235" s="70">
        <v>5746.9199999999992</v>
      </c>
      <c r="F1235" s="68" t="s">
        <v>24</v>
      </c>
    </row>
    <row r="1236" spans="1:6">
      <c r="A1236" s="42">
        <v>44186</v>
      </c>
      <c r="B1236" s="67">
        <v>0.41578703703703707</v>
      </c>
      <c r="C1236" s="68">
        <v>26</v>
      </c>
      <c r="D1236" s="69">
        <v>69.22</v>
      </c>
      <c r="E1236" s="70">
        <v>1799.72</v>
      </c>
      <c r="F1236" s="68" t="s">
        <v>24</v>
      </c>
    </row>
    <row r="1237" spans="1:6">
      <c r="A1237" s="42">
        <v>44186</v>
      </c>
      <c r="B1237" s="67">
        <v>0.41578703703703707</v>
      </c>
      <c r="C1237" s="68">
        <v>34</v>
      </c>
      <c r="D1237" s="69">
        <v>69.22</v>
      </c>
      <c r="E1237" s="70">
        <v>2353.48</v>
      </c>
      <c r="F1237" s="68" t="s">
        <v>24</v>
      </c>
    </row>
    <row r="1238" spans="1:6">
      <c r="A1238" s="42">
        <v>44186</v>
      </c>
      <c r="B1238" s="67">
        <v>0.41471064814814818</v>
      </c>
      <c r="C1238" s="68">
        <v>63</v>
      </c>
      <c r="D1238" s="69">
        <v>69.16</v>
      </c>
      <c r="E1238" s="70">
        <v>4357.08</v>
      </c>
      <c r="F1238" s="68" t="s">
        <v>24</v>
      </c>
    </row>
    <row r="1239" spans="1:6">
      <c r="A1239" s="42">
        <v>44186</v>
      </c>
      <c r="B1239" s="67">
        <v>0.41425925925925927</v>
      </c>
      <c r="C1239" s="68">
        <v>64</v>
      </c>
      <c r="D1239" s="69">
        <v>69.180000000000007</v>
      </c>
      <c r="E1239" s="70">
        <v>4427.5200000000004</v>
      </c>
      <c r="F1239" s="68" t="s">
        <v>24</v>
      </c>
    </row>
    <row r="1240" spans="1:6">
      <c r="A1240" s="42">
        <v>44186</v>
      </c>
      <c r="B1240" s="67">
        <v>0.41319444444444442</v>
      </c>
      <c r="C1240" s="68">
        <v>40</v>
      </c>
      <c r="D1240" s="69">
        <v>69.2</v>
      </c>
      <c r="E1240" s="70">
        <v>2768</v>
      </c>
      <c r="F1240" s="68" t="s">
        <v>24</v>
      </c>
    </row>
    <row r="1241" spans="1:6">
      <c r="A1241" s="42">
        <v>44186</v>
      </c>
      <c r="B1241" s="67">
        <v>0.41319444444444442</v>
      </c>
      <c r="C1241" s="68">
        <v>25</v>
      </c>
      <c r="D1241" s="69">
        <v>69.2</v>
      </c>
      <c r="E1241" s="70">
        <v>1730</v>
      </c>
      <c r="F1241" s="68" t="s">
        <v>24</v>
      </c>
    </row>
    <row r="1242" spans="1:6">
      <c r="A1242" s="42">
        <v>44186</v>
      </c>
      <c r="B1242" s="67">
        <v>0.41311342592592593</v>
      </c>
      <c r="C1242" s="68">
        <v>65</v>
      </c>
      <c r="D1242" s="69">
        <v>69.239999999999995</v>
      </c>
      <c r="E1242" s="70">
        <v>4500.5999999999995</v>
      </c>
      <c r="F1242" s="68" t="s">
        <v>24</v>
      </c>
    </row>
    <row r="1243" spans="1:6">
      <c r="A1243" s="42">
        <v>44186</v>
      </c>
      <c r="B1243" s="67">
        <v>0.41273148148148148</v>
      </c>
      <c r="C1243" s="68">
        <v>67</v>
      </c>
      <c r="D1243" s="69">
        <v>69.3</v>
      </c>
      <c r="E1243" s="70">
        <v>4643.0999999999995</v>
      </c>
      <c r="F1243" s="68" t="s">
        <v>24</v>
      </c>
    </row>
    <row r="1244" spans="1:6">
      <c r="A1244" s="42">
        <v>44186</v>
      </c>
      <c r="B1244" s="67">
        <v>0.41240740740740739</v>
      </c>
      <c r="C1244" s="68">
        <v>82</v>
      </c>
      <c r="D1244" s="69">
        <v>69.319999999999993</v>
      </c>
      <c r="E1244" s="70">
        <v>5684.24</v>
      </c>
      <c r="F1244" s="68" t="s">
        <v>24</v>
      </c>
    </row>
    <row r="1245" spans="1:6">
      <c r="A1245" s="42">
        <v>44186</v>
      </c>
      <c r="B1245" s="67">
        <v>0.41059027777777773</v>
      </c>
      <c r="C1245" s="68">
        <v>59</v>
      </c>
      <c r="D1245" s="69">
        <v>69.3</v>
      </c>
      <c r="E1245" s="70">
        <v>4088.7</v>
      </c>
      <c r="F1245" s="68" t="s">
        <v>24</v>
      </c>
    </row>
    <row r="1246" spans="1:6">
      <c r="A1246" s="42">
        <v>44186</v>
      </c>
      <c r="B1246" s="67">
        <v>0.40978009259259257</v>
      </c>
      <c r="C1246" s="68">
        <v>83</v>
      </c>
      <c r="D1246" s="69">
        <v>69.319999999999993</v>
      </c>
      <c r="E1246" s="70">
        <v>5753.5599999999995</v>
      </c>
      <c r="F1246" s="68" t="s">
        <v>24</v>
      </c>
    </row>
    <row r="1247" spans="1:6">
      <c r="A1247" s="42">
        <v>44186</v>
      </c>
      <c r="B1247" s="67">
        <v>0.40939814814814812</v>
      </c>
      <c r="C1247" s="68">
        <v>70</v>
      </c>
      <c r="D1247" s="69">
        <v>69.319999999999993</v>
      </c>
      <c r="E1247" s="70">
        <v>4852.3999999999996</v>
      </c>
      <c r="F1247" s="68" t="s">
        <v>24</v>
      </c>
    </row>
    <row r="1248" spans="1:6">
      <c r="A1248" s="42">
        <v>44186</v>
      </c>
      <c r="B1248" s="67">
        <v>0.40939814814814812</v>
      </c>
      <c r="C1248" s="68">
        <v>19</v>
      </c>
      <c r="D1248" s="69">
        <v>69.319999999999993</v>
      </c>
      <c r="E1248" s="70">
        <v>1317.08</v>
      </c>
      <c r="F1248" s="68" t="s">
        <v>24</v>
      </c>
    </row>
    <row r="1249" spans="1:6">
      <c r="A1249" s="42">
        <v>44186</v>
      </c>
      <c r="B1249" s="67">
        <v>0.40745370370370365</v>
      </c>
      <c r="C1249" s="68">
        <v>77</v>
      </c>
      <c r="D1249" s="69">
        <v>69.36</v>
      </c>
      <c r="E1249" s="70">
        <v>5340.72</v>
      </c>
      <c r="F1249" s="68" t="s">
        <v>24</v>
      </c>
    </row>
    <row r="1250" spans="1:6">
      <c r="A1250" s="42">
        <v>44186</v>
      </c>
      <c r="B1250" s="67">
        <v>0.40745370370370365</v>
      </c>
      <c r="C1250" s="68">
        <v>1</v>
      </c>
      <c r="D1250" s="69">
        <v>69.36</v>
      </c>
      <c r="E1250" s="70">
        <v>69.36</v>
      </c>
      <c r="F1250" s="68" t="s">
        <v>24</v>
      </c>
    </row>
    <row r="1251" spans="1:6">
      <c r="A1251" s="42">
        <v>44186</v>
      </c>
      <c r="B1251" s="67">
        <v>0.4065509259259259</v>
      </c>
      <c r="C1251" s="68">
        <v>75</v>
      </c>
      <c r="D1251" s="69">
        <v>69.36</v>
      </c>
      <c r="E1251" s="70">
        <v>5202</v>
      </c>
      <c r="F1251" s="68" t="s">
        <v>24</v>
      </c>
    </row>
    <row r="1252" spans="1:6">
      <c r="A1252" s="42">
        <v>44186</v>
      </c>
      <c r="B1252" s="67">
        <v>0.4060300925925926</v>
      </c>
      <c r="C1252" s="68">
        <v>36</v>
      </c>
      <c r="D1252" s="69">
        <v>69.36</v>
      </c>
      <c r="E1252" s="70">
        <v>2496.96</v>
      </c>
      <c r="F1252" s="68" t="s">
        <v>24</v>
      </c>
    </row>
    <row r="1253" spans="1:6">
      <c r="A1253" s="42">
        <v>44186</v>
      </c>
      <c r="B1253" s="67">
        <v>0.4060300925925926</v>
      </c>
      <c r="C1253" s="68">
        <v>50</v>
      </c>
      <c r="D1253" s="69">
        <v>69.36</v>
      </c>
      <c r="E1253" s="70">
        <v>3468</v>
      </c>
      <c r="F1253" s="68" t="s">
        <v>24</v>
      </c>
    </row>
    <row r="1254" spans="1:6">
      <c r="A1254" s="42">
        <v>44186</v>
      </c>
      <c r="B1254" s="67">
        <v>0.40432870370370372</v>
      </c>
      <c r="C1254" s="68">
        <v>69</v>
      </c>
      <c r="D1254" s="69">
        <v>69.400000000000006</v>
      </c>
      <c r="E1254" s="70">
        <v>4788.6000000000004</v>
      </c>
      <c r="F1254" s="68" t="s">
        <v>24</v>
      </c>
    </row>
    <row r="1255" spans="1:6">
      <c r="A1255" s="42">
        <v>44186</v>
      </c>
      <c r="B1255" s="67">
        <v>0.40412037037037035</v>
      </c>
      <c r="C1255" s="68">
        <v>68</v>
      </c>
      <c r="D1255" s="69">
        <v>69.42</v>
      </c>
      <c r="E1255" s="70">
        <v>4720.5600000000004</v>
      </c>
      <c r="F1255" s="68" t="s">
        <v>24</v>
      </c>
    </row>
    <row r="1256" spans="1:6">
      <c r="A1256" s="42">
        <v>44186</v>
      </c>
      <c r="B1256" s="67">
        <v>0.40281250000000002</v>
      </c>
      <c r="C1256" s="68">
        <v>67</v>
      </c>
      <c r="D1256" s="69">
        <v>69.400000000000006</v>
      </c>
      <c r="E1256" s="70">
        <v>4649.8</v>
      </c>
      <c r="F1256" s="68" t="s">
        <v>24</v>
      </c>
    </row>
    <row r="1257" spans="1:6">
      <c r="A1257" s="42">
        <v>44186</v>
      </c>
      <c r="B1257" s="67">
        <v>0.4021527777777778</v>
      </c>
      <c r="C1257" s="68">
        <v>66</v>
      </c>
      <c r="D1257" s="69">
        <v>69.38</v>
      </c>
      <c r="E1257" s="70">
        <v>4579.08</v>
      </c>
      <c r="F1257" s="68" t="s">
        <v>24</v>
      </c>
    </row>
    <row r="1258" spans="1:6">
      <c r="A1258" s="42">
        <v>44186</v>
      </c>
      <c r="B1258" s="67">
        <v>0.40120370370370373</v>
      </c>
      <c r="C1258" s="68">
        <v>35</v>
      </c>
      <c r="D1258" s="69">
        <v>69.42</v>
      </c>
      <c r="E1258" s="70">
        <v>2429.7000000000003</v>
      </c>
      <c r="F1258" s="68" t="s">
        <v>24</v>
      </c>
    </row>
    <row r="1259" spans="1:6">
      <c r="A1259" s="42">
        <v>44186</v>
      </c>
      <c r="B1259" s="67">
        <v>0.40120370370370373</v>
      </c>
      <c r="C1259" s="68">
        <v>33</v>
      </c>
      <c r="D1259" s="69">
        <v>69.42</v>
      </c>
      <c r="E1259" s="70">
        <v>2290.86</v>
      </c>
      <c r="F1259" s="68" t="s">
        <v>24</v>
      </c>
    </row>
    <row r="1260" spans="1:6">
      <c r="A1260" s="42">
        <v>44186</v>
      </c>
      <c r="B1260" s="67">
        <v>0.40011574074074074</v>
      </c>
      <c r="C1260" s="68">
        <v>58</v>
      </c>
      <c r="D1260" s="69">
        <v>69.36</v>
      </c>
      <c r="E1260" s="70">
        <v>4022.88</v>
      </c>
      <c r="F1260" s="68" t="s">
        <v>24</v>
      </c>
    </row>
    <row r="1261" spans="1:6">
      <c r="A1261" s="42">
        <v>44186</v>
      </c>
      <c r="B1261" s="67">
        <v>0.39989583333333334</v>
      </c>
      <c r="C1261" s="68">
        <v>82</v>
      </c>
      <c r="D1261" s="69">
        <v>69.400000000000006</v>
      </c>
      <c r="E1261" s="70">
        <v>5690.8</v>
      </c>
      <c r="F1261" s="68" t="s">
        <v>24</v>
      </c>
    </row>
    <row r="1262" spans="1:6">
      <c r="A1262" s="42">
        <v>44186</v>
      </c>
      <c r="B1262" s="67">
        <v>0.39958333333333335</v>
      </c>
      <c r="C1262" s="68">
        <v>133</v>
      </c>
      <c r="D1262" s="69">
        <v>69.42</v>
      </c>
      <c r="E1262" s="70">
        <v>9232.86</v>
      </c>
      <c r="F1262" s="68" t="s">
        <v>24</v>
      </c>
    </row>
    <row r="1263" spans="1:6">
      <c r="A1263" s="42">
        <v>44186</v>
      </c>
      <c r="B1263" s="67">
        <v>0.39767361111111116</v>
      </c>
      <c r="C1263" s="68">
        <v>73</v>
      </c>
      <c r="D1263" s="69">
        <v>69.3</v>
      </c>
      <c r="E1263" s="70">
        <v>5058.8999999999996</v>
      </c>
      <c r="F1263" s="68" t="s">
        <v>24</v>
      </c>
    </row>
    <row r="1264" spans="1:6">
      <c r="A1264" s="42">
        <v>44186</v>
      </c>
      <c r="B1264" s="67">
        <v>0.39715277777777774</v>
      </c>
      <c r="C1264" s="68">
        <v>59</v>
      </c>
      <c r="D1264" s="69">
        <v>69.319999999999993</v>
      </c>
      <c r="E1264" s="70">
        <v>4089.8799999999997</v>
      </c>
      <c r="F1264" s="68" t="s">
        <v>24</v>
      </c>
    </row>
    <row r="1265" spans="1:6">
      <c r="A1265" s="42">
        <v>44186</v>
      </c>
      <c r="B1265" s="67">
        <v>0.39649305555555553</v>
      </c>
      <c r="C1265" s="68">
        <v>67</v>
      </c>
      <c r="D1265" s="69">
        <v>69.3</v>
      </c>
      <c r="E1265" s="70">
        <v>4643.0999999999995</v>
      </c>
      <c r="F1265" s="68" t="s">
        <v>24</v>
      </c>
    </row>
    <row r="1266" spans="1:6">
      <c r="A1266" s="42">
        <v>44186</v>
      </c>
      <c r="B1266" s="67">
        <v>0.39500000000000002</v>
      </c>
      <c r="C1266" s="68">
        <v>54</v>
      </c>
      <c r="D1266" s="69">
        <v>69.38</v>
      </c>
      <c r="E1266" s="70">
        <v>3746.5199999999995</v>
      </c>
      <c r="F1266" s="68" t="s">
        <v>24</v>
      </c>
    </row>
    <row r="1267" spans="1:6">
      <c r="A1267" s="42">
        <v>44186</v>
      </c>
      <c r="B1267" s="67">
        <v>0.39500000000000002</v>
      </c>
      <c r="C1267" s="68">
        <v>13</v>
      </c>
      <c r="D1267" s="69">
        <v>69.38</v>
      </c>
      <c r="E1267" s="70">
        <v>901.93999999999994</v>
      </c>
      <c r="F1267" s="68" t="s">
        <v>24</v>
      </c>
    </row>
    <row r="1268" spans="1:6">
      <c r="A1268" s="42">
        <v>44186</v>
      </c>
      <c r="B1268" s="67">
        <v>0.39450231481481479</v>
      </c>
      <c r="C1268" s="68">
        <v>62</v>
      </c>
      <c r="D1268" s="69">
        <v>69.42</v>
      </c>
      <c r="E1268" s="70">
        <v>4304.04</v>
      </c>
      <c r="F1268" s="68" t="s">
        <v>24</v>
      </c>
    </row>
    <row r="1269" spans="1:6">
      <c r="A1269" s="42">
        <v>44186</v>
      </c>
      <c r="B1269" s="67">
        <v>0.39407407407407408</v>
      </c>
      <c r="C1269" s="68">
        <v>74</v>
      </c>
      <c r="D1269" s="69">
        <v>69.400000000000006</v>
      </c>
      <c r="E1269" s="70">
        <v>5135.6000000000004</v>
      </c>
      <c r="F1269" s="68" t="s">
        <v>24</v>
      </c>
    </row>
    <row r="1270" spans="1:6">
      <c r="A1270" s="42">
        <v>44186</v>
      </c>
      <c r="B1270" s="67">
        <v>0.3938888888888889</v>
      </c>
      <c r="C1270" s="68">
        <v>62</v>
      </c>
      <c r="D1270" s="69">
        <v>69.42</v>
      </c>
      <c r="E1270" s="70">
        <v>4304.04</v>
      </c>
      <c r="F1270" s="68" t="s">
        <v>24</v>
      </c>
    </row>
    <row r="1271" spans="1:6">
      <c r="A1271" s="42">
        <v>44186</v>
      </c>
      <c r="B1271" s="67">
        <v>0.39318287037037036</v>
      </c>
      <c r="C1271" s="68">
        <v>60</v>
      </c>
      <c r="D1271" s="69">
        <v>69.42</v>
      </c>
      <c r="E1271" s="70">
        <v>4165.2</v>
      </c>
      <c r="F1271" s="68" t="s">
        <v>24</v>
      </c>
    </row>
    <row r="1272" spans="1:6">
      <c r="A1272" s="42">
        <v>44186</v>
      </c>
      <c r="B1272" s="67">
        <v>0.39228009259259261</v>
      </c>
      <c r="C1272" s="68">
        <v>66</v>
      </c>
      <c r="D1272" s="69">
        <v>69.44</v>
      </c>
      <c r="E1272" s="70">
        <v>4583.04</v>
      </c>
      <c r="F1272" s="68" t="s">
        <v>24</v>
      </c>
    </row>
    <row r="1273" spans="1:6">
      <c r="A1273" s="42">
        <v>44186</v>
      </c>
      <c r="B1273" s="67">
        <v>0.3916782407407407</v>
      </c>
      <c r="C1273" s="68">
        <v>60</v>
      </c>
      <c r="D1273" s="69">
        <v>69.42</v>
      </c>
      <c r="E1273" s="70">
        <v>4165.2</v>
      </c>
      <c r="F1273" s="68" t="s">
        <v>24</v>
      </c>
    </row>
    <row r="1274" spans="1:6">
      <c r="A1274" s="42">
        <v>44186</v>
      </c>
      <c r="B1274" s="67">
        <v>0.39070601851851849</v>
      </c>
      <c r="C1274" s="68">
        <v>32</v>
      </c>
      <c r="D1274" s="69">
        <v>69.36</v>
      </c>
      <c r="E1274" s="70">
        <v>2219.52</v>
      </c>
      <c r="F1274" s="68" t="s">
        <v>24</v>
      </c>
    </row>
    <row r="1275" spans="1:6">
      <c r="A1275" s="42">
        <v>44186</v>
      </c>
      <c r="B1275" s="67">
        <v>0.39070601851851849</v>
      </c>
      <c r="C1275" s="68">
        <v>47</v>
      </c>
      <c r="D1275" s="69">
        <v>69.36</v>
      </c>
      <c r="E1275" s="70">
        <v>3259.92</v>
      </c>
      <c r="F1275" s="68" t="s">
        <v>24</v>
      </c>
    </row>
    <row r="1276" spans="1:6">
      <c r="A1276" s="42">
        <v>44186</v>
      </c>
      <c r="B1276" s="67">
        <v>0.39043981481481477</v>
      </c>
      <c r="C1276" s="68">
        <v>60</v>
      </c>
      <c r="D1276" s="69">
        <v>69.42</v>
      </c>
      <c r="E1276" s="70">
        <v>4165.2</v>
      </c>
      <c r="F1276" s="68" t="s">
        <v>24</v>
      </c>
    </row>
    <row r="1277" spans="1:6">
      <c r="A1277" s="42">
        <v>44186</v>
      </c>
      <c r="B1277" s="67">
        <v>0.38959490740740743</v>
      </c>
      <c r="C1277" s="68">
        <v>68</v>
      </c>
      <c r="D1277" s="69">
        <v>69.5</v>
      </c>
      <c r="E1277" s="70">
        <v>4726</v>
      </c>
      <c r="F1277" s="68" t="s">
        <v>24</v>
      </c>
    </row>
    <row r="1278" spans="1:6">
      <c r="A1278" s="42">
        <v>44186</v>
      </c>
      <c r="B1278" s="67">
        <v>0.38945601851851852</v>
      </c>
      <c r="C1278" s="68">
        <v>114</v>
      </c>
      <c r="D1278" s="69">
        <v>69.540000000000006</v>
      </c>
      <c r="E1278" s="70">
        <v>7927.56</v>
      </c>
      <c r="F1278" s="68" t="s">
        <v>24</v>
      </c>
    </row>
    <row r="1279" spans="1:6">
      <c r="A1279" s="42">
        <v>44186</v>
      </c>
      <c r="B1279" s="67">
        <v>0.38854166666666662</v>
      </c>
      <c r="C1279" s="68">
        <v>112</v>
      </c>
      <c r="D1279" s="69">
        <v>69.44</v>
      </c>
      <c r="E1279" s="70">
        <v>7777.28</v>
      </c>
      <c r="F1279" s="68" t="s">
        <v>24</v>
      </c>
    </row>
    <row r="1280" spans="1:6">
      <c r="A1280" s="42">
        <v>44186</v>
      </c>
      <c r="B1280" s="67">
        <v>0.3875231481481482</v>
      </c>
      <c r="C1280" s="68">
        <v>60</v>
      </c>
      <c r="D1280" s="69">
        <v>69.28</v>
      </c>
      <c r="E1280" s="70">
        <v>4156.8</v>
      </c>
      <c r="F1280" s="68" t="s">
        <v>24</v>
      </c>
    </row>
    <row r="1281" spans="1:6">
      <c r="A1281" s="42">
        <v>44186</v>
      </c>
      <c r="B1281" s="67">
        <v>0.38653935185185184</v>
      </c>
      <c r="C1281" s="68">
        <v>11</v>
      </c>
      <c r="D1281" s="69">
        <v>69.28</v>
      </c>
      <c r="E1281" s="70">
        <v>762.08</v>
      </c>
      <c r="F1281" s="68" t="s">
        <v>24</v>
      </c>
    </row>
    <row r="1282" spans="1:6">
      <c r="A1282" s="42">
        <v>44186</v>
      </c>
      <c r="B1282" s="67">
        <v>0.38653935185185184</v>
      </c>
      <c r="C1282" s="68">
        <v>56</v>
      </c>
      <c r="D1282" s="69">
        <v>69.28</v>
      </c>
      <c r="E1282" s="70">
        <v>3879.6800000000003</v>
      </c>
      <c r="F1282" s="68" t="s">
        <v>24</v>
      </c>
    </row>
    <row r="1283" spans="1:6">
      <c r="A1283" s="42">
        <v>44186</v>
      </c>
      <c r="B1283" s="67">
        <v>0.38612268518518517</v>
      </c>
      <c r="C1283" s="68">
        <v>59</v>
      </c>
      <c r="D1283" s="69">
        <v>69.3</v>
      </c>
      <c r="E1283" s="70">
        <v>4088.7</v>
      </c>
      <c r="F1283" s="68" t="s">
        <v>24</v>
      </c>
    </row>
    <row r="1284" spans="1:6">
      <c r="A1284" s="42">
        <v>44186</v>
      </c>
      <c r="B1284" s="67">
        <v>0.38598379629629626</v>
      </c>
      <c r="C1284" s="68">
        <v>65</v>
      </c>
      <c r="D1284" s="69">
        <v>69.28</v>
      </c>
      <c r="E1284" s="70">
        <v>4503.2</v>
      </c>
      <c r="F1284" s="68" t="s">
        <v>24</v>
      </c>
    </row>
    <row r="1285" spans="1:6">
      <c r="A1285" s="42">
        <v>44186</v>
      </c>
      <c r="B1285" s="67">
        <v>0.38505787037037037</v>
      </c>
      <c r="C1285" s="68">
        <v>69</v>
      </c>
      <c r="D1285" s="69">
        <v>69.42</v>
      </c>
      <c r="E1285" s="70">
        <v>4789.9800000000005</v>
      </c>
      <c r="F1285" s="68" t="s">
        <v>24</v>
      </c>
    </row>
    <row r="1286" spans="1:6">
      <c r="A1286" s="42">
        <v>44186</v>
      </c>
      <c r="B1286" s="67">
        <v>0.38465277777777779</v>
      </c>
      <c r="C1286" s="68">
        <v>63</v>
      </c>
      <c r="D1286" s="69">
        <v>69.42</v>
      </c>
      <c r="E1286" s="70">
        <v>4373.46</v>
      </c>
      <c r="F1286" s="68" t="s">
        <v>24</v>
      </c>
    </row>
    <row r="1287" spans="1:6">
      <c r="A1287" s="42">
        <v>44186</v>
      </c>
      <c r="B1287" s="67">
        <v>0.38408564814814811</v>
      </c>
      <c r="C1287" s="68">
        <v>64</v>
      </c>
      <c r="D1287" s="69">
        <v>69.5</v>
      </c>
      <c r="E1287" s="70">
        <v>4448</v>
      </c>
      <c r="F1287" s="68" t="s">
        <v>24</v>
      </c>
    </row>
    <row r="1288" spans="1:6">
      <c r="A1288" s="42">
        <v>44186</v>
      </c>
      <c r="B1288" s="67">
        <v>0.38359953703703703</v>
      </c>
      <c r="C1288" s="68">
        <v>70</v>
      </c>
      <c r="D1288" s="69">
        <v>69.5</v>
      </c>
      <c r="E1288" s="70">
        <v>4865</v>
      </c>
      <c r="F1288" s="68" t="s">
        <v>24</v>
      </c>
    </row>
    <row r="1289" spans="1:6">
      <c r="A1289" s="42">
        <v>44186</v>
      </c>
      <c r="B1289" s="67">
        <v>0.38260416666666663</v>
      </c>
      <c r="C1289" s="68">
        <v>59</v>
      </c>
      <c r="D1289" s="69">
        <v>69.400000000000006</v>
      </c>
      <c r="E1289" s="70">
        <v>4094.6000000000004</v>
      </c>
      <c r="F1289" s="68" t="s">
        <v>24</v>
      </c>
    </row>
    <row r="1290" spans="1:6">
      <c r="A1290" s="42">
        <v>44186</v>
      </c>
      <c r="B1290" s="67">
        <v>0.38202546296296297</v>
      </c>
      <c r="C1290" s="68">
        <v>62</v>
      </c>
      <c r="D1290" s="69">
        <v>69.36</v>
      </c>
      <c r="E1290" s="70">
        <v>4300.32</v>
      </c>
      <c r="F1290" s="68" t="s">
        <v>24</v>
      </c>
    </row>
    <row r="1291" spans="1:6">
      <c r="A1291" s="42">
        <v>44186</v>
      </c>
      <c r="B1291" s="67">
        <v>0.38180555555555556</v>
      </c>
      <c r="C1291" s="68">
        <v>87</v>
      </c>
      <c r="D1291" s="69">
        <v>69.34</v>
      </c>
      <c r="E1291" s="70">
        <v>6032.58</v>
      </c>
      <c r="F1291" s="68" t="s">
        <v>24</v>
      </c>
    </row>
    <row r="1292" spans="1:6">
      <c r="A1292" s="42">
        <v>44186</v>
      </c>
      <c r="B1292" s="67">
        <v>0.38109953703703708</v>
      </c>
      <c r="C1292" s="68">
        <v>62</v>
      </c>
      <c r="D1292" s="69">
        <v>69.260000000000005</v>
      </c>
      <c r="E1292" s="70">
        <v>4294.12</v>
      </c>
      <c r="F1292" s="68" t="s">
        <v>24</v>
      </c>
    </row>
    <row r="1293" spans="1:6">
      <c r="A1293" s="42">
        <v>44186</v>
      </c>
      <c r="B1293" s="67">
        <v>0.38086805555555553</v>
      </c>
      <c r="C1293" s="68">
        <v>65</v>
      </c>
      <c r="D1293" s="69">
        <v>69.3</v>
      </c>
      <c r="E1293" s="70">
        <v>4504.5</v>
      </c>
      <c r="F1293" s="68" t="s">
        <v>24</v>
      </c>
    </row>
    <row r="1294" spans="1:6">
      <c r="A1294" s="42">
        <v>44186</v>
      </c>
      <c r="B1294" s="67">
        <v>0.38065972222222227</v>
      </c>
      <c r="C1294" s="68">
        <v>48</v>
      </c>
      <c r="D1294" s="69">
        <v>69.3</v>
      </c>
      <c r="E1294" s="70">
        <v>3326.3999999999996</v>
      </c>
      <c r="F1294" s="68" t="s">
        <v>24</v>
      </c>
    </row>
    <row r="1295" spans="1:6">
      <c r="A1295" s="42">
        <v>44186</v>
      </c>
      <c r="B1295" s="67">
        <v>0.37959490740740742</v>
      </c>
      <c r="C1295" s="68">
        <v>68</v>
      </c>
      <c r="D1295" s="69">
        <v>69.3</v>
      </c>
      <c r="E1295" s="70">
        <v>4712.3999999999996</v>
      </c>
      <c r="F1295" s="68" t="s">
        <v>24</v>
      </c>
    </row>
    <row r="1296" spans="1:6">
      <c r="A1296" s="42">
        <v>44186</v>
      </c>
      <c r="B1296" s="67">
        <v>0.37937500000000002</v>
      </c>
      <c r="C1296" s="68">
        <v>66</v>
      </c>
      <c r="D1296" s="69">
        <v>69.3</v>
      </c>
      <c r="E1296" s="70">
        <v>4573.8</v>
      </c>
      <c r="F1296" s="68" t="s">
        <v>24</v>
      </c>
    </row>
    <row r="1297" spans="1:6">
      <c r="A1297" s="42">
        <v>44186</v>
      </c>
      <c r="B1297" s="67">
        <v>0.37895833333333334</v>
      </c>
      <c r="C1297" s="68">
        <v>72</v>
      </c>
      <c r="D1297" s="69">
        <v>69.22</v>
      </c>
      <c r="E1297" s="70">
        <v>4983.84</v>
      </c>
      <c r="F1297" s="68" t="s">
        <v>24</v>
      </c>
    </row>
    <row r="1298" spans="1:6">
      <c r="A1298" s="42">
        <v>44186</v>
      </c>
      <c r="B1298" s="67">
        <v>0.37866898148148148</v>
      </c>
      <c r="C1298" s="68">
        <v>38</v>
      </c>
      <c r="D1298" s="69">
        <v>69.22</v>
      </c>
      <c r="E1298" s="70">
        <v>2630.36</v>
      </c>
      <c r="F1298" s="68" t="s">
        <v>24</v>
      </c>
    </row>
    <row r="1299" spans="1:6">
      <c r="A1299" s="42">
        <v>44186</v>
      </c>
      <c r="B1299" s="67">
        <v>0.37853009259259257</v>
      </c>
      <c r="C1299" s="68">
        <v>73</v>
      </c>
      <c r="D1299" s="69">
        <v>69.34</v>
      </c>
      <c r="E1299" s="70">
        <v>5061.8200000000006</v>
      </c>
      <c r="F1299" s="68" t="s">
        <v>24</v>
      </c>
    </row>
    <row r="1300" spans="1:6">
      <c r="A1300" s="42">
        <v>44186</v>
      </c>
      <c r="B1300" s="67">
        <v>0.3782638888888889</v>
      </c>
      <c r="C1300" s="68">
        <v>86</v>
      </c>
      <c r="D1300" s="69">
        <v>69.36</v>
      </c>
      <c r="E1300" s="70">
        <v>5964.96</v>
      </c>
      <c r="F1300" s="68" t="s">
        <v>24</v>
      </c>
    </row>
    <row r="1301" spans="1:6">
      <c r="A1301" s="42">
        <v>44186</v>
      </c>
      <c r="B1301" s="67">
        <v>0.37753472222222223</v>
      </c>
      <c r="C1301" s="68">
        <v>138</v>
      </c>
      <c r="D1301" s="69">
        <v>69.319999999999993</v>
      </c>
      <c r="E1301" s="70">
        <v>9566.16</v>
      </c>
      <c r="F1301" s="68" t="s">
        <v>24</v>
      </c>
    </row>
    <row r="1302" spans="1:6">
      <c r="A1302" s="42">
        <v>44186</v>
      </c>
      <c r="B1302" s="67">
        <v>0.37753472222222223</v>
      </c>
      <c r="C1302" s="68">
        <v>65</v>
      </c>
      <c r="D1302" s="69">
        <v>69.319999999999993</v>
      </c>
      <c r="E1302" s="70">
        <v>4505.7999999999993</v>
      </c>
      <c r="F1302" s="68" t="s">
        <v>24</v>
      </c>
    </row>
    <row r="1303" spans="1:6">
      <c r="A1303" s="73">
        <v>44186</v>
      </c>
      <c r="B1303" s="74">
        <v>0.37733796296296296</v>
      </c>
      <c r="C1303" s="75">
        <v>6</v>
      </c>
      <c r="D1303" s="76">
        <v>69.3</v>
      </c>
      <c r="E1303" s="77">
        <v>415.79999999999995</v>
      </c>
      <c r="F1303" s="75" t="s">
        <v>24</v>
      </c>
    </row>
    <row r="1304" spans="1:6">
      <c r="A1304" s="135">
        <v>44187</v>
      </c>
      <c r="B1304" s="136">
        <v>0.72893518518518519</v>
      </c>
      <c r="C1304" s="137">
        <v>26</v>
      </c>
      <c r="D1304" s="138">
        <v>69.06</v>
      </c>
      <c r="E1304" s="139">
        <v>1795.56</v>
      </c>
      <c r="F1304" s="137" t="s">
        <v>24</v>
      </c>
    </row>
    <row r="1305" spans="1:6">
      <c r="A1305" s="42">
        <v>44187</v>
      </c>
      <c r="B1305" s="67">
        <v>0.7287499999999999</v>
      </c>
      <c r="C1305" s="68">
        <v>38</v>
      </c>
      <c r="D1305" s="69">
        <v>69.06</v>
      </c>
      <c r="E1305" s="70">
        <v>2624.28</v>
      </c>
      <c r="F1305" s="68" t="s">
        <v>24</v>
      </c>
    </row>
    <row r="1306" spans="1:6">
      <c r="A1306" s="42">
        <v>44187</v>
      </c>
      <c r="B1306" s="67">
        <v>0.7287499999999999</v>
      </c>
      <c r="C1306" s="68">
        <v>1</v>
      </c>
      <c r="D1306" s="69">
        <v>69.06</v>
      </c>
      <c r="E1306" s="70">
        <v>69.06</v>
      </c>
      <c r="F1306" s="68" t="s">
        <v>24</v>
      </c>
    </row>
    <row r="1307" spans="1:6">
      <c r="A1307" s="42">
        <v>44187</v>
      </c>
      <c r="B1307" s="67">
        <v>0.72829861111111116</v>
      </c>
      <c r="C1307" s="68">
        <v>76</v>
      </c>
      <c r="D1307" s="69">
        <v>69.06</v>
      </c>
      <c r="E1307" s="70">
        <v>5248.56</v>
      </c>
      <c r="F1307" s="68" t="s">
        <v>24</v>
      </c>
    </row>
    <row r="1308" spans="1:6">
      <c r="A1308" s="42">
        <v>44187</v>
      </c>
      <c r="B1308" s="67">
        <v>0.72818287037037033</v>
      </c>
      <c r="C1308" s="68">
        <v>5</v>
      </c>
      <c r="D1308" s="69">
        <v>69.08</v>
      </c>
      <c r="E1308" s="70">
        <v>345.4</v>
      </c>
      <c r="F1308" s="68" t="s">
        <v>24</v>
      </c>
    </row>
    <row r="1309" spans="1:6">
      <c r="A1309" s="42">
        <v>44187</v>
      </c>
      <c r="B1309" s="67">
        <v>0.72818287037037033</v>
      </c>
      <c r="C1309" s="68">
        <v>57</v>
      </c>
      <c r="D1309" s="69">
        <v>69.08</v>
      </c>
      <c r="E1309" s="70">
        <v>3937.56</v>
      </c>
      <c r="F1309" s="68" t="s">
        <v>24</v>
      </c>
    </row>
    <row r="1310" spans="1:6">
      <c r="A1310" s="42">
        <v>44187</v>
      </c>
      <c r="B1310" s="67">
        <v>0.72685185185185175</v>
      </c>
      <c r="C1310" s="68">
        <v>65</v>
      </c>
      <c r="D1310" s="69">
        <v>69.06</v>
      </c>
      <c r="E1310" s="70">
        <v>4488.9000000000005</v>
      </c>
      <c r="F1310" s="68" t="s">
        <v>24</v>
      </c>
    </row>
    <row r="1311" spans="1:6">
      <c r="A1311" s="42">
        <v>44187</v>
      </c>
      <c r="B1311" s="67">
        <v>0.72613425925925934</v>
      </c>
      <c r="C1311" s="68">
        <v>177</v>
      </c>
      <c r="D1311" s="69">
        <v>69.040000000000006</v>
      </c>
      <c r="E1311" s="70">
        <v>12220.080000000002</v>
      </c>
      <c r="F1311" s="68" t="s">
        <v>24</v>
      </c>
    </row>
    <row r="1312" spans="1:6">
      <c r="A1312" s="42">
        <v>44187</v>
      </c>
      <c r="B1312" s="67">
        <v>0.7241319444444444</v>
      </c>
      <c r="C1312" s="68">
        <v>60</v>
      </c>
      <c r="D1312" s="69">
        <v>69.040000000000006</v>
      </c>
      <c r="E1312" s="70">
        <v>4142.4000000000005</v>
      </c>
      <c r="F1312" s="68" t="s">
        <v>24</v>
      </c>
    </row>
    <row r="1313" spans="1:6">
      <c r="A1313" s="42">
        <v>44187</v>
      </c>
      <c r="B1313" s="67">
        <v>0.7241319444444444</v>
      </c>
      <c r="C1313" s="68">
        <v>20</v>
      </c>
      <c r="D1313" s="69">
        <v>69.040000000000006</v>
      </c>
      <c r="E1313" s="70">
        <v>1380.8000000000002</v>
      </c>
      <c r="F1313" s="68" t="s">
        <v>24</v>
      </c>
    </row>
    <row r="1314" spans="1:6">
      <c r="A1314" s="42">
        <v>44187</v>
      </c>
      <c r="B1314" s="67">
        <v>0.7241319444444444</v>
      </c>
      <c r="C1314" s="68">
        <v>43</v>
      </c>
      <c r="D1314" s="69">
        <v>69.040000000000006</v>
      </c>
      <c r="E1314" s="70">
        <v>2968.7200000000003</v>
      </c>
      <c r="F1314" s="68" t="s">
        <v>24</v>
      </c>
    </row>
    <row r="1315" spans="1:6">
      <c r="A1315" s="42">
        <v>44187</v>
      </c>
      <c r="B1315" s="67">
        <v>0.7233680555555555</v>
      </c>
      <c r="C1315" s="68">
        <v>84</v>
      </c>
      <c r="D1315" s="69">
        <v>69.040000000000006</v>
      </c>
      <c r="E1315" s="70">
        <v>5799.3600000000006</v>
      </c>
      <c r="F1315" s="68" t="s">
        <v>24</v>
      </c>
    </row>
    <row r="1316" spans="1:6">
      <c r="A1316" s="42">
        <v>44187</v>
      </c>
      <c r="B1316" s="67">
        <v>0.72287037037037039</v>
      </c>
      <c r="C1316" s="68">
        <v>69</v>
      </c>
      <c r="D1316" s="69">
        <v>69.040000000000006</v>
      </c>
      <c r="E1316" s="70">
        <v>4763.76</v>
      </c>
      <c r="F1316" s="68" t="s">
        <v>24</v>
      </c>
    </row>
    <row r="1317" spans="1:6">
      <c r="A1317" s="42">
        <v>44187</v>
      </c>
      <c r="B1317" s="67">
        <v>0.7222453703703704</v>
      </c>
      <c r="C1317" s="68">
        <v>207</v>
      </c>
      <c r="D1317" s="69">
        <v>69.06</v>
      </c>
      <c r="E1317" s="70">
        <v>14295.42</v>
      </c>
      <c r="F1317" s="68" t="s">
        <v>24</v>
      </c>
    </row>
    <row r="1318" spans="1:6">
      <c r="A1318" s="42">
        <v>44187</v>
      </c>
      <c r="B1318" s="67">
        <v>0.7222453703703704</v>
      </c>
      <c r="C1318" s="68">
        <v>71</v>
      </c>
      <c r="D1318" s="69">
        <v>69.06</v>
      </c>
      <c r="E1318" s="70">
        <v>4903.26</v>
      </c>
      <c r="F1318" s="68" t="s">
        <v>24</v>
      </c>
    </row>
    <row r="1319" spans="1:6">
      <c r="A1319" s="42">
        <v>44187</v>
      </c>
      <c r="B1319" s="67">
        <v>0.72192129629629631</v>
      </c>
      <c r="C1319" s="68">
        <v>58</v>
      </c>
      <c r="D1319" s="69">
        <v>69.08</v>
      </c>
      <c r="E1319" s="70">
        <v>4006.64</v>
      </c>
      <c r="F1319" s="68" t="s">
        <v>24</v>
      </c>
    </row>
    <row r="1320" spans="1:6">
      <c r="A1320" s="42">
        <v>44187</v>
      </c>
      <c r="B1320" s="67">
        <v>0.72151620370370362</v>
      </c>
      <c r="C1320" s="68">
        <v>59</v>
      </c>
      <c r="D1320" s="69">
        <v>69.08</v>
      </c>
      <c r="E1320" s="70">
        <v>4075.72</v>
      </c>
      <c r="F1320" s="68" t="s">
        <v>24</v>
      </c>
    </row>
    <row r="1321" spans="1:6">
      <c r="A1321" s="42">
        <v>44187</v>
      </c>
      <c r="B1321" s="67">
        <v>0.72109953703703711</v>
      </c>
      <c r="C1321" s="68">
        <v>58</v>
      </c>
      <c r="D1321" s="69">
        <v>69.08</v>
      </c>
      <c r="E1321" s="70">
        <v>4006.64</v>
      </c>
      <c r="F1321" s="68" t="s">
        <v>24</v>
      </c>
    </row>
    <row r="1322" spans="1:6">
      <c r="A1322" s="42">
        <v>44187</v>
      </c>
      <c r="B1322" s="67">
        <v>0.72069444444444442</v>
      </c>
      <c r="C1322" s="68">
        <v>34</v>
      </c>
      <c r="D1322" s="69">
        <v>69.06</v>
      </c>
      <c r="E1322" s="70">
        <v>2348.04</v>
      </c>
      <c r="F1322" s="68" t="s">
        <v>24</v>
      </c>
    </row>
    <row r="1323" spans="1:6">
      <c r="A1323" s="42">
        <v>44187</v>
      </c>
      <c r="B1323" s="67">
        <v>0.72069444444444442</v>
      </c>
      <c r="C1323" s="68">
        <v>24</v>
      </c>
      <c r="D1323" s="69">
        <v>69.06</v>
      </c>
      <c r="E1323" s="70">
        <v>1657.44</v>
      </c>
      <c r="F1323" s="68" t="s">
        <v>24</v>
      </c>
    </row>
    <row r="1324" spans="1:6">
      <c r="A1324" s="42">
        <v>44187</v>
      </c>
      <c r="B1324" s="67">
        <v>0.72020833333333334</v>
      </c>
      <c r="C1324" s="68">
        <v>51</v>
      </c>
      <c r="D1324" s="69">
        <v>69.06</v>
      </c>
      <c r="E1324" s="70">
        <v>3522.06</v>
      </c>
      <c r="F1324" s="68" t="s">
        <v>24</v>
      </c>
    </row>
    <row r="1325" spans="1:6">
      <c r="A1325" s="42">
        <v>44187</v>
      </c>
      <c r="B1325" s="67">
        <v>0.72020833333333334</v>
      </c>
      <c r="C1325" s="68">
        <v>7</v>
      </c>
      <c r="D1325" s="69">
        <v>69.06</v>
      </c>
      <c r="E1325" s="70">
        <v>483.42</v>
      </c>
      <c r="F1325" s="68" t="s">
        <v>24</v>
      </c>
    </row>
    <row r="1326" spans="1:6">
      <c r="A1326" s="42">
        <v>44187</v>
      </c>
      <c r="B1326" s="67">
        <v>0.71976851851851853</v>
      </c>
      <c r="C1326" s="68">
        <v>62</v>
      </c>
      <c r="D1326" s="69">
        <v>69.040000000000006</v>
      </c>
      <c r="E1326" s="70">
        <v>4280.4800000000005</v>
      </c>
      <c r="F1326" s="68" t="s">
        <v>24</v>
      </c>
    </row>
    <row r="1327" spans="1:6">
      <c r="A1327" s="42">
        <v>44187</v>
      </c>
      <c r="B1327" s="67">
        <v>0.71942129629629636</v>
      </c>
      <c r="C1327" s="68">
        <v>58</v>
      </c>
      <c r="D1327" s="69">
        <v>69.040000000000006</v>
      </c>
      <c r="E1327" s="70">
        <v>4004.32</v>
      </c>
      <c r="F1327" s="68" t="s">
        <v>24</v>
      </c>
    </row>
    <row r="1328" spans="1:6">
      <c r="A1328" s="42">
        <v>44187</v>
      </c>
      <c r="B1328" s="67">
        <v>0.71898148148148155</v>
      </c>
      <c r="C1328" s="68">
        <v>58</v>
      </c>
      <c r="D1328" s="69">
        <v>69.040000000000006</v>
      </c>
      <c r="E1328" s="70">
        <v>4004.32</v>
      </c>
      <c r="F1328" s="68" t="s">
        <v>24</v>
      </c>
    </row>
    <row r="1329" spans="1:6">
      <c r="A1329" s="42">
        <v>44187</v>
      </c>
      <c r="B1329" s="67">
        <v>0.71851851851851845</v>
      </c>
      <c r="C1329" s="68">
        <v>59</v>
      </c>
      <c r="D1329" s="69">
        <v>69.040000000000006</v>
      </c>
      <c r="E1329" s="70">
        <v>4073.3600000000006</v>
      </c>
      <c r="F1329" s="68" t="s">
        <v>24</v>
      </c>
    </row>
    <row r="1330" spans="1:6">
      <c r="A1330" s="42">
        <v>44187</v>
      </c>
      <c r="B1330" s="67">
        <v>0.71635416666666663</v>
      </c>
      <c r="C1330" s="68">
        <v>5</v>
      </c>
      <c r="D1330" s="69">
        <v>69.040000000000006</v>
      </c>
      <c r="E1330" s="70">
        <v>345.20000000000005</v>
      </c>
      <c r="F1330" s="68" t="s">
        <v>24</v>
      </c>
    </row>
    <row r="1331" spans="1:6">
      <c r="A1331" s="42">
        <v>44187</v>
      </c>
      <c r="B1331" s="67">
        <v>0.71635416666666663</v>
      </c>
      <c r="C1331" s="68">
        <v>100</v>
      </c>
      <c r="D1331" s="69">
        <v>69.040000000000006</v>
      </c>
      <c r="E1331" s="70">
        <v>6904.0000000000009</v>
      </c>
      <c r="F1331" s="68" t="s">
        <v>24</v>
      </c>
    </row>
    <row r="1332" spans="1:6">
      <c r="A1332" s="42">
        <v>44187</v>
      </c>
      <c r="B1332" s="67">
        <v>0.71635416666666663</v>
      </c>
      <c r="C1332" s="68">
        <v>89</v>
      </c>
      <c r="D1332" s="69">
        <v>69.040000000000006</v>
      </c>
      <c r="E1332" s="70">
        <v>6144.56</v>
      </c>
      <c r="F1332" s="68" t="s">
        <v>24</v>
      </c>
    </row>
    <row r="1333" spans="1:6">
      <c r="A1333" s="42">
        <v>44187</v>
      </c>
      <c r="B1333" s="67">
        <v>0.71635416666666663</v>
      </c>
      <c r="C1333" s="68">
        <v>88</v>
      </c>
      <c r="D1333" s="69">
        <v>69.040000000000006</v>
      </c>
      <c r="E1333" s="70">
        <v>6075.52</v>
      </c>
      <c r="F1333" s="68" t="s">
        <v>24</v>
      </c>
    </row>
    <row r="1334" spans="1:6">
      <c r="A1334" s="42">
        <v>44187</v>
      </c>
      <c r="B1334" s="67">
        <v>0.71605324074074073</v>
      </c>
      <c r="C1334" s="68">
        <v>58</v>
      </c>
      <c r="D1334" s="69">
        <v>69.06</v>
      </c>
      <c r="E1334" s="70">
        <v>4005.48</v>
      </c>
      <c r="F1334" s="68" t="s">
        <v>24</v>
      </c>
    </row>
    <row r="1335" spans="1:6">
      <c r="A1335" s="42">
        <v>44187</v>
      </c>
      <c r="B1335" s="67">
        <v>0.71517361111111111</v>
      </c>
      <c r="C1335" s="68">
        <v>58</v>
      </c>
      <c r="D1335" s="69">
        <v>69.02</v>
      </c>
      <c r="E1335" s="70">
        <v>4003.16</v>
      </c>
      <c r="F1335" s="68" t="s">
        <v>24</v>
      </c>
    </row>
    <row r="1336" spans="1:6">
      <c r="A1336" s="42">
        <v>44187</v>
      </c>
      <c r="B1336" s="67">
        <v>0.71466435185185195</v>
      </c>
      <c r="C1336" s="68">
        <v>20</v>
      </c>
      <c r="D1336" s="69">
        <v>69.02</v>
      </c>
      <c r="E1336" s="70">
        <v>1380.3999999999999</v>
      </c>
      <c r="F1336" s="68" t="s">
        <v>24</v>
      </c>
    </row>
    <row r="1337" spans="1:6">
      <c r="A1337" s="42">
        <v>44187</v>
      </c>
      <c r="B1337" s="67">
        <v>0.71466435185185195</v>
      </c>
      <c r="C1337" s="68">
        <v>38</v>
      </c>
      <c r="D1337" s="69">
        <v>69.02</v>
      </c>
      <c r="E1337" s="70">
        <v>2622.7599999999998</v>
      </c>
      <c r="F1337" s="68" t="s">
        <v>24</v>
      </c>
    </row>
    <row r="1338" spans="1:6">
      <c r="A1338" s="42">
        <v>44187</v>
      </c>
      <c r="B1338" s="67">
        <v>0.71207175925925925</v>
      </c>
      <c r="C1338" s="68">
        <v>136</v>
      </c>
      <c r="D1338" s="69">
        <v>69</v>
      </c>
      <c r="E1338" s="70">
        <v>9384</v>
      </c>
      <c r="F1338" s="68" t="s">
        <v>24</v>
      </c>
    </row>
    <row r="1339" spans="1:6">
      <c r="A1339" s="42">
        <v>44187</v>
      </c>
      <c r="B1339" s="67">
        <v>0.71072916666666675</v>
      </c>
      <c r="C1339" s="68">
        <v>12</v>
      </c>
      <c r="D1339" s="69">
        <v>68.98</v>
      </c>
      <c r="E1339" s="70">
        <v>827.76</v>
      </c>
      <c r="F1339" s="68" t="s">
        <v>24</v>
      </c>
    </row>
    <row r="1340" spans="1:6">
      <c r="A1340" s="42">
        <v>44187</v>
      </c>
      <c r="B1340" s="67">
        <v>0.71072916666666675</v>
      </c>
      <c r="C1340" s="68">
        <v>50</v>
      </c>
      <c r="D1340" s="69">
        <v>68.98</v>
      </c>
      <c r="E1340" s="70">
        <v>3449</v>
      </c>
      <c r="F1340" s="68" t="s">
        <v>24</v>
      </c>
    </row>
    <row r="1341" spans="1:6">
      <c r="A1341" s="42">
        <v>44187</v>
      </c>
      <c r="B1341" s="67">
        <v>0.71027777777777779</v>
      </c>
      <c r="C1341" s="68">
        <v>101</v>
      </c>
      <c r="D1341" s="69">
        <v>69</v>
      </c>
      <c r="E1341" s="70">
        <v>6969</v>
      </c>
      <c r="F1341" s="68" t="s">
        <v>24</v>
      </c>
    </row>
    <row r="1342" spans="1:6">
      <c r="A1342" s="42">
        <v>44187</v>
      </c>
      <c r="B1342" s="67">
        <v>0.70956018518518515</v>
      </c>
      <c r="C1342" s="68">
        <v>103</v>
      </c>
      <c r="D1342" s="69">
        <v>68.98</v>
      </c>
      <c r="E1342" s="70">
        <v>7104.9400000000005</v>
      </c>
      <c r="F1342" s="68" t="s">
        <v>24</v>
      </c>
    </row>
    <row r="1343" spans="1:6">
      <c r="A1343" s="42">
        <v>44187</v>
      </c>
      <c r="B1343" s="67">
        <v>0.70859953703703704</v>
      </c>
      <c r="C1343" s="68">
        <v>75</v>
      </c>
      <c r="D1343" s="69">
        <v>69</v>
      </c>
      <c r="E1343" s="70">
        <v>5175</v>
      </c>
      <c r="F1343" s="68" t="s">
        <v>24</v>
      </c>
    </row>
    <row r="1344" spans="1:6">
      <c r="A1344" s="42">
        <v>44187</v>
      </c>
      <c r="B1344" s="67">
        <v>0.70795138888888898</v>
      </c>
      <c r="C1344" s="68">
        <v>238</v>
      </c>
      <c r="D1344" s="69">
        <v>68.98</v>
      </c>
      <c r="E1344" s="70">
        <v>16417.240000000002</v>
      </c>
      <c r="F1344" s="68" t="s">
        <v>24</v>
      </c>
    </row>
    <row r="1345" spans="1:6">
      <c r="A1345" s="42">
        <v>44187</v>
      </c>
      <c r="B1345" s="67">
        <v>0.70616898148148144</v>
      </c>
      <c r="C1345" s="68">
        <v>44</v>
      </c>
      <c r="D1345" s="69">
        <v>68.94</v>
      </c>
      <c r="E1345" s="70">
        <v>3033.3599999999997</v>
      </c>
      <c r="F1345" s="68" t="s">
        <v>24</v>
      </c>
    </row>
    <row r="1346" spans="1:6">
      <c r="A1346" s="42">
        <v>44187</v>
      </c>
      <c r="B1346" s="67">
        <v>0.70616898148148144</v>
      </c>
      <c r="C1346" s="68">
        <v>66</v>
      </c>
      <c r="D1346" s="69">
        <v>68.94</v>
      </c>
      <c r="E1346" s="70">
        <v>4550.04</v>
      </c>
      <c r="F1346" s="68" t="s">
        <v>24</v>
      </c>
    </row>
    <row r="1347" spans="1:6">
      <c r="A1347" s="42">
        <v>44187</v>
      </c>
      <c r="B1347" s="67">
        <v>0.70616898148148144</v>
      </c>
      <c r="C1347" s="68">
        <v>90</v>
      </c>
      <c r="D1347" s="69">
        <v>68.94</v>
      </c>
      <c r="E1347" s="70">
        <v>6204.5999999999995</v>
      </c>
      <c r="F1347" s="68" t="s">
        <v>24</v>
      </c>
    </row>
    <row r="1348" spans="1:6">
      <c r="A1348" s="42">
        <v>44187</v>
      </c>
      <c r="B1348" s="67">
        <v>0.70616898148148144</v>
      </c>
      <c r="C1348" s="68">
        <v>61</v>
      </c>
      <c r="D1348" s="69">
        <v>68.94</v>
      </c>
      <c r="E1348" s="70">
        <v>4205.34</v>
      </c>
      <c r="F1348" s="68" t="s">
        <v>24</v>
      </c>
    </row>
    <row r="1349" spans="1:6">
      <c r="A1349" s="42">
        <v>44187</v>
      </c>
      <c r="B1349" s="67">
        <v>0.70568287037037036</v>
      </c>
      <c r="C1349" s="68">
        <v>58</v>
      </c>
      <c r="D1349" s="69">
        <v>68.94</v>
      </c>
      <c r="E1349" s="70">
        <v>3998.52</v>
      </c>
      <c r="F1349" s="68" t="s">
        <v>24</v>
      </c>
    </row>
    <row r="1350" spans="1:6">
      <c r="A1350" s="42">
        <v>44187</v>
      </c>
      <c r="B1350" s="67">
        <v>0.702662037037037</v>
      </c>
      <c r="C1350" s="68">
        <v>49</v>
      </c>
      <c r="D1350" s="69">
        <v>68.819999999999993</v>
      </c>
      <c r="E1350" s="70">
        <v>3372.18</v>
      </c>
      <c r="F1350" s="68" t="s">
        <v>24</v>
      </c>
    </row>
    <row r="1351" spans="1:6">
      <c r="A1351" s="42">
        <v>44187</v>
      </c>
      <c r="B1351" s="67">
        <v>0.702662037037037</v>
      </c>
      <c r="C1351" s="68">
        <v>66</v>
      </c>
      <c r="D1351" s="69">
        <v>68.819999999999993</v>
      </c>
      <c r="E1351" s="70">
        <v>4542.12</v>
      </c>
      <c r="F1351" s="68" t="s">
        <v>24</v>
      </c>
    </row>
    <row r="1352" spans="1:6">
      <c r="A1352" s="42">
        <v>44187</v>
      </c>
      <c r="B1352" s="67">
        <v>0.702662037037037</v>
      </c>
      <c r="C1352" s="68">
        <v>108</v>
      </c>
      <c r="D1352" s="69">
        <v>68.84</v>
      </c>
      <c r="E1352" s="70">
        <v>7434.72</v>
      </c>
      <c r="F1352" s="68" t="s">
        <v>24</v>
      </c>
    </row>
    <row r="1353" spans="1:6">
      <c r="A1353" s="42">
        <v>44187</v>
      </c>
      <c r="B1353" s="67">
        <v>0.70118055555555558</v>
      </c>
      <c r="C1353" s="68">
        <v>57</v>
      </c>
      <c r="D1353" s="69">
        <v>68.84</v>
      </c>
      <c r="E1353" s="70">
        <v>3923.88</v>
      </c>
      <c r="F1353" s="68" t="s">
        <v>24</v>
      </c>
    </row>
    <row r="1354" spans="1:6">
      <c r="A1354" s="42">
        <v>44187</v>
      </c>
      <c r="B1354" s="67">
        <v>0.70118055555555558</v>
      </c>
      <c r="C1354" s="68">
        <v>35</v>
      </c>
      <c r="D1354" s="69">
        <v>68.84</v>
      </c>
      <c r="E1354" s="70">
        <v>2409.4</v>
      </c>
      <c r="F1354" s="68" t="s">
        <v>24</v>
      </c>
    </row>
    <row r="1355" spans="1:6">
      <c r="A1355" s="42">
        <v>44187</v>
      </c>
      <c r="B1355" s="67">
        <v>0.70030092592592597</v>
      </c>
      <c r="C1355" s="68">
        <v>110</v>
      </c>
      <c r="D1355" s="69">
        <v>68.84</v>
      </c>
      <c r="E1355" s="70">
        <v>7572.4000000000005</v>
      </c>
      <c r="F1355" s="68" t="s">
        <v>24</v>
      </c>
    </row>
    <row r="1356" spans="1:6">
      <c r="A1356" s="42">
        <v>44187</v>
      </c>
      <c r="B1356" s="67">
        <v>0.70010416666666675</v>
      </c>
      <c r="C1356" s="68">
        <v>43</v>
      </c>
      <c r="D1356" s="69">
        <v>68.84</v>
      </c>
      <c r="E1356" s="70">
        <v>2960.1200000000003</v>
      </c>
      <c r="F1356" s="68" t="s">
        <v>24</v>
      </c>
    </row>
    <row r="1357" spans="1:6">
      <c r="A1357" s="42">
        <v>44187</v>
      </c>
      <c r="B1357" s="67">
        <v>0.70004629629629633</v>
      </c>
      <c r="C1357" s="68">
        <v>18</v>
      </c>
      <c r="D1357" s="69">
        <v>68.84</v>
      </c>
      <c r="E1357" s="70">
        <v>1239.1200000000001</v>
      </c>
      <c r="F1357" s="68" t="s">
        <v>24</v>
      </c>
    </row>
    <row r="1358" spans="1:6">
      <c r="A1358" s="42">
        <v>44187</v>
      </c>
      <c r="B1358" s="67">
        <v>0.6988657407407407</v>
      </c>
      <c r="C1358" s="68">
        <v>66</v>
      </c>
      <c r="D1358" s="69">
        <v>68.84</v>
      </c>
      <c r="E1358" s="70">
        <v>4543.4400000000005</v>
      </c>
      <c r="F1358" s="68" t="s">
        <v>24</v>
      </c>
    </row>
    <row r="1359" spans="1:6">
      <c r="A1359" s="42">
        <v>44187</v>
      </c>
      <c r="B1359" s="67">
        <v>0.69800925925925927</v>
      </c>
      <c r="C1359" s="68">
        <v>44</v>
      </c>
      <c r="D1359" s="69">
        <v>68.86</v>
      </c>
      <c r="E1359" s="70">
        <v>3029.84</v>
      </c>
      <c r="F1359" s="68" t="s">
        <v>24</v>
      </c>
    </row>
    <row r="1360" spans="1:6">
      <c r="A1360" s="42">
        <v>44187</v>
      </c>
      <c r="B1360" s="67">
        <v>0.69800925925925927</v>
      </c>
      <c r="C1360" s="68">
        <v>66</v>
      </c>
      <c r="D1360" s="69">
        <v>68.86</v>
      </c>
      <c r="E1360" s="70">
        <v>4544.76</v>
      </c>
      <c r="F1360" s="68" t="s">
        <v>24</v>
      </c>
    </row>
    <row r="1361" spans="1:6">
      <c r="A1361" s="42">
        <v>44187</v>
      </c>
      <c r="B1361" s="67">
        <v>0.69800925925925927</v>
      </c>
      <c r="C1361" s="68">
        <v>183</v>
      </c>
      <c r="D1361" s="69">
        <v>68.86</v>
      </c>
      <c r="E1361" s="70">
        <v>12601.38</v>
      </c>
      <c r="F1361" s="68" t="s">
        <v>24</v>
      </c>
    </row>
    <row r="1362" spans="1:6">
      <c r="A1362" s="42">
        <v>44187</v>
      </c>
      <c r="B1362" s="67">
        <v>0.69743055555555555</v>
      </c>
      <c r="C1362" s="68">
        <v>6</v>
      </c>
      <c r="D1362" s="69">
        <v>68.900000000000006</v>
      </c>
      <c r="E1362" s="70">
        <v>413.40000000000003</v>
      </c>
      <c r="F1362" s="68" t="s">
        <v>24</v>
      </c>
    </row>
    <row r="1363" spans="1:6">
      <c r="A1363" s="42">
        <v>44187</v>
      </c>
      <c r="B1363" s="67">
        <v>0.69743055555555555</v>
      </c>
      <c r="C1363" s="68">
        <v>75</v>
      </c>
      <c r="D1363" s="69">
        <v>68.900000000000006</v>
      </c>
      <c r="E1363" s="70">
        <v>5167.5</v>
      </c>
      <c r="F1363" s="68" t="s">
        <v>24</v>
      </c>
    </row>
    <row r="1364" spans="1:6">
      <c r="A1364" s="42">
        <v>44187</v>
      </c>
      <c r="B1364" s="67">
        <v>0.69731481481481472</v>
      </c>
      <c r="C1364" s="68">
        <v>10</v>
      </c>
      <c r="D1364" s="69">
        <v>68.88</v>
      </c>
      <c r="E1364" s="70">
        <v>688.8</v>
      </c>
      <c r="F1364" s="68" t="s">
        <v>24</v>
      </c>
    </row>
    <row r="1365" spans="1:6">
      <c r="A1365" s="42">
        <v>44187</v>
      </c>
      <c r="B1365" s="67">
        <v>0.69731481481481472</v>
      </c>
      <c r="C1365" s="68">
        <v>48</v>
      </c>
      <c r="D1365" s="69">
        <v>68.88</v>
      </c>
      <c r="E1365" s="70">
        <v>3306.24</v>
      </c>
      <c r="F1365" s="68" t="s">
        <v>24</v>
      </c>
    </row>
    <row r="1366" spans="1:6">
      <c r="A1366" s="42">
        <v>44187</v>
      </c>
      <c r="B1366" s="67">
        <v>0.69597222222222221</v>
      </c>
      <c r="C1366" s="68">
        <v>4</v>
      </c>
      <c r="D1366" s="69">
        <v>68.88</v>
      </c>
      <c r="E1366" s="70">
        <v>275.52</v>
      </c>
      <c r="F1366" s="68" t="s">
        <v>24</v>
      </c>
    </row>
    <row r="1367" spans="1:6">
      <c r="A1367" s="42">
        <v>44187</v>
      </c>
      <c r="B1367" s="67">
        <v>0.69597222222222221</v>
      </c>
      <c r="C1367" s="68">
        <v>75</v>
      </c>
      <c r="D1367" s="69">
        <v>68.88</v>
      </c>
      <c r="E1367" s="70">
        <v>5166</v>
      </c>
      <c r="F1367" s="68" t="s">
        <v>24</v>
      </c>
    </row>
    <row r="1368" spans="1:6">
      <c r="A1368" s="42">
        <v>44187</v>
      </c>
      <c r="B1368" s="67">
        <v>0.69380787037037039</v>
      </c>
      <c r="C1368" s="68">
        <v>61</v>
      </c>
      <c r="D1368" s="69">
        <v>68.88</v>
      </c>
      <c r="E1368" s="70">
        <v>4201.6799999999994</v>
      </c>
      <c r="F1368" s="68" t="s">
        <v>24</v>
      </c>
    </row>
    <row r="1369" spans="1:6">
      <c r="A1369" s="42">
        <v>44187</v>
      </c>
      <c r="B1369" s="67">
        <v>0.69335648148148143</v>
      </c>
      <c r="C1369" s="68">
        <v>15</v>
      </c>
      <c r="D1369" s="69">
        <v>68.88</v>
      </c>
      <c r="E1369" s="70">
        <v>1033.1999999999998</v>
      </c>
      <c r="F1369" s="68" t="s">
        <v>24</v>
      </c>
    </row>
    <row r="1370" spans="1:6">
      <c r="A1370" s="42">
        <v>44187</v>
      </c>
      <c r="B1370" s="67">
        <v>0.69335648148148143</v>
      </c>
      <c r="C1370" s="68">
        <v>46</v>
      </c>
      <c r="D1370" s="69">
        <v>68.88</v>
      </c>
      <c r="E1370" s="70">
        <v>3168.4799999999996</v>
      </c>
      <c r="F1370" s="68" t="s">
        <v>24</v>
      </c>
    </row>
    <row r="1371" spans="1:6">
      <c r="A1371" s="42">
        <v>44187</v>
      </c>
      <c r="B1371" s="67">
        <v>0.69295138888888896</v>
      </c>
      <c r="C1371" s="68">
        <v>61</v>
      </c>
      <c r="D1371" s="69">
        <v>68.86</v>
      </c>
      <c r="E1371" s="70">
        <v>4200.46</v>
      </c>
      <c r="F1371" s="68" t="s">
        <v>24</v>
      </c>
    </row>
    <row r="1372" spans="1:6">
      <c r="A1372" s="42">
        <v>44187</v>
      </c>
      <c r="B1372" s="67">
        <v>0.69200231481481478</v>
      </c>
      <c r="C1372" s="68">
        <v>75</v>
      </c>
      <c r="D1372" s="69">
        <v>68.84</v>
      </c>
      <c r="E1372" s="70">
        <v>5163</v>
      </c>
      <c r="F1372" s="68" t="s">
        <v>24</v>
      </c>
    </row>
    <row r="1373" spans="1:6">
      <c r="A1373" s="42">
        <v>44187</v>
      </c>
      <c r="B1373" s="67">
        <v>0.69200231481481478</v>
      </c>
      <c r="C1373" s="68">
        <v>30</v>
      </c>
      <c r="D1373" s="69">
        <v>68.84</v>
      </c>
      <c r="E1373" s="70">
        <v>2065.2000000000003</v>
      </c>
      <c r="F1373" s="68" t="s">
        <v>24</v>
      </c>
    </row>
    <row r="1374" spans="1:6">
      <c r="A1374" s="42">
        <v>44187</v>
      </c>
      <c r="B1374" s="67">
        <v>0.69200231481481478</v>
      </c>
      <c r="C1374" s="68">
        <v>75</v>
      </c>
      <c r="D1374" s="69">
        <v>68.84</v>
      </c>
      <c r="E1374" s="70">
        <v>5163</v>
      </c>
      <c r="F1374" s="68" t="s">
        <v>24</v>
      </c>
    </row>
    <row r="1375" spans="1:6">
      <c r="A1375" s="42">
        <v>44187</v>
      </c>
      <c r="B1375" s="67">
        <v>0.69164351851851846</v>
      </c>
      <c r="C1375" s="68">
        <v>21</v>
      </c>
      <c r="D1375" s="69">
        <v>68.86</v>
      </c>
      <c r="E1375" s="70">
        <v>1446.06</v>
      </c>
      <c r="F1375" s="68" t="s">
        <v>24</v>
      </c>
    </row>
    <row r="1376" spans="1:6">
      <c r="A1376" s="42">
        <v>44187</v>
      </c>
      <c r="B1376" s="67">
        <v>0.69164351851851846</v>
      </c>
      <c r="C1376" s="68">
        <v>66</v>
      </c>
      <c r="D1376" s="69">
        <v>68.86</v>
      </c>
      <c r="E1376" s="70">
        <v>4544.76</v>
      </c>
      <c r="F1376" s="68" t="s">
        <v>24</v>
      </c>
    </row>
    <row r="1377" spans="1:6">
      <c r="A1377" s="42">
        <v>44187</v>
      </c>
      <c r="B1377" s="67">
        <v>0.69094907407407413</v>
      </c>
      <c r="C1377" s="68">
        <v>84</v>
      </c>
      <c r="D1377" s="69">
        <v>68.819999999999993</v>
      </c>
      <c r="E1377" s="70">
        <v>5780.8799999999992</v>
      </c>
      <c r="F1377" s="68" t="s">
        <v>24</v>
      </c>
    </row>
    <row r="1378" spans="1:6">
      <c r="A1378" s="42">
        <v>44187</v>
      </c>
      <c r="B1378" s="67">
        <v>0.69071759259259258</v>
      </c>
      <c r="C1378" s="68">
        <v>65</v>
      </c>
      <c r="D1378" s="69">
        <v>68.84</v>
      </c>
      <c r="E1378" s="70">
        <v>4474.6000000000004</v>
      </c>
      <c r="F1378" s="68" t="s">
        <v>24</v>
      </c>
    </row>
    <row r="1379" spans="1:6">
      <c r="A1379" s="42">
        <v>44187</v>
      </c>
      <c r="B1379" s="67">
        <v>0.68805555555555564</v>
      </c>
      <c r="C1379" s="68">
        <v>49</v>
      </c>
      <c r="D1379" s="69">
        <v>68.78</v>
      </c>
      <c r="E1379" s="70">
        <v>3370.2200000000003</v>
      </c>
      <c r="F1379" s="68" t="s">
        <v>24</v>
      </c>
    </row>
    <row r="1380" spans="1:6">
      <c r="A1380" s="42">
        <v>44187</v>
      </c>
      <c r="B1380" s="67">
        <v>0.68805555555555564</v>
      </c>
      <c r="C1380" s="68">
        <v>51</v>
      </c>
      <c r="D1380" s="69">
        <v>68.78</v>
      </c>
      <c r="E1380" s="70">
        <v>3507.78</v>
      </c>
      <c r="F1380" s="68" t="s">
        <v>24</v>
      </c>
    </row>
    <row r="1381" spans="1:6">
      <c r="A1381" s="42">
        <v>44187</v>
      </c>
      <c r="B1381" s="67">
        <v>0.68789351851851854</v>
      </c>
      <c r="C1381" s="68">
        <v>87</v>
      </c>
      <c r="D1381" s="69">
        <v>68.739999999999995</v>
      </c>
      <c r="E1381" s="70">
        <v>5980.3799999999992</v>
      </c>
      <c r="F1381" s="68" t="s">
        <v>24</v>
      </c>
    </row>
    <row r="1382" spans="1:6">
      <c r="A1382" s="42">
        <v>44187</v>
      </c>
      <c r="B1382" s="67">
        <v>0.68682870370370364</v>
      </c>
      <c r="C1382" s="68">
        <v>90</v>
      </c>
      <c r="D1382" s="69">
        <v>68.760000000000005</v>
      </c>
      <c r="E1382" s="70">
        <v>6188.4000000000005</v>
      </c>
      <c r="F1382" s="68" t="s">
        <v>24</v>
      </c>
    </row>
    <row r="1383" spans="1:6">
      <c r="A1383" s="42">
        <v>44187</v>
      </c>
      <c r="B1383" s="67">
        <v>0.68540509259259252</v>
      </c>
      <c r="C1383" s="68">
        <v>67</v>
      </c>
      <c r="D1383" s="69">
        <v>68.739999999999995</v>
      </c>
      <c r="E1383" s="70">
        <v>4605.58</v>
      </c>
      <c r="F1383" s="68" t="s">
        <v>24</v>
      </c>
    </row>
    <row r="1384" spans="1:6">
      <c r="A1384" s="42">
        <v>44187</v>
      </c>
      <c r="B1384" s="67">
        <v>0.68466435185185182</v>
      </c>
      <c r="C1384" s="68">
        <v>2</v>
      </c>
      <c r="D1384" s="69">
        <v>68.739999999999995</v>
      </c>
      <c r="E1384" s="70">
        <v>137.47999999999999</v>
      </c>
      <c r="F1384" s="68" t="s">
        <v>24</v>
      </c>
    </row>
    <row r="1385" spans="1:6">
      <c r="A1385" s="42">
        <v>44187</v>
      </c>
      <c r="B1385" s="67">
        <v>0.68466435185185182</v>
      </c>
      <c r="C1385" s="68">
        <v>66</v>
      </c>
      <c r="D1385" s="69">
        <v>68.739999999999995</v>
      </c>
      <c r="E1385" s="70">
        <v>4536.8399999999992</v>
      </c>
      <c r="F1385" s="68" t="s">
        <v>24</v>
      </c>
    </row>
    <row r="1386" spans="1:6">
      <c r="A1386" s="42">
        <v>44187</v>
      </c>
      <c r="B1386" s="67">
        <v>0.68466435185185182</v>
      </c>
      <c r="C1386" s="68">
        <v>57</v>
      </c>
      <c r="D1386" s="69">
        <v>68.739999999999995</v>
      </c>
      <c r="E1386" s="70">
        <v>3918.18</v>
      </c>
      <c r="F1386" s="68" t="s">
        <v>24</v>
      </c>
    </row>
    <row r="1387" spans="1:6">
      <c r="A1387" s="42">
        <v>44187</v>
      </c>
      <c r="B1387" s="67">
        <v>0.68425925925925934</v>
      </c>
      <c r="C1387" s="68">
        <v>17</v>
      </c>
      <c r="D1387" s="69">
        <v>68.760000000000005</v>
      </c>
      <c r="E1387" s="70">
        <v>1168.92</v>
      </c>
      <c r="F1387" s="68" t="s">
        <v>24</v>
      </c>
    </row>
    <row r="1388" spans="1:6">
      <c r="A1388" s="42">
        <v>44187</v>
      </c>
      <c r="B1388" s="67">
        <v>0.68425925925925934</v>
      </c>
      <c r="C1388" s="68">
        <v>75</v>
      </c>
      <c r="D1388" s="69">
        <v>68.760000000000005</v>
      </c>
      <c r="E1388" s="70">
        <v>5157</v>
      </c>
      <c r="F1388" s="68" t="s">
        <v>24</v>
      </c>
    </row>
    <row r="1389" spans="1:6">
      <c r="A1389" s="42">
        <v>44187</v>
      </c>
      <c r="B1389" s="67">
        <v>0.68195601851851861</v>
      </c>
      <c r="C1389" s="68">
        <v>62</v>
      </c>
      <c r="D1389" s="69">
        <v>68.72</v>
      </c>
      <c r="E1389" s="70">
        <v>4260.6400000000003</v>
      </c>
      <c r="F1389" s="68" t="s">
        <v>24</v>
      </c>
    </row>
    <row r="1390" spans="1:6">
      <c r="A1390" s="42">
        <v>44187</v>
      </c>
      <c r="B1390" s="67">
        <v>0.6812731481481481</v>
      </c>
      <c r="C1390" s="68">
        <v>72</v>
      </c>
      <c r="D1390" s="69">
        <v>68.7</v>
      </c>
      <c r="E1390" s="70">
        <v>4946.4000000000005</v>
      </c>
      <c r="F1390" s="68" t="s">
        <v>24</v>
      </c>
    </row>
    <row r="1391" spans="1:6">
      <c r="A1391" s="42">
        <v>44187</v>
      </c>
      <c r="B1391" s="67">
        <v>0.6808912037037036</v>
      </c>
      <c r="C1391" s="68">
        <v>63</v>
      </c>
      <c r="D1391" s="69">
        <v>68.7</v>
      </c>
      <c r="E1391" s="70">
        <v>4328.1000000000004</v>
      </c>
      <c r="F1391" s="68" t="s">
        <v>24</v>
      </c>
    </row>
    <row r="1392" spans="1:6">
      <c r="A1392" s="42">
        <v>44187</v>
      </c>
      <c r="B1392" s="67">
        <v>0.67987268518518518</v>
      </c>
      <c r="C1392" s="68">
        <v>69</v>
      </c>
      <c r="D1392" s="69">
        <v>68.7</v>
      </c>
      <c r="E1392" s="70">
        <v>4740.3</v>
      </c>
      <c r="F1392" s="68" t="s">
        <v>24</v>
      </c>
    </row>
    <row r="1393" spans="1:6">
      <c r="A1393" s="42">
        <v>44187</v>
      </c>
      <c r="B1393" s="67">
        <v>0.67937499999999995</v>
      </c>
      <c r="C1393" s="68">
        <v>123</v>
      </c>
      <c r="D1393" s="69">
        <v>68.739999999999995</v>
      </c>
      <c r="E1393" s="70">
        <v>8455.0199999999986</v>
      </c>
      <c r="F1393" s="68" t="s">
        <v>24</v>
      </c>
    </row>
    <row r="1394" spans="1:6">
      <c r="A1394" s="42">
        <v>44187</v>
      </c>
      <c r="B1394" s="67">
        <v>0.67937499999999995</v>
      </c>
      <c r="C1394" s="68">
        <v>72</v>
      </c>
      <c r="D1394" s="69">
        <v>68.739999999999995</v>
      </c>
      <c r="E1394" s="70">
        <v>4949.28</v>
      </c>
      <c r="F1394" s="68" t="s">
        <v>24</v>
      </c>
    </row>
    <row r="1395" spans="1:6">
      <c r="A1395" s="42">
        <v>44187</v>
      </c>
      <c r="B1395" s="67">
        <v>0.6784837962962964</v>
      </c>
      <c r="C1395" s="68">
        <v>65</v>
      </c>
      <c r="D1395" s="69">
        <v>68.760000000000005</v>
      </c>
      <c r="E1395" s="70">
        <v>4469.4000000000005</v>
      </c>
      <c r="F1395" s="68" t="s">
        <v>24</v>
      </c>
    </row>
    <row r="1396" spans="1:6">
      <c r="A1396" s="42">
        <v>44187</v>
      </c>
      <c r="B1396" s="67">
        <v>0.67614583333333333</v>
      </c>
      <c r="C1396" s="68">
        <v>68</v>
      </c>
      <c r="D1396" s="69">
        <v>68.7</v>
      </c>
      <c r="E1396" s="70">
        <v>4671.6000000000004</v>
      </c>
      <c r="F1396" s="68" t="s">
        <v>24</v>
      </c>
    </row>
    <row r="1397" spans="1:6">
      <c r="A1397" s="42">
        <v>44187</v>
      </c>
      <c r="B1397" s="67">
        <v>0.67577546296296287</v>
      </c>
      <c r="C1397" s="68">
        <v>59</v>
      </c>
      <c r="D1397" s="69">
        <v>68.680000000000007</v>
      </c>
      <c r="E1397" s="70">
        <v>4052.1200000000003</v>
      </c>
      <c r="F1397" s="68" t="s">
        <v>24</v>
      </c>
    </row>
    <row r="1398" spans="1:6">
      <c r="A1398" s="42">
        <v>44187</v>
      </c>
      <c r="B1398" s="67">
        <v>0.67549768518518516</v>
      </c>
      <c r="C1398" s="68">
        <v>59</v>
      </c>
      <c r="D1398" s="69">
        <v>68.7</v>
      </c>
      <c r="E1398" s="70">
        <v>4053.3</v>
      </c>
      <c r="F1398" s="68" t="s">
        <v>24</v>
      </c>
    </row>
    <row r="1399" spans="1:6">
      <c r="A1399" s="42">
        <v>44187</v>
      </c>
      <c r="B1399" s="67">
        <v>0.67549768518518516</v>
      </c>
      <c r="C1399" s="68">
        <v>73</v>
      </c>
      <c r="D1399" s="69">
        <v>68.7</v>
      </c>
      <c r="E1399" s="70">
        <v>5015.1000000000004</v>
      </c>
      <c r="F1399" s="68" t="s">
        <v>24</v>
      </c>
    </row>
    <row r="1400" spans="1:6">
      <c r="A1400" s="42">
        <v>44187</v>
      </c>
      <c r="B1400" s="67">
        <v>0.67475694444444434</v>
      </c>
      <c r="C1400" s="68">
        <v>79</v>
      </c>
      <c r="D1400" s="69">
        <v>68.7</v>
      </c>
      <c r="E1400" s="70">
        <v>5427.3</v>
      </c>
      <c r="F1400" s="68" t="s">
        <v>24</v>
      </c>
    </row>
    <row r="1401" spans="1:6">
      <c r="A1401" s="42">
        <v>44187</v>
      </c>
      <c r="B1401" s="67">
        <v>0.67440972222222229</v>
      </c>
      <c r="C1401" s="68">
        <v>80</v>
      </c>
      <c r="D1401" s="69">
        <v>68.72</v>
      </c>
      <c r="E1401" s="70">
        <v>5497.6</v>
      </c>
      <c r="F1401" s="68" t="s">
        <v>24</v>
      </c>
    </row>
    <row r="1402" spans="1:6">
      <c r="A1402" s="42">
        <v>44187</v>
      </c>
      <c r="B1402" s="67">
        <v>0.67440972222222229</v>
      </c>
      <c r="C1402" s="68">
        <v>58</v>
      </c>
      <c r="D1402" s="69">
        <v>68.72</v>
      </c>
      <c r="E1402" s="70">
        <v>3985.7599999999998</v>
      </c>
      <c r="F1402" s="68" t="s">
        <v>24</v>
      </c>
    </row>
    <row r="1403" spans="1:6">
      <c r="A1403" s="42">
        <v>44187</v>
      </c>
      <c r="B1403" s="67">
        <v>0.67417824074074073</v>
      </c>
      <c r="C1403" s="68">
        <v>105</v>
      </c>
      <c r="D1403" s="69">
        <v>68.7</v>
      </c>
      <c r="E1403" s="70">
        <v>7213.5</v>
      </c>
      <c r="F1403" s="68" t="s">
        <v>24</v>
      </c>
    </row>
    <row r="1404" spans="1:6">
      <c r="A1404" s="42">
        <v>44187</v>
      </c>
      <c r="B1404" s="67">
        <v>0.67328703703703707</v>
      </c>
      <c r="C1404" s="68">
        <v>150</v>
      </c>
      <c r="D1404" s="69">
        <v>68.760000000000005</v>
      </c>
      <c r="E1404" s="70">
        <v>10314</v>
      </c>
      <c r="F1404" s="68" t="s">
        <v>24</v>
      </c>
    </row>
    <row r="1405" spans="1:6">
      <c r="A1405" s="42">
        <v>44187</v>
      </c>
      <c r="B1405" s="67">
        <v>0.67313657407407401</v>
      </c>
      <c r="C1405" s="68">
        <v>15</v>
      </c>
      <c r="D1405" s="69">
        <v>68.78</v>
      </c>
      <c r="E1405" s="70">
        <v>1031.7</v>
      </c>
      <c r="F1405" s="68" t="s">
        <v>24</v>
      </c>
    </row>
    <row r="1406" spans="1:6">
      <c r="A1406" s="42">
        <v>44187</v>
      </c>
      <c r="B1406" s="67">
        <v>0.67313657407407401</v>
      </c>
      <c r="C1406" s="68">
        <v>34</v>
      </c>
      <c r="D1406" s="69">
        <v>68.78</v>
      </c>
      <c r="E1406" s="70">
        <v>2338.52</v>
      </c>
      <c r="F1406" s="68" t="s">
        <v>24</v>
      </c>
    </row>
    <row r="1407" spans="1:6">
      <c r="A1407" s="42">
        <v>44187</v>
      </c>
      <c r="B1407" s="67">
        <v>0.67313657407407401</v>
      </c>
      <c r="C1407" s="68">
        <v>9</v>
      </c>
      <c r="D1407" s="69">
        <v>68.78</v>
      </c>
      <c r="E1407" s="70">
        <v>619.02</v>
      </c>
      <c r="F1407" s="68" t="s">
        <v>24</v>
      </c>
    </row>
    <row r="1408" spans="1:6">
      <c r="A1408" s="42">
        <v>44187</v>
      </c>
      <c r="B1408" s="67">
        <v>0.66995370370370377</v>
      </c>
      <c r="C1408" s="68">
        <v>10</v>
      </c>
      <c r="D1408" s="69">
        <v>68.760000000000005</v>
      </c>
      <c r="E1408" s="70">
        <v>687.6</v>
      </c>
      <c r="F1408" s="68" t="s">
        <v>24</v>
      </c>
    </row>
    <row r="1409" spans="1:6">
      <c r="A1409" s="42">
        <v>44187</v>
      </c>
      <c r="B1409" s="67">
        <v>0.66995370370370377</v>
      </c>
      <c r="C1409" s="68">
        <v>72</v>
      </c>
      <c r="D1409" s="69">
        <v>68.760000000000005</v>
      </c>
      <c r="E1409" s="70">
        <v>4950.72</v>
      </c>
      <c r="F1409" s="68" t="s">
        <v>24</v>
      </c>
    </row>
    <row r="1410" spans="1:6">
      <c r="A1410" s="42">
        <v>44187</v>
      </c>
      <c r="B1410" s="67">
        <v>0.66994212962962962</v>
      </c>
      <c r="C1410" s="68">
        <v>67</v>
      </c>
      <c r="D1410" s="69">
        <v>68.760000000000005</v>
      </c>
      <c r="E1410" s="70">
        <v>4606.92</v>
      </c>
      <c r="F1410" s="68" t="s">
        <v>24</v>
      </c>
    </row>
    <row r="1411" spans="1:6">
      <c r="A1411" s="42">
        <v>44187</v>
      </c>
      <c r="B1411" s="67">
        <v>0.66906249999999989</v>
      </c>
      <c r="C1411" s="68">
        <v>66</v>
      </c>
      <c r="D1411" s="69">
        <v>68.78</v>
      </c>
      <c r="E1411" s="70">
        <v>4539.4800000000005</v>
      </c>
      <c r="F1411" s="68" t="s">
        <v>24</v>
      </c>
    </row>
    <row r="1412" spans="1:6">
      <c r="A1412" s="42">
        <v>44187</v>
      </c>
      <c r="B1412" s="67">
        <v>0.66800925925925936</v>
      </c>
      <c r="C1412" s="68">
        <v>20</v>
      </c>
      <c r="D1412" s="69">
        <v>68.78</v>
      </c>
      <c r="E1412" s="70">
        <v>1375.6</v>
      </c>
      <c r="F1412" s="68" t="s">
        <v>24</v>
      </c>
    </row>
    <row r="1413" spans="1:6">
      <c r="A1413" s="42">
        <v>44187</v>
      </c>
      <c r="B1413" s="67">
        <v>0.66800925925925936</v>
      </c>
      <c r="C1413" s="68">
        <v>107</v>
      </c>
      <c r="D1413" s="69">
        <v>68.78</v>
      </c>
      <c r="E1413" s="70">
        <v>7359.46</v>
      </c>
      <c r="F1413" s="68" t="s">
        <v>24</v>
      </c>
    </row>
    <row r="1414" spans="1:6">
      <c r="A1414" s="42">
        <v>44187</v>
      </c>
      <c r="B1414" s="67">
        <v>0.66765046296296304</v>
      </c>
      <c r="C1414" s="68">
        <v>109</v>
      </c>
      <c r="D1414" s="69">
        <v>68.8</v>
      </c>
      <c r="E1414" s="70">
        <v>7499.2</v>
      </c>
      <c r="F1414" s="68" t="s">
        <v>24</v>
      </c>
    </row>
    <row r="1415" spans="1:6">
      <c r="A1415" s="42">
        <v>44187</v>
      </c>
      <c r="B1415" s="67">
        <v>0.6667939814814815</v>
      </c>
      <c r="C1415" s="68">
        <v>86</v>
      </c>
      <c r="D1415" s="69">
        <v>68.819999999999993</v>
      </c>
      <c r="E1415" s="70">
        <v>5918.5199999999995</v>
      </c>
      <c r="F1415" s="68" t="s">
        <v>24</v>
      </c>
    </row>
    <row r="1416" spans="1:6">
      <c r="A1416" s="42">
        <v>44187</v>
      </c>
      <c r="B1416" s="67">
        <v>0.66664351851851844</v>
      </c>
      <c r="C1416" s="68">
        <v>33</v>
      </c>
      <c r="D1416" s="69">
        <v>68.819999999999993</v>
      </c>
      <c r="E1416" s="70">
        <v>2271.06</v>
      </c>
      <c r="F1416" s="68" t="s">
        <v>24</v>
      </c>
    </row>
    <row r="1417" spans="1:6">
      <c r="A1417" s="42">
        <v>44187</v>
      </c>
      <c r="B1417" s="67">
        <v>0.66650462962962953</v>
      </c>
      <c r="C1417" s="68">
        <v>31</v>
      </c>
      <c r="D1417" s="69">
        <v>68.819999999999993</v>
      </c>
      <c r="E1417" s="70">
        <v>2133.4199999999996</v>
      </c>
      <c r="F1417" s="68" t="s">
        <v>24</v>
      </c>
    </row>
    <row r="1418" spans="1:6">
      <c r="A1418" s="42">
        <v>44187</v>
      </c>
      <c r="B1418" s="67">
        <v>0.66650462962962953</v>
      </c>
      <c r="C1418" s="68">
        <v>38</v>
      </c>
      <c r="D1418" s="69">
        <v>68.819999999999993</v>
      </c>
      <c r="E1418" s="70">
        <v>2615.16</v>
      </c>
      <c r="F1418" s="68" t="s">
        <v>24</v>
      </c>
    </row>
    <row r="1419" spans="1:6">
      <c r="A1419" s="42">
        <v>44187</v>
      </c>
      <c r="B1419" s="67">
        <v>0.66502314814814811</v>
      </c>
      <c r="C1419" s="68">
        <v>13</v>
      </c>
      <c r="D1419" s="69">
        <v>68.78</v>
      </c>
      <c r="E1419" s="70">
        <v>894.14</v>
      </c>
      <c r="F1419" s="68" t="s">
        <v>24</v>
      </c>
    </row>
    <row r="1420" spans="1:6">
      <c r="A1420" s="42">
        <v>44187</v>
      </c>
      <c r="B1420" s="67">
        <v>0.66502314814814811</v>
      </c>
      <c r="C1420" s="68">
        <v>80</v>
      </c>
      <c r="D1420" s="69">
        <v>68.78</v>
      </c>
      <c r="E1420" s="70">
        <v>5502.4</v>
      </c>
      <c r="F1420" s="68" t="s">
        <v>24</v>
      </c>
    </row>
    <row r="1421" spans="1:6">
      <c r="A1421" s="42">
        <v>44187</v>
      </c>
      <c r="B1421" s="67">
        <v>0.66502314814814811</v>
      </c>
      <c r="C1421" s="68">
        <v>33</v>
      </c>
      <c r="D1421" s="69">
        <v>68.78</v>
      </c>
      <c r="E1421" s="70">
        <v>2269.7400000000002</v>
      </c>
      <c r="F1421" s="68" t="s">
        <v>24</v>
      </c>
    </row>
    <row r="1422" spans="1:6">
      <c r="A1422" s="42">
        <v>44187</v>
      </c>
      <c r="B1422" s="67">
        <v>0.66502314814814811</v>
      </c>
      <c r="C1422" s="68">
        <v>103</v>
      </c>
      <c r="D1422" s="69">
        <v>68.78</v>
      </c>
      <c r="E1422" s="70">
        <v>7084.34</v>
      </c>
      <c r="F1422" s="68" t="s">
        <v>24</v>
      </c>
    </row>
    <row r="1423" spans="1:6">
      <c r="A1423" s="42">
        <v>44187</v>
      </c>
      <c r="B1423" s="67">
        <v>0.66483796296296294</v>
      </c>
      <c r="C1423" s="68">
        <v>58</v>
      </c>
      <c r="D1423" s="69">
        <v>68.8</v>
      </c>
      <c r="E1423" s="70">
        <v>3990.3999999999996</v>
      </c>
      <c r="F1423" s="68" t="s">
        <v>24</v>
      </c>
    </row>
    <row r="1424" spans="1:6">
      <c r="A1424" s="42">
        <v>44187</v>
      </c>
      <c r="B1424" s="67">
        <v>0.66415509259259264</v>
      </c>
      <c r="C1424" s="68">
        <v>58</v>
      </c>
      <c r="D1424" s="69">
        <v>68.8</v>
      </c>
      <c r="E1424" s="70">
        <v>3990.3999999999996</v>
      </c>
      <c r="F1424" s="68" t="s">
        <v>24</v>
      </c>
    </row>
    <row r="1425" spans="1:6">
      <c r="A1425" s="42">
        <v>44187</v>
      </c>
      <c r="B1425" s="67">
        <v>0.66214120370370366</v>
      </c>
      <c r="C1425" s="68">
        <v>84</v>
      </c>
      <c r="D1425" s="69">
        <v>68.760000000000005</v>
      </c>
      <c r="E1425" s="70">
        <v>5775.84</v>
      </c>
      <c r="F1425" s="68" t="s">
        <v>24</v>
      </c>
    </row>
    <row r="1426" spans="1:6">
      <c r="A1426" s="42">
        <v>44187</v>
      </c>
      <c r="B1426" s="67">
        <v>0.66045138888888888</v>
      </c>
      <c r="C1426" s="68">
        <v>126</v>
      </c>
      <c r="D1426" s="69">
        <v>68.760000000000005</v>
      </c>
      <c r="E1426" s="70">
        <v>8663.76</v>
      </c>
      <c r="F1426" s="68" t="s">
        <v>24</v>
      </c>
    </row>
    <row r="1427" spans="1:6">
      <c r="A1427" s="42">
        <v>44187</v>
      </c>
      <c r="B1427" s="67">
        <v>0.66032407407407401</v>
      </c>
      <c r="C1427" s="68">
        <v>108</v>
      </c>
      <c r="D1427" s="69">
        <v>68.8</v>
      </c>
      <c r="E1427" s="70">
        <v>7430.4</v>
      </c>
      <c r="F1427" s="68" t="s">
        <v>24</v>
      </c>
    </row>
    <row r="1428" spans="1:6">
      <c r="A1428" s="42">
        <v>44187</v>
      </c>
      <c r="B1428" s="67">
        <v>0.66019675925925936</v>
      </c>
      <c r="C1428" s="68">
        <v>22</v>
      </c>
      <c r="D1428" s="69">
        <v>68.8</v>
      </c>
      <c r="E1428" s="70">
        <v>1513.6</v>
      </c>
      <c r="F1428" s="68" t="s">
        <v>24</v>
      </c>
    </row>
    <row r="1429" spans="1:6">
      <c r="A1429" s="42">
        <v>44187</v>
      </c>
      <c r="B1429" s="67">
        <v>0.66019675925925936</v>
      </c>
      <c r="C1429" s="68">
        <v>105</v>
      </c>
      <c r="D1429" s="69">
        <v>68.8</v>
      </c>
      <c r="E1429" s="70">
        <v>7224</v>
      </c>
      <c r="F1429" s="68" t="s">
        <v>24</v>
      </c>
    </row>
    <row r="1430" spans="1:6">
      <c r="A1430" s="42">
        <v>44187</v>
      </c>
      <c r="B1430" s="67">
        <v>0.66019675925925936</v>
      </c>
      <c r="C1430" s="68">
        <v>58</v>
      </c>
      <c r="D1430" s="69">
        <v>68.78</v>
      </c>
      <c r="E1430" s="70">
        <v>3989.2400000000002</v>
      </c>
      <c r="F1430" s="68" t="s">
        <v>24</v>
      </c>
    </row>
    <row r="1431" spans="1:6">
      <c r="A1431" s="42">
        <v>44187</v>
      </c>
      <c r="B1431" s="67">
        <v>0.65804398148148147</v>
      </c>
      <c r="C1431" s="68">
        <v>80</v>
      </c>
      <c r="D1431" s="69">
        <v>68.78</v>
      </c>
      <c r="E1431" s="70">
        <v>5502.4</v>
      </c>
      <c r="F1431" s="68" t="s">
        <v>24</v>
      </c>
    </row>
    <row r="1432" spans="1:6">
      <c r="A1432" s="42">
        <v>44187</v>
      </c>
      <c r="B1432" s="67">
        <v>0.65787037037037033</v>
      </c>
      <c r="C1432" s="68">
        <v>63</v>
      </c>
      <c r="D1432" s="69">
        <v>68.8</v>
      </c>
      <c r="E1432" s="70">
        <v>4334.3999999999996</v>
      </c>
      <c r="F1432" s="68" t="s">
        <v>24</v>
      </c>
    </row>
    <row r="1433" spans="1:6">
      <c r="A1433" s="42">
        <v>44187</v>
      </c>
      <c r="B1433" s="67">
        <v>0.65722222222222226</v>
      </c>
      <c r="C1433" s="68">
        <v>66</v>
      </c>
      <c r="D1433" s="69">
        <v>68.8</v>
      </c>
      <c r="E1433" s="70">
        <v>4540.8</v>
      </c>
      <c r="F1433" s="68" t="s">
        <v>24</v>
      </c>
    </row>
    <row r="1434" spans="1:6">
      <c r="A1434" s="42">
        <v>44187</v>
      </c>
      <c r="B1434" s="67">
        <v>0.65671296296296289</v>
      </c>
      <c r="C1434" s="68">
        <v>61</v>
      </c>
      <c r="D1434" s="69">
        <v>68.819999999999993</v>
      </c>
      <c r="E1434" s="70">
        <v>4198.0199999999995</v>
      </c>
      <c r="F1434" s="68" t="s">
        <v>24</v>
      </c>
    </row>
    <row r="1435" spans="1:6">
      <c r="A1435" s="42">
        <v>44187</v>
      </c>
      <c r="B1435" s="67">
        <v>0.65504629629629629</v>
      </c>
      <c r="C1435" s="68">
        <v>46</v>
      </c>
      <c r="D1435" s="69">
        <v>68.78</v>
      </c>
      <c r="E1435" s="70">
        <v>3163.88</v>
      </c>
      <c r="F1435" s="68" t="s">
        <v>24</v>
      </c>
    </row>
    <row r="1436" spans="1:6">
      <c r="A1436" s="42">
        <v>44187</v>
      </c>
      <c r="B1436" s="67">
        <v>0.65504629629629629</v>
      </c>
      <c r="C1436" s="68">
        <v>75</v>
      </c>
      <c r="D1436" s="69">
        <v>68.78</v>
      </c>
      <c r="E1436" s="70">
        <v>5158.5</v>
      </c>
      <c r="F1436" s="68" t="s">
        <v>24</v>
      </c>
    </row>
    <row r="1437" spans="1:6">
      <c r="A1437" s="42">
        <v>44187</v>
      </c>
      <c r="B1437" s="67">
        <v>0.65504629629629629</v>
      </c>
      <c r="C1437" s="68">
        <v>32</v>
      </c>
      <c r="D1437" s="69">
        <v>68.78</v>
      </c>
      <c r="E1437" s="70">
        <v>2200.96</v>
      </c>
      <c r="F1437" s="68" t="s">
        <v>24</v>
      </c>
    </row>
    <row r="1438" spans="1:6">
      <c r="A1438" s="42">
        <v>44187</v>
      </c>
      <c r="B1438" s="67">
        <v>0.65504629629629629</v>
      </c>
      <c r="C1438" s="68">
        <v>32</v>
      </c>
      <c r="D1438" s="69">
        <v>68.78</v>
      </c>
      <c r="E1438" s="70">
        <v>2200.96</v>
      </c>
      <c r="F1438" s="68" t="s">
        <v>24</v>
      </c>
    </row>
    <row r="1439" spans="1:6">
      <c r="A1439" s="42">
        <v>44187</v>
      </c>
      <c r="B1439" s="67">
        <v>0.65356481481481488</v>
      </c>
      <c r="C1439" s="68">
        <v>24</v>
      </c>
      <c r="D1439" s="69">
        <v>68.78</v>
      </c>
      <c r="E1439" s="70">
        <v>1650.72</v>
      </c>
      <c r="F1439" s="68" t="s">
        <v>24</v>
      </c>
    </row>
    <row r="1440" spans="1:6">
      <c r="A1440" s="42">
        <v>44187</v>
      </c>
      <c r="B1440" s="67">
        <v>0.65356481481481488</v>
      </c>
      <c r="C1440" s="68">
        <v>59</v>
      </c>
      <c r="D1440" s="69">
        <v>68.78</v>
      </c>
      <c r="E1440" s="70">
        <v>4058.02</v>
      </c>
      <c r="F1440" s="68" t="s">
        <v>24</v>
      </c>
    </row>
    <row r="1441" spans="1:6">
      <c r="A1441" s="42">
        <v>44187</v>
      </c>
      <c r="B1441" s="67">
        <v>0.65320601851851856</v>
      </c>
      <c r="C1441" s="68">
        <v>106</v>
      </c>
      <c r="D1441" s="69">
        <v>68.78</v>
      </c>
      <c r="E1441" s="70">
        <v>7290.68</v>
      </c>
      <c r="F1441" s="68" t="s">
        <v>24</v>
      </c>
    </row>
    <row r="1442" spans="1:6">
      <c r="A1442" s="42">
        <v>44187</v>
      </c>
      <c r="B1442" s="67">
        <v>0.65320601851851856</v>
      </c>
      <c r="C1442" s="68">
        <v>27</v>
      </c>
      <c r="D1442" s="69">
        <v>68.78</v>
      </c>
      <c r="E1442" s="70">
        <v>1857.06</v>
      </c>
      <c r="F1442" s="68" t="s">
        <v>24</v>
      </c>
    </row>
    <row r="1443" spans="1:6">
      <c r="A1443" s="42">
        <v>44187</v>
      </c>
      <c r="B1443" s="67">
        <v>0.65284722222222225</v>
      </c>
      <c r="C1443" s="68">
        <v>61</v>
      </c>
      <c r="D1443" s="69">
        <v>68.819999999999993</v>
      </c>
      <c r="E1443" s="70">
        <v>4198.0199999999995</v>
      </c>
      <c r="F1443" s="68" t="s">
        <v>24</v>
      </c>
    </row>
    <row r="1444" spans="1:6">
      <c r="A1444" s="42">
        <v>44187</v>
      </c>
      <c r="B1444" s="67">
        <v>0.65149305555555559</v>
      </c>
      <c r="C1444" s="68">
        <v>101</v>
      </c>
      <c r="D1444" s="69">
        <v>68.819999999999993</v>
      </c>
      <c r="E1444" s="70">
        <v>6950.82</v>
      </c>
      <c r="F1444" s="68" t="s">
        <v>24</v>
      </c>
    </row>
    <row r="1445" spans="1:6">
      <c r="A1445" s="42">
        <v>44187</v>
      </c>
      <c r="B1445" s="67">
        <v>0.65069444444444446</v>
      </c>
      <c r="C1445" s="68">
        <v>62</v>
      </c>
      <c r="D1445" s="69">
        <v>68.84</v>
      </c>
      <c r="E1445" s="70">
        <v>4268.08</v>
      </c>
      <c r="F1445" s="68" t="s">
        <v>24</v>
      </c>
    </row>
    <row r="1446" spans="1:6">
      <c r="A1446" s="42">
        <v>44187</v>
      </c>
      <c r="B1446" s="67">
        <v>0.6502430555555555</v>
      </c>
      <c r="C1446" s="68">
        <v>61</v>
      </c>
      <c r="D1446" s="69">
        <v>68.88</v>
      </c>
      <c r="E1446" s="70">
        <v>4201.6799999999994</v>
      </c>
      <c r="F1446" s="68" t="s">
        <v>24</v>
      </c>
    </row>
    <row r="1447" spans="1:6">
      <c r="A1447" s="42">
        <v>44187</v>
      </c>
      <c r="B1447" s="67">
        <v>0.64976851851851858</v>
      </c>
      <c r="C1447" s="68">
        <v>37</v>
      </c>
      <c r="D1447" s="69">
        <v>68.900000000000006</v>
      </c>
      <c r="E1447" s="70">
        <v>2549.3000000000002</v>
      </c>
      <c r="F1447" s="68" t="s">
        <v>24</v>
      </c>
    </row>
    <row r="1448" spans="1:6">
      <c r="A1448" s="42">
        <v>44187</v>
      </c>
      <c r="B1448" s="67">
        <v>0.64976851851851858</v>
      </c>
      <c r="C1448" s="68">
        <v>88</v>
      </c>
      <c r="D1448" s="69">
        <v>68.900000000000006</v>
      </c>
      <c r="E1448" s="70">
        <v>6063.2000000000007</v>
      </c>
      <c r="F1448" s="68" t="s">
        <v>24</v>
      </c>
    </row>
    <row r="1449" spans="1:6">
      <c r="A1449" s="42">
        <v>44187</v>
      </c>
      <c r="B1449" s="67">
        <v>0.64892361111111108</v>
      </c>
      <c r="C1449" s="68">
        <v>69</v>
      </c>
      <c r="D1449" s="69">
        <v>68.86</v>
      </c>
      <c r="E1449" s="70">
        <v>4751.34</v>
      </c>
      <c r="F1449" s="68" t="s">
        <v>24</v>
      </c>
    </row>
    <row r="1450" spans="1:6">
      <c r="A1450" s="42">
        <v>44187</v>
      </c>
      <c r="B1450" s="67">
        <v>0.64835648148148151</v>
      </c>
      <c r="C1450" s="68">
        <v>63</v>
      </c>
      <c r="D1450" s="69">
        <v>68.86</v>
      </c>
      <c r="E1450" s="70">
        <v>4338.18</v>
      </c>
      <c r="F1450" s="68" t="s">
        <v>24</v>
      </c>
    </row>
    <row r="1451" spans="1:6">
      <c r="A1451" s="42">
        <v>44187</v>
      </c>
      <c r="B1451" s="67">
        <v>0.64792824074074085</v>
      </c>
      <c r="C1451" s="68">
        <v>91</v>
      </c>
      <c r="D1451" s="69">
        <v>68.900000000000006</v>
      </c>
      <c r="E1451" s="70">
        <v>6269.9000000000005</v>
      </c>
      <c r="F1451" s="68" t="s">
        <v>24</v>
      </c>
    </row>
    <row r="1452" spans="1:6">
      <c r="A1452" s="42">
        <v>44187</v>
      </c>
      <c r="B1452" s="67">
        <v>0.64726851851851863</v>
      </c>
      <c r="C1452" s="68">
        <v>70</v>
      </c>
      <c r="D1452" s="69">
        <v>68.94</v>
      </c>
      <c r="E1452" s="70">
        <v>4825.8</v>
      </c>
      <c r="F1452" s="68" t="s">
        <v>24</v>
      </c>
    </row>
    <row r="1453" spans="1:6">
      <c r="A1453" s="42">
        <v>44187</v>
      </c>
      <c r="B1453" s="67">
        <v>0.64681712962962956</v>
      </c>
      <c r="C1453" s="68">
        <v>56</v>
      </c>
      <c r="D1453" s="69">
        <v>68.959999999999994</v>
      </c>
      <c r="E1453" s="70">
        <v>3861.7599999999998</v>
      </c>
      <c r="F1453" s="68" t="s">
        <v>24</v>
      </c>
    </row>
    <row r="1454" spans="1:6">
      <c r="A1454" s="42">
        <v>44187</v>
      </c>
      <c r="B1454" s="67">
        <v>0.64653935185185185</v>
      </c>
      <c r="C1454" s="68">
        <v>79</v>
      </c>
      <c r="D1454" s="69">
        <v>68.98</v>
      </c>
      <c r="E1454" s="70">
        <v>5449.42</v>
      </c>
      <c r="F1454" s="68" t="s">
        <v>24</v>
      </c>
    </row>
    <row r="1455" spans="1:6">
      <c r="A1455" s="42">
        <v>44187</v>
      </c>
      <c r="B1455" s="67">
        <v>0.64599537037037036</v>
      </c>
      <c r="C1455" s="68">
        <v>69</v>
      </c>
      <c r="D1455" s="69">
        <v>68.98</v>
      </c>
      <c r="E1455" s="70">
        <v>4759.62</v>
      </c>
      <c r="F1455" s="68" t="s">
        <v>24</v>
      </c>
    </row>
    <row r="1456" spans="1:6">
      <c r="A1456" s="42">
        <v>44187</v>
      </c>
      <c r="B1456" s="67">
        <v>0.64591435185185186</v>
      </c>
      <c r="C1456" s="68">
        <v>84</v>
      </c>
      <c r="D1456" s="69">
        <v>68.959999999999994</v>
      </c>
      <c r="E1456" s="70">
        <v>5792.6399999999994</v>
      </c>
      <c r="F1456" s="68" t="s">
        <v>24</v>
      </c>
    </row>
    <row r="1457" spans="1:6">
      <c r="A1457" s="42">
        <v>44187</v>
      </c>
      <c r="B1457" s="67">
        <v>0.64428240740740739</v>
      </c>
      <c r="C1457" s="68">
        <v>65</v>
      </c>
      <c r="D1457" s="69">
        <v>68.98</v>
      </c>
      <c r="E1457" s="70">
        <v>4483.7</v>
      </c>
      <c r="F1457" s="68" t="s">
        <v>24</v>
      </c>
    </row>
    <row r="1458" spans="1:6">
      <c r="A1458" s="42">
        <v>44187</v>
      </c>
      <c r="B1458" s="67">
        <v>0.64428240740740739</v>
      </c>
      <c r="C1458" s="68">
        <v>61</v>
      </c>
      <c r="D1458" s="69">
        <v>68.98</v>
      </c>
      <c r="E1458" s="70">
        <v>4207.7800000000007</v>
      </c>
      <c r="F1458" s="68" t="s">
        <v>24</v>
      </c>
    </row>
    <row r="1459" spans="1:6">
      <c r="A1459" s="42">
        <v>44187</v>
      </c>
      <c r="B1459" s="67">
        <v>0.64280092592592586</v>
      </c>
      <c r="C1459" s="68">
        <v>64</v>
      </c>
      <c r="D1459" s="69">
        <v>69</v>
      </c>
      <c r="E1459" s="70">
        <v>4416</v>
      </c>
      <c r="F1459" s="68" t="s">
        <v>24</v>
      </c>
    </row>
    <row r="1460" spans="1:6">
      <c r="A1460" s="42">
        <v>44187</v>
      </c>
      <c r="B1460" s="67">
        <v>0.64280092592592586</v>
      </c>
      <c r="C1460" s="68">
        <v>154</v>
      </c>
      <c r="D1460" s="69">
        <v>69</v>
      </c>
      <c r="E1460" s="70">
        <v>10626</v>
      </c>
      <c r="F1460" s="68" t="s">
        <v>24</v>
      </c>
    </row>
    <row r="1461" spans="1:6">
      <c r="A1461" s="42">
        <v>44187</v>
      </c>
      <c r="B1461" s="67">
        <v>0.64209490740740749</v>
      </c>
      <c r="C1461" s="68">
        <v>68</v>
      </c>
      <c r="D1461" s="69">
        <v>69.02</v>
      </c>
      <c r="E1461" s="70">
        <v>4693.3599999999997</v>
      </c>
      <c r="F1461" s="68" t="s">
        <v>24</v>
      </c>
    </row>
    <row r="1462" spans="1:6">
      <c r="A1462" s="42">
        <v>44187</v>
      </c>
      <c r="B1462" s="67">
        <v>0.64209490740740749</v>
      </c>
      <c r="C1462" s="68">
        <v>68</v>
      </c>
      <c r="D1462" s="69">
        <v>69.02</v>
      </c>
      <c r="E1462" s="70">
        <v>4693.3599999999997</v>
      </c>
      <c r="F1462" s="68" t="s">
        <v>24</v>
      </c>
    </row>
    <row r="1463" spans="1:6">
      <c r="A1463" s="42">
        <v>44187</v>
      </c>
      <c r="B1463" s="67">
        <v>0.63899305555555552</v>
      </c>
      <c r="C1463" s="68">
        <v>62</v>
      </c>
      <c r="D1463" s="69">
        <v>69</v>
      </c>
      <c r="E1463" s="70">
        <v>4278</v>
      </c>
      <c r="F1463" s="68" t="s">
        <v>24</v>
      </c>
    </row>
    <row r="1464" spans="1:6">
      <c r="A1464" s="42">
        <v>44187</v>
      </c>
      <c r="B1464" s="67">
        <v>0.6364467592592592</v>
      </c>
      <c r="C1464" s="68">
        <v>44</v>
      </c>
      <c r="D1464" s="69">
        <v>68.98</v>
      </c>
      <c r="E1464" s="70">
        <v>3035.1200000000003</v>
      </c>
      <c r="F1464" s="68" t="s">
        <v>24</v>
      </c>
    </row>
    <row r="1465" spans="1:6">
      <c r="A1465" s="42">
        <v>44187</v>
      </c>
      <c r="B1465" s="67">
        <v>0.6364467592592592</v>
      </c>
      <c r="C1465" s="68">
        <v>66</v>
      </c>
      <c r="D1465" s="69">
        <v>68.98</v>
      </c>
      <c r="E1465" s="70">
        <v>4552.68</v>
      </c>
      <c r="F1465" s="68" t="s">
        <v>24</v>
      </c>
    </row>
    <row r="1466" spans="1:6">
      <c r="A1466" s="42">
        <v>44187</v>
      </c>
      <c r="B1466" s="67">
        <v>0.6364467592592592</v>
      </c>
      <c r="C1466" s="68">
        <v>114</v>
      </c>
      <c r="D1466" s="69">
        <v>68.98</v>
      </c>
      <c r="E1466" s="70">
        <v>7863.72</v>
      </c>
      <c r="F1466" s="68" t="s">
        <v>24</v>
      </c>
    </row>
    <row r="1467" spans="1:6">
      <c r="A1467" s="42">
        <v>44187</v>
      </c>
      <c r="B1467" s="67">
        <v>0.6364467592592592</v>
      </c>
      <c r="C1467" s="68">
        <v>110</v>
      </c>
      <c r="D1467" s="69">
        <v>68.98</v>
      </c>
      <c r="E1467" s="70">
        <v>7587.8</v>
      </c>
      <c r="F1467" s="68" t="s">
        <v>24</v>
      </c>
    </row>
    <row r="1468" spans="1:6">
      <c r="A1468" s="42">
        <v>44187</v>
      </c>
      <c r="B1468" s="67">
        <v>0.6341203703703705</v>
      </c>
      <c r="C1468" s="68">
        <v>60</v>
      </c>
      <c r="D1468" s="69">
        <v>68.959999999999994</v>
      </c>
      <c r="E1468" s="70">
        <v>4137.5999999999995</v>
      </c>
      <c r="F1468" s="68" t="s">
        <v>24</v>
      </c>
    </row>
    <row r="1469" spans="1:6">
      <c r="A1469" s="42">
        <v>44187</v>
      </c>
      <c r="B1469" s="67">
        <v>0.63329861111111108</v>
      </c>
      <c r="C1469" s="68">
        <v>68</v>
      </c>
      <c r="D1469" s="69">
        <v>68.98</v>
      </c>
      <c r="E1469" s="70">
        <v>4690.6400000000003</v>
      </c>
      <c r="F1469" s="68" t="s">
        <v>24</v>
      </c>
    </row>
    <row r="1470" spans="1:6">
      <c r="A1470" s="42">
        <v>44187</v>
      </c>
      <c r="B1470" s="67">
        <v>0.63216435185185194</v>
      </c>
      <c r="C1470" s="68">
        <v>66</v>
      </c>
      <c r="D1470" s="69">
        <v>69.02</v>
      </c>
      <c r="E1470" s="70">
        <v>4555.32</v>
      </c>
      <c r="F1470" s="68" t="s">
        <v>24</v>
      </c>
    </row>
    <row r="1471" spans="1:6">
      <c r="A1471" s="42">
        <v>44187</v>
      </c>
      <c r="B1471" s="67">
        <v>0.63134259259259273</v>
      </c>
      <c r="C1471" s="68">
        <v>67</v>
      </c>
      <c r="D1471" s="69">
        <v>69.040000000000006</v>
      </c>
      <c r="E1471" s="70">
        <v>4625.68</v>
      </c>
      <c r="F1471" s="68" t="s">
        <v>24</v>
      </c>
    </row>
    <row r="1472" spans="1:6">
      <c r="A1472" s="42">
        <v>44187</v>
      </c>
      <c r="B1472" s="67">
        <v>0.62983796296296291</v>
      </c>
      <c r="C1472" s="68">
        <v>109</v>
      </c>
      <c r="D1472" s="69">
        <v>69.040000000000006</v>
      </c>
      <c r="E1472" s="70">
        <v>7525.3600000000006</v>
      </c>
      <c r="F1472" s="68" t="s">
        <v>24</v>
      </c>
    </row>
    <row r="1473" spans="1:6">
      <c r="A1473" s="42">
        <v>44187</v>
      </c>
      <c r="B1473" s="67">
        <v>0.62951388888888882</v>
      </c>
      <c r="C1473" s="68">
        <v>206</v>
      </c>
      <c r="D1473" s="69">
        <v>69.040000000000006</v>
      </c>
      <c r="E1473" s="70">
        <v>14222.240000000002</v>
      </c>
      <c r="F1473" s="68" t="s">
        <v>24</v>
      </c>
    </row>
    <row r="1474" spans="1:6">
      <c r="A1474" s="42">
        <v>44187</v>
      </c>
      <c r="B1474" s="67">
        <v>0.62899305555555551</v>
      </c>
      <c r="C1474" s="68">
        <v>1</v>
      </c>
      <c r="D1474" s="69">
        <v>69.040000000000006</v>
      </c>
      <c r="E1474" s="70">
        <v>69.040000000000006</v>
      </c>
      <c r="F1474" s="68" t="s">
        <v>24</v>
      </c>
    </row>
    <row r="1475" spans="1:6">
      <c r="A1475" s="42">
        <v>44187</v>
      </c>
      <c r="B1475" s="67">
        <v>0.62336805555555552</v>
      </c>
      <c r="C1475" s="68">
        <v>243</v>
      </c>
      <c r="D1475" s="69">
        <v>69</v>
      </c>
      <c r="E1475" s="70">
        <v>16767</v>
      </c>
      <c r="F1475" s="68" t="s">
        <v>24</v>
      </c>
    </row>
    <row r="1476" spans="1:6">
      <c r="A1476" s="42">
        <v>44187</v>
      </c>
      <c r="B1476" s="67">
        <v>0.62034722222222216</v>
      </c>
      <c r="C1476" s="68">
        <v>186</v>
      </c>
      <c r="D1476" s="69">
        <v>68.98</v>
      </c>
      <c r="E1476" s="70">
        <v>12830.28</v>
      </c>
      <c r="F1476" s="68" t="s">
        <v>24</v>
      </c>
    </row>
    <row r="1477" spans="1:6">
      <c r="A1477" s="42">
        <v>44187</v>
      </c>
      <c r="B1477" s="67">
        <v>0.61358796296296292</v>
      </c>
      <c r="C1477" s="68">
        <v>105</v>
      </c>
      <c r="D1477" s="69">
        <v>68.92</v>
      </c>
      <c r="E1477" s="70">
        <v>7236.6</v>
      </c>
      <c r="F1477" s="68" t="s">
        <v>24</v>
      </c>
    </row>
    <row r="1478" spans="1:6">
      <c r="A1478" s="42">
        <v>44187</v>
      </c>
      <c r="B1478" s="67">
        <v>0.61358796296296292</v>
      </c>
      <c r="C1478" s="68">
        <v>74</v>
      </c>
      <c r="D1478" s="69">
        <v>68.92</v>
      </c>
      <c r="E1478" s="70">
        <v>5100.08</v>
      </c>
      <c r="F1478" s="68" t="s">
        <v>24</v>
      </c>
    </row>
    <row r="1479" spans="1:6">
      <c r="A1479" s="42">
        <v>44187</v>
      </c>
      <c r="B1479" s="67">
        <v>0.61076388888888899</v>
      </c>
      <c r="C1479" s="68">
        <v>10</v>
      </c>
      <c r="D1479" s="69">
        <v>68.88</v>
      </c>
      <c r="E1479" s="70">
        <v>688.8</v>
      </c>
      <c r="F1479" s="68" t="s">
        <v>24</v>
      </c>
    </row>
    <row r="1480" spans="1:6">
      <c r="A1480" s="42">
        <v>44187</v>
      </c>
      <c r="B1480" s="67">
        <v>0.61076388888888899</v>
      </c>
      <c r="C1480" s="68">
        <v>75</v>
      </c>
      <c r="D1480" s="69">
        <v>68.88</v>
      </c>
      <c r="E1480" s="70">
        <v>5166</v>
      </c>
      <c r="F1480" s="68" t="s">
        <v>24</v>
      </c>
    </row>
    <row r="1481" spans="1:6">
      <c r="A1481" s="42">
        <v>44187</v>
      </c>
      <c r="B1481" s="67">
        <v>0.61076388888888899</v>
      </c>
      <c r="C1481" s="68">
        <v>38</v>
      </c>
      <c r="D1481" s="69">
        <v>68.88</v>
      </c>
      <c r="E1481" s="70">
        <v>2617.4399999999996</v>
      </c>
      <c r="F1481" s="68" t="s">
        <v>24</v>
      </c>
    </row>
    <row r="1482" spans="1:6">
      <c r="A1482" s="42">
        <v>44187</v>
      </c>
      <c r="B1482" s="67">
        <v>0.60736111111111102</v>
      </c>
      <c r="C1482" s="68">
        <v>16</v>
      </c>
      <c r="D1482" s="69">
        <v>68.959999999999994</v>
      </c>
      <c r="E1482" s="70">
        <v>1103.3599999999999</v>
      </c>
      <c r="F1482" s="68" t="s">
        <v>24</v>
      </c>
    </row>
    <row r="1483" spans="1:6">
      <c r="A1483" s="42">
        <v>44187</v>
      </c>
      <c r="B1483" s="67">
        <v>0.60736111111111102</v>
      </c>
      <c r="C1483" s="68">
        <v>33</v>
      </c>
      <c r="D1483" s="69">
        <v>68.959999999999994</v>
      </c>
      <c r="E1483" s="70">
        <v>2275.6799999999998</v>
      </c>
      <c r="F1483" s="68" t="s">
        <v>24</v>
      </c>
    </row>
    <row r="1484" spans="1:6">
      <c r="A1484" s="42">
        <v>44187</v>
      </c>
      <c r="B1484" s="67">
        <v>0.60736111111111102</v>
      </c>
      <c r="C1484" s="68">
        <v>75</v>
      </c>
      <c r="D1484" s="69">
        <v>68.959999999999994</v>
      </c>
      <c r="E1484" s="70">
        <v>5171.9999999999991</v>
      </c>
      <c r="F1484" s="68" t="s">
        <v>24</v>
      </c>
    </row>
    <row r="1485" spans="1:6">
      <c r="A1485" s="42">
        <v>44187</v>
      </c>
      <c r="B1485" s="67">
        <v>0.60736111111111102</v>
      </c>
      <c r="C1485" s="68">
        <v>84</v>
      </c>
      <c r="D1485" s="69">
        <v>68.959999999999994</v>
      </c>
      <c r="E1485" s="70">
        <v>5792.6399999999994</v>
      </c>
      <c r="F1485" s="68" t="s">
        <v>24</v>
      </c>
    </row>
    <row r="1486" spans="1:6">
      <c r="A1486" s="42">
        <v>44187</v>
      </c>
      <c r="B1486" s="67">
        <v>0.60672453703703699</v>
      </c>
      <c r="C1486" s="68">
        <v>168</v>
      </c>
      <c r="D1486" s="69">
        <v>68.94</v>
      </c>
      <c r="E1486" s="70">
        <v>11581.92</v>
      </c>
      <c r="F1486" s="68" t="s">
        <v>24</v>
      </c>
    </row>
    <row r="1487" spans="1:6">
      <c r="A1487" s="42">
        <v>44187</v>
      </c>
      <c r="B1487" s="67">
        <v>0.60597222222222225</v>
      </c>
      <c r="C1487" s="68">
        <v>150</v>
      </c>
      <c r="D1487" s="69">
        <v>68.98</v>
      </c>
      <c r="E1487" s="70">
        <v>10347</v>
      </c>
      <c r="F1487" s="68" t="s">
        <v>24</v>
      </c>
    </row>
    <row r="1488" spans="1:6">
      <c r="A1488" s="42">
        <v>44187</v>
      </c>
      <c r="B1488" s="67">
        <v>0.60099537037037043</v>
      </c>
      <c r="C1488" s="68">
        <v>66</v>
      </c>
      <c r="D1488" s="69">
        <v>68.94</v>
      </c>
      <c r="E1488" s="70">
        <v>4550.04</v>
      </c>
      <c r="F1488" s="68" t="s">
        <v>24</v>
      </c>
    </row>
    <row r="1489" spans="1:6">
      <c r="A1489" s="42">
        <v>44187</v>
      </c>
      <c r="B1489" s="67">
        <v>0.60086805555555545</v>
      </c>
      <c r="C1489" s="68">
        <v>109</v>
      </c>
      <c r="D1489" s="69">
        <v>68.94</v>
      </c>
      <c r="E1489" s="70">
        <v>7514.46</v>
      </c>
      <c r="F1489" s="68" t="s">
        <v>24</v>
      </c>
    </row>
    <row r="1490" spans="1:6">
      <c r="A1490" s="42">
        <v>44187</v>
      </c>
      <c r="B1490" s="67">
        <v>0.59252314814814822</v>
      </c>
      <c r="C1490" s="68">
        <v>26</v>
      </c>
      <c r="D1490" s="69">
        <v>68.98</v>
      </c>
      <c r="E1490" s="70">
        <v>1793.48</v>
      </c>
      <c r="F1490" s="68" t="s">
        <v>24</v>
      </c>
    </row>
    <row r="1491" spans="1:6">
      <c r="A1491" s="42">
        <v>44187</v>
      </c>
      <c r="B1491" s="67">
        <v>0.59252314814814822</v>
      </c>
      <c r="C1491" s="68">
        <v>52</v>
      </c>
      <c r="D1491" s="69">
        <v>68.98</v>
      </c>
      <c r="E1491" s="70">
        <v>3586.96</v>
      </c>
      <c r="F1491" s="68" t="s">
        <v>24</v>
      </c>
    </row>
    <row r="1492" spans="1:6">
      <c r="A1492" s="42">
        <v>44187</v>
      </c>
      <c r="B1492" s="67">
        <v>0.59002314814814827</v>
      </c>
      <c r="C1492" s="68">
        <v>58</v>
      </c>
      <c r="D1492" s="69">
        <v>68.959999999999994</v>
      </c>
      <c r="E1492" s="70">
        <v>3999.68</v>
      </c>
      <c r="F1492" s="68" t="s">
        <v>24</v>
      </c>
    </row>
    <row r="1493" spans="1:6">
      <c r="A1493" s="42">
        <v>44187</v>
      </c>
      <c r="B1493" s="67">
        <v>0.58898148148148144</v>
      </c>
      <c r="C1493" s="68">
        <v>62</v>
      </c>
      <c r="D1493" s="69">
        <v>68.98</v>
      </c>
      <c r="E1493" s="70">
        <v>4276.76</v>
      </c>
      <c r="F1493" s="68" t="s">
        <v>24</v>
      </c>
    </row>
    <row r="1494" spans="1:6">
      <c r="A1494" s="42">
        <v>44187</v>
      </c>
      <c r="B1494" s="67">
        <v>0.58361111111111119</v>
      </c>
      <c r="C1494" s="68">
        <v>61</v>
      </c>
      <c r="D1494" s="69">
        <v>69.02</v>
      </c>
      <c r="E1494" s="70">
        <v>4210.2199999999993</v>
      </c>
      <c r="F1494" s="68" t="s">
        <v>24</v>
      </c>
    </row>
    <row r="1495" spans="1:6">
      <c r="A1495" s="42">
        <v>44187</v>
      </c>
      <c r="B1495" s="67">
        <v>0.58028935185185182</v>
      </c>
      <c r="C1495" s="68">
        <v>110</v>
      </c>
      <c r="D1495" s="69">
        <v>69</v>
      </c>
      <c r="E1495" s="70">
        <v>7590</v>
      </c>
      <c r="F1495" s="68" t="s">
        <v>24</v>
      </c>
    </row>
    <row r="1496" spans="1:6">
      <c r="A1496" s="42">
        <v>44187</v>
      </c>
      <c r="B1496" s="67">
        <v>0.57665509259259273</v>
      </c>
      <c r="C1496" s="68">
        <v>72</v>
      </c>
      <c r="D1496" s="69">
        <v>68.98</v>
      </c>
      <c r="E1496" s="70">
        <v>4966.5600000000004</v>
      </c>
      <c r="F1496" s="68" t="s">
        <v>24</v>
      </c>
    </row>
    <row r="1497" spans="1:6">
      <c r="A1497" s="42">
        <v>44187</v>
      </c>
      <c r="B1497" s="67">
        <v>0.57605324074074071</v>
      </c>
      <c r="C1497" s="68">
        <v>103</v>
      </c>
      <c r="D1497" s="69">
        <v>68.98</v>
      </c>
      <c r="E1497" s="70">
        <v>7104.9400000000005</v>
      </c>
      <c r="F1497" s="68" t="s">
        <v>24</v>
      </c>
    </row>
    <row r="1498" spans="1:6">
      <c r="A1498" s="42">
        <v>44187</v>
      </c>
      <c r="B1498" s="67">
        <v>0.57226851851851845</v>
      </c>
      <c r="C1498" s="68">
        <v>84</v>
      </c>
      <c r="D1498" s="69">
        <v>69.02</v>
      </c>
      <c r="E1498" s="70">
        <v>5797.6799999999994</v>
      </c>
      <c r="F1498" s="68" t="s">
        <v>24</v>
      </c>
    </row>
    <row r="1499" spans="1:6">
      <c r="A1499" s="42">
        <v>44187</v>
      </c>
      <c r="B1499" s="67">
        <v>0.57125000000000004</v>
      </c>
      <c r="C1499" s="68">
        <v>146</v>
      </c>
      <c r="D1499" s="69">
        <v>69.040000000000006</v>
      </c>
      <c r="E1499" s="70">
        <v>10079.84</v>
      </c>
      <c r="F1499" s="68" t="s">
        <v>24</v>
      </c>
    </row>
    <row r="1500" spans="1:6">
      <c r="A1500" s="42">
        <v>44187</v>
      </c>
      <c r="B1500" s="67">
        <v>0.57098379629629636</v>
      </c>
      <c r="C1500" s="68">
        <v>117</v>
      </c>
      <c r="D1500" s="69">
        <v>69.040000000000006</v>
      </c>
      <c r="E1500" s="70">
        <v>8077.68</v>
      </c>
      <c r="F1500" s="68" t="s">
        <v>24</v>
      </c>
    </row>
    <row r="1501" spans="1:6">
      <c r="A1501" s="42">
        <v>44187</v>
      </c>
      <c r="B1501" s="67">
        <v>0.56686342592592587</v>
      </c>
      <c r="C1501" s="68">
        <v>159</v>
      </c>
      <c r="D1501" s="69">
        <v>69.02</v>
      </c>
      <c r="E1501" s="70">
        <v>10974.179999999998</v>
      </c>
      <c r="F1501" s="68" t="s">
        <v>24</v>
      </c>
    </row>
    <row r="1502" spans="1:6">
      <c r="A1502" s="42">
        <v>44187</v>
      </c>
      <c r="B1502" s="67">
        <v>0.56686342592592587</v>
      </c>
      <c r="C1502" s="68">
        <v>118</v>
      </c>
      <c r="D1502" s="69">
        <v>69.02</v>
      </c>
      <c r="E1502" s="70">
        <v>8144.36</v>
      </c>
      <c r="F1502" s="68" t="s">
        <v>24</v>
      </c>
    </row>
    <row r="1503" spans="1:6">
      <c r="A1503" s="42">
        <v>44187</v>
      </c>
      <c r="B1503" s="67">
        <v>0.56667824074074069</v>
      </c>
      <c r="C1503" s="68">
        <v>73</v>
      </c>
      <c r="D1503" s="69">
        <v>69.040000000000006</v>
      </c>
      <c r="E1503" s="70">
        <v>5039.92</v>
      </c>
      <c r="F1503" s="68" t="s">
        <v>24</v>
      </c>
    </row>
    <row r="1504" spans="1:6">
      <c r="A1504" s="42">
        <v>44187</v>
      </c>
      <c r="B1504" s="67">
        <v>0.56667824074074069</v>
      </c>
      <c r="C1504" s="68">
        <v>80</v>
      </c>
      <c r="D1504" s="69">
        <v>69.040000000000006</v>
      </c>
      <c r="E1504" s="70">
        <v>5523.2000000000007</v>
      </c>
      <c r="F1504" s="68" t="s">
        <v>24</v>
      </c>
    </row>
    <row r="1505" spans="1:6">
      <c r="A1505" s="42">
        <v>44187</v>
      </c>
      <c r="B1505" s="67">
        <v>0.56533564814814818</v>
      </c>
      <c r="C1505" s="68">
        <v>62</v>
      </c>
      <c r="D1505" s="69">
        <v>69.08</v>
      </c>
      <c r="E1505" s="70">
        <v>4282.96</v>
      </c>
      <c r="F1505" s="68" t="s">
        <v>24</v>
      </c>
    </row>
    <row r="1506" spans="1:6">
      <c r="A1506" s="42">
        <v>44187</v>
      </c>
      <c r="B1506" s="67">
        <v>0.56533564814814818</v>
      </c>
      <c r="C1506" s="68">
        <v>75</v>
      </c>
      <c r="D1506" s="69">
        <v>69.08</v>
      </c>
      <c r="E1506" s="70">
        <v>5181</v>
      </c>
      <c r="F1506" s="68" t="s">
        <v>24</v>
      </c>
    </row>
    <row r="1507" spans="1:6">
      <c r="A1507" s="42">
        <v>44187</v>
      </c>
      <c r="B1507" s="67">
        <v>0.5505092592592592</v>
      </c>
      <c r="C1507" s="68">
        <v>71</v>
      </c>
      <c r="D1507" s="69">
        <v>69.239999999999995</v>
      </c>
      <c r="E1507" s="70">
        <v>4916.04</v>
      </c>
      <c r="F1507" s="68" t="s">
        <v>24</v>
      </c>
    </row>
    <row r="1508" spans="1:6">
      <c r="A1508" s="42">
        <v>44187</v>
      </c>
      <c r="B1508" s="67">
        <v>0.55035879629629625</v>
      </c>
      <c r="C1508" s="68">
        <v>187</v>
      </c>
      <c r="D1508" s="69">
        <v>69.260000000000005</v>
      </c>
      <c r="E1508" s="70">
        <v>12951.62</v>
      </c>
      <c r="F1508" s="68" t="s">
        <v>24</v>
      </c>
    </row>
    <row r="1509" spans="1:6">
      <c r="A1509" s="42">
        <v>44187</v>
      </c>
      <c r="B1509" s="67">
        <v>0.55001157407407408</v>
      </c>
      <c r="C1509" s="68">
        <v>31</v>
      </c>
      <c r="D1509" s="69">
        <v>69.260000000000005</v>
      </c>
      <c r="E1509" s="70">
        <v>2147.06</v>
      </c>
      <c r="F1509" s="68" t="s">
        <v>24</v>
      </c>
    </row>
    <row r="1510" spans="1:6">
      <c r="A1510" s="42">
        <v>44187</v>
      </c>
      <c r="B1510" s="67">
        <v>0.55001157407407408</v>
      </c>
      <c r="C1510" s="68">
        <v>51</v>
      </c>
      <c r="D1510" s="69">
        <v>69.260000000000005</v>
      </c>
      <c r="E1510" s="70">
        <v>3532.26</v>
      </c>
      <c r="F1510" s="68" t="s">
        <v>24</v>
      </c>
    </row>
    <row r="1511" spans="1:6">
      <c r="A1511" s="42">
        <v>44187</v>
      </c>
      <c r="B1511" s="67">
        <v>0.55001157407407408</v>
      </c>
      <c r="C1511" s="68">
        <v>96</v>
      </c>
      <c r="D1511" s="69">
        <v>69.260000000000005</v>
      </c>
      <c r="E1511" s="70">
        <v>6648.9600000000009</v>
      </c>
      <c r="F1511" s="68" t="s">
        <v>24</v>
      </c>
    </row>
    <row r="1512" spans="1:6">
      <c r="A1512" s="42">
        <v>44187</v>
      </c>
      <c r="B1512" s="67">
        <v>0.54858796296296297</v>
      </c>
      <c r="C1512" s="68">
        <v>72</v>
      </c>
      <c r="D1512" s="69">
        <v>69.2</v>
      </c>
      <c r="E1512" s="70">
        <v>4982.4000000000005</v>
      </c>
      <c r="F1512" s="68" t="s">
        <v>24</v>
      </c>
    </row>
    <row r="1513" spans="1:6">
      <c r="A1513" s="42">
        <v>44187</v>
      </c>
      <c r="B1513" s="67">
        <v>0.54785879629629619</v>
      </c>
      <c r="C1513" s="68">
        <v>53</v>
      </c>
      <c r="D1513" s="69">
        <v>69.2</v>
      </c>
      <c r="E1513" s="70">
        <v>3667.6000000000004</v>
      </c>
      <c r="F1513" s="68" t="s">
        <v>24</v>
      </c>
    </row>
    <row r="1514" spans="1:6">
      <c r="A1514" s="42">
        <v>44187</v>
      </c>
      <c r="B1514" s="67">
        <v>0.54785879629629619</v>
      </c>
      <c r="C1514" s="68">
        <v>32</v>
      </c>
      <c r="D1514" s="69">
        <v>69.2</v>
      </c>
      <c r="E1514" s="70">
        <v>2214.4</v>
      </c>
      <c r="F1514" s="68" t="s">
        <v>24</v>
      </c>
    </row>
    <row r="1515" spans="1:6">
      <c r="A1515" s="42">
        <v>44187</v>
      </c>
      <c r="B1515" s="67">
        <v>0.54785879629629619</v>
      </c>
      <c r="C1515" s="68">
        <v>64</v>
      </c>
      <c r="D1515" s="69">
        <v>69.2</v>
      </c>
      <c r="E1515" s="70">
        <v>4428.8</v>
      </c>
      <c r="F1515" s="68" t="s">
        <v>24</v>
      </c>
    </row>
    <row r="1516" spans="1:6">
      <c r="A1516" s="42">
        <v>44187</v>
      </c>
      <c r="B1516" s="67">
        <v>0.54785879629629619</v>
      </c>
      <c r="C1516" s="68">
        <v>32</v>
      </c>
      <c r="D1516" s="69">
        <v>69.2</v>
      </c>
      <c r="E1516" s="70">
        <v>2214.4</v>
      </c>
      <c r="F1516" s="68" t="s">
        <v>24</v>
      </c>
    </row>
    <row r="1517" spans="1:6">
      <c r="A1517" s="42">
        <v>44187</v>
      </c>
      <c r="B1517" s="67">
        <v>0.54785879629629619</v>
      </c>
      <c r="C1517" s="68">
        <v>74</v>
      </c>
      <c r="D1517" s="69">
        <v>69.2</v>
      </c>
      <c r="E1517" s="70">
        <v>5120.8</v>
      </c>
      <c r="F1517" s="68" t="s">
        <v>24</v>
      </c>
    </row>
    <row r="1518" spans="1:6">
      <c r="A1518" s="42">
        <v>44187</v>
      </c>
      <c r="B1518" s="67">
        <v>0.54737268518518511</v>
      </c>
      <c r="C1518" s="68">
        <v>58</v>
      </c>
      <c r="D1518" s="69">
        <v>69.2</v>
      </c>
      <c r="E1518" s="70">
        <v>4013.6000000000004</v>
      </c>
      <c r="F1518" s="68" t="s">
        <v>24</v>
      </c>
    </row>
    <row r="1519" spans="1:6">
      <c r="A1519" s="42">
        <v>44187</v>
      </c>
      <c r="B1519" s="67">
        <v>0.54730324074074088</v>
      </c>
      <c r="C1519" s="68">
        <v>71</v>
      </c>
      <c r="D1519" s="69">
        <v>69.2</v>
      </c>
      <c r="E1519" s="70">
        <v>4913.2</v>
      </c>
      <c r="F1519" s="68" t="s">
        <v>24</v>
      </c>
    </row>
    <row r="1520" spans="1:6">
      <c r="A1520" s="42">
        <v>44187</v>
      </c>
      <c r="B1520" s="67">
        <v>0.54714120370370367</v>
      </c>
      <c r="C1520" s="68">
        <v>51</v>
      </c>
      <c r="D1520" s="69">
        <v>69.180000000000007</v>
      </c>
      <c r="E1520" s="70">
        <v>3528.1800000000003</v>
      </c>
      <c r="F1520" s="68" t="s">
        <v>24</v>
      </c>
    </row>
    <row r="1521" spans="1:6">
      <c r="A1521" s="42">
        <v>44187</v>
      </c>
      <c r="B1521" s="67">
        <v>0.54693287037037031</v>
      </c>
      <c r="C1521" s="68">
        <v>67</v>
      </c>
      <c r="D1521" s="69">
        <v>69.180000000000007</v>
      </c>
      <c r="E1521" s="70">
        <v>4635.0600000000004</v>
      </c>
      <c r="F1521" s="68" t="s">
        <v>24</v>
      </c>
    </row>
    <row r="1522" spans="1:6">
      <c r="A1522" s="42">
        <v>44187</v>
      </c>
      <c r="B1522" s="67">
        <v>0.54692129629629627</v>
      </c>
      <c r="C1522" s="68">
        <v>36</v>
      </c>
      <c r="D1522" s="69">
        <v>69.2</v>
      </c>
      <c r="E1522" s="70">
        <v>2491.2000000000003</v>
      </c>
      <c r="F1522" s="68" t="s">
        <v>24</v>
      </c>
    </row>
    <row r="1523" spans="1:6">
      <c r="A1523" s="42">
        <v>44187</v>
      </c>
      <c r="B1523" s="67">
        <v>0.54692129629629627</v>
      </c>
      <c r="C1523" s="68">
        <v>33</v>
      </c>
      <c r="D1523" s="69">
        <v>69.2</v>
      </c>
      <c r="E1523" s="70">
        <v>2283.6</v>
      </c>
      <c r="F1523" s="68" t="s">
        <v>24</v>
      </c>
    </row>
    <row r="1524" spans="1:6">
      <c r="A1524" s="42">
        <v>44187</v>
      </c>
      <c r="B1524" s="67">
        <v>0.54684027777777777</v>
      </c>
      <c r="C1524" s="68">
        <v>55</v>
      </c>
      <c r="D1524" s="69">
        <v>69.2</v>
      </c>
      <c r="E1524" s="70">
        <v>3806</v>
      </c>
      <c r="F1524" s="68" t="s">
        <v>24</v>
      </c>
    </row>
    <row r="1525" spans="1:6">
      <c r="A1525" s="42">
        <v>44187</v>
      </c>
      <c r="B1525" s="67">
        <v>0.54684027777777777</v>
      </c>
      <c r="C1525" s="68">
        <v>3</v>
      </c>
      <c r="D1525" s="69">
        <v>69.2</v>
      </c>
      <c r="E1525" s="70">
        <v>207.60000000000002</v>
      </c>
      <c r="F1525" s="68" t="s">
        <v>24</v>
      </c>
    </row>
    <row r="1526" spans="1:6">
      <c r="A1526" s="42">
        <v>44187</v>
      </c>
      <c r="B1526" s="67">
        <v>0.54681712962962958</v>
      </c>
      <c r="C1526" s="68">
        <v>69</v>
      </c>
      <c r="D1526" s="69">
        <v>69.2</v>
      </c>
      <c r="E1526" s="70">
        <v>4774.8</v>
      </c>
      <c r="F1526" s="68" t="s">
        <v>24</v>
      </c>
    </row>
    <row r="1527" spans="1:6">
      <c r="A1527" s="42">
        <v>44187</v>
      </c>
      <c r="B1527" s="67">
        <v>0.54351851851851851</v>
      </c>
      <c r="C1527" s="68">
        <v>117</v>
      </c>
      <c r="D1527" s="69">
        <v>69.08</v>
      </c>
      <c r="E1527" s="70">
        <v>8082.36</v>
      </c>
      <c r="F1527" s="68" t="s">
        <v>24</v>
      </c>
    </row>
    <row r="1528" spans="1:6">
      <c r="A1528" s="42">
        <v>44187</v>
      </c>
      <c r="B1528" s="67">
        <v>0.5428587962962963</v>
      </c>
      <c r="C1528" s="68">
        <v>43</v>
      </c>
      <c r="D1528" s="69">
        <v>69.06</v>
      </c>
      <c r="E1528" s="70">
        <v>2969.58</v>
      </c>
      <c r="F1528" s="68" t="s">
        <v>24</v>
      </c>
    </row>
    <row r="1529" spans="1:6">
      <c r="A1529" s="42">
        <v>44187</v>
      </c>
      <c r="B1529" s="67">
        <v>0.5428587962962963</v>
      </c>
      <c r="C1529" s="68">
        <v>32</v>
      </c>
      <c r="D1529" s="69">
        <v>69.06</v>
      </c>
      <c r="E1529" s="70">
        <v>2209.92</v>
      </c>
      <c r="F1529" s="68" t="s">
        <v>24</v>
      </c>
    </row>
    <row r="1530" spans="1:6">
      <c r="A1530" s="42">
        <v>44187</v>
      </c>
      <c r="B1530" s="67">
        <v>0.5427777777777778</v>
      </c>
      <c r="C1530" s="68">
        <v>45</v>
      </c>
      <c r="D1530" s="69">
        <v>69.06</v>
      </c>
      <c r="E1530" s="70">
        <v>3107.7000000000003</v>
      </c>
      <c r="F1530" s="68" t="s">
        <v>24</v>
      </c>
    </row>
    <row r="1531" spans="1:6">
      <c r="A1531" s="42">
        <v>44187</v>
      </c>
      <c r="B1531" s="67">
        <v>0.5427777777777778</v>
      </c>
      <c r="C1531" s="68">
        <v>20</v>
      </c>
      <c r="D1531" s="69">
        <v>69.06</v>
      </c>
      <c r="E1531" s="70">
        <v>1381.2</v>
      </c>
      <c r="F1531" s="68" t="s">
        <v>24</v>
      </c>
    </row>
    <row r="1532" spans="1:6">
      <c r="A1532" s="42">
        <v>44187</v>
      </c>
      <c r="B1532" s="67">
        <v>0.5427777777777778</v>
      </c>
      <c r="C1532" s="68">
        <v>140</v>
      </c>
      <c r="D1532" s="69">
        <v>69.08</v>
      </c>
      <c r="E1532" s="70">
        <v>9671.1999999999989</v>
      </c>
      <c r="F1532" s="68" t="s">
        <v>24</v>
      </c>
    </row>
    <row r="1533" spans="1:6">
      <c r="A1533" s="42">
        <v>44187</v>
      </c>
      <c r="B1533" s="67">
        <v>0.54252314814814806</v>
      </c>
      <c r="C1533" s="68">
        <v>75</v>
      </c>
      <c r="D1533" s="69">
        <v>69.08</v>
      </c>
      <c r="E1533" s="70">
        <v>5181</v>
      </c>
      <c r="F1533" s="68" t="s">
        <v>24</v>
      </c>
    </row>
    <row r="1534" spans="1:6">
      <c r="A1534" s="42">
        <v>44187</v>
      </c>
      <c r="B1534" s="67">
        <v>0.54206018518518517</v>
      </c>
      <c r="C1534" s="68">
        <v>80</v>
      </c>
      <c r="D1534" s="69">
        <v>69.08</v>
      </c>
      <c r="E1534" s="70">
        <v>5526.4</v>
      </c>
      <c r="F1534" s="68" t="s">
        <v>24</v>
      </c>
    </row>
    <row r="1535" spans="1:6">
      <c r="A1535" s="42">
        <v>44187</v>
      </c>
      <c r="B1535" s="67">
        <v>0.54181712962962958</v>
      </c>
      <c r="C1535" s="68">
        <v>53</v>
      </c>
      <c r="D1535" s="69">
        <v>69.08</v>
      </c>
      <c r="E1535" s="70">
        <v>3661.24</v>
      </c>
      <c r="F1535" s="68" t="s">
        <v>24</v>
      </c>
    </row>
    <row r="1536" spans="1:6">
      <c r="A1536" s="42">
        <v>44187</v>
      </c>
      <c r="B1536" s="67">
        <v>0.54181712962962958</v>
      </c>
      <c r="C1536" s="68">
        <v>33</v>
      </c>
      <c r="D1536" s="69">
        <v>69.08</v>
      </c>
      <c r="E1536" s="70">
        <v>2279.64</v>
      </c>
      <c r="F1536" s="68" t="s">
        <v>24</v>
      </c>
    </row>
    <row r="1537" spans="1:6">
      <c r="A1537" s="42">
        <v>44187</v>
      </c>
      <c r="B1537" s="67">
        <v>0.54181712962962958</v>
      </c>
      <c r="C1537" s="68">
        <v>70</v>
      </c>
      <c r="D1537" s="69">
        <v>69.08</v>
      </c>
      <c r="E1537" s="70">
        <v>4835.5999999999995</v>
      </c>
      <c r="F1537" s="68" t="s">
        <v>24</v>
      </c>
    </row>
    <row r="1538" spans="1:6">
      <c r="A1538" s="42">
        <v>44187</v>
      </c>
      <c r="B1538" s="67">
        <v>0.54181712962962958</v>
      </c>
      <c r="C1538" s="68">
        <v>78</v>
      </c>
      <c r="D1538" s="69">
        <v>69.06</v>
      </c>
      <c r="E1538" s="70">
        <v>5386.68</v>
      </c>
      <c r="F1538" s="68" t="s">
        <v>24</v>
      </c>
    </row>
    <row r="1539" spans="1:6">
      <c r="A1539" s="42">
        <v>44187</v>
      </c>
      <c r="B1539" s="67">
        <v>0.54181712962962958</v>
      </c>
      <c r="C1539" s="68">
        <v>22</v>
      </c>
      <c r="D1539" s="69">
        <v>69.06</v>
      </c>
      <c r="E1539" s="70">
        <v>1519.3200000000002</v>
      </c>
      <c r="F1539" s="68" t="s">
        <v>24</v>
      </c>
    </row>
    <row r="1540" spans="1:6">
      <c r="A1540" s="42">
        <v>44187</v>
      </c>
      <c r="B1540" s="67">
        <v>0.54057870370370364</v>
      </c>
      <c r="C1540" s="68">
        <v>61</v>
      </c>
      <c r="D1540" s="69">
        <v>68.98</v>
      </c>
      <c r="E1540" s="70">
        <v>4207.7800000000007</v>
      </c>
      <c r="F1540" s="68" t="s">
        <v>24</v>
      </c>
    </row>
    <row r="1541" spans="1:6">
      <c r="A1541" s="42">
        <v>44187</v>
      </c>
      <c r="B1541" s="67">
        <v>0.54057870370370364</v>
      </c>
      <c r="C1541" s="68">
        <v>65</v>
      </c>
      <c r="D1541" s="69">
        <v>68.98</v>
      </c>
      <c r="E1541" s="70">
        <v>4483.7</v>
      </c>
      <c r="F1541" s="68" t="s">
        <v>24</v>
      </c>
    </row>
    <row r="1542" spans="1:6">
      <c r="A1542" s="42">
        <v>44187</v>
      </c>
      <c r="B1542" s="67">
        <v>0.54057870370370364</v>
      </c>
      <c r="C1542" s="68">
        <v>10</v>
      </c>
      <c r="D1542" s="69">
        <v>68.98</v>
      </c>
      <c r="E1542" s="70">
        <v>689.80000000000007</v>
      </c>
      <c r="F1542" s="68" t="s">
        <v>24</v>
      </c>
    </row>
    <row r="1543" spans="1:6">
      <c r="A1543" s="42">
        <v>44187</v>
      </c>
      <c r="B1543" s="67">
        <v>0.54001157407407407</v>
      </c>
      <c r="C1543" s="68">
        <v>58</v>
      </c>
      <c r="D1543" s="69">
        <v>68.98</v>
      </c>
      <c r="E1543" s="70">
        <v>4000.84</v>
      </c>
      <c r="F1543" s="68" t="s">
        <v>24</v>
      </c>
    </row>
    <row r="1544" spans="1:6">
      <c r="A1544" s="42">
        <v>44187</v>
      </c>
      <c r="B1544" s="67">
        <v>0.53781250000000003</v>
      </c>
      <c r="C1544" s="68">
        <v>60</v>
      </c>
      <c r="D1544" s="69">
        <v>68.92</v>
      </c>
      <c r="E1544" s="70">
        <v>4135.2</v>
      </c>
      <c r="F1544" s="68" t="s">
        <v>24</v>
      </c>
    </row>
    <row r="1545" spans="1:6">
      <c r="A1545" s="42">
        <v>44187</v>
      </c>
      <c r="B1545" s="67">
        <v>0.53302083333333339</v>
      </c>
      <c r="C1545" s="68">
        <v>77</v>
      </c>
      <c r="D1545" s="69">
        <v>68.760000000000005</v>
      </c>
      <c r="E1545" s="70">
        <v>5294.52</v>
      </c>
      <c r="F1545" s="68" t="s">
        <v>24</v>
      </c>
    </row>
    <row r="1546" spans="1:6">
      <c r="A1546" s="42">
        <v>44187</v>
      </c>
      <c r="B1546" s="67">
        <v>0.53302083333333339</v>
      </c>
      <c r="C1546" s="68">
        <v>109</v>
      </c>
      <c r="D1546" s="69">
        <v>68.760000000000005</v>
      </c>
      <c r="E1546" s="70">
        <v>7494.84</v>
      </c>
      <c r="F1546" s="68" t="s">
        <v>24</v>
      </c>
    </row>
    <row r="1547" spans="1:6">
      <c r="A1547" s="42">
        <v>44187</v>
      </c>
      <c r="B1547" s="67">
        <v>0.53302083333333339</v>
      </c>
      <c r="C1547" s="68">
        <v>15</v>
      </c>
      <c r="D1547" s="69">
        <v>68.760000000000005</v>
      </c>
      <c r="E1547" s="70">
        <v>1031.4000000000001</v>
      </c>
      <c r="F1547" s="68" t="s">
        <v>24</v>
      </c>
    </row>
    <row r="1548" spans="1:6">
      <c r="A1548" s="42">
        <v>44187</v>
      </c>
      <c r="B1548" s="67">
        <v>0.52937500000000004</v>
      </c>
      <c r="C1548" s="68">
        <v>59</v>
      </c>
      <c r="D1548" s="69">
        <v>68.739999999999995</v>
      </c>
      <c r="E1548" s="70">
        <v>4055.66</v>
      </c>
      <c r="F1548" s="68" t="s">
        <v>24</v>
      </c>
    </row>
    <row r="1549" spans="1:6">
      <c r="A1549" s="42">
        <v>44187</v>
      </c>
      <c r="B1549" s="67">
        <v>0.52937500000000004</v>
      </c>
      <c r="C1549" s="68">
        <v>13</v>
      </c>
      <c r="D1549" s="69">
        <v>68.739999999999995</v>
      </c>
      <c r="E1549" s="70">
        <v>893.61999999999989</v>
      </c>
      <c r="F1549" s="68" t="s">
        <v>24</v>
      </c>
    </row>
    <row r="1550" spans="1:6">
      <c r="A1550" s="42">
        <v>44187</v>
      </c>
      <c r="B1550" s="67">
        <v>0.5273958333333334</v>
      </c>
      <c r="C1550" s="68">
        <v>102</v>
      </c>
      <c r="D1550" s="69">
        <v>68.739999999999995</v>
      </c>
      <c r="E1550" s="70">
        <v>7011.48</v>
      </c>
      <c r="F1550" s="68" t="s">
        <v>24</v>
      </c>
    </row>
    <row r="1551" spans="1:6">
      <c r="A1551" s="42">
        <v>44187</v>
      </c>
      <c r="B1551" s="67">
        <v>0.52444444444444438</v>
      </c>
      <c r="C1551" s="68">
        <v>103</v>
      </c>
      <c r="D1551" s="69">
        <v>68.760000000000005</v>
      </c>
      <c r="E1551" s="70">
        <v>7082.2800000000007</v>
      </c>
      <c r="F1551" s="68" t="s">
        <v>24</v>
      </c>
    </row>
    <row r="1552" spans="1:6">
      <c r="A1552" s="42">
        <v>44187</v>
      </c>
      <c r="B1552" s="67">
        <v>0.52341435185185181</v>
      </c>
      <c r="C1552" s="68">
        <v>62</v>
      </c>
      <c r="D1552" s="69">
        <v>68.8</v>
      </c>
      <c r="E1552" s="70">
        <v>4265.5999999999995</v>
      </c>
      <c r="F1552" s="68" t="s">
        <v>24</v>
      </c>
    </row>
    <row r="1553" spans="1:6">
      <c r="A1553" s="42">
        <v>44187</v>
      </c>
      <c r="B1553" s="67">
        <v>0.52134259259259264</v>
      </c>
      <c r="C1553" s="68">
        <v>68</v>
      </c>
      <c r="D1553" s="69">
        <v>68.84</v>
      </c>
      <c r="E1553" s="70">
        <v>4681.12</v>
      </c>
      <c r="F1553" s="68" t="s">
        <v>24</v>
      </c>
    </row>
    <row r="1554" spans="1:6">
      <c r="A1554" s="42">
        <v>44187</v>
      </c>
      <c r="B1554" s="67">
        <v>0.52109953703703704</v>
      </c>
      <c r="C1554" s="68">
        <v>2</v>
      </c>
      <c r="D1554" s="69">
        <v>68.86</v>
      </c>
      <c r="E1554" s="70">
        <v>137.72</v>
      </c>
      <c r="F1554" s="68" t="s">
        <v>24</v>
      </c>
    </row>
    <row r="1555" spans="1:6">
      <c r="A1555" s="42">
        <v>44187</v>
      </c>
      <c r="B1555" s="71">
        <v>0.52109953703703704</v>
      </c>
      <c r="C1555" s="41">
        <v>61</v>
      </c>
      <c r="D1555" s="72">
        <v>68.86</v>
      </c>
      <c r="E1555" s="70">
        <v>4200.46</v>
      </c>
      <c r="F1555" s="70" t="s">
        <v>24</v>
      </c>
    </row>
    <row r="1556" spans="1:6">
      <c r="A1556" s="42">
        <v>44187</v>
      </c>
      <c r="B1556" s="71">
        <v>0.5189583333333333</v>
      </c>
      <c r="C1556" s="41">
        <v>65</v>
      </c>
      <c r="D1556" s="72">
        <v>68.84</v>
      </c>
      <c r="E1556" s="70">
        <v>4474.6000000000004</v>
      </c>
      <c r="F1556" s="70" t="s">
        <v>24</v>
      </c>
    </row>
    <row r="1557" spans="1:6">
      <c r="A1557" s="42">
        <v>44187</v>
      </c>
      <c r="B1557" s="71">
        <v>0.517511574074074</v>
      </c>
      <c r="C1557" s="41">
        <v>75</v>
      </c>
      <c r="D1557" s="72">
        <v>68.819999999999993</v>
      </c>
      <c r="E1557" s="70">
        <v>5161.4999999999991</v>
      </c>
      <c r="F1557" s="70" t="s">
        <v>24</v>
      </c>
    </row>
    <row r="1558" spans="1:6">
      <c r="A1558" s="42">
        <v>44187</v>
      </c>
      <c r="B1558" s="71">
        <v>0.5160069444444445</v>
      </c>
      <c r="C1558" s="41">
        <v>118</v>
      </c>
      <c r="D1558" s="72">
        <v>68.819999999999993</v>
      </c>
      <c r="E1558" s="70">
        <v>8120.7599999999993</v>
      </c>
      <c r="F1558" s="70" t="s">
        <v>24</v>
      </c>
    </row>
    <row r="1559" spans="1:6">
      <c r="A1559" s="42">
        <v>44187</v>
      </c>
      <c r="B1559" s="71">
        <v>0.5160069444444445</v>
      </c>
      <c r="C1559" s="41">
        <v>24</v>
      </c>
      <c r="D1559" s="72">
        <v>68.819999999999993</v>
      </c>
      <c r="E1559" s="70">
        <v>1651.6799999999998</v>
      </c>
      <c r="F1559" s="70" t="s">
        <v>24</v>
      </c>
    </row>
    <row r="1560" spans="1:6">
      <c r="A1560" s="42">
        <v>44187</v>
      </c>
      <c r="B1560" s="71">
        <v>0.51549768518518524</v>
      </c>
      <c r="C1560" s="41">
        <v>13</v>
      </c>
      <c r="D1560" s="72">
        <v>68.84</v>
      </c>
      <c r="E1560" s="70">
        <v>894.92000000000007</v>
      </c>
      <c r="F1560" s="70" t="s">
        <v>24</v>
      </c>
    </row>
    <row r="1561" spans="1:6">
      <c r="A1561" s="42">
        <v>44187</v>
      </c>
      <c r="B1561" s="71">
        <v>0.51549768518518524</v>
      </c>
      <c r="C1561" s="41">
        <v>33</v>
      </c>
      <c r="D1561" s="72">
        <v>68.84</v>
      </c>
      <c r="E1561" s="70">
        <v>2271.7200000000003</v>
      </c>
      <c r="F1561" s="70" t="s">
        <v>24</v>
      </c>
    </row>
    <row r="1562" spans="1:6">
      <c r="A1562" s="42">
        <v>44187</v>
      </c>
      <c r="B1562" s="71">
        <v>0.51549768518518524</v>
      </c>
      <c r="C1562" s="41">
        <v>75</v>
      </c>
      <c r="D1562" s="72">
        <v>68.84</v>
      </c>
      <c r="E1562" s="70">
        <v>5163</v>
      </c>
      <c r="F1562" s="70" t="s">
        <v>24</v>
      </c>
    </row>
    <row r="1563" spans="1:6">
      <c r="A1563" s="42">
        <v>44187</v>
      </c>
      <c r="B1563" s="71">
        <v>0.51064814814814818</v>
      </c>
      <c r="C1563" s="41">
        <v>159</v>
      </c>
      <c r="D1563" s="72">
        <v>68.760000000000005</v>
      </c>
      <c r="E1563" s="70">
        <v>10932.84</v>
      </c>
      <c r="F1563" s="70" t="s">
        <v>24</v>
      </c>
    </row>
    <row r="1564" spans="1:6">
      <c r="A1564" s="42">
        <v>44187</v>
      </c>
      <c r="B1564" s="71">
        <v>0.50785879629629627</v>
      </c>
      <c r="C1564" s="41">
        <v>52</v>
      </c>
      <c r="D1564" s="72">
        <v>68.739999999999995</v>
      </c>
      <c r="E1564" s="70">
        <v>3574.4799999999996</v>
      </c>
      <c r="F1564" s="70" t="s">
        <v>24</v>
      </c>
    </row>
    <row r="1565" spans="1:6">
      <c r="A1565" s="42">
        <v>44187</v>
      </c>
      <c r="B1565" s="71">
        <v>0.50785879629629627</v>
      </c>
      <c r="C1565" s="41">
        <v>9</v>
      </c>
      <c r="D1565" s="72">
        <v>68.739999999999995</v>
      </c>
      <c r="E1565" s="70">
        <v>618.66</v>
      </c>
      <c r="F1565" s="70" t="s">
        <v>24</v>
      </c>
    </row>
    <row r="1566" spans="1:6">
      <c r="A1566" s="42">
        <v>44187</v>
      </c>
      <c r="B1566" s="71">
        <v>0.50694444444444442</v>
      </c>
      <c r="C1566" s="41">
        <v>65</v>
      </c>
      <c r="D1566" s="72">
        <v>68.7</v>
      </c>
      <c r="E1566" s="70">
        <v>4465.5</v>
      </c>
      <c r="F1566" s="70" t="s">
        <v>24</v>
      </c>
    </row>
    <row r="1567" spans="1:6">
      <c r="A1567" s="42">
        <v>44187</v>
      </c>
      <c r="B1567" s="71">
        <v>0.50475694444444441</v>
      </c>
      <c r="C1567" s="41">
        <v>65</v>
      </c>
      <c r="D1567" s="72">
        <v>68.7</v>
      </c>
      <c r="E1567" s="70">
        <v>4465.5</v>
      </c>
      <c r="F1567" s="70" t="s">
        <v>24</v>
      </c>
    </row>
    <row r="1568" spans="1:6">
      <c r="A1568" s="42">
        <v>44187</v>
      </c>
      <c r="B1568" s="71">
        <v>0.50475694444444441</v>
      </c>
      <c r="C1568" s="41">
        <v>1</v>
      </c>
      <c r="D1568" s="72">
        <v>68.7</v>
      </c>
      <c r="E1568" s="70">
        <v>68.7</v>
      </c>
      <c r="F1568" s="70" t="s">
        <v>24</v>
      </c>
    </row>
    <row r="1569" spans="1:6">
      <c r="A1569" s="42">
        <v>44187</v>
      </c>
      <c r="B1569" s="71">
        <v>0.50296296296296295</v>
      </c>
      <c r="C1569" s="41">
        <v>70</v>
      </c>
      <c r="D1569" s="72">
        <v>68.739999999999995</v>
      </c>
      <c r="E1569" s="70">
        <v>4811.7999999999993</v>
      </c>
      <c r="F1569" s="70" t="s">
        <v>24</v>
      </c>
    </row>
    <row r="1570" spans="1:6">
      <c r="A1570" s="42">
        <v>44187</v>
      </c>
      <c r="B1570" s="71">
        <v>0.50181712962962965</v>
      </c>
      <c r="C1570" s="41">
        <v>75</v>
      </c>
      <c r="D1570" s="72">
        <v>68.739999999999995</v>
      </c>
      <c r="E1570" s="70">
        <v>5155.5</v>
      </c>
      <c r="F1570" s="70" t="s">
        <v>24</v>
      </c>
    </row>
    <row r="1571" spans="1:6">
      <c r="A1571" s="42">
        <v>44187</v>
      </c>
      <c r="B1571" s="71">
        <v>0.50002314814814819</v>
      </c>
      <c r="C1571" s="41">
        <v>4</v>
      </c>
      <c r="D1571" s="72">
        <v>68.7</v>
      </c>
      <c r="E1571" s="70">
        <v>274.8</v>
      </c>
      <c r="F1571" s="70" t="s">
        <v>24</v>
      </c>
    </row>
    <row r="1572" spans="1:6">
      <c r="A1572" s="42">
        <v>44187</v>
      </c>
      <c r="B1572" s="71">
        <v>0.50002314814814819</v>
      </c>
      <c r="C1572" s="41">
        <v>75</v>
      </c>
      <c r="D1572" s="72">
        <v>68.7</v>
      </c>
      <c r="E1572" s="70">
        <v>5152.5</v>
      </c>
      <c r="F1572" s="70" t="s">
        <v>24</v>
      </c>
    </row>
    <row r="1573" spans="1:6">
      <c r="A1573" s="42">
        <v>44187</v>
      </c>
      <c r="B1573" s="71">
        <v>0.49885416666666665</v>
      </c>
      <c r="C1573" s="41">
        <v>68</v>
      </c>
      <c r="D1573" s="72">
        <v>68.66</v>
      </c>
      <c r="E1573" s="70">
        <v>4668.88</v>
      </c>
      <c r="F1573" s="70" t="s">
        <v>24</v>
      </c>
    </row>
    <row r="1574" spans="1:6">
      <c r="A1574" s="42">
        <v>44187</v>
      </c>
      <c r="B1574" s="71">
        <v>0.49792824074074077</v>
      </c>
      <c r="C1574" s="41">
        <v>70</v>
      </c>
      <c r="D1574" s="72">
        <v>68.680000000000007</v>
      </c>
      <c r="E1574" s="70">
        <v>4807.6000000000004</v>
      </c>
      <c r="F1574" s="70" t="s">
        <v>24</v>
      </c>
    </row>
    <row r="1575" spans="1:6">
      <c r="A1575" s="42">
        <v>44187</v>
      </c>
      <c r="B1575" s="71">
        <v>0.49792824074074077</v>
      </c>
      <c r="C1575" s="41">
        <v>85</v>
      </c>
      <c r="D1575" s="72">
        <v>68.680000000000007</v>
      </c>
      <c r="E1575" s="70">
        <v>5837.8</v>
      </c>
      <c r="F1575" s="70" t="s">
        <v>24</v>
      </c>
    </row>
    <row r="1576" spans="1:6">
      <c r="A1576" s="42">
        <v>44187</v>
      </c>
      <c r="B1576" s="71">
        <v>0.49516203703703704</v>
      </c>
      <c r="C1576" s="41">
        <v>84</v>
      </c>
      <c r="D1576" s="72">
        <v>68.72</v>
      </c>
      <c r="E1576" s="70">
        <v>5772.48</v>
      </c>
      <c r="F1576" s="70" t="s">
        <v>24</v>
      </c>
    </row>
    <row r="1577" spans="1:6">
      <c r="A1577" s="42">
        <v>44187</v>
      </c>
      <c r="B1577" s="71">
        <v>0.49303240740740745</v>
      </c>
      <c r="C1577" s="41">
        <v>67</v>
      </c>
      <c r="D1577" s="72">
        <v>68.739999999999995</v>
      </c>
      <c r="E1577" s="70">
        <v>4605.58</v>
      </c>
      <c r="F1577" s="70" t="s">
        <v>24</v>
      </c>
    </row>
    <row r="1578" spans="1:6">
      <c r="A1578" s="42">
        <v>44187</v>
      </c>
      <c r="B1578" s="71">
        <v>0.49167824074074074</v>
      </c>
      <c r="C1578" s="41">
        <v>51</v>
      </c>
      <c r="D1578" s="72">
        <v>68.72</v>
      </c>
      <c r="E1578" s="70">
        <v>3504.72</v>
      </c>
      <c r="F1578" s="70" t="s">
        <v>24</v>
      </c>
    </row>
    <row r="1579" spans="1:6">
      <c r="A1579" s="42">
        <v>44187</v>
      </c>
      <c r="B1579" s="71">
        <v>0.49167824074074074</v>
      </c>
      <c r="C1579" s="41">
        <v>12</v>
      </c>
      <c r="D1579" s="72">
        <v>68.72</v>
      </c>
      <c r="E1579" s="70">
        <v>824.64</v>
      </c>
      <c r="F1579" s="70" t="s">
        <v>24</v>
      </c>
    </row>
    <row r="1580" spans="1:6">
      <c r="A1580" s="42">
        <v>44187</v>
      </c>
      <c r="B1580" s="71">
        <v>0.49006944444444445</v>
      </c>
      <c r="C1580" s="41">
        <v>37</v>
      </c>
      <c r="D1580" s="72">
        <v>68.78</v>
      </c>
      <c r="E1580" s="70">
        <v>2544.86</v>
      </c>
      <c r="F1580" s="70" t="s">
        <v>24</v>
      </c>
    </row>
    <row r="1581" spans="1:6">
      <c r="A1581" s="42">
        <v>44187</v>
      </c>
      <c r="B1581" s="71">
        <v>0.49006944444444445</v>
      </c>
      <c r="C1581" s="41">
        <v>123</v>
      </c>
      <c r="D1581" s="72">
        <v>68.78</v>
      </c>
      <c r="E1581" s="70">
        <v>8459.94</v>
      </c>
      <c r="F1581" s="70" t="s">
        <v>24</v>
      </c>
    </row>
    <row r="1582" spans="1:6">
      <c r="A1582" s="42">
        <v>44187</v>
      </c>
      <c r="B1582" s="71">
        <v>0.48800925925925925</v>
      </c>
      <c r="C1582" s="41">
        <v>18</v>
      </c>
      <c r="D1582" s="72">
        <v>68.78</v>
      </c>
      <c r="E1582" s="70">
        <v>1238.04</v>
      </c>
      <c r="F1582" s="70" t="s">
        <v>24</v>
      </c>
    </row>
    <row r="1583" spans="1:6">
      <c r="A1583" s="42">
        <v>44187</v>
      </c>
      <c r="B1583" s="71">
        <v>0.48800925925925925</v>
      </c>
      <c r="C1583" s="41">
        <v>41</v>
      </c>
      <c r="D1583" s="72">
        <v>68.78</v>
      </c>
      <c r="E1583" s="70">
        <v>2819.98</v>
      </c>
      <c r="F1583" s="70" t="s">
        <v>24</v>
      </c>
    </row>
    <row r="1584" spans="1:6">
      <c r="A1584" s="42">
        <v>44187</v>
      </c>
      <c r="B1584" s="71">
        <v>0.48545138888888889</v>
      </c>
      <c r="C1584" s="41">
        <v>84</v>
      </c>
      <c r="D1584" s="72">
        <v>68.760000000000005</v>
      </c>
      <c r="E1584" s="70">
        <v>5775.84</v>
      </c>
      <c r="F1584" s="70" t="s">
        <v>24</v>
      </c>
    </row>
    <row r="1585" spans="1:6">
      <c r="A1585" s="42">
        <v>44187</v>
      </c>
      <c r="B1585" s="71">
        <v>0.48388888888888887</v>
      </c>
      <c r="C1585" s="41">
        <v>63</v>
      </c>
      <c r="D1585" s="72">
        <v>68.8</v>
      </c>
      <c r="E1585" s="70">
        <v>4334.3999999999996</v>
      </c>
      <c r="F1585" s="70" t="s">
        <v>24</v>
      </c>
    </row>
    <row r="1586" spans="1:6">
      <c r="A1586" s="42">
        <v>44187</v>
      </c>
      <c r="B1586" s="71">
        <v>0.48259259259259263</v>
      </c>
      <c r="C1586" s="41">
        <v>69</v>
      </c>
      <c r="D1586" s="72">
        <v>68.8</v>
      </c>
      <c r="E1586" s="70">
        <v>4747.2</v>
      </c>
      <c r="F1586" s="70" t="s">
        <v>24</v>
      </c>
    </row>
    <row r="1587" spans="1:6">
      <c r="A1587" s="42">
        <v>44187</v>
      </c>
      <c r="B1587" s="71">
        <v>0.48106481481481483</v>
      </c>
      <c r="C1587" s="41">
        <v>54</v>
      </c>
      <c r="D1587" s="72">
        <v>68.819999999999993</v>
      </c>
      <c r="E1587" s="70">
        <v>3716.2799999999997</v>
      </c>
      <c r="F1587" s="70" t="s">
        <v>24</v>
      </c>
    </row>
    <row r="1588" spans="1:6">
      <c r="A1588" s="42">
        <v>44187</v>
      </c>
      <c r="B1588" s="71">
        <v>0.48106481481481483</v>
      </c>
      <c r="C1588" s="41">
        <v>10</v>
      </c>
      <c r="D1588" s="72">
        <v>68.819999999999993</v>
      </c>
      <c r="E1588" s="70">
        <v>688.19999999999993</v>
      </c>
      <c r="F1588" s="70" t="s">
        <v>24</v>
      </c>
    </row>
    <row r="1589" spans="1:6">
      <c r="A1589" s="42">
        <v>44187</v>
      </c>
      <c r="B1589" s="71">
        <v>0.47987268518518517</v>
      </c>
      <c r="C1589" s="41">
        <v>20</v>
      </c>
      <c r="D1589" s="72">
        <v>68.819999999999993</v>
      </c>
      <c r="E1589" s="70">
        <v>1376.3999999999999</v>
      </c>
      <c r="F1589" s="70" t="s">
        <v>24</v>
      </c>
    </row>
    <row r="1590" spans="1:6">
      <c r="A1590" s="42">
        <v>44187</v>
      </c>
      <c r="B1590" s="71">
        <v>0.47987268518518517</v>
      </c>
      <c r="C1590" s="41">
        <v>75</v>
      </c>
      <c r="D1590" s="72">
        <v>68.819999999999993</v>
      </c>
      <c r="E1590" s="70">
        <v>5161.4999999999991</v>
      </c>
      <c r="F1590" s="70" t="s">
        <v>24</v>
      </c>
    </row>
    <row r="1591" spans="1:6">
      <c r="A1591" s="42">
        <v>44187</v>
      </c>
      <c r="B1591" s="71">
        <v>0.47832175925925924</v>
      </c>
      <c r="C1591" s="41">
        <v>45</v>
      </c>
      <c r="D1591" s="72">
        <v>68.819999999999993</v>
      </c>
      <c r="E1591" s="70">
        <v>3096.8999999999996</v>
      </c>
      <c r="F1591" s="70" t="s">
        <v>24</v>
      </c>
    </row>
    <row r="1592" spans="1:6">
      <c r="A1592" s="42">
        <v>44187</v>
      </c>
      <c r="B1592" s="71">
        <v>0.47832175925925924</v>
      </c>
      <c r="C1592" s="41">
        <v>75</v>
      </c>
      <c r="D1592" s="72">
        <v>68.819999999999993</v>
      </c>
      <c r="E1592" s="70">
        <v>5161.4999999999991</v>
      </c>
      <c r="F1592" s="70" t="s">
        <v>24</v>
      </c>
    </row>
    <row r="1593" spans="1:6">
      <c r="A1593" s="42">
        <v>44187</v>
      </c>
      <c r="B1593" s="71">
        <v>0.47540509259259256</v>
      </c>
      <c r="C1593" s="41">
        <v>79</v>
      </c>
      <c r="D1593" s="72">
        <v>68.819999999999993</v>
      </c>
      <c r="E1593" s="70">
        <v>5436.78</v>
      </c>
      <c r="F1593" s="70" t="s">
        <v>24</v>
      </c>
    </row>
    <row r="1594" spans="1:6">
      <c r="A1594" s="42">
        <v>44187</v>
      </c>
      <c r="B1594" s="71">
        <v>0.47409722222222223</v>
      </c>
      <c r="C1594" s="41">
        <v>61</v>
      </c>
      <c r="D1594" s="72">
        <v>68.819999999999993</v>
      </c>
      <c r="E1594" s="70">
        <v>4198.0199999999995</v>
      </c>
      <c r="F1594" s="70" t="s">
        <v>24</v>
      </c>
    </row>
    <row r="1595" spans="1:6">
      <c r="A1595" s="42">
        <v>44187</v>
      </c>
      <c r="B1595" s="71">
        <v>0.47190972222222222</v>
      </c>
      <c r="C1595" s="41">
        <v>80</v>
      </c>
      <c r="D1595" s="72">
        <v>68.819999999999993</v>
      </c>
      <c r="E1595" s="70">
        <v>5505.5999999999995</v>
      </c>
      <c r="F1595" s="70" t="s">
        <v>24</v>
      </c>
    </row>
    <row r="1596" spans="1:6">
      <c r="A1596" s="42">
        <v>44187</v>
      </c>
      <c r="B1596" s="71">
        <v>0.47140046296296295</v>
      </c>
      <c r="C1596" s="41">
        <v>179</v>
      </c>
      <c r="D1596" s="72">
        <v>68.84</v>
      </c>
      <c r="E1596" s="70">
        <v>12322.36</v>
      </c>
      <c r="F1596" s="70" t="s">
        <v>24</v>
      </c>
    </row>
    <row r="1597" spans="1:6">
      <c r="A1597" s="42">
        <v>44187</v>
      </c>
      <c r="B1597" s="71">
        <v>0.46964120370370371</v>
      </c>
      <c r="C1597" s="41">
        <v>61</v>
      </c>
      <c r="D1597" s="72">
        <v>68.819999999999993</v>
      </c>
      <c r="E1597" s="70">
        <v>4198.0199999999995</v>
      </c>
      <c r="F1597" s="70" t="s">
        <v>24</v>
      </c>
    </row>
    <row r="1598" spans="1:6">
      <c r="A1598" s="42">
        <v>44187</v>
      </c>
      <c r="B1598" s="71">
        <v>0.46765046296296298</v>
      </c>
      <c r="C1598" s="41">
        <v>64</v>
      </c>
      <c r="D1598" s="72">
        <v>68.819999999999993</v>
      </c>
      <c r="E1598" s="70">
        <v>4404.4799999999996</v>
      </c>
      <c r="F1598" s="70" t="s">
        <v>24</v>
      </c>
    </row>
    <row r="1599" spans="1:6">
      <c r="A1599" s="42">
        <v>44187</v>
      </c>
      <c r="B1599" s="71">
        <v>0.46547453703703701</v>
      </c>
      <c r="C1599" s="41">
        <v>17</v>
      </c>
      <c r="D1599" s="72">
        <v>68.86</v>
      </c>
      <c r="E1599" s="70">
        <v>1170.6199999999999</v>
      </c>
      <c r="F1599" s="70" t="s">
        <v>24</v>
      </c>
    </row>
    <row r="1600" spans="1:6">
      <c r="A1600" s="42">
        <v>44187</v>
      </c>
      <c r="B1600" s="71">
        <v>0.46547453703703701</v>
      </c>
      <c r="C1600" s="41">
        <v>54</v>
      </c>
      <c r="D1600" s="72">
        <v>68.86</v>
      </c>
      <c r="E1600" s="70">
        <v>3718.44</v>
      </c>
      <c r="F1600" s="70" t="s">
        <v>24</v>
      </c>
    </row>
    <row r="1601" spans="1:6">
      <c r="A1601" s="42">
        <v>44187</v>
      </c>
      <c r="B1601" s="71">
        <v>0.46388888888888885</v>
      </c>
      <c r="C1601" s="41">
        <v>104</v>
      </c>
      <c r="D1601" s="72">
        <v>68.819999999999993</v>
      </c>
      <c r="E1601" s="70">
        <v>7157.2799999999988</v>
      </c>
      <c r="F1601" s="70" t="s">
        <v>24</v>
      </c>
    </row>
    <row r="1602" spans="1:6">
      <c r="A1602" s="42">
        <v>44187</v>
      </c>
      <c r="B1602" s="71">
        <v>0.46201388888888889</v>
      </c>
      <c r="C1602" s="41">
        <v>61</v>
      </c>
      <c r="D1602" s="72">
        <v>68.8</v>
      </c>
      <c r="E1602" s="70">
        <v>4196.8</v>
      </c>
      <c r="F1602" s="70" t="s">
        <v>24</v>
      </c>
    </row>
    <row r="1603" spans="1:6">
      <c r="A1603" s="42">
        <v>44187</v>
      </c>
      <c r="B1603" s="71">
        <v>0.46078703703703705</v>
      </c>
      <c r="C1603" s="41">
        <v>71</v>
      </c>
      <c r="D1603" s="72">
        <v>68.819999999999993</v>
      </c>
      <c r="E1603" s="70">
        <v>4886.2199999999993</v>
      </c>
      <c r="F1603" s="70" t="s">
        <v>24</v>
      </c>
    </row>
    <row r="1604" spans="1:6">
      <c r="A1604" s="42">
        <v>44187</v>
      </c>
      <c r="B1604" s="71">
        <v>0.45973379629629635</v>
      </c>
      <c r="C1604" s="41">
        <v>19</v>
      </c>
      <c r="D1604" s="72">
        <v>68.84</v>
      </c>
      <c r="E1604" s="70">
        <v>1307.96</v>
      </c>
      <c r="F1604" s="70" t="s">
        <v>24</v>
      </c>
    </row>
    <row r="1605" spans="1:6">
      <c r="A1605" s="42">
        <v>44187</v>
      </c>
      <c r="B1605" s="71">
        <v>0.45973379629629635</v>
      </c>
      <c r="C1605" s="41">
        <v>44</v>
      </c>
      <c r="D1605" s="72">
        <v>68.84</v>
      </c>
      <c r="E1605" s="70">
        <v>3028.96</v>
      </c>
      <c r="F1605" s="70" t="s">
        <v>24</v>
      </c>
    </row>
    <row r="1606" spans="1:6">
      <c r="A1606" s="42">
        <v>44187</v>
      </c>
      <c r="B1606" s="71">
        <v>0.45958333333333329</v>
      </c>
      <c r="C1606" s="41">
        <v>1</v>
      </c>
      <c r="D1606" s="72">
        <v>68.84</v>
      </c>
      <c r="E1606" s="70">
        <v>68.84</v>
      </c>
      <c r="F1606" s="70" t="s">
        <v>24</v>
      </c>
    </row>
    <row r="1607" spans="1:6">
      <c r="A1607" s="42">
        <v>44187</v>
      </c>
      <c r="B1607" s="71">
        <v>0.45802083333333332</v>
      </c>
      <c r="C1607" s="41">
        <v>63</v>
      </c>
      <c r="D1607" s="72">
        <v>68.8</v>
      </c>
      <c r="E1607" s="70">
        <v>4334.3999999999996</v>
      </c>
      <c r="F1607" s="70" t="s">
        <v>24</v>
      </c>
    </row>
    <row r="1608" spans="1:6">
      <c r="A1608" s="42">
        <v>44187</v>
      </c>
      <c r="B1608" s="71">
        <v>0.45659722222222227</v>
      </c>
      <c r="C1608" s="41">
        <v>72</v>
      </c>
      <c r="D1608" s="72">
        <v>68.819999999999993</v>
      </c>
      <c r="E1608" s="70">
        <v>4955.0399999999991</v>
      </c>
      <c r="F1608" s="70" t="s">
        <v>24</v>
      </c>
    </row>
    <row r="1609" spans="1:6">
      <c r="A1609" s="42">
        <v>44187</v>
      </c>
      <c r="B1609" s="71">
        <v>0.45578703703703699</v>
      </c>
      <c r="C1609" s="41">
        <v>30</v>
      </c>
      <c r="D1609" s="72">
        <v>68.8</v>
      </c>
      <c r="E1609" s="70">
        <v>2064</v>
      </c>
      <c r="F1609" s="70" t="s">
        <v>24</v>
      </c>
    </row>
    <row r="1610" spans="1:6">
      <c r="A1610" s="42">
        <v>44187</v>
      </c>
      <c r="B1610" s="71">
        <v>0.45578703703703699</v>
      </c>
      <c r="C1610" s="41">
        <v>36</v>
      </c>
      <c r="D1610" s="72">
        <v>68.8</v>
      </c>
      <c r="E1610" s="70">
        <v>2476.7999999999997</v>
      </c>
      <c r="F1610" s="70" t="s">
        <v>24</v>
      </c>
    </row>
    <row r="1611" spans="1:6">
      <c r="A1611" s="42">
        <v>44187</v>
      </c>
      <c r="B1611" s="71">
        <v>0.45384259259259258</v>
      </c>
      <c r="C1611" s="41">
        <v>56</v>
      </c>
      <c r="D1611" s="72">
        <v>68.8</v>
      </c>
      <c r="E1611" s="70">
        <v>3852.7999999999997</v>
      </c>
      <c r="F1611" s="70" t="s">
        <v>24</v>
      </c>
    </row>
    <row r="1612" spans="1:6">
      <c r="A1612" s="42">
        <v>44187</v>
      </c>
      <c r="B1612" s="71">
        <v>0.45384259259259258</v>
      </c>
      <c r="C1612" s="41">
        <v>7</v>
      </c>
      <c r="D1612" s="72">
        <v>68.8</v>
      </c>
      <c r="E1612" s="70">
        <v>481.59999999999997</v>
      </c>
      <c r="F1612" s="70" t="s">
        <v>24</v>
      </c>
    </row>
    <row r="1613" spans="1:6">
      <c r="A1613" s="42">
        <v>44187</v>
      </c>
      <c r="B1613" s="71">
        <v>0.45278935185185182</v>
      </c>
      <c r="C1613" s="41">
        <v>34</v>
      </c>
      <c r="D1613" s="72">
        <v>68.819999999999993</v>
      </c>
      <c r="E1613" s="70">
        <v>2339.8799999999997</v>
      </c>
      <c r="F1613" s="70" t="s">
        <v>24</v>
      </c>
    </row>
    <row r="1614" spans="1:6">
      <c r="A1614" s="42">
        <v>44187</v>
      </c>
      <c r="B1614" s="71">
        <v>0.45278935185185182</v>
      </c>
      <c r="C1614" s="41">
        <v>24</v>
      </c>
      <c r="D1614" s="72">
        <v>68.819999999999993</v>
      </c>
      <c r="E1614" s="70">
        <v>1651.6799999999998</v>
      </c>
      <c r="F1614" s="70" t="s">
        <v>24</v>
      </c>
    </row>
    <row r="1615" spans="1:6">
      <c r="A1615" s="42">
        <v>44187</v>
      </c>
      <c r="B1615" s="71">
        <v>0.45204861111111111</v>
      </c>
      <c r="C1615" s="41">
        <v>212</v>
      </c>
      <c r="D1615" s="72">
        <v>68.84</v>
      </c>
      <c r="E1615" s="70">
        <v>14594.08</v>
      </c>
      <c r="F1615" s="70" t="s">
        <v>24</v>
      </c>
    </row>
    <row r="1616" spans="1:6">
      <c r="A1616" s="42">
        <v>44187</v>
      </c>
      <c r="B1616" s="71">
        <v>0.4481134259259259</v>
      </c>
      <c r="C1616" s="41">
        <v>74</v>
      </c>
      <c r="D1616" s="72">
        <v>68.819999999999993</v>
      </c>
      <c r="E1616" s="70">
        <v>5092.6799999999994</v>
      </c>
      <c r="F1616" s="70" t="s">
        <v>24</v>
      </c>
    </row>
    <row r="1617" spans="1:6">
      <c r="A1617" s="42">
        <v>44187</v>
      </c>
      <c r="B1617" s="71">
        <v>0.4465277777777778</v>
      </c>
      <c r="C1617" s="41">
        <v>66</v>
      </c>
      <c r="D1617" s="72">
        <v>68.88</v>
      </c>
      <c r="E1617" s="70">
        <v>4546.08</v>
      </c>
      <c r="F1617" s="70" t="s">
        <v>24</v>
      </c>
    </row>
    <row r="1618" spans="1:6">
      <c r="A1618" s="42">
        <v>44187</v>
      </c>
      <c r="B1618" s="71">
        <v>0.4465277777777778</v>
      </c>
      <c r="C1618" s="41">
        <v>61</v>
      </c>
      <c r="D1618" s="72">
        <v>68.88</v>
      </c>
      <c r="E1618" s="70">
        <v>4201.6799999999994</v>
      </c>
      <c r="F1618" s="70" t="s">
        <v>24</v>
      </c>
    </row>
    <row r="1619" spans="1:6">
      <c r="A1619" s="42">
        <v>44187</v>
      </c>
      <c r="B1619" s="71">
        <v>0.44432870370370375</v>
      </c>
      <c r="C1619" s="41">
        <v>122</v>
      </c>
      <c r="D1619" s="72">
        <v>68.88</v>
      </c>
      <c r="E1619" s="70">
        <v>8403.3599999999988</v>
      </c>
      <c r="F1619" s="70" t="s">
        <v>24</v>
      </c>
    </row>
    <row r="1620" spans="1:6">
      <c r="A1620" s="42">
        <v>44187</v>
      </c>
      <c r="B1620" s="71">
        <v>0.44123842592592594</v>
      </c>
      <c r="C1620" s="41">
        <v>115</v>
      </c>
      <c r="D1620" s="72">
        <v>68.86</v>
      </c>
      <c r="E1620" s="70">
        <v>7918.9</v>
      </c>
      <c r="F1620" s="70" t="s">
        <v>24</v>
      </c>
    </row>
    <row r="1621" spans="1:6">
      <c r="A1621" s="42">
        <v>44187</v>
      </c>
      <c r="B1621" s="71">
        <v>0.43982638888888892</v>
      </c>
      <c r="C1621" s="41">
        <v>20</v>
      </c>
      <c r="D1621" s="72">
        <v>68.92</v>
      </c>
      <c r="E1621" s="70">
        <v>1378.4</v>
      </c>
      <c r="F1621" s="70" t="s">
        <v>24</v>
      </c>
    </row>
    <row r="1622" spans="1:6">
      <c r="A1622" s="42">
        <v>44187</v>
      </c>
      <c r="B1622" s="71">
        <v>0.43982638888888892</v>
      </c>
      <c r="C1622" s="41">
        <v>51</v>
      </c>
      <c r="D1622" s="72">
        <v>68.92</v>
      </c>
      <c r="E1622" s="70">
        <v>3514.92</v>
      </c>
      <c r="F1622" s="70" t="s">
        <v>24</v>
      </c>
    </row>
    <row r="1623" spans="1:6">
      <c r="A1623" s="42">
        <v>44187</v>
      </c>
      <c r="B1623" s="71">
        <v>0.4382523148148148</v>
      </c>
      <c r="C1623" s="41">
        <v>118</v>
      </c>
      <c r="D1623" s="72">
        <v>68.92</v>
      </c>
      <c r="E1623" s="70">
        <v>8132.56</v>
      </c>
      <c r="F1623" s="70" t="s">
        <v>24</v>
      </c>
    </row>
    <row r="1624" spans="1:6">
      <c r="A1624" s="42">
        <v>44187</v>
      </c>
      <c r="B1624" s="71">
        <v>0.43524305555555554</v>
      </c>
      <c r="C1624" s="41">
        <v>59</v>
      </c>
      <c r="D1624" s="72">
        <v>68.900000000000006</v>
      </c>
      <c r="E1624" s="70">
        <v>4065.1000000000004</v>
      </c>
      <c r="F1624" s="70" t="s">
        <v>24</v>
      </c>
    </row>
    <row r="1625" spans="1:6">
      <c r="A1625" s="42">
        <v>44187</v>
      </c>
      <c r="B1625" s="71">
        <v>0.43335648148148148</v>
      </c>
      <c r="C1625" s="41">
        <v>75</v>
      </c>
      <c r="D1625" s="72">
        <v>68.900000000000006</v>
      </c>
      <c r="E1625" s="70">
        <v>5167.5</v>
      </c>
      <c r="F1625" s="70" t="s">
        <v>24</v>
      </c>
    </row>
    <row r="1626" spans="1:6">
      <c r="A1626" s="42">
        <v>44187</v>
      </c>
      <c r="B1626" s="71">
        <v>0.43126157407407412</v>
      </c>
      <c r="C1626" s="41">
        <v>69</v>
      </c>
      <c r="D1626" s="72">
        <v>68.88</v>
      </c>
      <c r="E1626" s="70">
        <v>4752.7199999999993</v>
      </c>
      <c r="F1626" s="70" t="s">
        <v>24</v>
      </c>
    </row>
    <row r="1627" spans="1:6">
      <c r="A1627" s="42">
        <v>44187</v>
      </c>
      <c r="B1627" s="71">
        <v>0.42868055555555556</v>
      </c>
      <c r="C1627" s="41">
        <v>36</v>
      </c>
      <c r="D1627" s="72">
        <v>68.900000000000006</v>
      </c>
      <c r="E1627" s="70">
        <v>2480.4</v>
      </c>
      <c r="F1627" s="70" t="s">
        <v>24</v>
      </c>
    </row>
    <row r="1628" spans="1:6">
      <c r="A1628" s="42">
        <v>44187</v>
      </c>
      <c r="B1628" s="71">
        <v>0.42868055555555556</v>
      </c>
      <c r="C1628" s="41">
        <v>41</v>
      </c>
      <c r="D1628" s="72">
        <v>68.900000000000006</v>
      </c>
      <c r="E1628" s="70">
        <v>2824.9</v>
      </c>
      <c r="F1628" s="70" t="s">
        <v>24</v>
      </c>
    </row>
    <row r="1629" spans="1:6">
      <c r="A1629" s="42">
        <v>44187</v>
      </c>
      <c r="B1629" s="71">
        <v>0.42729166666666668</v>
      </c>
      <c r="C1629" s="41">
        <v>86</v>
      </c>
      <c r="D1629" s="72">
        <v>69</v>
      </c>
      <c r="E1629" s="70">
        <v>5934</v>
      </c>
      <c r="F1629" s="70" t="s">
        <v>24</v>
      </c>
    </row>
    <row r="1630" spans="1:6">
      <c r="A1630" s="42">
        <v>44187</v>
      </c>
      <c r="B1630" s="71">
        <v>0.42729166666666668</v>
      </c>
      <c r="C1630" s="41">
        <v>48</v>
      </c>
      <c r="D1630" s="72">
        <v>69</v>
      </c>
      <c r="E1630" s="70">
        <v>3312</v>
      </c>
      <c r="F1630" s="70" t="s">
        <v>24</v>
      </c>
    </row>
    <row r="1631" spans="1:6">
      <c r="A1631" s="42">
        <v>44187</v>
      </c>
      <c r="B1631" s="71">
        <v>0.42540509259259257</v>
      </c>
      <c r="C1631" s="41">
        <v>29</v>
      </c>
      <c r="D1631" s="72">
        <v>68.98</v>
      </c>
      <c r="E1631" s="70">
        <v>2000.42</v>
      </c>
      <c r="F1631" s="70" t="s">
        <v>24</v>
      </c>
    </row>
    <row r="1632" spans="1:6">
      <c r="A1632" s="42">
        <v>44187</v>
      </c>
      <c r="B1632" s="71">
        <v>0.42540509259259257</v>
      </c>
      <c r="C1632" s="41">
        <v>32</v>
      </c>
      <c r="D1632" s="72">
        <v>68.98</v>
      </c>
      <c r="E1632" s="70">
        <v>2207.36</v>
      </c>
      <c r="F1632" s="70" t="s">
        <v>24</v>
      </c>
    </row>
    <row r="1633" spans="1:6">
      <c r="A1633" s="42">
        <v>44187</v>
      </c>
      <c r="B1633" s="71">
        <v>0.42351851851851857</v>
      </c>
      <c r="C1633" s="41">
        <v>125</v>
      </c>
      <c r="D1633" s="72">
        <v>69</v>
      </c>
      <c r="E1633" s="70">
        <v>8625</v>
      </c>
      <c r="F1633" s="70" t="s">
        <v>24</v>
      </c>
    </row>
    <row r="1634" spans="1:6">
      <c r="A1634" s="42">
        <v>44187</v>
      </c>
      <c r="B1634" s="71">
        <v>0.4224074074074074</v>
      </c>
      <c r="C1634" s="41">
        <v>14</v>
      </c>
      <c r="D1634" s="72">
        <v>68.959999999999994</v>
      </c>
      <c r="E1634" s="70">
        <v>965.43999999999994</v>
      </c>
      <c r="F1634" s="70" t="s">
        <v>24</v>
      </c>
    </row>
    <row r="1635" spans="1:6">
      <c r="A1635" s="42">
        <v>44187</v>
      </c>
      <c r="B1635" s="71">
        <v>0.4224074074074074</v>
      </c>
      <c r="C1635" s="41">
        <v>77</v>
      </c>
      <c r="D1635" s="72">
        <v>68.959999999999994</v>
      </c>
      <c r="E1635" s="70">
        <v>5309.9199999999992</v>
      </c>
      <c r="F1635" s="70" t="s">
        <v>24</v>
      </c>
    </row>
    <row r="1636" spans="1:6">
      <c r="A1636" s="42">
        <v>44187</v>
      </c>
      <c r="B1636" s="71">
        <v>0.42078703703703701</v>
      </c>
      <c r="C1636" s="41">
        <v>68</v>
      </c>
      <c r="D1636" s="72">
        <v>68.959999999999994</v>
      </c>
      <c r="E1636" s="70">
        <v>4689.28</v>
      </c>
      <c r="F1636" s="70" t="s">
        <v>24</v>
      </c>
    </row>
    <row r="1637" spans="1:6">
      <c r="A1637" s="42">
        <v>44187</v>
      </c>
      <c r="B1637" s="71">
        <v>0.42016203703703708</v>
      </c>
      <c r="C1637" s="41">
        <v>64</v>
      </c>
      <c r="D1637" s="72">
        <v>68.98</v>
      </c>
      <c r="E1637" s="70">
        <v>4414.72</v>
      </c>
      <c r="F1637" s="70" t="s">
        <v>24</v>
      </c>
    </row>
    <row r="1638" spans="1:6">
      <c r="A1638" s="42">
        <v>44187</v>
      </c>
      <c r="B1638" s="71">
        <v>0.41903935185185182</v>
      </c>
      <c r="C1638" s="41">
        <v>68</v>
      </c>
      <c r="D1638" s="72">
        <v>69</v>
      </c>
      <c r="E1638" s="70">
        <v>4692</v>
      </c>
      <c r="F1638" s="70" t="s">
        <v>24</v>
      </c>
    </row>
    <row r="1639" spans="1:6">
      <c r="A1639" s="42">
        <v>44187</v>
      </c>
      <c r="B1639" s="71">
        <v>0.41799768518518521</v>
      </c>
      <c r="C1639" s="41">
        <v>67</v>
      </c>
      <c r="D1639" s="72">
        <v>69</v>
      </c>
      <c r="E1639" s="70">
        <v>4623</v>
      </c>
      <c r="F1639" s="70" t="s">
        <v>24</v>
      </c>
    </row>
    <row r="1640" spans="1:6">
      <c r="A1640" s="42">
        <v>44187</v>
      </c>
      <c r="B1640" s="71">
        <v>0.41666666666666669</v>
      </c>
      <c r="C1640" s="41">
        <v>73</v>
      </c>
      <c r="D1640" s="72">
        <v>69.040000000000006</v>
      </c>
      <c r="E1640" s="70">
        <v>5039.92</v>
      </c>
      <c r="F1640" s="70" t="s">
        <v>24</v>
      </c>
    </row>
    <row r="1641" spans="1:6">
      <c r="A1641" s="42">
        <v>44187</v>
      </c>
      <c r="B1641" s="71">
        <v>0.41605324074074074</v>
      </c>
      <c r="C1641" s="41">
        <v>69</v>
      </c>
      <c r="D1641" s="72">
        <v>69.06</v>
      </c>
      <c r="E1641" s="70">
        <v>4765.1400000000003</v>
      </c>
      <c r="F1641" s="70" t="s">
        <v>24</v>
      </c>
    </row>
    <row r="1642" spans="1:6">
      <c r="A1642" s="42">
        <v>44187</v>
      </c>
      <c r="B1642" s="71">
        <v>0.41523148148148148</v>
      </c>
      <c r="C1642" s="41">
        <v>62</v>
      </c>
      <c r="D1642" s="72">
        <v>69.040000000000006</v>
      </c>
      <c r="E1642" s="70">
        <v>4280.4800000000005</v>
      </c>
      <c r="F1642" s="70" t="s">
        <v>24</v>
      </c>
    </row>
    <row r="1643" spans="1:6">
      <c r="A1643" s="42">
        <v>44187</v>
      </c>
      <c r="B1643" s="71">
        <v>0.41388888888888892</v>
      </c>
      <c r="C1643" s="41">
        <v>69</v>
      </c>
      <c r="D1643" s="72">
        <v>69.08</v>
      </c>
      <c r="E1643" s="70">
        <v>4766.5199999999995</v>
      </c>
      <c r="F1643" s="70" t="s">
        <v>24</v>
      </c>
    </row>
    <row r="1644" spans="1:6">
      <c r="A1644" s="42">
        <v>44187</v>
      </c>
      <c r="B1644" s="71">
        <v>0.41261574074074076</v>
      </c>
      <c r="C1644" s="41">
        <v>66</v>
      </c>
      <c r="D1644" s="72">
        <v>69.14</v>
      </c>
      <c r="E1644" s="70">
        <v>4563.24</v>
      </c>
      <c r="F1644" s="70" t="s">
        <v>24</v>
      </c>
    </row>
    <row r="1645" spans="1:6">
      <c r="A1645" s="42">
        <v>44187</v>
      </c>
      <c r="B1645" s="71">
        <v>0.41196759259259258</v>
      </c>
      <c r="C1645" s="41">
        <v>60</v>
      </c>
      <c r="D1645" s="72">
        <v>69.12</v>
      </c>
      <c r="E1645" s="70">
        <v>4147.2000000000007</v>
      </c>
      <c r="F1645" s="70" t="s">
        <v>24</v>
      </c>
    </row>
    <row r="1646" spans="1:6">
      <c r="A1646" s="42">
        <v>44187</v>
      </c>
      <c r="B1646" s="71">
        <v>0.41100694444444441</v>
      </c>
      <c r="C1646" s="41">
        <v>59</v>
      </c>
      <c r="D1646" s="72">
        <v>69.099999999999994</v>
      </c>
      <c r="E1646" s="70">
        <v>4076.8999999999996</v>
      </c>
      <c r="F1646" s="70" t="s">
        <v>24</v>
      </c>
    </row>
    <row r="1647" spans="1:6">
      <c r="A1647" s="42">
        <v>44187</v>
      </c>
      <c r="B1647" s="71">
        <v>0.40928240740740746</v>
      </c>
      <c r="C1647" s="41">
        <v>121</v>
      </c>
      <c r="D1647" s="72">
        <v>69.14</v>
      </c>
      <c r="E1647" s="70">
        <v>8365.94</v>
      </c>
      <c r="F1647" s="70" t="s">
        <v>24</v>
      </c>
    </row>
    <row r="1648" spans="1:6">
      <c r="A1648" s="42">
        <v>44187</v>
      </c>
      <c r="B1648" s="71">
        <v>0.40868055555555555</v>
      </c>
      <c r="C1648" s="41">
        <v>59</v>
      </c>
      <c r="D1648" s="72">
        <v>69.16</v>
      </c>
      <c r="E1648" s="70">
        <v>4080.4399999999996</v>
      </c>
      <c r="F1648" s="70" t="s">
        <v>24</v>
      </c>
    </row>
    <row r="1649" spans="1:6">
      <c r="A1649" s="42">
        <v>44187</v>
      </c>
      <c r="B1649" s="71">
        <v>0.40749999999999997</v>
      </c>
      <c r="C1649" s="41">
        <v>76</v>
      </c>
      <c r="D1649" s="72">
        <v>69.14</v>
      </c>
      <c r="E1649" s="70">
        <v>5254.64</v>
      </c>
      <c r="F1649" s="70" t="s">
        <v>24</v>
      </c>
    </row>
    <row r="1650" spans="1:6">
      <c r="A1650" s="42">
        <v>44187</v>
      </c>
      <c r="B1650" s="71">
        <v>0.40644675925925927</v>
      </c>
      <c r="C1650" s="41">
        <v>81</v>
      </c>
      <c r="D1650" s="72">
        <v>69.16</v>
      </c>
      <c r="E1650" s="70">
        <v>5601.96</v>
      </c>
      <c r="F1650" s="70" t="s">
        <v>24</v>
      </c>
    </row>
    <row r="1651" spans="1:6">
      <c r="A1651" s="42">
        <v>44187</v>
      </c>
      <c r="B1651" s="71">
        <v>0.40576388888888887</v>
      </c>
      <c r="C1651" s="41">
        <v>66</v>
      </c>
      <c r="D1651" s="72">
        <v>69.14</v>
      </c>
      <c r="E1651" s="70">
        <v>4563.24</v>
      </c>
      <c r="F1651" s="70" t="s">
        <v>24</v>
      </c>
    </row>
    <row r="1652" spans="1:6">
      <c r="A1652" s="42">
        <v>44187</v>
      </c>
      <c r="B1652" s="71">
        <v>0.40481481481481479</v>
      </c>
      <c r="C1652" s="41">
        <v>76</v>
      </c>
      <c r="D1652" s="72">
        <v>69.16</v>
      </c>
      <c r="E1652" s="70">
        <v>5256.16</v>
      </c>
      <c r="F1652" s="70" t="s">
        <v>24</v>
      </c>
    </row>
    <row r="1653" spans="1:6">
      <c r="A1653" s="42">
        <v>44187</v>
      </c>
      <c r="B1653" s="71">
        <v>0.40377314814814813</v>
      </c>
      <c r="C1653" s="41">
        <v>76</v>
      </c>
      <c r="D1653" s="72">
        <v>69.16</v>
      </c>
      <c r="E1653" s="70">
        <v>5256.16</v>
      </c>
      <c r="F1653" s="70" t="s">
        <v>24</v>
      </c>
    </row>
    <row r="1654" spans="1:6">
      <c r="A1654" s="42">
        <v>44187</v>
      </c>
      <c r="B1654" s="71">
        <v>0.40261574074074075</v>
      </c>
      <c r="C1654" s="41">
        <v>81</v>
      </c>
      <c r="D1654" s="72">
        <v>69.14</v>
      </c>
      <c r="E1654" s="70">
        <v>5600.34</v>
      </c>
      <c r="F1654" s="70" t="s">
        <v>24</v>
      </c>
    </row>
    <row r="1655" spans="1:6">
      <c r="A1655" s="42">
        <v>44187</v>
      </c>
      <c r="B1655" s="71">
        <v>0.40167824074074071</v>
      </c>
      <c r="C1655" s="41">
        <v>64</v>
      </c>
      <c r="D1655" s="72">
        <v>69.16</v>
      </c>
      <c r="E1655" s="70">
        <v>4426.24</v>
      </c>
      <c r="F1655" s="70" t="s">
        <v>24</v>
      </c>
    </row>
    <row r="1656" spans="1:6">
      <c r="A1656" s="42">
        <v>44187</v>
      </c>
      <c r="B1656" s="71">
        <v>0.40090277777777777</v>
      </c>
      <c r="C1656" s="41">
        <v>62</v>
      </c>
      <c r="D1656" s="72">
        <v>69.12</v>
      </c>
      <c r="E1656" s="70">
        <v>4285.4400000000005</v>
      </c>
      <c r="F1656" s="70" t="s">
        <v>24</v>
      </c>
    </row>
    <row r="1657" spans="1:6">
      <c r="A1657" s="42">
        <v>44187</v>
      </c>
      <c r="B1657" s="71">
        <v>0.40019675925925924</v>
      </c>
      <c r="C1657" s="41">
        <v>90</v>
      </c>
      <c r="D1657" s="72">
        <v>69.12</v>
      </c>
      <c r="E1657" s="70">
        <v>6220.8</v>
      </c>
      <c r="F1657" s="70" t="s">
        <v>24</v>
      </c>
    </row>
    <row r="1658" spans="1:6">
      <c r="A1658" s="42">
        <v>44187</v>
      </c>
      <c r="B1658" s="71">
        <v>0.39934027777777775</v>
      </c>
      <c r="C1658" s="41">
        <v>68</v>
      </c>
      <c r="D1658" s="72">
        <v>69.2</v>
      </c>
      <c r="E1658" s="70">
        <v>4705.6000000000004</v>
      </c>
      <c r="F1658" s="70" t="s">
        <v>24</v>
      </c>
    </row>
    <row r="1659" spans="1:6">
      <c r="A1659" s="42">
        <v>44187</v>
      </c>
      <c r="B1659" s="71">
        <v>0.39880787037037035</v>
      </c>
      <c r="C1659" s="41">
        <v>58</v>
      </c>
      <c r="D1659" s="72">
        <v>69.2</v>
      </c>
      <c r="E1659" s="70">
        <v>4013.6000000000004</v>
      </c>
      <c r="F1659" s="70" t="s">
        <v>24</v>
      </c>
    </row>
    <row r="1660" spans="1:6">
      <c r="A1660" s="42">
        <v>44187</v>
      </c>
      <c r="B1660" s="71">
        <v>0.39740740740740743</v>
      </c>
      <c r="C1660" s="41">
        <v>96</v>
      </c>
      <c r="D1660" s="72">
        <v>69.2</v>
      </c>
      <c r="E1660" s="70">
        <v>6643.2000000000007</v>
      </c>
      <c r="F1660" s="70" t="s">
        <v>24</v>
      </c>
    </row>
    <row r="1661" spans="1:6">
      <c r="A1661" s="42">
        <v>44187</v>
      </c>
      <c r="B1661" s="71">
        <v>0.39737268518518515</v>
      </c>
      <c r="C1661" s="41">
        <v>76</v>
      </c>
      <c r="D1661" s="72">
        <v>69.22</v>
      </c>
      <c r="E1661" s="70">
        <v>5260.72</v>
      </c>
      <c r="F1661" s="70" t="s">
        <v>24</v>
      </c>
    </row>
    <row r="1662" spans="1:6">
      <c r="A1662" s="42">
        <v>44187</v>
      </c>
      <c r="B1662" s="71">
        <v>0.39621527777777782</v>
      </c>
      <c r="C1662" s="41">
        <v>110</v>
      </c>
      <c r="D1662" s="72">
        <v>69.12</v>
      </c>
      <c r="E1662" s="70">
        <v>7603.2000000000007</v>
      </c>
      <c r="F1662" s="70" t="s">
        <v>24</v>
      </c>
    </row>
    <row r="1663" spans="1:6">
      <c r="A1663" s="42">
        <v>44187</v>
      </c>
      <c r="B1663" s="71">
        <v>0.39473379629629629</v>
      </c>
      <c r="C1663" s="41">
        <v>75</v>
      </c>
      <c r="D1663" s="72">
        <v>69.02</v>
      </c>
      <c r="E1663" s="70">
        <v>5176.5</v>
      </c>
      <c r="F1663" s="70" t="s">
        <v>24</v>
      </c>
    </row>
    <row r="1664" spans="1:6">
      <c r="A1664" s="42">
        <v>44187</v>
      </c>
      <c r="B1664" s="71">
        <v>0.39380787037037041</v>
      </c>
      <c r="C1664" s="41">
        <v>10</v>
      </c>
      <c r="D1664" s="72">
        <v>68.959999999999994</v>
      </c>
      <c r="E1664" s="70">
        <v>689.59999999999991</v>
      </c>
      <c r="F1664" s="70" t="s">
        <v>24</v>
      </c>
    </row>
    <row r="1665" spans="1:6">
      <c r="A1665" s="42">
        <v>44187</v>
      </c>
      <c r="B1665" s="71">
        <v>0.39380787037037041</v>
      </c>
      <c r="C1665" s="41">
        <v>8</v>
      </c>
      <c r="D1665" s="72">
        <v>68.959999999999994</v>
      </c>
      <c r="E1665" s="70">
        <v>551.67999999999995</v>
      </c>
      <c r="F1665" s="70" t="s">
        <v>24</v>
      </c>
    </row>
    <row r="1666" spans="1:6">
      <c r="A1666" s="42">
        <v>44187</v>
      </c>
      <c r="B1666" s="71">
        <v>0.39380787037037041</v>
      </c>
      <c r="C1666" s="41">
        <v>51</v>
      </c>
      <c r="D1666" s="72">
        <v>68.959999999999994</v>
      </c>
      <c r="E1666" s="70">
        <v>3516.9599999999996</v>
      </c>
      <c r="F1666" s="70" t="s">
        <v>24</v>
      </c>
    </row>
    <row r="1667" spans="1:6">
      <c r="A1667" s="42">
        <v>44187</v>
      </c>
      <c r="B1667" s="71">
        <v>0.39380787037037041</v>
      </c>
      <c r="C1667" s="41">
        <v>8</v>
      </c>
      <c r="D1667" s="72">
        <v>68.959999999999994</v>
      </c>
      <c r="E1667" s="70">
        <v>551.67999999999995</v>
      </c>
      <c r="F1667" s="70" t="s">
        <v>24</v>
      </c>
    </row>
    <row r="1668" spans="1:6">
      <c r="A1668" s="42">
        <v>44187</v>
      </c>
      <c r="B1668" s="71">
        <v>0.39274305555555555</v>
      </c>
      <c r="C1668" s="41">
        <v>83</v>
      </c>
      <c r="D1668" s="72">
        <v>69.02</v>
      </c>
      <c r="E1668" s="70">
        <v>5728.66</v>
      </c>
      <c r="F1668" s="70" t="s">
        <v>24</v>
      </c>
    </row>
    <row r="1669" spans="1:6">
      <c r="A1669" s="42">
        <v>44187</v>
      </c>
      <c r="B1669" s="71">
        <v>0.39212962962962966</v>
      </c>
      <c r="C1669" s="41">
        <v>104</v>
      </c>
      <c r="D1669" s="72">
        <v>69.06</v>
      </c>
      <c r="E1669" s="70">
        <v>7182.24</v>
      </c>
      <c r="F1669" s="70" t="s">
        <v>24</v>
      </c>
    </row>
    <row r="1670" spans="1:6">
      <c r="A1670" s="42">
        <v>44187</v>
      </c>
      <c r="B1670" s="71">
        <v>0.39129629629629631</v>
      </c>
      <c r="C1670" s="41">
        <v>88</v>
      </c>
      <c r="D1670" s="72">
        <v>69.16</v>
      </c>
      <c r="E1670" s="70">
        <v>6086.08</v>
      </c>
      <c r="F1670" s="70" t="s">
        <v>24</v>
      </c>
    </row>
    <row r="1671" spans="1:6">
      <c r="A1671" s="42">
        <v>44187</v>
      </c>
      <c r="B1671" s="71">
        <v>0.39076388888888891</v>
      </c>
      <c r="C1671" s="41">
        <v>63</v>
      </c>
      <c r="D1671" s="72">
        <v>69.12</v>
      </c>
      <c r="E1671" s="70">
        <v>4354.5600000000004</v>
      </c>
      <c r="F1671" s="70" t="s">
        <v>24</v>
      </c>
    </row>
    <row r="1672" spans="1:6">
      <c r="A1672" s="42">
        <v>44187</v>
      </c>
      <c r="B1672" s="71">
        <v>0.39076388888888891</v>
      </c>
      <c r="C1672" s="41">
        <v>47</v>
      </c>
      <c r="D1672" s="72">
        <v>69.12</v>
      </c>
      <c r="E1672" s="70">
        <v>3248.6400000000003</v>
      </c>
      <c r="F1672" s="70" t="s">
        <v>24</v>
      </c>
    </row>
    <row r="1673" spans="1:6">
      <c r="A1673" s="42">
        <v>44187</v>
      </c>
      <c r="B1673" s="71">
        <v>0.39054398148148151</v>
      </c>
      <c r="C1673" s="41">
        <v>59</v>
      </c>
      <c r="D1673" s="72">
        <v>69.12</v>
      </c>
      <c r="E1673" s="70">
        <v>4078.0800000000004</v>
      </c>
      <c r="F1673" s="70" t="s">
        <v>24</v>
      </c>
    </row>
    <row r="1674" spans="1:6">
      <c r="A1674" s="42">
        <v>44187</v>
      </c>
      <c r="B1674" s="71">
        <v>0.38908564814814817</v>
      </c>
      <c r="C1674" s="41">
        <v>42</v>
      </c>
      <c r="D1674" s="72">
        <v>69.06</v>
      </c>
      <c r="E1674" s="70">
        <v>2900.52</v>
      </c>
      <c r="F1674" s="70" t="s">
        <v>24</v>
      </c>
    </row>
    <row r="1675" spans="1:6">
      <c r="A1675" s="42">
        <v>44187</v>
      </c>
      <c r="B1675" s="71">
        <v>0.38908564814814817</v>
      </c>
      <c r="C1675" s="41">
        <v>25</v>
      </c>
      <c r="D1675" s="72">
        <v>69.06</v>
      </c>
      <c r="E1675" s="70">
        <v>1726.5</v>
      </c>
      <c r="F1675" s="70" t="s">
        <v>24</v>
      </c>
    </row>
    <row r="1676" spans="1:6">
      <c r="A1676" s="42">
        <v>44187</v>
      </c>
      <c r="B1676" s="71">
        <v>0.38811342592592596</v>
      </c>
      <c r="C1676" s="41">
        <v>99</v>
      </c>
      <c r="D1676" s="72">
        <v>69.040000000000006</v>
      </c>
      <c r="E1676" s="70">
        <v>6834.9600000000009</v>
      </c>
      <c r="F1676" s="70" t="s">
        <v>24</v>
      </c>
    </row>
    <row r="1677" spans="1:6">
      <c r="A1677" s="42">
        <v>44187</v>
      </c>
      <c r="B1677" s="71">
        <v>0.38765046296296296</v>
      </c>
      <c r="C1677" s="41">
        <v>67</v>
      </c>
      <c r="D1677" s="72">
        <v>69.040000000000006</v>
      </c>
      <c r="E1677" s="70">
        <v>4625.68</v>
      </c>
      <c r="F1677" s="70" t="s">
        <v>24</v>
      </c>
    </row>
    <row r="1678" spans="1:6">
      <c r="A1678" s="42">
        <v>44187</v>
      </c>
      <c r="B1678" s="71">
        <v>0.38693287037037033</v>
      </c>
      <c r="C1678" s="41">
        <v>69</v>
      </c>
      <c r="D1678" s="72">
        <v>69.08</v>
      </c>
      <c r="E1678" s="70">
        <v>4766.5199999999995</v>
      </c>
      <c r="F1678" s="70" t="s">
        <v>24</v>
      </c>
    </row>
    <row r="1679" spans="1:6">
      <c r="A1679" s="42">
        <v>44187</v>
      </c>
      <c r="B1679" s="71">
        <v>0.38638888888888889</v>
      </c>
      <c r="C1679" s="41">
        <v>99</v>
      </c>
      <c r="D1679" s="72">
        <v>69.099999999999994</v>
      </c>
      <c r="E1679" s="70">
        <v>6840.9</v>
      </c>
      <c r="F1679" s="70" t="s">
        <v>24</v>
      </c>
    </row>
    <row r="1680" spans="1:6">
      <c r="A1680" s="42">
        <v>44187</v>
      </c>
      <c r="B1680" s="71">
        <v>0.38583333333333331</v>
      </c>
      <c r="C1680" s="41">
        <v>70</v>
      </c>
      <c r="D1680" s="72">
        <v>69.099999999999994</v>
      </c>
      <c r="E1680" s="70">
        <v>4837</v>
      </c>
      <c r="F1680" s="70" t="s">
        <v>24</v>
      </c>
    </row>
    <row r="1681" spans="1:6">
      <c r="A1681" s="42">
        <v>44187</v>
      </c>
      <c r="B1681" s="71">
        <v>0.38502314814814814</v>
      </c>
      <c r="C1681" s="41">
        <v>67</v>
      </c>
      <c r="D1681" s="72">
        <v>69.08</v>
      </c>
      <c r="E1681" s="70">
        <v>4628.3599999999997</v>
      </c>
      <c r="F1681" s="70" t="s">
        <v>24</v>
      </c>
    </row>
    <row r="1682" spans="1:6">
      <c r="A1682" s="42">
        <v>44187</v>
      </c>
      <c r="B1682" s="71">
        <v>0.38425925925925924</v>
      </c>
      <c r="C1682" s="41">
        <v>95</v>
      </c>
      <c r="D1682" s="72">
        <v>69.040000000000006</v>
      </c>
      <c r="E1682" s="70">
        <v>6558.8</v>
      </c>
      <c r="F1682" s="70" t="s">
        <v>24</v>
      </c>
    </row>
    <row r="1683" spans="1:6">
      <c r="A1683" s="42">
        <v>44187</v>
      </c>
      <c r="B1683" s="71">
        <v>0.38376157407407407</v>
      </c>
      <c r="C1683" s="41">
        <v>92</v>
      </c>
      <c r="D1683" s="72">
        <v>69</v>
      </c>
      <c r="E1683" s="70">
        <v>6348</v>
      </c>
      <c r="F1683" s="70" t="s">
        <v>24</v>
      </c>
    </row>
    <row r="1684" spans="1:6">
      <c r="A1684" s="42">
        <v>44187</v>
      </c>
      <c r="B1684" s="71">
        <v>0.38263888888888892</v>
      </c>
      <c r="C1684" s="41">
        <v>54</v>
      </c>
      <c r="D1684" s="72">
        <v>69.040000000000006</v>
      </c>
      <c r="E1684" s="70">
        <v>3728.1600000000003</v>
      </c>
      <c r="F1684" s="70" t="s">
        <v>24</v>
      </c>
    </row>
    <row r="1685" spans="1:6">
      <c r="A1685" s="42">
        <v>44187</v>
      </c>
      <c r="B1685" s="71">
        <v>0.38263888888888892</v>
      </c>
      <c r="C1685" s="41">
        <v>40</v>
      </c>
      <c r="D1685" s="72">
        <v>69.040000000000006</v>
      </c>
      <c r="E1685" s="70">
        <v>2761.6000000000004</v>
      </c>
      <c r="F1685" s="70" t="s">
        <v>24</v>
      </c>
    </row>
    <row r="1686" spans="1:6">
      <c r="A1686" s="42">
        <v>44187</v>
      </c>
      <c r="B1686" s="71">
        <v>0.38134259259259262</v>
      </c>
      <c r="C1686" s="41">
        <v>82</v>
      </c>
      <c r="D1686" s="72">
        <v>68.959999999999994</v>
      </c>
      <c r="E1686" s="70">
        <v>5654.7199999999993</v>
      </c>
      <c r="F1686" s="70" t="s">
        <v>24</v>
      </c>
    </row>
    <row r="1687" spans="1:6">
      <c r="A1687" s="42">
        <v>44187</v>
      </c>
      <c r="B1687" s="71">
        <v>0.38090277777777781</v>
      </c>
      <c r="C1687" s="41">
        <v>135</v>
      </c>
      <c r="D1687" s="72">
        <v>68.959999999999994</v>
      </c>
      <c r="E1687" s="70">
        <v>9309.5999999999985</v>
      </c>
      <c r="F1687" s="70" t="s">
        <v>24</v>
      </c>
    </row>
    <row r="1688" spans="1:6">
      <c r="A1688" s="42">
        <v>44187</v>
      </c>
      <c r="B1688" s="71">
        <v>0.38018518518518518</v>
      </c>
      <c r="C1688" s="41">
        <v>66</v>
      </c>
      <c r="D1688" s="72">
        <v>68.959999999999994</v>
      </c>
      <c r="E1688" s="70">
        <v>4551.3599999999997</v>
      </c>
      <c r="F1688" s="70" t="s">
        <v>24</v>
      </c>
    </row>
    <row r="1689" spans="1:6">
      <c r="A1689" s="42">
        <v>44187</v>
      </c>
      <c r="B1689" s="71">
        <v>0.37982638888888887</v>
      </c>
      <c r="C1689" s="41">
        <v>6</v>
      </c>
      <c r="D1689" s="72">
        <v>68.88</v>
      </c>
      <c r="E1689" s="70">
        <v>413.28</v>
      </c>
      <c r="F1689" s="70" t="s">
        <v>24</v>
      </c>
    </row>
    <row r="1690" spans="1:6">
      <c r="A1690" s="42">
        <v>44187</v>
      </c>
      <c r="B1690" s="71">
        <v>0.37947916666666665</v>
      </c>
      <c r="C1690" s="41">
        <v>47</v>
      </c>
      <c r="D1690" s="72">
        <v>68.88</v>
      </c>
      <c r="E1690" s="70">
        <v>3237.3599999999997</v>
      </c>
      <c r="F1690" s="70" t="s">
        <v>24</v>
      </c>
    </row>
    <row r="1691" spans="1:6">
      <c r="A1691" s="42">
        <v>44187</v>
      </c>
      <c r="B1691" s="71">
        <v>0.37947916666666665</v>
      </c>
      <c r="C1691" s="41">
        <v>16</v>
      </c>
      <c r="D1691" s="72">
        <v>68.88</v>
      </c>
      <c r="E1691" s="70">
        <v>1102.08</v>
      </c>
      <c r="F1691" s="70" t="s">
        <v>24</v>
      </c>
    </row>
    <row r="1692" spans="1:6">
      <c r="A1692" s="42">
        <v>44187</v>
      </c>
      <c r="B1692" s="71">
        <v>0.37915509259259261</v>
      </c>
      <c r="C1692" s="41">
        <v>54</v>
      </c>
      <c r="D1692" s="72">
        <v>68.819999999999993</v>
      </c>
      <c r="E1692" s="70">
        <v>3716.2799999999997</v>
      </c>
      <c r="F1692" s="70" t="s">
        <v>24</v>
      </c>
    </row>
    <row r="1693" spans="1:6">
      <c r="A1693" s="42">
        <v>44187</v>
      </c>
      <c r="B1693" s="71">
        <v>0.37915509259259261</v>
      </c>
      <c r="C1693" s="41">
        <v>14</v>
      </c>
      <c r="D1693" s="72">
        <v>68.819999999999993</v>
      </c>
      <c r="E1693" s="70">
        <v>963.4799999999999</v>
      </c>
      <c r="F1693" s="70" t="s">
        <v>24</v>
      </c>
    </row>
    <row r="1694" spans="1:6">
      <c r="A1694" s="42">
        <v>44187</v>
      </c>
      <c r="B1694" s="71">
        <v>0.37853009259259257</v>
      </c>
      <c r="C1694" s="41">
        <v>69</v>
      </c>
      <c r="D1694" s="72">
        <v>68.760000000000005</v>
      </c>
      <c r="E1694" s="70">
        <v>4744.4400000000005</v>
      </c>
      <c r="F1694" s="70" t="s">
        <v>24</v>
      </c>
    </row>
    <row r="1695" spans="1:6">
      <c r="A1695" s="42">
        <v>44187</v>
      </c>
      <c r="B1695" s="71">
        <v>0.37748842592592591</v>
      </c>
      <c r="C1695" s="41">
        <v>97</v>
      </c>
      <c r="D1695" s="72">
        <v>69.06</v>
      </c>
      <c r="E1695" s="70">
        <v>6698.8200000000006</v>
      </c>
      <c r="F1695" s="70" t="s">
        <v>24</v>
      </c>
    </row>
    <row r="1696" spans="1:6">
      <c r="A1696" s="42">
        <v>44187</v>
      </c>
      <c r="B1696" s="71">
        <v>0.37701388888888893</v>
      </c>
      <c r="C1696" s="41">
        <v>108</v>
      </c>
      <c r="D1696" s="72">
        <v>68.98</v>
      </c>
      <c r="E1696" s="70">
        <v>7449.84</v>
      </c>
      <c r="F1696" s="70" t="s">
        <v>24</v>
      </c>
    </row>
    <row r="1697" spans="1:6">
      <c r="A1697" s="42">
        <v>44187</v>
      </c>
      <c r="B1697" s="71">
        <v>0.37672453703703707</v>
      </c>
      <c r="C1697" s="41">
        <v>61</v>
      </c>
      <c r="D1697" s="72">
        <v>68.92</v>
      </c>
      <c r="E1697" s="70">
        <v>4204.12</v>
      </c>
      <c r="F1697" s="70" t="s">
        <v>24</v>
      </c>
    </row>
    <row r="1698" spans="1:6">
      <c r="A1698" s="73">
        <v>44187</v>
      </c>
      <c r="B1698" s="131">
        <v>0.37628472222222226</v>
      </c>
      <c r="C1698" s="132">
        <v>83</v>
      </c>
      <c r="D1698" s="133">
        <v>68.94</v>
      </c>
      <c r="E1698" s="77">
        <v>5722.0199999999995</v>
      </c>
      <c r="F1698" s="77" t="s">
        <v>24</v>
      </c>
    </row>
    <row r="1699" spans="1:6">
      <c r="A1699" s="135">
        <v>44188</v>
      </c>
      <c r="B1699" s="143">
        <v>0.71767361111111105</v>
      </c>
      <c r="C1699" s="144">
        <v>122</v>
      </c>
      <c r="D1699" s="145">
        <v>69</v>
      </c>
      <c r="E1699" s="139">
        <v>8418</v>
      </c>
      <c r="F1699" s="139" t="s">
        <v>24</v>
      </c>
    </row>
    <row r="1700" spans="1:6">
      <c r="A1700" s="42">
        <v>44188</v>
      </c>
      <c r="B1700" s="71">
        <v>0.71767361111111105</v>
      </c>
      <c r="C1700" s="41">
        <v>84</v>
      </c>
      <c r="D1700" s="72">
        <v>69</v>
      </c>
      <c r="E1700" s="70">
        <v>5796</v>
      </c>
      <c r="F1700" s="70" t="s">
        <v>24</v>
      </c>
    </row>
    <row r="1701" spans="1:6">
      <c r="A1701" s="42">
        <v>44188</v>
      </c>
      <c r="B1701" s="71">
        <v>0.71767361111111105</v>
      </c>
      <c r="C1701" s="41">
        <v>75</v>
      </c>
      <c r="D1701" s="72">
        <v>69</v>
      </c>
      <c r="E1701" s="70">
        <v>5175</v>
      </c>
      <c r="F1701" s="70" t="s">
        <v>24</v>
      </c>
    </row>
    <row r="1702" spans="1:6">
      <c r="A1702" s="42">
        <v>44188</v>
      </c>
      <c r="B1702" s="71">
        <v>0.71767361111111105</v>
      </c>
      <c r="C1702" s="41">
        <v>73</v>
      </c>
      <c r="D1702" s="72">
        <v>69</v>
      </c>
      <c r="E1702" s="70">
        <v>5037</v>
      </c>
      <c r="F1702" s="70" t="s">
        <v>24</v>
      </c>
    </row>
    <row r="1703" spans="1:6">
      <c r="A1703" s="42">
        <v>44188</v>
      </c>
      <c r="B1703" s="71">
        <v>0.71767361111111105</v>
      </c>
      <c r="C1703" s="41">
        <v>44</v>
      </c>
      <c r="D1703" s="72">
        <v>69</v>
      </c>
      <c r="E1703" s="70">
        <v>3036</v>
      </c>
      <c r="F1703" s="70" t="s">
        <v>24</v>
      </c>
    </row>
    <row r="1704" spans="1:6">
      <c r="A1704" s="42">
        <v>44188</v>
      </c>
      <c r="B1704" s="71">
        <v>0.71767361111111105</v>
      </c>
      <c r="C1704" s="41">
        <v>64</v>
      </c>
      <c r="D1704" s="72">
        <v>69</v>
      </c>
      <c r="E1704" s="70">
        <v>4416</v>
      </c>
      <c r="F1704" s="70" t="s">
        <v>24</v>
      </c>
    </row>
    <row r="1705" spans="1:6">
      <c r="A1705" s="42">
        <v>44188</v>
      </c>
      <c r="B1705" s="71">
        <v>0.71767361111111105</v>
      </c>
      <c r="C1705" s="41">
        <v>66</v>
      </c>
      <c r="D1705" s="72">
        <v>69</v>
      </c>
      <c r="E1705" s="70">
        <v>4554</v>
      </c>
      <c r="F1705" s="70" t="s">
        <v>24</v>
      </c>
    </row>
    <row r="1706" spans="1:6">
      <c r="A1706" s="42">
        <v>44188</v>
      </c>
      <c r="B1706" s="71">
        <v>0.71767361111111105</v>
      </c>
      <c r="C1706" s="41">
        <v>10</v>
      </c>
      <c r="D1706" s="72">
        <v>68.98</v>
      </c>
      <c r="E1706" s="70">
        <v>689.80000000000007</v>
      </c>
      <c r="F1706" s="70" t="s">
        <v>24</v>
      </c>
    </row>
    <row r="1707" spans="1:6">
      <c r="A1707" s="42">
        <v>44188</v>
      </c>
      <c r="B1707" s="71">
        <v>0.71767361111111105</v>
      </c>
      <c r="C1707" s="41">
        <v>47</v>
      </c>
      <c r="D1707" s="72">
        <v>68.98</v>
      </c>
      <c r="E1707" s="70">
        <v>3242.0600000000004</v>
      </c>
      <c r="F1707" s="70" t="s">
        <v>24</v>
      </c>
    </row>
    <row r="1708" spans="1:6">
      <c r="A1708" s="42">
        <v>44188</v>
      </c>
      <c r="B1708" s="71">
        <v>0.71767361111111105</v>
      </c>
      <c r="C1708" s="41">
        <v>18</v>
      </c>
      <c r="D1708" s="72">
        <v>69</v>
      </c>
      <c r="E1708" s="70">
        <v>1242</v>
      </c>
      <c r="F1708" s="70" t="s">
        <v>24</v>
      </c>
    </row>
    <row r="1709" spans="1:6">
      <c r="A1709" s="42">
        <v>44188</v>
      </c>
      <c r="B1709" s="71">
        <v>0.71767361111111105</v>
      </c>
      <c r="C1709" s="41">
        <v>90</v>
      </c>
      <c r="D1709" s="72">
        <v>69</v>
      </c>
      <c r="E1709" s="70">
        <v>6210</v>
      </c>
      <c r="F1709" s="70" t="s">
        <v>24</v>
      </c>
    </row>
    <row r="1710" spans="1:6">
      <c r="A1710" s="42">
        <v>44188</v>
      </c>
      <c r="B1710" s="71">
        <v>0.71767361111111105</v>
      </c>
      <c r="C1710" s="41">
        <v>70</v>
      </c>
      <c r="D1710" s="72">
        <v>69</v>
      </c>
      <c r="E1710" s="70">
        <v>4830</v>
      </c>
      <c r="F1710" s="70" t="s">
        <v>24</v>
      </c>
    </row>
    <row r="1711" spans="1:6">
      <c r="A1711" s="42">
        <v>44188</v>
      </c>
      <c r="B1711" s="71">
        <v>0.71767361111111105</v>
      </c>
      <c r="C1711" s="41">
        <v>75</v>
      </c>
      <c r="D1711" s="72">
        <v>68.98</v>
      </c>
      <c r="E1711" s="70">
        <v>5173.5</v>
      </c>
      <c r="F1711" s="70" t="s">
        <v>24</v>
      </c>
    </row>
    <row r="1712" spans="1:6">
      <c r="A1712" s="42">
        <v>44188</v>
      </c>
      <c r="B1712" s="71">
        <v>0.71767361111111105</v>
      </c>
      <c r="C1712" s="41">
        <v>91</v>
      </c>
      <c r="D1712" s="72">
        <v>68.98</v>
      </c>
      <c r="E1712" s="70">
        <v>6277.18</v>
      </c>
      <c r="F1712" s="70" t="s">
        <v>24</v>
      </c>
    </row>
    <row r="1713" spans="1:6">
      <c r="A1713" s="42">
        <v>44188</v>
      </c>
      <c r="B1713" s="71">
        <v>0.71767361111111105</v>
      </c>
      <c r="C1713" s="41">
        <v>66</v>
      </c>
      <c r="D1713" s="72">
        <v>68.98</v>
      </c>
      <c r="E1713" s="70">
        <v>4552.68</v>
      </c>
      <c r="F1713" s="70" t="s">
        <v>24</v>
      </c>
    </row>
    <row r="1714" spans="1:6">
      <c r="A1714" s="42">
        <v>44188</v>
      </c>
      <c r="B1714" s="71">
        <v>0.71767361111111105</v>
      </c>
      <c r="C1714" s="41">
        <v>9</v>
      </c>
      <c r="D1714" s="72">
        <v>68.98</v>
      </c>
      <c r="E1714" s="70">
        <v>620.82000000000005</v>
      </c>
      <c r="F1714" s="70" t="s">
        <v>24</v>
      </c>
    </row>
    <row r="1715" spans="1:6">
      <c r="A1715" s="42">
        <v>44188</v>
      </c>
      <c r="B1715" s="71">
        <v>0.71767361111111105</v>
      </c>
      <c r="C1715" s="41">
        <v>86</v>
      </c>
      <c r="D1715" s="72">
        <v>69</v>
      </c>
      <c r="E1715" s="70">
        <v>5934</v>
      </c>
      <c r="F1715" s="70" t="s">
        <v>24</v>
      </c>
    </row>
    <row r="1716" spans="1:6">
      <c r="A1716" s="42">
        <v>44188</v>
      </c>
      <c r="B1716" s="71">
        <v>0.71767361111111105</v>
      </c>
      <c r="C1716" s="41">
        <v>75</v>
      </c>
      <c r="D1716" s="72">
        <v>69</v>
      </c>
      <c r="E1716" s="70">
        <v>5175</v>
      </c>
      <c r="F1716" s="70" t="s">
        <v>24</v>
      </c>
    </row>
    <row r="1717" spans="1:6">
      <c r="A1717" s="42">
        <v>44188</v>
      </c>
      <c r="B1717" s="71">
        <v>0.71767361111111105</v>
      </c>
      <c r="C1717" s="41">
        <v>59</v>
      </c>
      <c r="D1717" s="72">
        <v>69</v>
      </c>
      <c r="E1717" s="70">
        <v>4071</v>
      </c>
      <c r="F1717" s="70" t="s">
        <v>24</v>
      </c>
    </row>
    <row r="1718" spans="1:6">
      <c r="A1718" s="42">
        <v>44188</v>
      </c>
      <c r="B1718" s="71">
        <v>0.71767361111111105</v>
      </c>
      <c r="C1718" s="41">
        <v>86</v>
      </c>
      <c r="D1718" s="72">
        <v>68.98</v>
      </c>
      <c r="E1718" s="70">
        <v>5932.2800000000007</v>
      </c>
      <c r="F1718" s="70" t="s">
        <v>24</v>
      </c>
    </row>
    <row r="1719" spans="1:6">
      <c r="A1719" s="42">
        <v>44188</v>
      </c>
      <c r="B1719" s="71">
        <v>0.71767361111111105</v>
      </c>
      <c r="C1719" s="41">
        <v>64</v>
      </c>
      <c r="D1719" s="72">
        <v>68.98</v>
      </c>
      <c r="E1719" s="70">
        <v>4414.72</v>
      </c>
      <c r="F1719" s="70" t="s">
        <v>24</v>
      </c>
    </row>
    <row r="1720" spans="1:6">
      <c r="A1720" s="42">
        <v>44188</v>
      </c>
      <c r="B1720" s="71">
        <v>0.71767361111111105</v>
      </c>
      <c r="C1720" s="41">
        <v>68</v>
      </c>
      <c r="D1720" s="72">
        <v>68.98</v>
      </c>
      <c r="E1720" s="70">
        <v>4690.6400000000003</v>
      </c>
      <c r="F1720" s="70" t="s">
        <v>24</v>
      </c>
    </row>
    <row r="1721" spans="1:6">
      <c r="A1721" s="42">
        <v>44188</v>
      </c>
      <c r="B1721" s="71">
        <v>0.71767361111111105</v>
      </c>
      <c r="C1721" s="41">
        <v>119</v>
      </c>
      <c r="D1721" s="72">
        <v>69</v>
      </c>
      <c r="E1721" s="70">
        <v>8211</v>
      </c>
      <c r="F1721" s="70" t="s">
        <v>24</v>
      </c>
    </row>
    <row r="1722" spans="1:6">
      <c r="A1722" s="42">
        <v>44188</v>
      </c>
      <c r="B1722" s="71">
        <v>0.71567129629629633</v>
      </c>
      <c r="C1722" s="41">
        <v>61</v>
      </c>
      <c r="D1722" s="72">
        <v>68.94</v>
      </c>
      <c r="E1722" s="70">
        <v>4205.34</v>
      </c>
      <c r="F1722" s="70" t="s">
        <v>24</v>
      </c>
    </row>
    <row r="1723" spans="1:6">
      <c r="A1723" s="42">
        <v>44188</v>
      </c>
      <c r="B1723" s="71">
        <v>0.71510416666666676</v>
      </c>
      <c r="C1723" s="41">
        <v>66</v>
      </c>
      <c r="D1723" s="72">
        <v>68.94</v>
      </c>
      <c r="E1723" s="70">
        <v>4550.04</v>
      </c>
      <c r="F1723" s="70" t="s">
        <v>24</v>
      </c>
    </row>
    <row r="1724" spans="1:6">
      <c r="A1724" s="42">
        <v>44188</v>
      </c>
      <c r="B1724" s="71">
        <v>0.71505787037037039</v>
      </c>
      <c r="C1724" s="41">
        <v>61</v>
      </c>
      <c r="D1724" s="72">
        <v>68.94</v>
      </c>
      <c r="E1724" s="70">
        <v>4205.34</v>
      </c>
      <c r="F1724" s="70" t="s">
        <v>24</v>
      </c>
    </row>
    <row r="1725" spans="1:6">
      <c r="A1725" s="42">
        <v>44188</v>
      </c>
      <c r="B1725" s="71">
        <v>0.71491898148148147</v>
      </c>
      <c r="C1725" s="41">
        <v>89</v>
      </c>
      <c r="D1725" s="72">
        <v>68.959999999999994</v>
      </c>
      <c r="E1725" s="70">
        <v>6137.44</v>
      </c>
      <c r="F1725" s="70" t="s">
        <v>24</v>
      </c>
    </row>
    <row r="1726" spans="1:6">
      <c r="A1726" s="42">
        <v>44188</v>
      </c>
      <c r="B1726" s="71">
        <v>0.71491898148148147</v>
      </c>
      <c r="C1726" s="41">
        <v>84</v>
      </c>
      <c r="D1726" s="72">
        <v>68.959999999999994</v>
      </c>
      <c r="E1726" s="70">
        <v>5792.6399999999994</v>
      </c>
      <c r="F1726" s="70" t="s">
        <v>24</v>
      </c>
    </row>
    <row r="1727" spans="1:6">
      <c r="A1727" s="42">
        <v>44188</v>
      </c>
      <c r="B1727" s="71">
        <v>0.71491898148148147</v>
      </c>
      <c r="C1727" s="41">
        <v>24</v>
      </c>
      <c r="D1727" s="72">
        <v>68.959999999999994</v>
      </c>
      <c r="E1727" s="70">
        <v>1655.04</v>
      </c>
      <c r="F1727" s="70" t="s">
        <v>24</v>
      </c>
    </row>
    <row r="1728" spans="1:6">
      <c r="A1728" s="42">
        <v>44188</v>
      </c>
      <c r="B1728" s="71">
        <v>0.71491898148148147</v>
      </c>
      <c r="C1728" s="41">
        <v>85</v>
      </c>
      <c r="D1728" s="72">
        <v>68.959999999999994</v>
      </c>
      <c r="E1728" s="70">
        <v>5861.5999999999995</v>
      </c>
      <c r="F1728" s="70" t="s">
        <v>24</v>
      </c>
    </row>
    <row r="1729" spans="1:6">
      <c r="A1729" s="42">
        <v>44188</v>
      </c>
      <c r="B1729" s="71">
        <v>0.71491898148148147</v>
      </c>
      <c r="C1729" s="41">
        <v>36</v>
      </c>
      <c r="D1729" s="72">
        <v>68.959999999999994</v>
      </c>
      <c r="E1729" s="70">
        <v>2482.56</v>
      </c>
      <c r="F1729" s="70" t="s">
        <v>24</v>
      </c>
    </row>
    <row r="1730" spans="1:6">
      <c r="A1730" s="42">
        <v>44188</v>
      </c>
      <c r="B1730" s="71">
        <v>0.71491898148148147</v>
      </c>
      <c r="C1730" s="41">
        <v>75</v>
      </c>
      <c r="D1730" s="72">
        <v>68.959999999999994</v>
      </c>
      <c r="E1730" s="70">
        <v>5171.9999999999991</v>
      </c>
      <c r="F1730" s="70" t="s">
        <v>24</v>
      </c>
    </row>
    <row r="1731" spans="1:6">
      <c r="A1731" s="42">
        <v>44188</v>
      </c>
      <c r="B1731" s="71">
        <v>0.71491898148148147</v>
      </c>
      <c r="C1731" s="41">
        <v>67</v>
      </c>
      <c r="D1731" s="72">
        <v>68.959999999999994</v>
      </c>
      <c r="E1731" s="70">
        <v>4620.32</v>
      </c>
      <c r="F1731" s="70" t="s">
        <v>24</v>
      </c>
    </row>
    <row r="1732" spans="1:6">
      <c r="A1732" s="42">
        <v>44188</v>
      </c>
      <c r="B1732" s="71">
        <v>0.71402777777777782</v>
      </c>
      <c r="C1732" s="41">
        <v>75</v>
      </c>
      <c r="D1732" s="72">
        <v>68.94</v>
      </c>
      <c r="E1732" s="70">
        <v>5170.5</v>
      </c>
      <c r="F1732" s="70" t="s">
        <v>24</v>
      </c>
    </row>
    <row r="1733" spans="1:6">
      <c r="A1733" s="42">
        <v>44188</v>
      </c>
      <c r="B1733" s="71">
        <v>0.71402777777777782</v>
      </c>
      <c r="C1733" s="41">
        <v>11</v>
      </c>
      <c r="D1733" s="72">
        <v>68.94</v>
      </c>
      <c r="E1733" s="70">
        <v>758.33999999999992</v>
      </c>
      <c r="F1733" s="70" t="s">
        <v>24</v>
      </c>
    </row>
    <row r="1734" spans="1:6">
      <c r="A1734" s="42">
        <v>44188</v>
      </c>
      <c r="B1734" s="71">
        <v>0.71335648148148145</v>
      </c>
      <c r="C1734" s="41">
        <v>63</v>
      </c>
      <c r="D1734" s="72">
        <v>68.94</v>
      </c>
      <c r="E1734" s="70">
        <v>4343.22</v>
      </c>
      <c r="F1734" s="70" t="s">
        <v>24</v>
      </c>
    </row>
    <row r="1735" spans="1:6">
      <c r="A1735" s="42">
        <v>44188</v>
      </c>
      <c r="B1735" s="71">
        <v>0.71270833333333339</v>
      </c>
      <c r="C1735" s="41">
        <v>35</v>
      </c>
      <c r="D1735" s="72">
        <v>68.94</v>
      </c>
      <c r="E1735" s="70">
        <v>2412.9</v>
      </c>
      <c r="F1735" s="70" t="s">
        <v>24</v>
      </c>
    </row>
    <row r="1736" spans="1:6">
      <c r="A1736" s="42">
        <v>44188</v>
      </c>
      <c r="B1736" s="71">
        <v>0.71270833333333339</v>
      </c>
      <c r="C1736" s="41">
        <v>31</v>
      </c>
      <c r="D1736" s="72">
        <v>68.94</v>
      </c>
      <c r="E1736" s="70">
        <v>2137.14</v>
      </c>
      <c r="F1736" s="70" t="s">
        <v>24</v>
      </c>
    </row>
    <row r="1737" spans="1:6">
      <c r="A1737" s="42">
        <v>44188</v>
      </c>
      <c r="B1737" s="71">
        <v>0.71248842592592598</v>
      </c>
      <c r="C1737" s="41">
        <v>12</v>
      </c>
      <c r="D1737" s="72">
        <v>68.94</v>
      </c>
      <c r="E1737" s="70">
        <v>827.28</v>
      </c>
      <c r="F1737" s="70" t="s">
        <v>24</v>
      </c>
    </row>
    <row r="1738" spans="1:6">
      <c r="A1738" s="42">
        <v>44188</v>
      </c>
      <c r="B1738" s="71">
        <v>0.71248842592592598</v>
      </c>
      <c r="C1738" s="41">
        <v>55</v>
      </c>
      <c r="D1738" s="72">
        <v>68.94</v>
      </c>
      <c r="E1738" s="70">
        <v>3791.7</v>
      </c>
      <c r="F1738" s="70" t="s">
        <v>24</v>
      </c>
    </row>
    <row r="1739" spans="1:6">
      <c r="A1739" s="42">
        <v>44188</v>
      </c>
      <c r="B1739" s="71">
        <v>0.71155092592592595</v>
      </c>
      <c r="C1739" s="41">
        <v>121</v>
      </c>
      <c r="D1739" s="72">
        <v>68.94</v>
      </c>
      <c r="E1739" s="70">
        <v>8341.74</v>
      </c>
      <c r="F1739" s="70" t="s">
        <v>24</v>
      </c>
    </row>
    <row r="1740" spans="1:6">
      <c r="A1740" s="42">
        <v>44188</v>
      </c>
      <c r="B1740" s="71">
        <v>0.71155092592592595</v>
      </c>
      <c r="C1740" s="41">
        <v>29</v>
      </c>
      <c r="D1740" s="72">
        <v>68.94</v>
      </c>
      <c r="E1740" s="70">
        <v>1999.26</v>
      </c>
      <c r="F1740" s="70" t="s">
        <v>24</v>
      </c>
    </row>
    <row r="1741" spans="1:6">
      <c r="A1741" s="42">
        <v>44188</v>
      </c>
      <c r="B1741" s="71">
        <v>0.71136574074074066</v>
      </c>
      <c r="C1741" s="41">
        <v>136</v>
      </c>
      <c r="D1741" s="72">
        <v>68.94</v>
      </c>
      <c r="E1741" s="70">
        <v>9375.84</v>
      </c>
      <c r="F1741" s="70" t="s">
        <v>24</v>
      </c>
    </row>
    <row r="1742" spans="1:6">
      <c r="A1742" s="42">
        <v>44188</v>
      </c>
      <c r="B1742" s="71">
        <v>0.7093287037037036</v>
      </c>
      <c r="C1742" s="41">
        <v>68</v>
      </c>
      <c r="D1742" s="72">
        <v>68.94</v>
      </c>
      <c r="E1742" s="70">
        <v>4687.92</v>
      </c>
      <c r="F1742" s="70" t="s">
        <v>24</v>
      </c>
    </row>
    <row r="1743" spans="1:6">
      <c r="A1743" s="42">
        <v>44188</v>
      </c>
      <c r="B1743" s="71">
        <v>0.7093287037037036</v>
      </c>
      <c r="C1743" s="41">
        <v>85</v>
      </c>
      <c r="D1743" s="72">
        <v>68.94</v>
      </c>
      <c r="E1743" s="70">
        <v>5859.9</v>
      </c>
      <c r="F1743" s="70" t="s">
        <v>24</v>
      </c>
    </row>
    <row r="1744" spans="1:6">
      <c r="A1744" s="42">
        <v>44188</v>
      </c>
      <c r="B1744" s="71">
        <v>0.70766203703703701</v>
      </c>
      <c r="C1744" s="41">
        <v>65</v>
      </c>
      <c r="D1744" s="72">
        <v>68.88</v>
      </c>
      <c r="E1744" s="70">
        <v>4477.2</v>
      </c>
      <c r="F1744" s="70" t="s">
        <v>24</v>
      </c>
    </row>
    <row r="1745" spans="1:6">
      <c r="A1745" s="42">
        <v>44188</v>
      </c>
      <c r="B1745" s="71">
        <v>0.70711805555555551</v>
      </c>
      <c r="C1745" s="41">
        <v>78</v>
      </c>
      <c r="D1745" s="72">
        <v>68.88</v>
      </c>
      <c r="E1745" s="70">
        <v>5372.6399999999994</v>
      </c>
      <c r="F1745" s="70" t="s">
        <v>24</v>
      </c>
    </row>
    <row r="1746" spans="1:6">
      <c r="A1746" s="42">
        <v>44188</v>
      </c>
      <c r="B1746" s="71">
        <v>0.70659722222222232</v>
      </c>
      <c r="C1746" s="41">
        <v>61</v>
      </c>
      <c r="D1746" s="72">
        <v>68.88</v>
      </c>
      <c r="E1746" s="70">
        <v>4201.6799999999994</v>
      </c>
      <c r="F1746" s="70" t="s">
        <v>24</v>
      </c>
    </row>
    <row r="1747" spans="1:6">
      <c r="A1747" s="42">
        <v>44188</v>
      </c>
      <c r="B1747" s="71">
        <v>0.70659722222222232</v>
      </c>
      <c r="C1747" s="41">
        <v>62</v>
      </c>
      <c r="D1747" s="72">
        <v>68.88</v>
      </c>
      <c r="E1747" s="70">
        <v>4270.5599999999995</v>
      </c>
      <c r="F1747" s="70" t="s">
        <v>24</v>
      </c>
    </row>
    <row r="1748" spans="1:6">
      <c r="A1748" s="42">
        <v>44188</v>
      </c>
      <c r="B1748" s="71">
        <v>0.70379629629629636</v>
      </c>
      <c r="C1748" s="41">
        <v>19</v>
      </c>
      <c r="D1748" s="72">
        <v>68.900000000000006</v>
      </c>
      <c r="E1748" s="70">
        <v>1309.1000000000001</v>
      </c>
      <c r="F1748" s="70" t="s">
        <v>24</v>
      </c>
    </row>
    <row r="1749" spans="1:6">
      <c r="A1749" s="42">
        <v>44188</v>
      </c>
      <c r="B1749" s="71">
        <v>0.70379629629629636</v>
      </c>
      <c r="C1749" s="41">
        <v>66</v>
      </c>
      <c r="D1749" s="72">
        <v>68.900000000000006</v>
      </c>
      <c r="E1749" s="70">
        <v>4547.4000000000005</v>
      </c>
      <c r="F1749" s="70" t="s">
        <v>24</v>
      </c>
    </row>
    <row r="1750" spans="1:6">
      <c r="A1750" s="42">
        <v>44188</v>
      </c>
      <c r="B1750" s="71">
        <v>0.70379629629629636</v>
      </c>
      <c r="C1750" s="41">
        <v>75</v>
      </c>
      <c r="D1750" s="72">
        <v>68.900000000000006</v>
      </c>
      <c r="E1750" s="70">
        <v>5167.5</v>
      </c>
      <c r="F1750" s="70" t="s">
        <v>24</v>
      </c>
    </row>
    <row r="1751" spans="1:6">
      <c r="A1751" s="42">
        <v>44188</v>
      </c>
      <c r="B1751" s="71">
        <v>0.70379629629629636</v>
      </c>
      <c r="C1751" s="41">
        <v>268</v>
      </c>
      <c r="D1751" s="72">
        <v>68.900000000000006</v>
      </c>
      <c r="E1751" s="70">
        <v>18465.2</v>
      </c>
      <c r="F1751" s="70" t="s">
        <v>24</v>
      </c>
    </row>
    <row r="1752" spans="1:6">
      <c r="A1752" s="42">
        <v>44188</v>
      </c>
      <c r="B1752" s="71">
        <v>0.70100694444444445</v>
      </c>
      <c r="C1752" s="41">
        <v>8</v>
      </c>
      <c r="D1752" s="72">
        <v>68.900000000000006</v>
      </c>
      <c r="E1752" s="70">
        <v>551.20000000000005</v>
      </c>
      <c r="F1752" s="70" t="s">
        <v>24</v>
      </c>
    </row>
    <row r="1753" spans="1:6">
      <c r="A1753" s="42">
        <v>44188</v>
      </c>
      <c r="B1753" s="71">
        <v>0.70100694444444445</v>
      </c>
      <c r="C1753" s="41">
        <v>75</v>
      </c>
      <c r="D1753" s="72">
        <v>68.900000000000006</v>
      </c>
      <c r="E1753" s="70">
        <v>5167.5</v>
      </c>
      <c r="F1753" s="70" t="s">
        <v>24</v>
      </c>
    </row>
    <row r="1754" spans="1:6">
      <c r="A1754" s="42">
        <v>44188</v>
      </c>
      <c r="B1754" s="71">
        <v>0.70100694444444445</v>
      </c>
      <c r="C1754" s="41">
        <v>121</v>
      </c>
      <c r="D1754" s="72">
        <v>68.92</v>
      </c>
      <c r="E1754" s="70">
        <v>8339.32</v>
      </c>
      <c r="F1754" s="70" t="s">
        <v>24</v>
      </c>
    </row>
    <row r="1755" spans="1:6">
      <c r="A1755" s="42">
        <v>44188</v>
      </c>
      <c r="B1755" s="71">
        <v>0.70098379629629637</v>
      </c>
      <c r="C1755" s="41">
        <v>46</v>
      </c>
      <c r="D1755" s="72">
        <v>68.92</v>
      </c>
      <c r="E1755" s="70">
        <v>3170.32</v>
      </c>
      <c r="F1755" s="70" t="s">
        <v>24</v>
      </c>
    </row>
    <row r="1756" spans="1:6">
      <c r="A1756" s="42">
        <v>44188</v>
      </c>
      <c r="B1756" s="71">
        <v>0.69976851851851851</v>
      </c>
      <c r="C1756" s="41">
        <v>81</v>
      </c>
      <c r="D1756" s="72">
        <v>68.94</v>
      </c>
      <c r="E1756" s="70">
        <v>5584.1399999999994</v>
      </c>
      <c r="F1756" s="70" t="s">
        <v>24</v>
      </c>
    </row>
    <row r="1757" spans="1:6">
      <c r="A1757" s="42">
        <v>44188</v>
      </c>
      <c r="B1757" s="71">
        <v>0.69976851851851851</v>
      </c>
      <c r="C1757" s="41">
        <v>125</v>
      </c>
      <c r="D1757" s="72">
        <v>68.94</v>
      </c>
      <c r="E1757" s="70">
        <v>8617.5</v>
      </c>
      <c r="F1757" s="70" t="s">
        <v>24</v>
      </c>
    </row>
    <row r="1758" spans="1:6">
      <c r="A1758" s="42">
        <v>44188</v>
      </c>
      <c r="B1758" s="71">
        <v>0.69739583333333333</v>
      </c>
      <c r="C1758" s="41">
        <v>92</v>
      </c>
      <c r="D1758" s="72">
        <v>68.94</v>
      </c>
      <c r="E1758" s="70">
        <v>6342.48</v>
      </c>
      <c r="F1758" s="70" t="s">
        <v>24</v>
      </c>
    </row>
    <row r="1759" spans="1:6">
      <c r="A1759" s="42">
        <v>44188</v>
      </c>
      <c r="B1759" s="71">
        <v>0.69703703703703701</v>
      </c>
      <c r="C1759" s="41">
        <v>198</v>
      </c>
      <c r="D1759" s="72">
        <v>68.959999999999994</v>
      </c>
      <c r="E1759" s="70">
        <v>13654.079999999998</v>
      </c>
      <c r="F1759" s="70" t="s">
        <v>24</v>
      </c>
    </row>
    <row r="1760" spans="1:6">
      <c r="A1760" s="42">
        <v>44188</v>
      </c>
      <c r="B1760" s="71">
        <v>0.69364583333333341</v>
      </c>
      <c r="C1760" s="41">
        <v>64</v>
      </c>
      <c r="D1760" s="72">
        <v>68.92</v>
      </c>
      <c r="E1760" s="70">
        <v>4410.88</v>
      </c>
      <c r="F1760" s="70" t="s">
        <v>24</v>
      </c>
    </row>
    <row r="1761" spans="1:6">
      <c r="A1761" s="42">
        <v>44188</v>
      </c>
      <c r="B1761" s="71">
        <v>0.69363425925925926</v>
      </c>
      <c r="C1761" s="41">
        <v>80</v>
      </c>
      <c r="D1761" s="72">
        <v>68.94</v>
      </c>
      <c r="E1761" s="70">
        <v>5515.2</v>
      </c>
      <c r="F1761" s="70" t="s">
        <v>24</v>
      </c>
    </row>
    <row r="1762" spans="1:6">
      <c r="A1762" s="42">
        <v>44188</v>
      </c>
      <c r="B1762" s="71">
        <v>0.69353009259259257</v>
      </c>
      <c r="C1762" s="41">
        <v>38</v>
      </c>
      <c r="D1762" s="72">
        <v>68.94</v>
      </c>
      <c r="E1762" s="70">
        <v>2619.7199999999998</v>
      </c>
      <c r="F1762" s="70" t="s">
        <v>24</v>
      </c>
    </row>
    <row r="1763" spans="1:6">
      <c r="A1763" s="42">
        <v>44188</v>
      </c>
      <c r="B1763" s="71">
        <v>0.69353009259259257</v>
      </c>
      <c r="C1763" s="41">
        <v>75</v>
      </c>
      <c r="D1763" s="72">
        <v>68.94</v>
      </c>
      <c r="E1763" s="70">
        <v>5170.5</v>
      </c>
      <c r="F1763" s="70" t="s">
        <v>24</v>
      </c>
    </row>
    <row r="1764" spans="1:6">
      <c r="A1764" s="42">
        <v>44188</v>
      </c>
      <c r="B1764" s="71">
        <v>0.69160879629629635</v>
      </c>
      <c r="C1764" s="41">
        <v>73</v>
      </c>
      <c r="D1764" s="72">
        <v>68.98</v>
      </c>
      <c r="E1764" s="70">
        <v>5035.54</v>
      </c>
      <c r="F1764" s="70" t="s">
        <v>24</v>
      </c>
    </row>
    <row r="1765" spans="1:6">
      <c r="A1765" s="42">
        <v>44188</v>
      </c>
      <c r="B1765" s="71">
        <v>0.69108796296296304</v>
      </c>
      <c r="C1765" s="41">
        <v>38</v>
      </c>
      <c r="D1765" s="72">
        <v>68.98</v>
      </c>
      <c r="E1765" s="70">
        <v>2621.2400000000002</v>
      </c>
      <c r="F1765" s="70" t="s">
        <v>24</v>
      </c>
    </row>
    <row r="1766" spans="1:6">
      <c r="A1766" s="42">
        <v>44188</v>
      </c>
      <c r="B1766" s="71">
        <v>0.69108796296296304</v>
      </c>
      <c r="C1766" s="41">
        <v>30</v>
      </c>
      <c r="D1766" s="72">
        <v>68.98</v>
      </c>
      <c r="E1766" s="70">
        <v>2069.4</v>
      </c>
      <c r="F1766" s="70" t="s">
        <v>24</v>
      </c>
    </row>
    <row r="1767" spans="1:6">
      <c r="A1767" s="42">
        <v>44188</v>
      </c>
      <c r="B1767" s="71">
        <v>0.68857638888888884</v>
      </c>
      <c r="C1767" s="41">
        <v>59</v>
      </c>
      <c r="D1767" s="72">
        <v>69</v>
      </c>
      <c r="E1767" s="70">
        <v>4071</v>
      </c>
      <c r="F1767" s="70" t="s">
        <v>24</v>
      </c>
    </row>
    <row r="1768" spans="1:6">
      <c r="A1768" s="42">
        <v>44188</v>
      </c>
      <c r="B1768" s="71">
        <v>0.68753472222222223</v>
      </c>
      <c r="C1768" s="41">
        <v>60</v>
      </c>
      <c r="D1768" s="72">
        <v>69.02</v>
      </c>
      <c r="E1768" s="70">
        <v>4141.2</v>
      </c>
      <c r="F1768" s="70" t="s">
        <v>24</v>
      </c>
    </row>
    <row r="1769" spans="1:6">
      <c r="A1769" s="42">
        <v>44188</v>
      </c>
      <c r="B1769" s="71">
        <v>0.68753472222222223</v>
      </c>
      <c r="C1769" s="41">
        <v>42</v>
      </c>
      <c r="D1769" s="72">
        <v>69.02</v>
      </c>
      <c r="E1769" s="70">
        <v>2898.8399999999997</v>
      </c>
      <c r="F1769" s="70" t="s">
        <v>24</v>
      </c>
    </row>
    <row r="1770" spans="1:6">
      <c r="A1770" s="42">
        <v>44188</v>
      </c>
      <c r="B1770" s="71">
        <v>0.6864351851851852</v>
      </c>
      <c r="C1770" s="41">
        <v>102</v>
      </c>
      <c r="D1770" s="72">
        <v>69.040000000000006</v>
      </c>
      <c r="E1770" s="70">
        <v>7042.0800000000008</v>
      </c>
      <c r="F1770" s="70" t="s">
        <v>24</v>
      </c>
    </row>
    <row r="1771" spans="1:6">
      <c r="A1771" s="42">
        <v>44188</v>
      </c>
      <c r="B1771" s="71">
        <v>0.6853935185185186</v>
      </c>
      <c r="C1771" s="41">
        <v>64</v>
      </c>
      <c r="D1771" s="72">
        <v>69.040000000000006</v>
      </c>
      <c r="E1771" s="70">
        <v>4418.5600000000004</v>
      </c>
      <c r="F1771" s="70" t="s">
        <v>24</v>
      </c>
    </row>
    <row r="1772" spans="1:6">
      <c r="A1772" s="42">
        <v>44188</v>
      </c>
      <c r="B1772" s="71">
        <v>0.68499999999999994</v>
      </c>
      <c r="C1772" s="41">
        <v>24</v>
      </c>
      <c r="D1772" s="72">
        <v>69.040000000000006</v>
      </c>
      <c r="E1772" s="70">
        <v>1656.96</v>
      </c>
      <c r="F1772" s="70" t="s">
        <v>24</v>
      </c>
    </row>
    <row r="1773" spans="1:6">
      <c r="A1773" s="42">
        <v>44188</v>
      </c>
      <c r="B1773" s="71">
        <v>0.68499999999999994</v>
      </c>
      <c r="C1773" s="41">
        <v>36</v>
      </c>
      <c r="D1773" s="72">
        <v>69.040000000000006</v>
      </c>
      <c r="E1773" s="70">
        <v>2485.44</v>
      </c>
      <c r="F1773" s="70" t="s">
        <v>24</v>
      </c>
    </row>
    <row r="1774" spans="1:6">
      <c r="A1774" s="42">
        <v>44188</v>
      </c>
      <c r="B1774" s="71">
        <v>0.68304398148148149</v>
      </c>
      <c r="C1774" s="41">
        <v>64</v>
      </c>
      <c r="D1774" s="72">
        <v>69.02</v>
      </c>
      <c r="E1774" s="70">
        <v>4417.28</v>
      </c>
      <c r="F1774" s="70" t="s">
        <v>24</v>
      </c>
    </row>
    <row r="1775" spans="1:6">
      <c r="A1775" s="42">
        <v>44188</v>
      </c>
      <c r="B1775" s="71">
        <v>0.68270833333333325</v>
      </c>
      <c r="C1775" s="41">
        <v>86</v>
      </c>
      <c r="D1775" s="72">
        <v>69.040000000000006</v>
      </c>
      <c r="E1775" s="70">
        <v>5937.4400000000005</v>
      </c>
      <c r="F1775" s="70" t="s">
        <v>24</v>
      </c>
    </row>
    <row r="1776" spans="1:6">
      <c r="A1776" s="42">
        <v>44188</v>
      </c>
      <c r="B1776" s="71">
        <v>0.68201388888888903</v>
      </c>
      <c r="C1776" s="41">
        <v>61</v>
      </c>
      <c r="D1776" s="72">
        <v>69</v>
      </c>
      <c r="E1776" s="70">
        <v>4209</v>
      </c>
      <c r="F1776" s="70" t="s">
        <v>24</v>
      </c>
    </row>
    <row r="1777" spans="1:6">
      <c r="A1777" s="42">
        <v>44188</v>
      </c>
      <c r="B1777" s="71">
        <v>0.68109953703703707</v>
      </c>
      <c r="C1777" s="41">
        <v>84</v>
      </c>
      <c r="D1777" s="72">
        <v>69.02</v>
      </c>
      <c r="E1777" s="70">
        <v>5797.6799999999994</v>
      </c>
      <c r="F1777" s="70" t="s">
        <v>24</v>
      </c>
    </row>
    <row r="1778" spans="1:6">
      <c r="A1778" s="42">
        <v>44188</v>
      </c>
      <c r="B1778" s="71">
        <v>0.68094907407407401</v>
      </c>
      <c r="C1778" s="41">
        <v>61</v>
      </c>
      <c r="D1778" s="72">
        <v>69.02</v>
      </c>
      <c r="E1778" s="70">
        <v>4210.2199999999993</v>
      </c>
      <c r="F1778" s="70" t="s">
        <v>24</v>
      </c>
    </row>
    <row r="1779" spans="1:6">
      <c r="A1779" s="42">
        <v>44188</v>
      </c>
      <c r="B1779" s="71">
        <v>0.67921296296296296</v>
      </c>
      <c r="C1779" s="41">
        <v>73</v>
      </c>
      <c r="D1779" s="72">
        <v>69.02</v>
      </c>
      <c r="E1779" s="70">
        <v>5038.46</v>
      </c>
      <c r="F1779" s="70" t="s">
        <v>24</v>
      </c>
    </row>
    <row r="1780" spans="1:6">
      <c r="A1780" s="42">
        <v>44188</v>
      </c>
      <c r="B1780" s="71">
        <v>0.67826388888888889</v>
      </c>
      <c r="C1780" s="41">
        <v>134</v>
      </c>
      <c r="D1780" s="72">
        <v>69.02</v>
      </c>
      <c r="E1780" s="70">
        <v>9248.68</v>
      </c>
      <c r="F1780" s="70" t="s">
        <v>24</v>
      </c>
    </row>
    <row r="1781" spans="1:6">
      <c r="A1781" s="42">
        <v>44188</v>
      </c>
      <c r="B1781" s="71">
        <v>0.67826388888888889</v>
      </c>
      <c r="C1781" s="41">
        <v>68</v>
      </c>
      <c r="D1781" s="72">
        <v>69.02</v>
      </c>
      <c r="E1781" s="70">
        <v>4693.3599999999997</v>
      </c>
      <c r="F1781" s="70" t="s">
        <v>24</v>
      </c>
    </row>
    <row r="1782" spans="1:6">
      <c r="A1782" s="42">
        <v>44188</v>
      </c>
      <c r="B1782" s="71">
        <v>0.67648148148148157</v>
      </c>
      <c r="C1782" s="41">
        <v>122</v>
      </c>
      <c r="D1782" s="72">
        <v>68.94</v>
      </c>
      <c r="E1782" s="70">
        <v>8410.68</v>
      </c>
      <c r="F1782" s="70" t="s">
        <v>24</v>
      </c>
    </row>
    <row r="1783" spans="1:6">
      <c r="A1783" s="42">
        <v>44188</v>
      </c>
      <c r="B1783" s="71">
        <v>0.67648148148148157</v>
      </c>
      <c r="C1783" s="41">
        <v>22</v>
      </c>
      <c r="D1783" s="72">
        <v>68.94</v>
      </c>
      <c r="E1783" s="70">
        <v>1516.6799999999998</v>
      </c>
      <c r="F1783" s="70" t="s">
        <v>24</v>
      </c>
    </row>
    <row r="1784" spans="1:6">
      <c r="A1784" s="42">
        <v>44188</v>
      </c>
      <c r="B1784" s="71">
        <v>0.67608796296296292</v>
      </c>
      <c r="C1784" s="41">
        <v>87</v>
      </c>
      <c r="D1784" s="72">
        <v>68.94</v>
      </c>
      <c r="E1784" s="70">
        <v>5997.78</v>
      </c>
      <c r="F1784" s="70" t="s">
        <v>24</v>
      </c>
    </row>
    <row r="1785" spans="1:6">
      <c r="A1785" s="42">
        <v>44188</v>
      </c>
      <c r="B1785" s="71">
        <v>0.67565972222222215</v>
      </c>
      <c r="C1785" s="41">
        <v>81</v>
      </c>
      <c r="D1785" s="72">
        <v>68.959999999999994</v>
      </c>
      <c r="E1785" s="70">
        <v>5585.7599999999993</v>
      </c>
      <c r="F1785" s="70" t="s">
        <v>24</v>
      </c>
    </row>
    <row r="1786" spans="1:6">
      <c r="A1786" s="42">
        <v>44188</v>
      </c>
      <c r="B1786" s="71">
        <v>0.67565972222222215</v>
      </c>
      <c r="C1786" s="41">
        <v>75</v>
      </c>
      <c r="D1786" s="72">
        <v>68.959999999999994</v>
      </c>
      <c r="E1786" s="70">
        <v>5171.9999999999991</v>
      </c>
      <c r="F1786" s="70" t="s">
        <v>24</v>
      </c>
    </row>
    <row r="1787" spans="1:6">
      <c r="A1787" s="42">
        <v>44188</v>
      </c>
      <c r="B1787" s="71">
        <v>0.67521990740740734</v>
      </c>
      <c r="C1787" s="41">
        <v>19</v>
      </c>
      <c r="D1787" s="72">
        <v>69</v>
      </c>
      <c r="E1787" s="70">
        <v>1311</v>
      </c>
      <c r="F1787" s="70" t="s">
        <v>24</v>
      </c>
    </row>
    <row r="1788" spans="1:6">
      <c r="A1788" s="42">
        <v>44188</v>
      </c>
      <c r="B1788" s="71">
        <v>0.67521990740740734</v>
      </c>
      <c r="C1788" s="41">
        <v>80</v>
      </c>
      <c r="D1788" s="72">
        <v>69</v>
      </c>
      <c r="E1788" s="70">
        <v>5520</v>
      </c>
      <c r="F1788" s="70" t="s">
        <v>24</v>
      </c>
    </row>
    <row r="1789" spans="1:6">
      <c r="A1789" s="42">
        <v>44188</v>
      </c>
      <c r="B1789" s="71">
        <v>0.6752083333333333</v>
      </c>
      <c r="C1789" s="41">
        <v>73</v>
      </c>
      <c r="D1789" s="72">
        <v>69</v>
      </c>
      <c r="E1789" s="70">
        <v>5037</v>
      </c>
      <c r="F1789" s="70" t="s">
        <v>24</v>
      </c>
    </row>
    <row r="1790" spans="1:6">
      <c r="A1790" s="42">
        <v>44188</v>
      </c>
      <c r="B1790" s="71">
        <v>0.67471064814814818</v>
      </c>
      <c r="C1790" s="41">
        <v>100</v>
      </c>
      <c r="D1790" s="72">
        <v>69</v>
      </c>
      <c r="E1790" s="70">
        <v>6900</v>
      </c>
      <c r="F1790" s="70" t="s">
        <v>24</v>
      </c>
    </row>
    <row r="1791" spans="1:6">
      <c r="A1791" s="42">
        <v>44188</v>
      </c>
      <c r="B1791" s="71">
        <v>0.67471064814814818</v>
      </c>
      <c r="C1791" s="41">
        <v>4</v>
      </c>
      <c r="D1791" s="72">
        <v>69</v>
      </c>
      <c r="E1791" s="70">
        <v>276</v>
      </c>
      <c r="F1791" s="70" t="s">
        <v>24</v>
      </c>
    </row>
    <row r="1792" spans="1:6">
      <c r="A1792" s="42">
        <v>44188</v>
      </c>
      <c r="B1792" s="71">
        <v>0.67425925925925922</v>
      </c>
      <c r="C1792" s="41">
        <v>106</v>
      </c>
      <c r="D1792" s="72">
        <v>68.98</v>
      </c>
      <c r="E1792" s="70">
        <v>7311.88</v>
      </c>
      <c r="F1792" s="70" t="s">
        <v>24</v>
      </c>
    </row>
    <row r="1793" spans="1:6">
      <c r="A1793" s="42">
        <v>44188</v>
      </c>
      <c r="B1793" s="71">
        <v>0.67410879629629628</v>
      </c>
      <c r="C1793" s="41">
        <v>77</v>
      </c>
      <c r="D1793" s="72">
        <v>68.98</v>
      </c>
      <c r="E1793" s="70">
        <v>5311.46</v>
      </c>
      <c r="F1793" s="70" t="s">
        <v>24</v>
      </c>
    </row>
    <row r="1794" spans="1:6">
      <c r="A1794" s="42">
        <v>44188</v>
      </c>
      <c r="B1794" s="71">
        <v>0.67371527777777773</v>
      </c>
      <c r="C1794" s="41">
        <v>71</v>
      </c>
      <c r="D1794" s="72">
        <v>68.959999999999994</v>
      </c>
      <c r="E1794" s="70">
        <v>4896.16</v>
      </c>
      <c r="F1794" s="70" t="s">
        <v>24</v>
      </c>
    </row>
    <row r="1795" spans="1:6">
      <c r="A1795" s="42">
        <v>44188</v>
      </c>
      <c r="B1795" s="71">
        <v>0.67340277777777791</v>
      </c>
      <c r="C1795" s="41">
        <v>61</v>
      </c>
      <c r="D1795" s="72">
        <v>68.959999999999994</v>
      </c>
      <c r="E1795" s="70">
        <v>4206.5599999999995</v>
      </c>
      <c r="F1795" s="70" t="s">
        <v>24</v>
      </c>
    </row>
    <row r="1796" spans="1:6">
      <c r="A1796" s="42">
        <v>44188</v>
      </c>
      <c r="B1796" s="71">
        <v>0.67310185185185178</v>
      </c>
      <c r="C1796" s="41">
        <v>16</v>
      </c>
      <c r="D1796" s="72">
        <v>68.94</v>
      </c>
      <c r="E1796" s="70">
        <v>1103.04</v>
      </c>
      <c r="F1796" s="70" t="s">
        <v>24</v>
      </c>
    </row>
    <row r="1797" spans="1:6">
      <c r="A1797" s="42">
        <v>44188</v>
      </c>
      <c r="B1797" s="71">
        <v>0.67224537037037047</v>
      </c>
      <c r="C1797" s="41">
        <v>66</v>
      </c>
      <c r="D1797" s="72">
        <v>68.92</v>
      </c>
      <c r="E1797" s="70">
        <v>4548.72</v>
      </c>
      <c r="F1797" s="70" t="s">
        <v>24</v>
      </c>
    </row>
    <row r="1798" spans="1:6">
      <c r="A1798" s="42">
        <v>44188</v>
      </c>
      <c r="B1798" s="71">
        <v>0.67224537037037047</v>
      </c>
      <c r="C1798" s="41">
        <v>69</v>
      </c>
      <c r="D1798" s="72">
        <v>68.92</v>
      </c>
      <c r="E1798" s="70">
        <v>4755.4800000000005</v>
      </c>
      <c r="F1798" s="70" t="s">
        <v>24</v>
      </c>
    </row>
    <row r="1799" spans="1:6">
      <c r="A1799" s="42">
        <v>44188</v>
      </c>
      <c r="B1799" s="71">
        <v>0.67027777777777775</v>
      </c>
      <c r="C1799" s="41">
        <v>66</v>
      </c>
      <c r="D1799" s="72">
        <v>68.94</v>
      </c>
      <c r="E1799" s="70">
        <v>4550.04</v>
      </c>
      <c r="F1799" s="70" t="s">
        <v>24</v>
      </c>
    </row>
    <row r="1800" spans="1:6">
      <c r="A1800" s="42">
        <v>44188</v>
      </c>
      <c r="B1800" s="71">
        <v>0.669988425925926</v>
      </c>
      <c r="C1800" s="41">
        <v>65</v>
      </c>
      <c r="D1800" s="72">
        <v>68.959999999999994</v>
      </c>
      <c r="E1800" s="70">
        <v>4482.3999999999996</v>
      </c>
      <c r="F1800" s="70" t="s">
        <v>24</v>
      </c>
    </row>
    <row r="1801" spans="1:6">
      <c r="A1801" s="42">
        <v>44188</v>
      </c>
      <c r="B1801" s="71">
        <v>0.66939814814814813</v>
      </c>
      <c r="C1801" s="41">
        <v>66</v>
      </c>
      <c r="D1801" s="72">
        <v>68.959999999999994</v>
      </c>
      <c r="E1801" s="70">
        <v>4551.3599999999997</v>
      </c>
      <c r="F1801" s="70" t="s">
        <v>24</v>
      </c>
    </row>
    <row r="1802" spans="1:6">
      <c r="A1802" s="42">
        <v>44188</v>
      </c>
      <c r="B1802" s="71">
        <v>0.66906249999999989</v>
      </c>
      <c r="C1802" s="41">
        <v>63</v>
      </c>
      <c r="D1802" s="72">
        <v>68.959999999999994</v>
      </c>
      <c r="E1802" s="70">
        <v>4344.4799999999996</v>
      </c>
      <c r="F1802" s="70" t="s">
        <v>24</v>
      </c>
    </row>
    <row r="1803" spans="1:6">
      <c r="A1803" s="42">
        <v>44188</v>
      </c>
      <c r="B1803" s="71">
        <v>0.66834490740740737</v>
      </c>
      <c r="C1803" s="41">
        <v>59</v>
      </c>
      <c r="D1803" s="72">
        <v>68.94</v>
      </c>
      <c r="E1803" s="70">
        <v>4067.46</v>
      </c>
      <c r="F1803" s="70" t="s">
        <v>24</v>
      </c>
    </row>
    <row r="1804" spans="1:6">
      <c r="A1804" s="42">
        <v>44188</v>
      </c>
      <c r="B1804" s="71">
        <v>0.66812499999999997</v>
      </c>
      <c r="C1804" s="41">
        <v>76</v>
      </c>
      <c r="D1804" s="72">
        <v>68.98</v>
      </c>
      <c r="E1804" s="70">
        <v>5242.4800000000005</v>
      </c>
      <c r="F1804" s="70" t="s">
        <v>24</v>
      </c>
    </row>
    <row r="1805" spans="1:6">
      <c r="A1805" s="42">
        <v>44188</v>
      </c>
      <c r="B1805" s="71">
        <v>0.66783564814814811</v>
      </c>
      <c r="C1805" s="41">
        <v>247</v>
      </c>
      <c r="D1805" s="72">
        <v>69.02</v>
      </c>
      <c r="E1805" s="70">
        <v>17047.939999999999</v>
      </c>
      <c r="F1805" s="70" t="s">
        <v>24</v>
      </c>
    </row>
    <row r="1806" spans="1:6">
      <c r="A1806" s="42">
        <v>44188</v>
      </c>
      <c r="B1806" s="71">
        <v>0.66780092592592588</v>
      </c>
      <c r="C1806" s="41">
        <v>58</v>
      </c>
      <c r="D1806" s="72">
        <v>69.06</v>
      </c>
      <c r="E1806" s="70">
        <v>4005.48</v>
      </c>
      <c r="F1806" s="70" t="s">
        <v>24</v>
      </c>
    </row>
    <row r="1807" spans="1:6">
      <c r="A1807" s="42">
        <v>44188</v>
      </c>
      <c r="B1807" s="71">
        <v>0.66465277777777787</v>
      </c>
      <c r="C1807" s="41">
        <v>88</v>
      </c>
      <c r="D1807" s="72">
        <v>69.040000000000006</v>
      </c>
      <c r="E1807" s="70">
        <v>6075.52</v>
      </c>
      <c r="F1807" s="70" t="s">
        <v>24</v>
      </c>
    </row>
    <row r="1808" spans="1:6">
      <c r="A1808" s="42">
        <v>44188</v>
      </c>
      <c r="B1808" s="71">
        <v>0.66443287037037047</v>
      </c>
      <c r="C1808" s="41">
        <v>69</v>
      </c>
      <c r="D1808" s="72">
        <v>69.040000000000006</v>
      </c>
      <c r="E1808" s="70">
        <v>4763.76</v>
      </c>
      <c r="F1808" s="70" t="s">
        <v>24</v>
      </c>
    </row>
    <row r="1809" spans="1:6">
      <c r="A1809" s="42">
        <v>44188</v>
      </c>
      <c r="B1809" s="71">
        <v>0.66309027777777774</v>
      </c>
      <c r="C1809" s="41">
        <v>50</v>
      </c>
      <c r="D1809" s="72">
        <v>69.02</v>
      </c>
      <c r="E1809" s="70">
        <v>3451</v>
      </c>
      <c r="F1809" s="70" t="s">
        <v>24</v>
      </c>
    </row>
    <row r="1810" spans="1:6">
      <c r="A1810" s="42">
        <v>44188</v>
      </c>
      <c r="B1810" s="71">
        <v>0.66309027777777774</v>
      </c>
      <c r="C1810" s="41">
        <v>75</v>
      </c>
      <c r="D1810" s="72">
        <v>69.02</v>
      </c>
      <c r="E1810" s="70">
        <v>5176.5</v>
      </c>
      <c r="F1810" s="70" t="s">
        <v>24</v>
      </c>
    </row>
    <row r="1811" spans="1:6">
      <c r="A1811" s="42">
        <v>44188</v>
      </c>
      <c r="B1811" s="71">
        <v>0.66241898148148148</v>
      </c>
      <c r="C1811" s="41">
        <v>3</v>
      </c>
      <c r="D1811" s="72">
        <v>68.98</v>
      </c>
      <c r="E1811" s="70">
        <v>206.94</v>
      </c>
      <c r="F1811" s="70" t="s">
        <v>24</v>
      </c>
    </row>
    <row r="1812" spans="1:6">
      <c r="A1812" s="42">
        <v>44188</v>
      </c>
      <c r="B1812" s="71">
        <v>0.66241898148148148</v>
      </c>
      <c r="C1812" s="41">
        <v>63</v>
      </c>
      <c r="D1812" s="72">
        <v>68.98</v>
      </c>
      <c r="E1812" s="70">
        <v>4345.7400000000007</v>
      </c>
      <c r="F1812" s="70" t="s">
        <v>24</v>
      </c>
    </row>
    <row r="1813" spans="1:6">
      <c r="A1813" s="42">
        <v>44188</v>
      </c>
      <c r="B1813" s="71">
        <v>0.66143518518518529</v>
      </c>
      <c r="C1813" s="41">
        <v>61</v>
      </c>
      <c r="D1813" s="72">
        <v>69</v>
      </c>
      <c r="E1813" s="70">
        <v>4209</v>
      </c>
      <c r="F1813" s="70" t="s">
        <v>24</v>
      </c>
    </row>
    <row r="1814" spans="1:6">
      <c r="A1814" s="42">
        <v>44188</v>
      </c>
      <c r="B1814" s="71">
        <v>0.66053240740740737</v>
      </c>
      <c r="C1814" s="41">
        <v>72</v>
      </c>
      <c r="D1814" s="72">
        <v>69.02</v>
      </c>
      <c r="E1814" s="70">
        <v>4969.4399999999996</v>
      </c>
      <c r="F1814" s="70" t="s">
        <v>24</v>
      </c>
    </row>
    <row r="1815" spans="1:6">
      <c r="A1815" s="42">
        <v>44188</v>
      </c>
      <c r="B1815" s="71">
        <v>0.65981481481481474</v>
      </c>
      <c r="C1815" s="41">
        <v>60</v>
      </c>
      <c r="D1815" s="72">
        <v>68.98</v>
      </c>
      <c r="E1815" s="70">
        <v>4138.8</v>
      </c>
      <c r="F1815" s="70" t="s">
        <v>24</v>
      </c>
    </row>
    <row r="1816" spans="1:6">
      <c r="A1816" s="42">
        <v>44188</v>
      </c>
      <c r="B1816" s="71">
        <v>0.65952546296296299</v>
      </c>
      <c r="C1816" s="41">
        <v>62</v>
      </c>
      <c r="D1816" s="72">
        <v>69</v>
      </c>
      <c r="E1816" s="70">
        <v>4278</v>
      </c>
      <c r="F1816" s="70" t="s">
        <v>24</v>
      </c>
    </row>
    <row r="1817" spans="1:6">
      <c r="A1817" s="42">
        <v>44188</v>
      </c>
      <c r="B1817" s="71">
        <v>0.65858796296296296</v>
      </c>
      <c r="C1817" s="41">
        <v>72</v>
      </c>
      <c r="D1817" s="72">
        <v>69.040000000000006</v>
      </c>
      <c r="E1817" s="70">
        <v>4970.88</v>
      </c>
      <c r="F1817" s="70" t="s">
        <v>24</v>
      </c>
    </row>
    <row r="1818" spans="1:6">
      <c r="A1818" s="42">
        <v>44188</v>
      </c>
      <c r="B1818" s="71">
        <v>0.65841435185185182</v>
      </c>
      <c r="C1818" s="41">
        <v>61</v>
      </c>
      <c r="D1818" s="72">
        <v>69.06</v>
      </c>
      <c r="E1818" s="70">
        <v>4212.66</v>
      </c>
      <c r="F1818" s="70" t="s">
        <v>24</v>
      </c>
    </row>
    <row r="1819" spans="1:6">
      <c r="A1819" s="42">
        <v>44188</v>
      </c>
      <c r="B1819" s="71">
        <v>0.65811342592592592</v>
      </c>
      <c r="C1819" s="41">
        <v>64</v>
      </c>
      <c r="D1819" s="72">
        <v>69.06</v>
      </c>
      <c r="E1819" s="70">
        <v>4419.84</v>
      </c>
      <c r="F1819" s="70" t="s">
        <v>24</v>
      </c>
    </row>
    <row r="1820" spans="1:6">
      <c r="A1820" s="42">
        <v>44188</v>
      </c>
      <c r="B1820" s="71">
        <v>0.65696759259259252</v>
      </c>
      <c r="C1820" s="41">
        <v>65</v>
      </c>
      <c r="D1820" s="72">
        <v>69.099999999999994</v>
      </c>
      <c r="E1820" s="70">
        <v>4491.5</v>
      </c>
      <c r="F1820" s="70" t="s">
        <v>24</v>
      </c>
    </row>
    <row r="1821" spans="1:6">
      <c r="A1821" s="42">
        <v>44188</v>
      </c>
      <c r="B1821" s="71">
        <v>0.65637731481481476</v>
      </c>
      <c r="C1821" s="41">
        <v>69</v>
      </c>
      <c r="D1821" s="72">
        <v>69.08</v>
      </c>
      <c r="E1821" s="70">
        <v>4766.5199999999995</v>
      </c>
      <c r="F1821" s="70" t="s">
        <v>24</v>
      </c>
    </row>
    <row r="1822" spans="1:6">
      <c r="A1822" s="42">
        <v>44188</v>
      </c>
      <c r="B1822" s="71">
        <v>0.65597222222222218</v>
      </c>
      <c r="C1822" s="41">
        <v>43</v>
      </c>
      <c r="D1822" s="72">
        <v>69.099999999999994</v>
      </c>
      <c r="E1822" s="70">
        <v>2971.2999999999997</v>
      </c>
      <c r="F1822" s="70" t="s">
        <v>24</v>
      </c>
    </row>
    <row r="1823" spans="1:6">
      <c r="A1823" s="42">
        <v>44188</v>
      </c>
      <c r="B1823" s="71">
        <v>0.65597222222222218</v>
      </c>
      <c r="C1823" s="41">
        <v>17</v>
      </c>
      <c r="D1823" s="72">
        <v>69.099999999999994</v>
      </c>
      <c r="E1823" s="70">
        <v>1174.6999999999998</v>
      </c>
      <c r="F1823" s="70" t="s">
        <v>24</v>
      </c>
    </row>
    <row r="1824" spans="1:6">
      <c r="A1824" s="42">
        <v>44188</v>
      </c>
      <c r="B1824" s="71">
        <v>0.65563657407407405</v>
      </c>
      <c r="C1824" s="41">
        <v>82</v>
      </c>
      <c r="D1824" s="72">
        <v>69.12</v>
      </c>
      <c r="E1824" s="70">
        <v>5667.84</v>
      </c>
      <c r="F1824" s="70" t="s">
        <v>24</v>
      </c>
    </row>
    <row r="1825" spans="1:6">
      <c r="A1825" s="42">
        <v>44188</v>
      </c>
      <c r="B1825" s="71">
        <v>0.65487268518518515</v>
      </c>
      <c r="C1825" s="41">
        <v>62</v>
      </c>
      <c r="D1825" s="72">
        <v>69.14</v>
      </c>
      <c r="E1825" s="70">
        <v>4286.68</v>
      </c>
      <c r="F1825" s="70" t="s">
        <v>24</v>
      </c>
    </row>
    <row r="1826" spans="1:6">
      <c r="A1826" s="42">
        <v>44188</v>
      </c>
      <c r="B1826" s="71">
        <v>0.65421296296296294</v>
      </c>
      <c r="C1826" s="41">
        <v>67</v>
      </c>
      <c r="D1826" s="72">
        <v>69.16</v>
      </c>
      <c r="E1826" s="70">
        <v>4633.7199999999993</v>
      </c>
      <c r="F1826" s="70" t="s">
        <v>24</v>
      </c>
    </row>
    <row r="1827" spans="1:6">
      <c r="A1827" s="42">
        <v>44188</v>
      </c>
      <c r="B1827" s="71">
        <v>0.65421296296296294</v>
      </c>
      <c r="C1827" s="41">
        <v>61</v>
      </c>
      <c r="D1827" s="72">
        <v>69.16</v>
      </c>
      <c r="E1827" s="70">
        <v>4218.76</v>
      </c>
      <c r="F1827" s="70" t="s">
        <v>24</v>
      </c>
    </row>
    <row r="1828" spans="1:6">
      <c r="A1828" s="42">
        <v>44188</v>
      </c>
      <c r="B1828" s="71">
        <v>0.65296296296296308</v>
      </c>
      <c r="C1828" s="41">
        <v>33</v>
      </c>
      <c r="D1828" s="72">
        <v>69.16</v>
      </c>
      <c r="E1828" s="70">
        <v>2282.2799999999997</v>
      </c>
      <c r="F1828" s="70" t="s">
        <v>24</v>
      </c>
    </row>
    <row r="1829" spans="1:6">
      <c r="A1829" s="42">
        <v>44188</v>
      </c>
      <c r="B1829" s="71">
        <v>0.65296296296296308</v>
      </c>
      <c r="C1829" s="41">
        <v>43</v>
      </c>
      <c r="D1829" s="72">
        <v>69.16</v>
      </c>
      <c r="E1829" s="70">
        <v>2973.8799999999997</v>
      </c>
      <c r="F1829" s="70" t="s">
        <v>24</v>
      </c>
    </row>
    <row r="1830" spans="1:6">
      <c r="A1830" s="42">
        <v>44188</v>
      </c>
      <c r="B1830" s="71">
        <v>0.6525347222222222</v>
      </c>
      <c r="C1830" s="41">
        <v>71</v>
      </c>
      <c r="D1830" s="72">
        <v>69.16</v>
      </c>
      <c r="E1830" s="70">
        <v>4910.3599999999997</v>
      </c>
      <c r="F1830" s="70" t="s">
        <v>24</v>
      </c>
    </row>
    <row r="1831" spans="1:6">
      <c r="A1831" s="42">
        <v>44188</v>
      </c>
      <c r="B1831" s="71">
        <v>0.65192129629629625</v>
      </c>
      <c r="C1831" s="41">
        <v>70</v>
      </c>
      <c r="D1831" s="72">
        <v>69.16</v>
      </c>
      <c r="E1831" s="70">
        <v>4841.2</v>
      </c>
      <c r="F1831" s="70" t="s">
        <v>24</v>
      </c>
    </row>
    <row r="1832" spans="1:6">
      <c r="A1832" s="42">
        <v>44188</v>
      </c>
      <c r="B1832" s="71">
        <v>0.65137731481481476</v>
      </c>
      <c r="C1832" s="41">
        <v>67</v>
      </c>
      <c r="D1832" s="72">
        <v>69.16</v>
      </c>
      <c r="E1832" s="70">
        <v>4633.7199999999993</v>
      </c>
      <c r="F1832" s="70" t="s">
        <v>24</v>
      </c>
    </row>
    <row r="1833" spans="1:6">
      <c r="A1833" s="42">
        <v>44188</v>
      </c>
      <c r="B1833" s="71">
        <v>0.65048611111111121</v>
      </c>
      <c r="C1833" s="41">
        <v>5</v>
      </c>
      <c r="D1833" s="72">
        <v>69.180000000000007</v>
      </c>
      <c r="E1833" s="70">
        <v>345.90000000000003</v>
      </c>
      <c r="F1833" s="70" t="s">
        <v>24</v>
      </c>
    </row>
    <row r="1834" spans="1:6">
      <c r="A1834" s="42">
        <v>44188</v>
      </c>
      <c r="B1834" s="71">
        <v>0.65048611111111121</v>
      </c>
      <c r="C1834" s="41">
        <v>75</v>
      </c>
      <c r="D1834" s="72">
        <v>69.180000000000007</v>
      </c>
      <c r="E1834" s="70">
        <v>5188.5000000000009</v>
      </c>
      <c r="F1834" s="70" t="s">
        <v>24</v>
      </c>
    </row>
    <row r="1835" spans="1:6">
      <c r="A1835" s="42">
        <v>44188</v>
      </c>
      <c r="B1835" s="71">
        <v>0.65020833333333339</v>
      </c>
      <c r="C1835" s="41">
        <v>64</v>
      </c>
      <c r="D1835" s="72">
        <v>69.2</v>
      </c>
      <c r="E1835" s="70">
        <v>4428.8</v>
      </c>
      <c r="F1835" s="70" t="s">
        <v>24</v>
      </c>
    </row>
    <row r="1836" spans="1:6">
      <c r="A1836" s="42">
        <v>44188</v>
      </c>
      <c r="B1836" s="71">
        <v>0.64973379629629624</v>
      </c>
      <c r="C1836" s="41">
        <v>1</v>
      </c>
      <c r="D1836" s="72">
        <v>69.2</v>
      </c>
      <c r="E1836" s="70">
        <v>69.2</v>
      </c>
      <c r="F1836" s="70" t="s">
        <v>24</v>
      </c>
    </row>
    <row r="1837" spans="1:6">
      <c r="A1837" s="42">
        <v>44188</v>
      </c>
      <c r="B1837" s="71">
        <v>0.64973379629629624</v>
      </c>
      <c r="C1837" s="41">
        <v>75</v>
      </c>
      <c r="D1837" s="72">
        <v>69.2</v>
      </c>
      <c r="E1837" s="70">
        <v>5190</v>
      </c>
      <c r="F1837" s="70" t="s">
        <v>24</v>
      </c>
    </row>
    <row r="1838" spans="1:6">
      <c r="A1838" s="42">
        <v>44188</v>
      </c>
      <c r="B1838" s="71">
        <v>0.64920138888888879</v>
      </c>
      <c r="C1838" s="41">
        <v>67</v>
      </c>
      <c r="D1838" s="72">
        <v>69.239999999999995</v>
      </c>
      <c r="E1838" s="70">
        <v>4639.08</v>
      </c>
      <c r="F1838" s="70" t="s">
        <v>24</v>
      </c>
    </row>
    <row r="1839" spans="1:6">
      <c r="A1839" s="42">
        <v>44188</v>
      </c>
      <c r="B1839" s="71">
        <v>0.6489583333333333</v>
      </c>
      <c r="C1839" s="41">
        <v>123</v>
      </c>
      <c r="D1839" s="72">
        <v>69.260000000000005</v>
      </c>
      <c r="E1839" s="70">
        <v>8518.9800000000014</v>
      </c>
      <c r="F1839" s="70" t="s">
        <v>24</v>
      </c>
    </row>
    <row r="1840" spans="1:6">
      <c r="A1840" s="42">
        <v>44188</v>
      </c>
      <c r="B1840" s="71">
        <v>0.6480555555555555</v>
      </c>
      <c r="C1840" s="41">
        <v>14</v>
      </c>
      <c r="D1840" s="72">
        <v>69.28</v>
      </c>
      <c r="E1840" s="70">
        <v>969.92000000000007</v>
      </c>
      <c r="F1840" s="70" t="s">
        <v>24</v>
      </c>
    </row>
    <row r="1841" spans="1:6">
      <c r="A1841" s="42">
        <v>44188</v>
      </c>
      <c r="B1841" s="71">
        <v>0.6480555555555555</v>
      </c>
      <c r="C1841" s="41">
        <v>52</v>
      </c>
      <c r="D1841" s="72">
        <v>69.28</v>
      </c>
      <c r="E1841" s="70">
        <v>3602.56</v>
      </c>
      <c r="F1841" s="70" t="s">
        <v>24</v>
      </c>
    </row>
    <row r="1842" spans="1:6">
      <c r="A1842" s="42">
        <v>44188</v>
      </c>
      <c r="B1842" s="71">
        <v>0.64752314814814804</v>
      </c>
      <c r="C1842" s="41">
        <v>64</v>
      </c>
      <c r="D1842" s="72">
        <v>69.28</v>
      </c>
      <c r="E1842" s="70">
        <v>4433.92</v>
      </c>
      <c r="F1842" s="70" t="s">
        <v>24</v>
      </c>
    </row>
    <row r="1843" spans="1:6">
      <c r="A1843" s="42">
        <v>44188</v>
      </c>
      <c r="B1843" s="71">
        <v>0.64701388888888889</v>
      </c>
      <c r="C1843" s="41">
        <v>62</v>
      </c>
      <c r="D1843" s="72">
        <v>69.3</v>
      </c>
      <c r="E1843" s="70">
        <v>4296.5999999999995</v>
      </c>
      <c r="F1843" s="70" t="s">
        <v>24</v>
      </c>
    </row>
    <row r="1844" spans="1:6">
      <c r="A1844" s="42">
        <v>44188</v>
      </c>
      <c r="B1844" s="71">
        <v>0.64651620370370366</v>
      </c>
      <c r="C1844" s="41">
        <v>124</v>
      </c>
      <c r="D1844" s="72">
        <v>69.34</v>
      </c>
      <c r="E1844" s="70">
        <v>8598.16</v>
      </c>
      <c r="F1844" s="70" t="s">
        <v>24</v>
      </c>
    </row>
    <row r="1845" spans="1:6">
      <c r="A1845" s="42">
        <v>44188</v>
      </c>
      <c r="B1845" s="71">
        <v>0.64546296296296291</v>
      </c>
      <c r="C1845" s="41">
        <v>98</v>
      </c>
      <c r="D1845" s="72">
        <v>69.34</v>
      </c>
      <c r="E1845" s="70">
        <v>6795.3200000000006</v>
      </c>
      <c r="F1845" s="70" t="s">
        <v>24</v>
      </c>
    </row>
    <row r="1846" spans="1:6">
      <c r="A1846" s="42">
        <v>44188</v>
      </c>
      <c r="B1846" s="71">
        <v>0.64454861111111106</v>
      </c>
      <c r="C1846" s="41">
        <v>47</v>
      </c>
      <c r="D1846" s="72">
        <v>69.319999999999993</v>
      </c>
      <c r="E1846" s="70">
        <v>3258.0399999999995</v>
      </c>
      <c r="F1846" s="70" t="s">
        <v>24</v>
      </c>
    </row>
    <row r="1847" spans="1:6">
      <c r="A1847" s="42">
        <v>44188</v>
      </c>
      <c r="B1847" s="71">
        <v>0.64454861111111106</v>
      </c>
      <c r="C1847" s="41">
        <v>16</v>
      </c>
      <c r="D1847" s="72">
        <v>69.319999999999993</v>
      </c>
      <c r="E1847" s="70">
        <v>1109.1199999999999</v>
      </c>
      <c r="F1847" s="70" t="s">
        <v>24</v>
      </c>
    </row>
    <row r="1848" spans="1:6">
      <c r="A1848" s="42">
        <v>44188</v>
      </c>
      <c r="B1848" s="71">
        <v>0.64325231481481493</v>
      </c>
      <c r="C1848" s="41">
        <v>62</v>
      </c>
      <c r="D1848" s="72">
        <v>69.36</v>
      </c>
      <c r="E1848" s="70">
        <v>4300.32</v>
      </c>
      <c r="F1848" s="70" t="s">
        <v>24</v>
      </c>
    </row>
    <row r="1849" spans="1:6">
      <c r="A1849" s="42">
        <v>44188</v>
      </c>
      <c r="B1849" s="71">
        <v>0.64297453703703711</v>
      </c>
      <c r="C1849" s="41">
        <v>144</v>
      </c>
      <c r="D1849" s="72">
        <v>69.42</v>
      </c>
      <c r="E1849" s="70">
        <v>9996.48</v>
      </c>
      <c r="F1849" s="70" t="s">
        <v>24</v>
      </c>
    </row>
    <row r="1850" spans="1:6">
      <c r="A1850" s="42">
        <v>44188</v>
      </c>
      <c r="B1850" s="71">
        <v>0.6419907407407407</v>
      </c>
      <c r="C1850" s="41">
        <v>12</v>
      </c>
      <c r="D1850" s="72">
        <v>69.400000000000006</v>
      </c>
      <c r="E1850" s="70">
        <v>832.80000000000007</v>
      </c>
      <c r="F1850" s="70" t="s">
        <v>24</v>
      </c>
    </row>
    <row r="1851" spans="1:6">
      <c r="A1851" s="42">
        <v>44188</v>
      </c>
      <c r="B1851" s="71">
        <v>0.6419907407407407</v>
      </c>
      <c r="C1851" s="41">
        <v>67</v>
      </c>
      <c r="D1851" s="72">
        <v>69.400000000000006</v>
      </c>
      <c r="E1851" s="70">
        <v>4649.8</v>
      </c>
      <c r="F1851" s="70" t="s">
        <v>24</v>
      </c>
    </row>
    <row r="1852" spans="1:6">
      <c r="A1852" s="42">
        <v>44188</v>
      </c>
      <c r="B1852" s="71">
        <v>0.6419907407407407</v>
      </c>
      <c r="C1852" s="41">
        <v>51</v>
      </c>
      <c r="D1852" s="72">
        <v>69.400000000000006</v>
      </c>
      <c r="E1852" s="70">
        <v>3539.4</v>
      </c>
      <c r="F1852" s="70" t="s">
        <v>24</v>
      </c>
    </row>
    <row r="1853" spans="1:6">
      <c r="A1853" s="42">
        <v>44188</v>
      </c>
      <c r="B1853" s="71">
        <v>0.64027777777777783</v>
      </c>
      <c r="C1853" s="41">
        <v>3</v>
      </c>
      <c r="D1853" s="72">
        <v>69.400000000000006</v>
      </c>
      <c r="E1853" s="70">
        <v>208.20000000000002</v>
      </c>
      <c r="F1853" s="70" t="s">
        <v>24</v>
      </c>
    </row>
    <row r="1854" spans="1:6">
      <c r="A1854" s="42">
        <v>44188</v>
      </c>
      <c r="B1854" s="71">
        <v>0.64027777777777783</v>
      </c>
      <c r="C1854" s="41">
        <v>61</v>
      </c>
      <c r="D1854" s="72">
        <v>69.400000000000006</v>
      </c>
      <c r="E1854" s="70">
        <v>4233.4000000000005</v>
      </c>
      <c r="F1854" s="70" t="s">
        <v>24</v>
      </c>
    </row>
    <row r="1855" spans="1:6">
      <c r="A1855" s="42">
        <v>44188</v>
      </c>
      <c r="B1855" s="71">
        <v>0.64027777777777783</v>
      </c>
      <c r="C1855" s="41">
        <v>75</v>
      </c>
      <c r="D1855" s="72">
        <v>69.400000000000006</v>
      </c>
      <c r="E1855" s="70">
        <v>5205</v>
      </c>
      <c r="F1855" s="70" t="s">
        <v>24</v>
      </c>
    </row>
    <row r="1856" spans="1:6">
      <c r="A1856" s="42">
        <v>44188</v>
      </c>
      <c r="B1856" s="71">
        <v>0.63810185185185186</v>
      </c>
      <c r="C1856" s="41">
        <v>60</v>
      </c>
      <c r="D1856" s="72">
        <v>69.400000000000006</v>
      </c>
      <c r="E1856" s="70">
        <v>4164</v>
      </c>
      <c r="F1856" s="70" t="s">
        <v>24</v>
      </c>
    </row>
    <row r="1857" spans="1:6">
      <c r="A1857" s="42">
        <v>44188</v>
      </c>
      <c r="B1857" s="71">
        <v>0.63782407407407404</v>
      </c>
      <c r="C1857" s="41">
        <v>61</v>
      </c>
      <c r="D1857" s="72">
        <v>69.42</v>
      </c>
      <c r="E1857" s="70">
        <v>4234.62</v>
      </c>
      <c r="F1857" s="70" t="s">
        <v>24</v>
      </c>
    </row>
    <row r="1858" spans="1:6">
      <c r="A1858" s="42">
        <v>44188</v>
      </c>
      <c r="B1858" s="71">
        <v>0.63624999999999998</v>
      </c>
      <c r="C1858" s="41">
        <v>6</v>
      </c>
      <c r="D1858" s="72">
        <v>69.44</v>
      </c>
      <c r="E1858" s="70">
        <v>416.64</v>
      </c>
      <c r="F1858" s="70" t="s">
        <v>24</v>
      </c>
    </row>
    <row r="1859" spans="1:6">
      <c r="A1859" s="42">
        <v>44188</v>
      </c>
      <c r="B1859" s="71">
        <v>0.63624999999999998</v>
      </c>
      <c r="C1859" s="41">
        <v>75</v>
      </c>
      <c r="D1859" s="72">
        <v>69.44</v>
      </c>
      <c r="E1859" s="70">
        <v>5208</v>
      </c>
      <c r="F1859" s="70" t="s">
        <v>24</v>
      </c>
    </row>
    <row r="1860" spans="1:6">
      <c r="A1860" s="42">
        <v>44188</v>
      </c>
      <c r="B1860" s="71">
        <v>0.63597222222222216</v>
      </c>
      <c r="C1860" s="41">
        <v>34</v>
      </c>
      <c r="D1860" s="72">
        <v>69.42</v>
      </c>
      <c r="E1860" s="70">
        <v>2360.2800000000002</v>
      </c>
      <c r="F1860" s="70" t="s">
        <v>24</v>
      </c>
    </row>
    <row r="1861" spans="1:6">
      <c r="A1861" s="42">
        <v>44188</v>
      </c>
      <c r="B1861" s="71">
        <v>0.63437499999999991</v>
      </c>
      <c r="C1861" s="41">
        <v>63</v>
      </c>
      <c r="D1861" s="72">
        <v>69.42</v>
      </c>
      <c r="E1861" s="70">
        <v>4373.46</v>
      </c>
      <c r="F1861" s="70" t="s">
        <v>24</v>
      </c>
    </row>
    <row r="1862" spans="1:6">
      <c r="A1862" s="42">
        <v>44188</v>
      </c>
      <c r="B1862" s="71">
        <v>0.63349537037037029</v>
      </c>
      <c r="C1862" s="41">
        <v>75</v>
      </c>
      <c r="D1862" s="72">
        <v>69.42</v>
      </c>
      <c r="E1862" s="70">
        <v>5206.5</v>
      </c>
      <c r="F1862" s="70" t="s">
        <v>24</v>
      </c>
    </row>
    <row r="1863" spans="1:6">
      <c r="A1863" s="42">
        <v>44188</v>
      </c>
      <c r="B1863" s="71">
        <v>0.63304398148148155</v>
      </c>
      <c r="C1863" s="41">
        <v>73</v>
      </c>
      <c r="D1863" s="72">
        <v>69.459999999999994</v>
      </c>
      <c r="E1863" s="70">
        <v>5070.58</v>
      </c>
      <c r="F1863" s="70" t="s">
        <v>24</v>
      </c>
    </row>
    <row r="1864" spans="1:6">
      <c r="A1864" s="42">
        <v>44188</v>
      </c>
      <c r="B1864" s="71">
        <v>0.63287037037037031</v>
      </c>
      <c r="C1864" s="41">
        <v>152</v>
      </c>
      <c r="D1864" s="72">
        <v>69.48</v>
      </c>
      <c r="E1864" s="70">
        <v>10560.960000000001</v>
      </c>
      <c r="F1864" s="70" t="s">
        <v>24</v>
      </c>
    </row>
    <row r="1865" spans="1:6">
      <c r="A1865" s="42">
        <v>44188</v>
      </c>
      <c r="B1865" s="71">
        <v>0.63134259259259273</v>
      </c>
      <c r="C1865" s="41">
        <v>60</v>
      </c>
      <c r="D1865" s="72">
        <v>69.44</v>
      </c>
      <c r="E1865" s="70">
        <v>4166.3999999999996</v>
      </c>
      <c r="F1865" s="70" t="s">
        <v>24</v>
      </c>
    </row>
    <row r="1866" spans="1:6">
      <c r="A1866" s="42">
        <v>44188</v>
      </c>
      <c r="B1866" s="71">
        <v>0.62920138888888888</v>
      </c>
      <c r="C1866" s="41">
        <v>191</v>
      </c>
      <c r="D1866" s="72">
        <v>69.44</v>
      </c>
      <c r="E1866" s="70">
        <v>13263.039999999999</v>
      </c>
      <c r="F1866" s="70" t="s">
        <v>24</v>
      </c>
    </row>
    <row r="1867" spans="1:6">
      <c r="A1867" s="42">
        <v>44188</v>
      </c>
      <c r="B1867" s="71">
        <v>0.62920138888888888</v>
      </c>
      <c r="C1867" s="41">
        <v>68</v>
      </c>
      <c r="D1867" s="72">
        <v>69.44</v>
      </c>
      <c r="E1867" s="70">
        <v>4721.92</v>
      </c>
      <c r="F1867" s="70" t="s">
        <v>24</v>
      </c>
    </row>
    <row r="1868" spans="1:6">
      <c r="A1868" s="42">
        <v>44188</v>
      </c>
      <c r="B1868" s="71">
        <v>0.62649305555555557</v>
      </c>
      <c r="C1868" s="41">
        <v>111</v>
      </c>
      <c r="D1868" s="72">
        <v>69.459999999999994</v>
      </c>
      <c r="E1868" s="70">
        <v>7710.0599999999995</v>
      </c>
      <c r="F1868" s="70" t="s">
        <v>24</v>
      </c>
    </row>
    <row r="1869" spans="1:6">
      <c r="A1869" s="42">
        <v>44188</v>
      </c>
      <c r="B1869" s="71">
        <v>0.62649305555555557</v>
      </c>
      <c r="C1869" s="41">
        <v>20</v>
      </c>
      <c r="D1869" s="72">
        <v>69.459999999999994</v>
      </c>
      <c r="E1869" s="70">
        <v>1389.1999999999998</v>
      </c>
      <c r="F1869" s="70" t="s">
        <v>24</v>
      </c>
    </row>
    <row r="1870" spans="1:6">
      <c r="A1870" s="42">
        <v>44188</v>
      </c>
      <c r="B1870" s="71">
        <v>0.62649305555555557</v>
      </c>
      <c r="C1870" s="41">
        <v>114</v>
      </c>
      <c r="D1870" s="72">
        <v>69.459999999999994</v>
      </c>
      <c r="E1870" s="70">
        <v>7918.44</v>
      </c>
      <c r="F1870" s="70" t="s">
        <v>24</v>
      </c>
    </row>
    <row r="1871" spans="1:6">
      <c r="A1871" s="42">
        <v>44188</v>
      </c>
      <c r="B1871" s="71">
        <v>0.62646990740740749</v>
      </c>
      <c r="C1871" s="41">
        <v>58</v>
      </c>
      <c r="D1871" s="72">
        <v>69.48</v>
      </c>
      <c r="E1871" s="70">
        <v>4029.84</v>
      </c>
      <c r="F1871" s="70" t="s">
        <v>24</v>
      </c>
    </row>
    <row r="1872" spans="1:6">
      <c r="A1872" s="42">
        <v>44188</v>
      </c>
      <c r="B1872" s="71">
        <v>0.62641203703703707</v>
      </c>
      <c r="C1872" s="41">
        <v>58</v>
      </c>
      <c r="D1872" s="72">
        <v>69.48</v>
      </c>
      <c r="E1872" s="70">
        <v>4029.84</v>
      </c>
      <c r="F1872" s="70" t="s">
        <v>24</v>
      </c>
    </row>
    <row r="1873" spans="1:6">
      <c r="A1873" s="42">
        <v>44188</v>
      </c>
      <c r="B1873" s="71">
        <v>0.6243171296296296</v>
      </c>
      <c r="C1873" s="41">
        <v>75</v>
      </c>
      <c r="D1873" s="72">
        <v>69.44</v>
      </c>
      <c r="E1873" s="70">
        <v>5208</v>
      </c>
      <c r="F1873" s="70" t="s">
        <v>24</v>
      </c>
    </row>
    <row r="1874" spans="1:6">
      <c r="A1874" s="42">
        <v>44188</v>
      </c>
      <c r="B1874" s="71">
        <v>0.6243171296296296</v>
      </c>
      <c r="C1874" s="41">
        <v>31</v>
      </c>
      <c r="D1874" s="72">
        <v>69.44</v>
      </c>
      <c r="E1874" s="70">
        <v>2152.64</v>
      </c>
      <c r="F1874" s="70" t="s">
        <v>24</v>
      </c>
    </row>
    <row r="1875" spans="1:6">
      <c r="A1875" s="42">
        <v>44188</v>
      </c>
      <c r="B1875" s="71">
        <v>0.62351851851851847</v>
      </c>
      <c r="C1875" s="41">
        <v>58</v>
      </c>
      <c r="D1875" s="72">
        <v>69.44</v>
      </c>
      <c r="E1875" s="70">
        <v>4027.52</v>
      </c>
      <c r="F1875" s="70" t="s">
        <v>24</v>
      </c>
    </row>
    <row r="1876" spans="1:6">
      <c r="A1876" s="42">
        <v>44188</v>
      </c>
      <c r="B1876" s="71">
        <v>0.62262731481481481</v>
      </c>
      <c r="C1876" s="41">
        <v>58</v>
      </c>
      <c r="D1876" s="72">
        <v>69.44</v>
      </c>
      <c r="E1876" s="70">
        <v>4027.52</v>
      </c>
      <c r="F1876" s="70" t="s">
        <v>24</v>
      </c>
    </row>
    <row r="1877" spans="1:6">
      <c r="A1877" s="42">
        <v>44188</v>
      </c>
      <c r="B1877" s="71">
        <v>0.62034722222222216</v>
      </c>
      <c r="C1877" s="41">
        <v>65</v>
      </c>
      <c r="D1877" s="72">
        <v>69.42</v>
      </c>
      <c r="E1877" s="70">
        <v>4512.3</v>
      </c>
      <c r="F1877" s="70" t="s">
        <v>24</v>
      </c>
    </row>
    <row r="1878" spans="1:6">
      <c r="A1878" s="42">
        <v>44188</v>
      </c>
      <c r="B1878" s="71">
        <v>0.61894675925925924</v>
      </c>
      <c r="C1878" s="41">
        <v>87</v>
      </c>
      <c r="D1878" s="72">
        <v>69.42</v>
      </c>
      <c r="E1878" s="70">
        <v>6039.54</v>
      </c>
      <c r="F1878" s="70" t="s">
        <v>24</v>
      </c>
    </row>
    <row r="1879" spans="1:6">
      <c r="A1879" s="42">
        <v>44188</v>
      </c>
      <c r="B1879" s="71">
        <v>0.61894675925925924</v>
      </c>
      <c r="C1879" s="41">
        <v>91</v>
      </c>
      <c r="D1879" s="72">
        <v>69.42</v>
      </c>
      <c r="E1879" s="70">
        <v>6317.22</v>
      </c>
      <c r="F1879" s="70" t="s">
        <v>24</v>
      </c>
    </row>
    <row r="1880" spans="1:6">
      <c r="A1880" s="42">
        <v>44188</v>
      </c>
      <c r="B1880" s="71">
        <v>0.61640046296296302</v>
      </c>
      <c r="C1880" s="41">
        <v>193</v>
      </c>
      <c r="D1880" s="72">
        <v>69.36</v>
      </c>
      <c r="E1880" s="70">
        <v>13386.48</v>
      </c>
      <c r="F1880" s="70" t="s">
        <v>24</v>
      </c>
    </row>
    <row r="1881" spans="1:6">
      <c r="A1881" s="42">
        <v>44188</v>
      </c>
      <c r="B1881" s="71">
        <v>0.61193287037037036</v>
      </c>
      <c r="C1881" s="41">
        <v>35</v>
      </c>
      <c r="D1881" s="72">
        <v>69.34</v>
      </c>
      <c r="E1881" s="70">
        <v>2426.9</v>
      </c>
      <c r="F1881" s="70" t="s">
        <v>24</v>
      </c>
    </row>
    <row r="1882" spans="1:6">
      <c r="A1882" s="42">
        <v>44188</v>
      </c>
      <c r="B1882" s="71">
        <v>0.61193287037037036</v>
      </c>
      <c r="C1882" s="41">
        <v>31</v>
      </c>
      <c r="D1882" s="72">
        <v>69.34</v>
      </c>
      <c r="E1882" s="70">
        <v>2149.54</v>
      </c>
      <c r="F1882" s="70" t="s">
        <v>24</v>
      </c>
    </row>
    <row r="1883" spans="1:6">
      <c r="A1883" s="42">
        <v>44188</v>
      </c>
      <c r="B1883" s="71">
        <v>0.61061342592592593</v>
      </c>
      <c r="C1883" s="41">
        <v>254</v>
      </c>
      <c r="D1883" s="72">
        <v>69.36</v>
      </c>
      <c r="E1883" s="70">
        <v>17617.439999999999</v>
      </c>
      <c r="F1883" s="70" t="s">
        <v>24</v>
      </c>
    </row>
    <row r="1884" spans="1:6">
      <c r="A1884" s="42">
        <v>44188</v>
      </c>
      <c r="B1884" s="71">
        <v>0.61061342592592593</v>
      </c>
      <c r="C1884" s="41">
        <v>16</v>
      </c>
      <c r="D1884" s="72">
        <v>69.36</v>
      </c>
      <c r="E1884" s="70">
        <v>1109.76</v>
      </c>
      <c r="F1884" s="70" t="s">
        <v>24</v>
      </c>
    </row>
    <row r="1885" spans="1:6">
      <c r="A1885" s="42">
        <v>44188</v>
      </c>
      <c r="B1885" s="71">
        <v>0.60579861111111111</v>
      </c>
      <c r="C1885" s="41">
        <v>63</v>
      </c>
      <c r="D1885" s="72">
        <v>69.34</v>
      </c>
      <c r="E1885" s="70">
        <v>4368.42</v>
      </c>
      <c r="F1885" s="70" t="s">
        <v>24</v>
      </c>
    </row>
    <row r="1886" spans="1:6">
      <c r="A1886" s="42">
        <v>44188</v>
      </c>
      <c r="B1886" s="71">
        <v>0.60578703703703718</v>
      </c>
      <c r="C1886" s="41">
        <v>84</v>
      </c>
      <c r="D1886" s="72">
        <v>69.34</v>
      </c>
      <c r="E1886" s="70">
        <v>5824.56</v>
      </c>
      <c r="F1886" s="70" t="s">
        <v>24</v>
      </c>
    </row>
    <row r="1887" spans="1:6">
      <c r="A1887" s="42">
        <v>44188</v>
      </c>
      <c r="B1887" s="71">
        <v>0.60422453703703694</v>
      </c>
      <c r="C1887" s="41">
        <v>238</v>
      </c>
      <c r="D1887" s="72">
        <v>69.36</v>
      </c>
      <c r="E1887" s="70">
        <v>16507.68</v>
      </c>
      <c r="F1887" s="70" t="s">
        <v>24</v>
      </c>
    </row>
    <row r="1888" spans="1:6">
      <c r="A1888" s="42">
        <v>44188</v>
      </c>
      <c r="B1888" s="71">
        <v>0.60414351851851844</v>
      </c>
      <c r="C1888" s="41">
        <v>71</v>
      </c>
      <c r="D1888" s="72">
        <v>69.38</v>
      </c>
      <c r="E1888" s="70">
        <v>4925.9799999999996</v>
      </c>
      <c r="F1888" s="70" t="s">
        <v>24</v>
      </c>
    </row>
    <row r="1889" spans="1:6">
      <c r="A1889" s="42">
        <v>44188</v>
      </c>
      <c r="B1889" s="71">
        <v>0.59922453703703704</v>
      </c>
      <c r="C1889" s="41">
        <v>97</v>
      </c>
      <c r="D1889" s="72">
        <v>69.28</v>
      </c>
      <c r="E1889" s="70">
        <v>6720.16</v>
      </c>
      <c r="F1889" s="70" t="s">
        <v>24</v>
      </c>
    </row>
    <row r="1890" spans="1:6">
      <c r="A1890" s="42">
        <v>44188</v>
      </c>
      <c r="B1890" s="71">
        <v>0.59721064814814806</v>
      </c>
      <c r="C1890" s="41">
        <v>65</v>
      </c>
      <c r="D1890" s="72">
        <v>69.239999999999995</v>
      </c>
      <c r="E1890" s="70">
        <v>4500.5999999999995</v>
      </c>
      <c r="F1890" s="70" t="s">
        <v>24</v>
      </c>
    </row>
    <row r="1891" spans="1:6">
      <c r="A1891" s="42">
        <v>44188</v>
      </c>
      <c r="B1891" s="71">
        <v>0.59450231481481486</v>
      </c>
      <c r="C1891" s="41">
        <v>66</v>
      </c>
      <c r="D1891" s="72">
        <v>69.2</v>
      </c>
      <c r="E1891" s="70">
        <v>4567.2</v>
      </c>
      <c r="F1891" s="70" t="s">
        <v>24</v>
      </c>
    </row>
    <row r="1892" spans="1:6">
      <c r="A1892" s="42">
        <v>44188</v>
      </c>
      <c r="B1892" s="71">
        <v>0.59324074074074085</v>
      </c>
      <c r="C1892" s="41">
        <v>63</v>
      </c>
      <c r="D1892" s="72">
        <v>69.260000000000005</v>
      </c>
      <c r="E1892" s="70">
        <v>4363.38</v>
      </c>
      <c r="F1892" s="70" t="s">
        <v>24</v>
      </c>
    </row>
    <row r="1893" spans="1:6">
      <c r="A1893" s="42">
        <v>44188</v>
      </c>
      <c r="B1893" s="71">
        <v>0.59241898148148142</v>
      </c>
      <c r="C1893" s="41">
        <v>63</v>
      </c>
      <c r="D1893" s="72">
        <v>69.260000000000005</v>
      </c>
      <c r="E1893" s="70">
        <v>4363.38</v>
      </c>
      <c r="F1893" s="70" t="s">
        <v>24</v>
      </c>
    </row>
    <row r="1894" spans="1:6">
      <c r="A1894" s="42">
        <v>44188</v>
      </c>
      <c r="B1894" s="71">
        <v>0.59159722222222222</v>
      </c>
      <c r="C1894" s="41">
        <v>107</v>
      </c>
      <c r="D1894" s="72">
        <v>69.28</v>
      </c>
      <c r="E1894" s="70">
        <v>7412.96</v>
      </c>
      <c r="F1894" s="70" t="s">
        <v>24</v>
      </c>
    </row>
    <row r="1895" spans="1:6">
      <c r="A1895" s="42">
        <v>44188</v>
      </c>
      <c r="B1895" s="71">
        <v>0.5897916666666666</v>
      </c>
      <c r="C1895" s="41">
        <v>66</v>
      </c>
      <c r="D1895" s="72">
        <v>69.28</v>
      </c>
      <c r="E1895" s="70">
        <v>4572.4800000000005</v>
      </c>
      <c r="F1895" s="70" t="s">
        <v>24</v>
      </c>
    </row>
    <row r="1896" spans="1:6">
      <c r="A1896" s="42">
        <v>44188</v>
      </c>
      <c r="B1896" s="71">
        <v>0.58648148148148138</v>
      </c>
      <c r="C1896" s="41">
        <v>58</v>
      </c>
      <c r="D1896" s="72">
        <v>69.3</v>
      </c>
      <c r="E1896" s="70">
        <v>4019.3999999999996</v>
      </c>
      <c r="F1896" s="70" t="s">
        <v>24</v>
      </c>
    </row>
    <row r="1897" spans="1:6">
      <c r="A1897" s="42">
        <v>44188</v>
      </c>
      <c r="B1897" s="71">
        <v>0.58648148148148138</v>
      </c>
      <c r="C1897" s="41">
        <v>75</v>
      </c>
      <c r="D1897" s="72">
        <v>69.3</v>
      </c>
      <c r="E1897" s="70">
        <v>5197.5</v>
      </c>
      <c r="F1897" s="70" t="s">
        <v>24</v>
      </c>
    </row>
    <row r="1898" spans="1:6">
      <c r="A1898" s="42">
        <v>44188</v>
      </c>
      <c r="B1898" s="71">
        <v>0.58648148148148138</v>
      </c>
      <c r="C1898" s="41">
        <v>33</v>
      </c>
      <c r="D1898" s="72">
        <v>69.3</v>
      </c>
      <c r="E1898" s="70">
        <v>2286.9</v>
      </c>
      <c r="F1898" s="70" t="s">
        <v>24</v>
      </c>
    </row>
    <row r="1899" spans="1:6">
      <c r="A1899" s="42">
        <v>44188</v>
      </c>
      <c r="B1899" s="71">
        <v>0.58648148148148138</v>
      </c>
      <c r="C1899" s="41">
        <v>136</v>
      </c>
      <c r="D1899" s="72">
        <v>69.3</v>
      </c>
      <c r="E1899" s="70">
        <v>9424.7999999999993</v>
      </c>
      <c r="F1899" s="70" t="s">
        <v>24</v>
      </c>
    </row>
    <row r="1900" spans="1:6">
      <c r="A1900" s="42">
        <v>44188</v>
      </c>
      <c r="B1900" s="71">
        <v>0.58418981481481491</v>
      </c>
      <c r="C1900" s="41">
        <v>153</v>
      </c>
      <c r="D1900" s="72">
        <v>69.34</v>
      </c>
      <c r="E1900" s="70">
        <v>10609.02</v>
      </c>
      <c r="F1900" s="70" t="s">
        <v>24</v>
      </c>
    </row>
    <row r="1901" spans="1:6">
      <c r="A1901" s="42">
        <v>44188</v>
      </c>
      <c r="B1901" s="71">
        <v>0.58018518518518514</v>
      </c>
      <c r="C1901" s="41">
        <v>59</v>
      </c>
      <c r="D1901" s="72">
        <v>69.319999999999993</v>
      </c>
      <c r="E1901" s="70">
        <v>4089.8799999999997</v>
      </c>
      <c r="F1901" s="70" t="s">
        <v>24</v>
      </c>
    </row>
    <row r="1902" spans="1:6">
      <c r="A1902" s="42">
        <v>44188</v>
      </c>
      <c r="B1902" s="71">
        <v>0.57798611111111109</v>
      </c>
      <c r="C1902" s="41">
        <v>62</v>
      </c>
      <c r="D1902" s="72">
        <v>69.3</v>
      </c>
      <c r="E1902" s="70">
        <v>4296.5999999999995</v>
      </c>
      <c r="F1902" s="70" t="s">
        <v>24</v>
      </c>
    </row>
    <row r="1903" spans="1:6">
      <c r="A1903" s="42">
        <v>44188</v>
      </c>
      <c r="B1903" s="71">
        <v>0.57768518518518519</v>
      </c>
      <c r="C1903" s="41">
        <v>102</v>
      </c>
      <c r="D1903" s="72">
        <v>69.3</v>
      </c>
      <c r="E1903" s="70">
        <v>7068.5999999999995</v>
      </c>
      <c r="F1903" s="70" t="s">
        <v>24</v>
      </c>
    </row>
    <row r="1904" spans="1:6">
      <c r="A1904" s="42">
        <v>44188</v>
      </c>
      <c r="B1904" s="71">
        <v>0.57695601851851863</v>
      </c>
      <c r="C1904" s="41">
        <v>80</v>
      </c>
      <c r="D1904" s="72">
        <v>69.28</v>
      </c>
      <c r="E1904" s="70">
        <v>5542.4</v>
      </c>
      <c r="F1904" s="70" t="s">
        <v>24</v>
      </c>
    </row>
    <row r="1905" spans="1:6">
      <c r="A1905" s="42">
        <v>44188</v>
      </c>
      <c r="B1905" s="71">
        <v>0.57695601851851863</v>
      </c>
      <c r="C1905" s="41">
        <v>75</v>
      </c>
      <c r="D1905" s="72">
        <v>69.28</v>
      </c>
      <c r="E1905" s="70">
        <v>5196</v>
      </c>
      <c r="F1905" s="70" t="s">
        <v>24</v>
      </c>
    </row>
    <row r="1906" spans="1:6">
      <c r="A1906" s="42">
        <v>44188</v>
      </c>
      <c r="B1906" s="71">
        <v>0.57652777777777775</v>
      </c>
      <c r="C1906" s="41">
        <v>17</v>
      </c>
      <c r="D1906" s="72">
        <v>69.28</v>
      </c>
      <c r="E1906" s="70">
        <v>1177.76</v>
      </c>
      <c r="F1906" s="70" t="s">
        <v>24</v>
      </c>
    </row>
    <row r="1907" spans="1:6">
      <c r="A1907" s="42">
        <v>44188</v>
      </c>
      <c r="B1907" s="71">
        <v>0.57652777777777775</v>
      </c>
      <c r="C1907" s="41">
        <v>31</v>
      </c>
      <c r="D1907" s="72">
        <v>69.28</v>
      </c>
      <c r="E1907" s="70">
        <v>2147.6799999999998</v>
      </c>
      <c r="F1907" s="70" t="s">
        <v>24</v>
      </c>
    </row>
    <row r="1908" spans="1:6">
      <c r="A1908" s="42">
        <v>44188</v>
      </c>
      <c r="B1908" s="71">
        <v>0.57652777777777775</v>
      </c>
      <c r="C1908" s="41">
        <v>10</v>
      </c>
      <c r="D1908" s="72">
        <v>69.28</v>
      </c>
      <c r="E1908" s="70">
        <v>692.8</v>
      </c>
      <c r="F1908" s="70" t="s">
        <v>24</v>
      </c>
    </row>
    <row r="1909" spans="1:6">
      <c r="A1909" s="42">
        <v>44188</v>
      </c>
      <c r="B1909" s="71">
        <v>0.57458333333333333</v>
      </c>
      <c r="C1909" s="41">
        <v>83</v>
      </c>
      <c r="D1909" s="72">
        <v>69.28</v>
      </c>
      <c r="E1909" s="70">
        <v>5750.24</v>
      </c>
      <c r="F1909" s="70" t="s">
        <v>24</v>
      </c>
    </row>
    <row r="1910" spans="1:6">
      <c r="A1910" s="42">
        <v>44188</v>
      </c>
      <c r="B1910" s="71">
        <v>0.5738078703703704</v>
      </c>
      <c r="C1910" s="41">
        <v>61</v>
      </c>
      <c r="D1910" s="72">
        <v>69.28</v>
      </c>
      <c r="E1910" s="70">
        <v>4226.08</v>
      </c>
      <c r="F1910" s="70" t="s">
        <v>24</v>
      </c>
    </row>
    <row r="1911" spans="1:6">
      <c r="A1911" s="42">
        <v>44188</v>
      </c>
      <c r="B1911" s="71">
        <v>0.5738078703703704</v>
      </c>
      <c r="C1911" s="41">
        <v>63</v>
      </c>
      <c r="D1911" s="72">
        <v>69.28</v>
      </c>
      <c r="E1911" s="70">
        <v>4364.6400000000003</v>
      </c>
      <c r="F1911" s="70" t="s">
        <v>24</v>
      </c>
    </row>
    <row r="1912" spans="1:6">
      <c r="A1912" s="42">
        <v>44188</v>
      </c>
      <c r="B1912" s="71">
        <v>0.57273148148148145</v>
      </c>
      <c r="C1912" s="41">
        <v>42</v>
      </c>
      <c r="D1912" s="72">
        <v>69.260000000000005</v>
      </c>
      <c r="E1912" s="70">
        <v>2908.92</v>
      </c>
      <c r="F1912" s="70" t="s">
        <v>24</v>
      </c>
    </row>
    <row r="1913" spans="1:6">
      <c r="A1913" s="42">
        <v>44188</v>
      </c>
      <c r="B1913" s="71">
        <v>0.57094907407407403</v>
      </c>
      <c r="C1913" s="41">
        <v>65</v>
      </c>
      <c r="D1913" s="72">
        <v>69.239999999999995</v>
      </c>
      <c r="E1913" s="70">
        <v>4500.5999999999995</v>
      </c>
      <c r="F1913" s="70" t="s">
        <v>24</v>
      </c>
    </row>
    <row r="1914" spans="1:6">
      <c r="A1914" s="42">
        <v>44188</v>
      </c>
      <c r="B1914" s="71">
        <v>0.56937499999999996</v>
      </c>
      <c r="C1914" s="41">
        <v>58</v>
      </c>
      <c r="D1914" s="72">
        <v>69.22</v>
      </c>
      <c r="E1914" s="70">
        <v>4014.7599999999998</v>
      </c>
      <c r="F1914" s="70" t="s">
        <v>24</v>
      </c>
    </row>
    <row r="1915" spans="1:6">
      <c r="A1915" s="42">
        <v>44188</v>
      </c>
      <c r="B1915" s="71">
        <v>0.56555555555555559</v>
      </c>
      <c r="C1915" s="41">
        <v>217</v>
      </c>
      <c r="D1915" s="72">
        <v>69.16</v>
      </c>
      <c r="E1915" s="70">
        <v>15007.72</v>
      </c>
      <c r="F1915" s="70" t="s">
        <v>24</v>
      </c>
    </row>
    <row r="1916" spans="1:6">
      <c r="A1916" s="42">
        <v>44188</v>
      </c>
      <c r="B1916" s="71">
        <v>0.56467592592592586</v>
      </c>
      <c r="C1916" s="41">
        <v>58</v>
      </c>
      <c r="D1916" s="72">
        <v>69.180000000000007</v>
      </c>
      <c r="E1916" s="70">
        <v>4012.4400000000005</v>
      </c>
      <c r="F1916" s="70" t="s">
        <v>24</v>
      </c>
    </row>
    <row r="1917" spans="1:6">
      <c r="A1917" s="42">
        <v>44188</v>
      </c>
      <c r="B1917" s="71">
        <v>0.56243055555555566</v>
      </c>
      <c r="C1917" s="41">
        <v>77</v>
      </c>
      <c r="D1917" s="72">
        <v>69.180000000000007</v>
      </c>
      <c r="E1917" s="70">
        <v>5326.8600000000006</v>
      </c>
      <c r="F1917" s="70" t="s">
        <v>24</v>
      </c>
    </row>
    <row r="1918" spans="1:6">
      <c r="A1918" s="42">
        <v>44188</v>
      </c>
      <c r="B1918" s="71">
        <v>0.56192129629629628</v>
      </c>
      <c r="C1918" s="41">
        <v>25</v>
      </c>
      <c r="D1918" s="72">
        <v>69.16</v>
      </c>
      <c r="E1918" s="70">
        <v>1729</v>
      </c>
      <c r="F1918" s="70" t="s">
        <v>24</v>
      </c>
    </row>
    <row r="1919" spans="1:6">
      <c r="A1919" s="42">
        <v>44188</v>
      </c>
      <c r="B1919" s="71">
        <v>0.55672453703703706</v>
      </c>
      <c r="C1919" s="41">
        <v>185</v>
      </c>
      <c r="D1919" s="72">
        <v>69.14</v>
      </c>
      <c r="E1919" s="70">
        <v>12790.9</v>
      </c>
      <c r="F1919" s="70" t="s">
        <v>24</v>
      </c>
    </row>
    <row r="1920" spans="1:6">
      <c r="A1920" s="42">
        <v>44188</v>
      </c>
      <c r="B1920" s="71">
        <v>0.55672453703703706</v>
      </c>
      <c r="C1920" s="41">
        <v>75</v>
      </c>
      <c r="D1920" s="72">
        <v>69.14</v>
      </c>
      <c r="E1920" s="70">
        <v>5185.5</v>
      </c>
      <c r="F1920" s="70" t="s">
        <v>24</v>
      </c>
    </row>
    <row r="1921" spans="1:6">
      <c r="A1921" s="42">
        <v>44188</v>
      </c>
      <c r="B1921" s="71">
        <v>0.55650462962962965</v>
      </c>
      <c r="C1921" s="41">
        <v>69</v>
      </c>
      <c r="D1921" s="72">
        <v>69.14</v>
      </c>
      <c r="E1921" s="70">
        <v>4770.66</v>
      </c>
      <c r="F1921" s="70" t="s">
        <v>24</v>
      </c>
    </row>
    <row r="1922" spans="1:6">
      <c r="A1922" s="42">
        <v>44188</v>
      </c>
      <c r="B1922" s="71">
        <v>0.55615740740740749</v>
      </c>
      <c r="C1922" s="41">
        <v>58</v>
      </c>
      <c r="D1922" s="72">
        <v>69.16</v>
      </c>
      <c r="E1922" s="70">
        <v>4011.2799999999997</v>
      </c>
      <c r="F1922" s="70" t="s">
        <v>24</v>
      </c>
    </row>
    <row r="1923" spans="1:6">
      <c r="A1923" s="42">
        <v>44188</v>
      </c>
      <c r="B1923" s="71">
        <v>0.55495370370370367</v>
      </c>
      <c r="C1923" s="41">
        <v>20</v>
      </c>
      <c r="D1923" s="72">
        <v>69.14</v>
      </c>
      <c r="E1923" s="70">
        <v>1382.8</v>
      </c>
      <c r="F1923" s="70" t="s">
        <v>24</v>
      </c>
    </row>
    <row r="1924" spans="1:6">
      <c r="A1924" s="42">
        <v>44188</v>
      </c>
      <c r="B1924" s="71">
        <v>0.55236111111111119</v>
      </c>
      <c r="C1924" s="41">
        <v>94</v>
      </c>
      <c r="D1924" s="72">
        <v>69.12</v>
      </c>
      <c r="E1924" s="70">
        <v>6497.2800000000007</v>
      </c>
      <c r="F1924" s="70" t="s">
        <v>24</v>
      </c>
    </row>
    <row r="1925" spans="1:6">
      <c r="A1925" s="42">
        <v>44188</v>
      </c>
      <c r="B1925" s="71">
        <v>0.55174768518518513</v>
      </c>
      <c r="C1925" s="41">
        <v>25</v>
      </c>
      <c r="D1925" s="72">
        <v>69.12</v>
      </c>
      <c r="E1925" s="70">
        <v>1728</v>
      </c>
      <c r="F1925" s="70" t="s">
        <v>24</v>
      </c>
    </row>
    <row r="1926" spans="1:6">
      <c r="A1926" s="42">
        <v>44188</v>
      </c>
      <c r="B1926" s="71">
        <v>0.55174768518518513</v>
      </c>
      <c r="C1926" s="41">
        <v>33</v>
      </c>
      <c r="D1926" s="72">
        <v>69.12</v>
      </c>
      <c r="E1926" s="70">
        <v>2280.96</v>
      </c>
      <c r="F1926" s="70" t="s">
        <v>24</v>
      </c>
    </row>
    <row r="1927" spans="1:6">
      <c r="A1927" s="42">
        <v>44188</v>
      </c>
      <c r="B1927" s="71">
        <v>0.55024305555555564</v>
      </c>
      <c r="C1927" s="41">
        <v>58</v>
      </c>
      <c r="D1927" s="72">
        <v>69.099999999999994</v>
      </c>
      <c r="E1927" s="70">
        <v>4007.7999999999997</v>
      </c>
      <c r="F1927" s="70" t="s">
        <v>24</v>
      </c>
    </row>
    <row r="1928" spans="1:6">
      <c r="A1928" s="42">
        <v>44188</v>
      </c>
      <c r="B1928" s="71">
        <v>0.54540509259259273</v>
      </c>
      <c r="C1928" s="41">
        <v>61</v>
      </c>
      <c r="D1928" s="72">
        <v>69.08</v>
      </c>
      <c r="E1928" s="70">
        <v>4213.88</v>
      </c>
      <c r="F1928" s="70" t="s">
        <v>24</v>
      </c>
    </row>
    <row r="1929" spans="1:6">
      <c r="A1929" s="42">
        <v>44188</v>
      </c>
      <c r="B1929" s="71">
        <v>0.54344907407407417</v>
      </c>
      <c r="C1929" s="41">
        <v>16</v>
      </c>
      <c r="D1929" s="72">
        <v>69.08</v>
      </c>
      <c r="E1929" s="70">
        <v>1105.28</v>
      </c>
      <c r="F1929" s="70" t="s">
        <v>24</v>
      </c>
    </row>
    <row r="1930" spans="1:6">
      <c r="A1930" s="42">
        <v>44188</v>
      </c>
      <c r="B1930" s="71">
        <v>0.54344907407407417</v>
      </c>
      <c r="C1930" s="41">
        <v>58</v>
      </c>
      <c r="D1930" s="72">
        <v>69.08</v>
      </c>
      <c r="E1930" s="70">
        <v>4006.64</v>
      </c>
      <c r="F1930" s="70" t="s">
        <v>24</v>
      </c>
    </row>
    <row r="1931" spans="1:6">
      <c r="A1931" s="42">
        <v>44188</v>
      </c>
      <c r="B1931" s="71">
        <v>0.54344907407407417</v>
      </c>
      <c r="C1931" s="41">
        <v>51</v>
      </c>
      <c r="D1931" s="72">
        <v>69.08</v>
      </c>
      <c r="E1931" s="70">
        <v>3523.08</v>
      </c>
      <c r="F1931" s="70" t="s">
        <v>24</v>
      </c>
    </row>
    <row r="1932" spans="1:6">
      <c r="A1932" s="42">
        <v>44188</v>
      </c>
      <c r="B1932" s="71">
        <v>0.54116898148148151</v>
      </c>
      <c r="C1932" s="41">
        <v>19</v>
      </c>
      <c r="D1932" s="72">
        <v>69.14</v>
      </c>
      <c r="E1932" s="70">
        <v>1313.66</v>
      </c>
      <c r="F1932" s="70" t="s">
        <v>24</v>
      </c>
    </row>
    <row r="1933" spans="1:6">
      <c r="A1933" s="42">
        <v>44188</v>
      </c>
      <c r="B1933" s="71">
        <v>0.54116898148148151</v>
      </c>
      <c r="C1933" s="41">
        <v>51</v>
      </c>
      <c r="D1933" s="72">
        <v>69.14</v>
      </c>
      <c r="E1933" s="70">
        <v>3526.14</v>
      </c>
      <c r="F1933" s="70" t="s">
        <v>24</v>
      </c>
    </row>
    <row r="1934" spans="1:6">
      <c r="A1934" s="42">
        <v>44188</v>
      </c>
      <c r="B1934" s="71">
        <v>0.53883101851851845</v>
      </c>
      <c r="C1934" s="41">
        <v>45</v>
      </c>
      <c r="D1934" s="72">
        <v>69.099999999999994</v>
      </c>
      <c r="E1934" s="70">
        <v>3109.4999999999995</v>
      </c>
      <c r="F1934" s="70" t="s">
        <v>24</v>
      </c>
    </row>
    <row r="1935" spans="1:6">
      <c r="A1935" s="42">
        <v>44188</v>
      </c>
      <c r="B1935" s="71">
        <v>0.53883101851851845</v>
      </c>
      <c r="C1935" s="41">
        <v>32</v>
      </c>
      <c r="D1935" s="72">
        <v>69.099999999999994</v>
      </c>
      <c r="E1935" s="70">
        <v>2211.1999999999998</v>
      </c>
      <c r="F1935" s="70" t="s">
        <v>24</v>
      </c>
    </row>
    <row r="1936" spans="1:6">
      <c r="A1936" s="42">
        <v>44188</v>
      </c>
      <c r="B1936" s="71">
        <v>0.53883101851851845</v>
      </c>
      <c r="C1936" s="41">
        <v>32</v>
      </c>
      <c r="D1936" s="72">
        <v>69.099999999999994</v>
      </c>
      <c r="E1936" s="70">
        <v>2211.1999999999998</v>
      </c>
      <c r="F1936" s="70" t="s">
        <v>24</v>
      </c>
    </row>
    <row r="1937" spans="1:6">
      <c r="A1937" s="42">
        <v>44188</v>
      </c>
      <c r="B1937" s="71">
        <v>0.53883101851851845</v>
      </c>
      <c r="C1937" s="41">
        <v>75</v>
      </c>
      <c r="D1937" s="72">
        <v>69.099999999999994</v>
      </c>
      <c r="E1937" s="70">
        <v>5182.5</v>
      </c>
      <c r="F1937" s="70" t="s">
        <v>24</v>
      </c>
    </row>
    <row r="1938" spans="1:6">
      <c r="A1938" s="42">
        <v>44188</v>
      </c>
      <c r="B1938" s="71">
        <v>0.53883101851851845</v>
      </c>
      <c r="C1938" s="41">
        <v>135</v>
      </c>
      <c r="D1938" s="72">
        <v>69.099999999999994</v>
      </c>
      <c r="E1938" s="70">
        <v>9328.5</v>
      </c>
      <c r="F1938" s="70" t="s">
        <v>24</v>
      </c>
    </row>
    <row r="1939" spans="1:6">
      <c r="A1939" s="42">
        <v>44188</v>
      </c>
      <c r="B1939" s="71">
        <v>0.53680555555555554</v>
      </c>
      <c r="C1939" s="41">
        <v>64</v>
      </c>
      <c r="D1939" s="72">
        <v>69.099999999999994</v>
      </c>
      <c r="E1939" s="70">
        <v>4422.3999999999996</v>
      </c>
      <c r="F1939" s="70" t="s">
        <v>24</v>
      </c>
    </row>
    <row r="1940" spans="1:6">
      <c r="A1940" s="42">
        <v>44188</v>
      </c>
      <c r="B1940" s="71">
        <v>0.53571759259259266</v>
      </c>
      <c r="C1940" s="41">
        <v>75</v>
      </c>
      <c r="D1940" s="72">
        <v>69.099999999999994</v>
      </c>
      <c r="E1940" s="70">
        <v>5182.5</v>
      </c>
      <c r="F1940" s="70" t="s">
        <v>24</v>
      </c>
    </row>
    <row r="1941" spans="1:6">
      <c r="A1941" s="42">
        <v>44188</v>
      </c>
      <c r="B1941" s="71">
        <v>0.53571759259259266</v>
      </c>
      <c r="C1941" s="41">
        <v>32</v>
      </c>
      <c r="D1941" s="72">
        <v>69.099999999999994</v>
      </c>
      <c r="E1941" s="70">
        <v>2211.1999999999998</v>
      </c>
      <c r="F1941" s="70" t="s">
        <v>24</v>
      </c>
    </row>
    <row r="1942" spans="1:6">
      <c r="A1942" s="42">
        <v>44188</v>
      </c>
      <c r="B1942" s="71">
        <v>0.53571759259259266</v>
      </c>
      <c r="C1942" s="41">
        <v>32</v>
      </c>
      <c r="D1942" s="72">
        <v>69.099999999999994</v>
      </c>
      <c r="E1942" s="70">
        <v>2211.1999999999998</v>
      </c>
      <c r="F1942" s="70" t="s">
        <v>24</v>
      </c>
    </row>
    <row r="1943" spans="1:6">
      <c r="A1943" s="42">
        <v>44188</v>
      </c>
      <c r="B1943" s="71">
        <v>0.53571759259259266</v>
      </c>
      <c r="C1943" s="41">
        <v>26</v>
      </c>
      <c r="D1943" s="72">
        <v>69.099999999999994</v>
      </c>
      <c r="E1943" s="70">
        <v>1796.6</v>
      </c>
      <c r="F1943" s="70" t="s">
        <v>24</v>
      </c>
    </row>
    <row r="1944" spans="1:6">
      <c r="A1944" s="42">
        <v>44188</v>
      </c>
      <c r="B1944" s="71">
        <v>0.52982638888888889</v>
      </c>
      <c r="C1944" s="41">
        <v>86</v>
      </c>
      <c r="D1944" s="72">
        <v>69.040000000000006</v>
      </c>
      <c r="E1944" s="70">
        <v>5937.4400000000005</v>
      </c>
      <c r="F1944" s="70" t="s">
        <v>24</v>
      </c>
    </row>
    <row r="1945" spans="1:6">
      <c r="A1945" s="42">
        <v>44188</v>
      </c>
      <c r="B1945" s="71">
        <v>0.52663194444444439</v>
      </c>
      <c r="C1945" s="41">
        <v>35</v>
      </c>
      <c r="D1945" s="72">
        <v>69.06</v>
      </c>
      <c r="E1945" s="70">
        <v>2417.1</v>
      </c>
      <c r="F1945" s="70" t="s">
        <v>24</v>
      </c>
    </row>
    <row r="1946" spans="1:6">
      <c r="A1946" s="42">
        <v>44188</v>
      </c>
      <c r="B1946" s="71">
        <v>0.52663194444444439</v>
      </c>
      <c r="C1946" s="41">
        <v>64</v>
      </c>
      <c r="D1946" s="72">
        <v>69.06</v>
      </c>
      <c r="E1946" s="70">
        <v>4419.84</v>
      </c>
      <c r="F1946" s="70" t="s">
        <v>24</v>
      </c>
    </row>
    <row r="1947" spans="1:6">
      <c r="A1947" s="42">
        <v>44188</v>
      </c>
      <c r="B1947" s="71">
        <v>0.52652777777777782</v>
      </c>
      <c r="C1947" s="41">
        <v>1</v>
      </c>
      <c r="D1947" s="72">
        <v>69.06</v>
      </c>
      <c r="E1947" s="70">
        <v>69.06</v>
      </c>
      <c r="F1947" s="70" t="s">
        <v>24</v>
      </c>
    </row>
    <row r="1948" spans="1:6">
      <c r="A1948" s="42">
        <v>44188</v>
      </c>
      <c r="B1948" s="71">
        <v>0.52634259259259253</v>
      </c>
      <c r="C1948" s="41">
        <v>114</v>
      </c>
      <c r="D1948" s="72">
        <v>69.099999999999994</v>
      </c>
      <c r="E1948" s="70">
        <v>7877.4</v>
      </c>
      <c r="F1948" s="70" t="s">
        <v>24</v>
      </c>
    </row>
    <row r="1949" spans="1:6">
      <c r="A1949" s="42">
        <v>44188</v>
      </c>
      <c r="B1949" s="71">
        <v>0.52440972222222226</v>
      </c>
      <c r="C1949" s="41">
        <v>62</v>
      </c>
      <c r="D1949" s="72">
        <v>69.12</v>
      </c>
      <c r="E1949" s="70">
        <v>4285.4400000000005</v>
      </c>
      <c r="F1949" s="70" t="s">
        <v>24</v>
      </c>
    </row>
    <row r="1950" spans="1:6">
      <c r="A1950" s="42">
        <v>44188</v>
      </c>
      <c r="B1950" s="71">
        <v>0.52247685185185189</v>
      </c>
      <c r="C1950" s="41">
        <v>63</v>
      </c>
      <c r="D1950" s="72">
        <v>69.14</v>
      </c>
      <c r="E1950" s="70">
        <v>4355.82</v>
      </c>
      <c r="F1950" s="70" t="s">
        <v>24</v>
      </c>
    </row>
    <row r="1951" spans="1:6">
      <c r="A1951" s="42">
        <v>44188</v>
      </c>
      <c r="B1951" s="71">
        <v>0.52028935185185188</v>
      </c>
      <c r="C1951" s="41">
        <v>59</v>
      </c>
      <c r="D1951" s="72">
        <v>69.16</v>
      </c>
      <c r="E1951" s="70">
        <v>4080.4399999999996</v>
      </c>
      <c r="F1951" s="70" t="s">
        <v>24</v>
      </c>
    </row>
    <row r="1952" spans="1:6">
      <c r="A1952" s="42">
        <v>44188</v>
      </c>
      <c r="B1952" s="71">
        <v>0.51849537037037041</v>
      </c>
      <c r="C1952" s="41">
        <v>43</v>
      </c>
      <c r="D1952" s="72">
        <v>69.16</v>
      </c>
      <c r="E1952" s="70">
        <v>2973.8799999999997</v>
      </c>
      <c r="F1952" s="70" t="s">
        <v>24</v>
      </c>
    </row>
    <row r="1953" spans="1:6">
      <c r="A1953" s="42">
        <v>44188</v>
      </c>
      <c r="B1953" s="71">
        <v>0.51849537037037041</v>
      </c>
      <c r="C1953" s="41">
        <v>20</v>
      </c>
      <c r="D1953" s="72">
        <v>69.16</v>
      </c>
      <c r="E1953" s="70">
        <v>1383.1999999999998</v>
      </c>
      <c r="F1953" s="70" t="s">
        <v>24</v>
      </c>
    </row>
    <row r="1954" spans="1:6">
      <c r="A1954" s="42">
        <v>44188</v>
      </c>
      <c r="B1954" s="71">
        <v>0.51729166666666659</v>
      </c>
      <c r="C1954" s="41">
        <v>62</v>
      </c>
      <c r="D1954" s="72">
        <v>69.14</v>
      </c>
      <c r="E1954" s="70">
        <v>4286.68</v>
      </c>
      <c r="F1954" s="70" t="s">
        <v>24</v>
      </c>
    </row>
    <row r="1955" spans="1:6">
      <c r="A1955" s="42">
        <v>44188</v>
      </c>
      <c r="B1955" s="71">
        <v>0.51628472222222221</v>
      </c>
      <c r="C1955" s="41">
        <v>64</v>
      </c>
      <c r="D1955" s="72">
        <v>69.16</v>
      </c>
      <c r="E1955" s="70">
        <v>4426.24</v>
      </c>
      <c r="F1955" s="70" t="s">
        <v>24</v>
      </c>
    </row>
    <row r="1956" spans="1:6">
      <c r="A1956" s="42">
        <v>44188</v>
      </c>
      <c r="B1956" s="71">
        <v>0.51496527777777779</v>
      </c>
      <c r="C1956" s="41">
        <v>58</v>
      </c>
      <c r="D1956" s="72">
        <v>69.14</v>
      </c>
      <c r="E1956" s="70">
        <v>4010.12</v>
      </c>
      <c r="F1956" s="70" t="s">
        <v>24</v>
      </c>
    </row>
    <row r="1957" spans="1:6">
      <c r="A1957" s="42">
        <v>44188</v>
      </c>
      <c r="B1957" s="71">
        <v>0.51346064814814818</v>
      </c>
      <c r="C1957" s="41">
        <v>60</v>
      </c>
      <c r="D1957" s="72">
        <v>69.14</v>
      </c>
      <c r="E1957" s="70">
        <v>4148.3999999999996</v>
      </c>
      <c r="F1957" s="70" t="s">
        <v>24</v>
      </c>
    </row>
    <row r="1958" spans="1:6">
      <c r="A1958" s="42">
        <v>44188</v>
      </c>
      <c r="B1958" s="71">
        <v>0.5119907407407408</v>
      </c>
      <c r="C1958" s="41">
        <v>61</v>
      </c>
      <c r="D1958" s="72">
        <v>69.14</v>
      </c>
      <c r="E1958" s="70">
        <v>4217.54</v>
      </c>
      <c r="F1958" s="70" t="s">
        <v>24</v>
      </c>
    </row>
    <row r="1959" spans="1:6">
      <c r="A1959" s="42">
        <v>44188</v>
      </c>
      <c r="B1959" s="71">
        <v>0.5119907407407408</v>
      </c>
      <c r="C1959" s="41">
        <v>81</v>
      </c>
      <c r="D1959" s="72">
        <v>69.14</v>
      </c>
      <c r="E1959" s="70">
        <v>5600.34</v>
      </c>
      <c r="F1959" s="70" t="s">
        <v>24</v>
      </c>
    </row>
    <row r="1960" spans="1:6">
      <c r="A1960" s="42">
        <v>44188</v>
      </c>
      <c r="B1960" s="71">
        <v>0.50921296296296303</v>
      </c>
      <c r="C1960" s="41">
        <v>179</v>
      </c>
      <c r="D1960" s="72">
        <v>69.16</v>
      </c>
      <c r="E1960" s="70">
        <v>12379.64</v>
      </c>
      <c r="F1960" s="70" t="s">
        <v>24</v>
      </c>
    </row>
    <row r="1961" spans="1:6">
      <c r="A1961" s="42">
        <v>44188</v>
      </c>
      <c r="B1961" s="71">
        <v>0.50572916666666667</v>
      </c>
      <c r="C1961" s="41">
        <v>68</v>
      </c>
      <c r="D1961" s="72">
        <v>69.14</v>
      </c>
      <c r="E1961" s="70">
        <v>4701.5200000000004</v>
      </c>
      <c r="F1961" s="70" t="s">
        <v>24</v>
      </c>
    </row>
    <row r="1962" spans="1:6">
      <c r="A1962" s="42">
        <v>44188</v>
      </c>
      <c r="B1962" s="71">
        <v>0.50414351851851846</v>
      </c>
      <c r="C1962" s="41">
        <v>68</v>
      </c>
      <c r="D1962" s="72">
        <v>69.16</v>
      </c>
      <c r="E1962" s="70">
        <v>4702.88</v>
      </c>
      <c r="F1962" s="70" t="s">
        <v>24</v>
      </c>
    </row>
    <row r="1963" spans="1:6">
      <c r="A1963" s="42">
        <v>44188</v>
      </c>
      <c r="B1963" s="71">
        <v>0.5017476851851852</v>
      </c>
      <c r="C1963" s="41">
        <v>59</v>
      </c>
      <c r="D1963" s="72">
        <v>69.14</v>
      </c>
      <c r="E1963" s="70">
        <v>4079.26</v>
      </c>
      <c r="F1963" s="70" t="s">
        <v>24</v>
      </c>
    </row>
    <row r="1964" spans="1:6">
      <c r="A1964" s="42">
        <v>44188</v>
      </c>
      <c r="B1964" s="71">
        <v>0.50146990740740738</v>
      </c>
      <c r="C1964" s="41">
        <v>63</v>
      </c>
      <c r="D1964" s="72">
        <v>69.16</v>
      </c>
      <c r="E1964" s="70">
        <v>4357.08</v>
      </c>
      <c r="F1964" s="70" t="s">
        <v>24</v>
      </c>
    </row>
    <row r="1965" spans="1:6">
      <c r="A1965" s="42">
        <v>44188</v>
      </c>
      <c r="B1965" s="71">
        <v>0.5001620370370371</v>
      </c>
      <c r="C1965" s="41">
        <v>75</v>
      </c>
      <c r="D1965" s="72">
        <v>69.14</v>
      </c>
      <c r="E1965" s="70">
        <v>5185.5</v>
      </c>
      <c r="F1965" s="70" t="s">
        <v>24</v>
      </c>
    </row>
    <row r="1966" spans="1:6">
      <c r="A1966" s="42">
        <v>44188</v>
      </c>
      <c r="B1966" s="71">
        <v>0.5001620370370371</v>
      </c>
      <c r="C1966" s="41">
        <v>123</v>
      </c>
      <c r="D1966" s="72">
        <v>69.14</v>
      </c>
      <c r="E1966" s="70">
        <v>8504.2199999999993</v>
      </c>
      <c r="F1966" s="70" t="s">
        <v>24</v>
      </c>
    </row>
    <row r="1967" spans="1:6">
      <c r="A1967" s="42">
        <v>44188</v>
      </c>
      <c r="B1967" s="71">
        <v>0.4965046296296296</v>
      </c>
      <c r="C1967" s="41">
        <v>144</v>
      </c>
      <c r="D1967" s="72">
        <v>69.14</v>
      </c>
      <c r="E1967" s="70">
        <v>9956.16</v>
      </c>
      <c r="F1967" s="70" t="s">
        <v>24</v>
      </c>
    </row>
    <row r="1968" spans="1:6">
      <c r="A1968" s="42">
        <v>44188</v>
      </c>
      <c r="B1968" s="71">
        <v>0.49483796296296295</v>
      </c>
      <c r="C1968" s="41">
        <v>64</v>
      </c>
      <c r="D1968" s="72">
        <v>69.14</v>
      </c>
      <c r="E1968" s="70">
        <v>4424.96</v>
      </c>
      <c r="F1968" s="70" t="s">
        <v>24</v>
      </c>
    </row>
    <row r="1969" spans="1:6">
      <c r="A1969" s="42">
        <v>44188</v>
      </c>
      <c r="B1969" s="71">
        <v>0.49361111111111106</v>
      </c>
      <c r="C1969" s="41">
        <v>81</v>
      </c>
      <c r="D1969" s="72">
        <v>69.14</v>
      </c>
      <c r="E1969" s="70">
        <v>5600.34</v>
      </c>
      <c r="F1969" s="70" t="s">
        <v>24</v>
      </c>
    </row>
    <row r="1970" spans="1:6">
      <c r="A1970" s="42">
        <v>44188</v>
      </c>
      <c r="B1970" s="71">
        <v>0.49361111111111106</v>
      </c>
      <c r="C1970" s="41">
        <v>39</v>
      </c>
      <c r="D1970" s="72">
        <v>69.14</v>
      </c>
      <c r="E1970" s="70">
        <v>2696.46</v>
      </c>
      <c r="F1970" s="70" t="s">
        <v>24</v>
      </c>
    </row>
    <row r="1971" spans="1:6">
      <c r="A1971" s="42">
        <v>44188</v>
      </c>
      <c r="B1971" s="71">
        <v>0.49068287037037034</v>
      </c>
      <c r="C1971" s="41">
        <v>92</v>
      </c>
      <c r="D1971" s="72">
        <v>69.099999999999994</v>
      </c>
      <c r="E1971" s="70">
        <v>6357.2</v>
      </c>
      <c r="F1971" s="70" t="s">
        <v>24</v>
      </c>
    </row>
    <row r="1972" spans="1:6">
      <c r="A1972" s="42">
        <v>44188</v>
      </c>
      <c r="B1972" s="71">
        <v>0.48635416666666664</v>
      </c>
      <c r="C1972" s="41">
        <v>73</v>
      </c>
      <c r="D1972" s="72">
        <v>69.08</v>
      </c>
      <c r="E1972" s="70">
        <v>5042.84</v>
      </c>
      <c r="F1972" s="70" t="s">
        <v>24</v>
      </c>
    </row>
    <row r="1973" spans="1:6">
      <c r="A1973" s="42">
        <v>44188</v>
      </c>
      <c r="B1973" s="71">
        <v>0.48541666666666666</v>
      </c>
      <c r="C1973" s="41">
        <v>68</v>
      </c>
      <c r="D1973" s="72">
        <v>69.099999999999994</v>
      </c>
      <c r="E1973" s="70">
        <v>4698.7999999999993</v>
      </c>
      <c r="F1973" s="70" t="s">
        <v>24</v>
      </c>
    </row>
    <row r="1974" spans="1:6">
      <c r="A1974" s="42">
        <v>44188</v>
      </c>
      <c r="B1974" s="71">
        <v>0.48412037037037042</v>
      </c>
      <c r="C1974" s="41">
        <v>25</v>
      </c>
      <c r="D1974" s="72">
        <v>69.099999999999994</v>
      </c>
      <c r="E1974" s="70">
        <v>1727.4999999999998</v>
      </c>
      <c r="F1974" s="70" t="s">
        <v>24</v>
      </c>
    </row>
    <row r="1975" spans="1:6">
      <c r="A1975" s="42">
        <v>44188</v>
      </c>
      <c r="B1975" s="71">
        <v>0.48412037037037042</v>
      </c>
      <c r="C1975" s="41">
        <v>40</v>
      </c>
      <c r="D1975" s="72">
        <v>69.099999999999994</v>
      </c>
      <c r="E1975" s="70">
        <v>2764</v>
      </c>
      <c r="F1975" s="70" t="s">
        <v>24</v>
      </c>
    </row>
    <row r="1976" spans="1:6">
      <c r="A1976" s="42">
        <v>44188</v>
      </c>
      <c r="B1976" s="71">
        <v>0.48334490740740743</v>
      </c>
      <c r="C1976" s="41">
        <v>70</v>
      </c>
      <c r="D1976" s="72">
        <v>69.099999999999994</v>
      </c>
      <c r="E1976" s="70">
        <v>4837</v>
      </c>
      <c r="F1976" s="70" t="s">
        <v>24</v>
      </c>
    </row>
    <row r="1977" spans="1:6">
      <c r="A1977" s="42">
        <v>44188</v>
      </c>
      <c r="B1977" s="71">
        <v>0.48228009259259258</v>
      </c>
      <c r="C1977" s="41">
        <v>59</v>
      </c>
      <c r="D1977" s="72">
        <v>69.12</v>
      </c>
      <c r="E1977" s="70">
        <v>4078.0800000000004</v>
      </c>
      <c r="F1977" s="70" t="s">
        <v>24</v>
      </c>
    </row>
    <row r="1978" spans="1:6">
      <c r="A1978" s="42">
        <v>44188</v>
      </c>
      <c r="B1978" s="71">
        <v>0.4805787037037037</v>
      </c>
      <c r="C1978" s="41">
        <v>97</v>
      </c>
      <c r="D1978" s="72">
        <v>69.14</v>
      </c>
      <c r="E1978" s="70">
        <v>6706.58</v>
      </c>
      <c r="F1978" s="70" t="s">
        <v>24</v>
      </c>
    </row>
    <row r="1979" spans="1:6">
      <c r="A1979" s="42">
        <v>44188</v>
      </c>
      <c r="B1979" s="71">
        <v>0.4805787037037037</v>
      </c>
      <c r="C1979" s="41">
        <v>38</v>
      </c>
      <c r="D1979" s="72">
        <v>69.14</v>
      </c>
      <c r="E1979" s="70">
        <v>2627.32</v>
      </c>
      <c r="F1979" s="70" t="s">
        <v>24</v>
      </c>
    </row>
    <row r="1980" spans="1:6">
      <c r="A1980" s="42">
        <v>44188</v>
      </c>
      <c r="B1980" s="71">
        <v>0.47780092592592593</v>
      </c>
      <c r="C1980" s="41">
        <v>51</v>
      </c>
      <c r="D1980" s="72">
        <v>69.099999999999994</v>
      </c>
      <c r="E1980" s="70">
        <v>3524.1</v>
      </c>
      <c r="F1980" s="70" t="s">
        <v>24</v>
      </c>
    </row>
    <row r="1981" spans="1:6">
      <c r="A1981" s="42">
        <v>44188</v>
      </c>
      <c r="B1981" s="71">
        <v>0.47780092592592593</v>
      </c>
      <c r="C1981" s="41">
        <v>20</v>
      </c>
      <c r="D1981" s="72">
        <v>69.099999999999994</v>
      </c>
      <c r="E1981" s="70">
        <v>1382</v>
      </c>
      <c r="F1981" s="70" t="s">
        <v>24</v>
      </c>
    </row>
    <row r="1982" spans="1:6">
      <c r="A1982" s="42">
        <v>44188</v>
      </c>
      <c r="B1982" s="71">
        <v>0.47612268518518519</v>
      </c>
      <c r="C1982" s="41">
        <v>101</v>
      </c>
      <c r="D1982" s="72">
        <v>69.099999999999994</v>
      </c>
      <c r="E1982" s="70">
        <v>6979.0999999999995</v>
      </c>
      <c r="F1982" s="70" t="s">
        <v>24</v>
      </c>
    </row>
    <row r="1983" spans="1:6">
      <c r="A1983" s="42">
        <v>44188</v>
      </c>
      <c r="B1983" s="71">
        <v>0.47363425925925928</v>
      </c>
      <c r="C1983" s="41">
        <v>80</v>
      </c>
      <c r="D1983" s="72">
        <v>69.08</v>
      </c>
      <c r="E1983" s="70">
        <v>5526.4</v>
      </c>
      <c r="F1983" s="70" t="s">
        <v>24</v>
      </c>
    </row>
    <row r="1984" spans="1:6">
      <c r="A1984" s="42">
        <v>44188</v>
      </c>
      <c r="B1984" s="71">
        <v>0.47302083333333328</v>
      </c>
      <c r="C1984" s="41">
        <v>58</v>
      </c>
      <c r="D1984" s="72">
        <v>69.08</v>
      </c>
      <c r="E1984" s="70">
        <v>4006.64</v>
      </c>
      <c r="F1984" s="70" t="s">
        <v>24</v>
      </c>
    </row>
    <row r="1985" spans="1:6">
      <c r="A1985" s="42">
        <v>44188</v>
      </c>
      <c r="B1985" s="71">
        <v>0.47106481481481483</v>
      </c>
      <c r="C1985" s="41">
        <v>97</v>
      </c>
      <c r="D1985" s="72">
        <v>69.099999999999994</v>
      </c>
      <c r="E1985" s="70">
        <v>6702.7</v>
      </c>
      <c r="F1985" s="70" t="s">
        <v>24</v>
      </c>
    </row>
    <row r="1986" spans="1:6">
      <c r="A1986" s="42">
        <v>44188</v>
      </c>
      <c r="B1986" s="71">
        <v>0.47106481481481483</v>
      </c>
      <c r="C1986" s="41">
        <v>22</v>
      </c>
      <c r="D1986" s="72">
        <v>69.099999999999994</v>
      </c>
      <c r="E1986" s="70">
        <v>1520.1999999999998</v>
      </c>
      <c r="F1986" s="70" t="s">
        <v>24</v>
      </c>
    </row>
    <row r="1987" spans="1:6">
      <c r="A1987" s="42">
        <v>44188</v>
      </c>
      <c r="B1987" s="71">
        <v>0.46975694444444444</v>
      </c>
      <c r="C1987" s="41">
        <v>67</v>
      </c>
      <c r="D1987" s="72">
        <v>69.099999999999994</v>
      </c>
      <c r="E1987" s="70">
        <v>4629.7</v>
      </c>
      <c r="F1987" s="70" t="s">
        <v>24</v>
      </c>
    </row>
    <row r="1988" spans="1:6">
      <c r="A1988" s="42">
        <v>44188</v>
      </c>
      <c r="B1988" s="71">
        <v>0.46975694444444444</v>
      </c>
      <c r="C1988" s="41">
        <v>80</v>
      </c>
      <c r="D1988" s="72">
        <v>69.099999999999994</v>
      </c>
      <c r="E1988" s="70">
        <v>5528</v>
      </c>
      <c r="F1988" s="70" t="s">
        <v>24</v>
      </c>
    </row>
    <row r="1989" spans="1:6">
      <c r="A1989" s="42">
        <v>44188</v>
      </c>
      <c r="B1989" s="71">
        <v>0.4675347222222222</v>
      </c>
      <c r="C1989" s="41">
        <v>141</v>
      </c>
      <c r="D1989" s="72">
        <v>69.099999999999994</v>
      </c>
      <c r="E1989" s="70">
        <v>9743.0999999999985</v>
      </c>
      <c r="F1989" s="70" t="s">
        <v>24</v>
      </c>
    </row>
    <row r="1990" spans="1:6">
      <c r="A1990" s="42">
        <v>44188</v>
      </c>
      <c r="B1990" s="71">
        <v>0.4675347222222222</v>
      </c>
      <c r="C1990" s="41">
        <v>64</v>
      </c>
      <c r="D1990" s="72">
        <v>69.099999999999994</v>
      </c>
      <c r="E1990" s="70">
        <v>4422.3999999999996</v>
      </c>
      <c r="F1990" s="70" t="s">
        <v>24</v>
      </c>
    </row>
    <row r="1991" spans="1:6">
      <c r="A1991" s="42">
        <v>44188</v>
      </c>
      <c r="B1991" s="71">
        <v>0.4675347222222222</v>
      </c>
      <c r="C1991" s="41">
        <v>19</v>
      </c>
      <c r="D1991" s="72">
        <v>69.099999999999994</v>
      </c>
      <c r="E1991" s="70">
        <v>1312.8999999999999</v>
      </c>
      <c r="F1991" s="70" t="s">
        <v>24</v>
      </c>
    </row>
    <row r="1992" spans="1:6">
      <c r="A1992" s="42">
        <v>44188</v>
      </c>
      <c r="B1992" s="71">
        <v>0.46113425925925927</v>
      </c>
      <c r="C1992" s="41">
        <v>69</v>
      </c>
      <c r="D1992" s="72">
        <v>69.040000000000006</v>
      </c>
      <c r="E1992" s="70">
        <v>4763.76</v>
      </c>
      <c r="F1992" s="70" t="s">
        <v>24</v>
      </c>
    </row>
    <row r="1993" spans="1:6">
      <c r="A1993" s="42">
        <v>44188</v>
      </c>
      <c r="B1993" s="71">
        <v>0.45857638888888891</v>
      </c>
      <c r="C1993" s="41">
        <v>68</v>
      </c>
      <c r="D1993" s="72">
        <v>69.040000000000006</v>
      </c>
      <c r="E1993" s="70">
        <v>4694.72</v>
      </c>
      <c r="F1993" s="70" t="s">
        <v>24</v>
      </c>
    </row>
    <row r="1994" spans="1:6">
      <c r="A1994" s="42">
        <v>44188</v>
      </c>
      <c r="B1994" s="71">
        <v>0.45814814814814814</v>
      </c>
      <c r="C1994" s="41">
        <v>68</v>
      </c>
      <c r="D1994" s="72">
        <v>69.08</v>
      </c>
      <c r="E1994" s="70">
        <v>4697.4399999999996</v>
      </c>
      <c r="F1994" s="70" t="s">
        <v>24</v>
      </c>
    </row>
    <row r="1995" spans="1:6">
      <c r="A1995" s="42">
        <v>44188</v>
      </c>
      <c r="B1995" s="71">
        <v>0.45704861111111111</v>
      </c>
      <c r="C1995" s="41">
        <v>72</v>
      </c>
      <c r="D1995" s="72">
        <v>69.099999999999994</v>
      </c>
      <c r="E1995" s="70">
        <v>4975.2</v>
      </c>
      <c r="F1995" s="70" t="s">
        <v>24</v>
      </c>
    </row>
    <row r="1996" spans="1:6">
      <c r="A1996" s="42">
        <v>44188</v>
      </c>
      <c r="B1996" s="71">
        <v>0.45568287037037036</v>
      </c>
      <c r="C1996" s="41">
        <v>72</v>
      </c>
      <c r="D1996" s="72">
        <v>69.12</v>
      </c>
      <c r="E1996" s="70">
        <v>4976.6400000000003</v>
      </c>
      <c r="F1996" s="70" t="s">
        <v>24</v>
      </c>
    </row>
    <row r="1997" spans="1:6">
      <c r="A1997" s="42">
        <v>44188</v>
      </c>
      <c r="B1997" s="71">
        <v>0.45495370370370369</v>
      </c>
      <c r="C1997" s="41">
        <v>85</v>
      </c>
      <c r="D1997" s="72">
        <v>69.12</v>
      </c>
      <c r="E1997" s="70">
        <v>5875.2000000000007</v>
      </c>
      <c r="F1997" s="70" t="s">
        <v>24</v>
      </c>
    </row>
    <row r="1998" spans="1:6">
      <c r="A1998" s="42">
        <v>44188</v>
      </c>
      <c r="B1998" s="71">
        <v>0.4526041666666667</v>
      </c>
      <c r="C1998" s="41">
        <v>76</v>
      </c>
      <c r="D1998" s="72">
        <v>69.12</v>
      </c>
      <c r="E1998" s="70">
        <v>5253.1200000000008</v>
      </c>
      <c r="F1998" s="70" t="s">
        <v>24</v>
      </c>
    </row>
    <row r="1999" spans="1:6">
      <c r="A1999" s="42">
        <v>44188</v>
      </c>
      <c r="B1999" s="71">
        <v>0.45135416666666667</v>
      </c>
      <c r="C1999" s="41">
        <v>90</v>
      </c>
      <c r="D1999" s="72">
        <v>69.099999999999994</v>
      </c>
      <c r="E1999" s="70">
        <v>6218.9999999999991</v>
      </c>
      <c r="F1999" s="70" t="s">
        <v>24</v>
      </c>
    </row>
    <row r="2000" spans="1:6">
      <c r="A2000" s="42">
        <v>44188</v>
      </c>
      <c r="B2000" s="71">
        <v>0.45034722222222223</v>
      </c>
      <c r="C2000" s="41">
        <v>101</v>
      </c>
      <c r="D2000" s="72">
        <v>69.12</v>
      </c>
      <c r="E2000" s="70">
        <v>6981.1200000000008</v>
      </c>
      <c r="F2000" s="70" t="s">
        <v>24</v>
      </c>
    </row>
    <row r="2001" spans="1:6">
      <c r="A2001" s="42">
        <v>44188</v>
      </c>
      <c r="B2001" s="71">
        <v>0.44678240740740738</v>
      </c>
      <c r="C2001" s="41">
        <v>73</v>
      </c>
      <c r="D2001" s="72">
        <v>69.06</v>
      </c>
      <c r="E2001" s="70">
        <v>5041.38</v>
      </c>
      <c r="F2001" s="70" t="s">
        <v>24</v>
      </c>
    </row>
    <row r="2002" spans="1:6">
      <c r="A2002" s="42">
        <v>44188</v>
      </c>
      <c r="B2002" s="71">
        <v>0.44638888888888889</v>
      </c>
      <c r="C2002" s="41">
        <v>244</v>
      </c>
      <c r="D2002" s="72">
        <v>69.099999999999994</v>
      </c>
      <c r="E2002" s="70">
        <v>16860.399999999998</v>
      </c>
      <c r="F2002" s="70" t="s">
        <v>24</v>
      </c>
    </row>
    <row r="2003" spans="1:6">
      <c r="A2003" s="42">
        <v>44188</v>
      </c>
      <c r="B2003" s="71">
        <v>0.44185185185185188</v>
      </c>
      <c r="C2003" s="41">
        <v>61</v>
      </c>
      <c r="D2003" s="72">
        <v>69.099999999999994</v>
      </c>
      <c r="E2003" s="70">
        <v>4215.0999999999995</v>
      </c>
      <c r="F2003" s="70" t="s">
        <v>24</v>
      </c>
    </row>
    <row r="2004" spans="1:6">
      <c r="A2004" s="42">
        <v>44188</v>
      </c>
      <c r="B2004" s="71">
        <v>0.44011574074074072</v>
      </c>
      <c r="C2004" s="41">
        <v>66</v>
      </c>
      <c r="D2004" s="72">
        <v>69.12</v>
      </c>
      <c r="E2004" s="70">
        <v>4561.92</v>
      </c>
      <c r="F2004" s="70" t="s">
        <v>24</v>
      </c>
    </row>
    <row r="2005" spans="1:6">
      <c r="A2005" s="42">
        <v>44188</v>
      </c>
      <c r="B2005" s="71">
        <v>0.43940972222222219</v>
      </c>
      <c r="C2005" s="41">
        <v>62</v>
      </c>
      <c r="D2005" s="72">
        <v>69.14</v>
      </c>
      <c r="E2005" s="70">
        <v>4286.68</v>
      </c>
      <c r="F2005" s="70" t="s">
        <v>24</v>
      </c>
    </row>
    <row r="2006" spans="1:6">
      <c r="A2006" s="42">
        <v>44188</v>
      </c>
      <c r="B2006" s="71">
        <v>0.43821759259259263</v>
      </c>
      <c r="C2006" s="41">
        <v>58</v>
      </c>
      <c r="D2006" s="72">
        <v>69.12</v>
      </c>
      <c r="E2006" s="70">
        <v>4008.96</v>
      </c>
      <c r="F2006" s="70" t="s">
        <v>24</v>
      </c>
    </row>
    <row r="2007" spans="1:6">
      <c r="A2007" s="42">
        <v>44188</v>
      </c>
      <c r="B2007" s="71">
        <v>0.43821759259259263</v>
      </c>
      <c r="C2007" s="41">
        <v>67</v>
      </c>
      <c r="D2007" s="72">
        <v>69.12</v>
      </c>
      <c r="E2007" s="70">
        <v>4631.04</v>
      </c>
      <c r="F2007" s="70" t="s">
        <v>24</v>
      </c>
    </row>
    <row r="2008" spans="1:6">
      <c r="A2008" s="42">
        <v>44188</v>
      </c>
      <c r="B2008" s="71">
        <v>0.43565972222222221</v>
      </c>
      <c r="C2008" s="41">
        <v>75</v>
      </c>
      <c r="D2008" s="72">
        <v>69.099999999999994</v>
      </c>
      <c r="E2008" s="70">
        <v>5182.5</v>
      </c>
      <c r="F2008" s="70" t="s">
        <v>24</v>
      </c>
    </row>
    <row r="2009" spans="1:6">
      <c r="A2009" s="42">
        <v>44188</v>
      </c>
      <c r="B2009" s="71">
        <v>0.43339120370370371</v>
      </c>
      <c r="C2009" s="41">
        <v>44</v>
      </c>
      <c r="D2009" s="72">
        <v>69.08</v>
      </c>
      <c r="E2009" s="70">
        <v>3039.52</v>
      </c>
      <c r="F2009" s="70" t="s">
        <v>24</v>
      </c>
    </row>
    <row r="2010" spans="1:6">
      <c r="A2010" s="42">
        <v>44188</v>
      </c>
      <c r="B2010" s="71">
        <v>0.43339120370370371</v>
      </c>
      <c r="C2010" s="41">
        <v>24</v>
      </c>
      <c r="D2010" s="72">
        <v>69.08</v>
      </c>
      <c r="E2010" s="70">
        <v>1657.92</v>
      </c>
      <c r="F2010" s="70" t="s">
        <v>24</v>
      </c>
    </row>
    <row r="2011" spans="1:6">
      <c r="A2011" s="42">
        <v>44188</v>
      </c>
      <c r="B2011" s="71">
        <v>0.43153935185185183</v>
      </c>
      <c r="C2011" s="41">
        <v>67</v>
      </c>
      <c r="D2011" s="72">
        <v>69.040000000000006</v>
      </c>
      <c r="E2011" s="70">
        <v>4625.68</v>
      </c>
      <c r="F2011" s="70" t="s">
        <v>24</v>
      </c>
    </row>
    <row r="2012" spans="1:6">
      <c r="A2012" s="42">
        <v>44188</v>
      </c>
      <c r="B2012" s="71">
        <v>0.43109953703703702</v>
      </c>
      <c r="C2012" s="41">
        <v>61</v>
      </c>
      <c r="D2012" s="72">
        <v>69.08</v>
      </c>
      <c r="E2012" s="70">
        <v>4213.88</v>
      </c>
      <c r="F2012" s="70" t="s">
        <v>24</v>
      </c>
    </row>
    <row r="2013" spans="1:6">
      <c r="A2013" s="42">
        <v>44188</v>
      </c>
      <c r="B2013" s="71">
        <v>0.43</v>
      </c>
      <c r="C2013" s="41">
        <v>15</v>
      </c>
      <c r="D2013" s="72">
        <v>69.08</v>
      </c>
      <c r="E2013" s="70">
        <v>1036.2</v>
      </c>
      <c r="F2013" s="70" t="s">
        <v>24</v>
      </c>
    </row>
    <row r="2014" spans="1:6">
      <c r="A2014" s="42">
        <v>44188</v>
      </c>
      <c r="B2014" s="71">
        <v>0.43</v>
      </c>
      <c r="C2014" s="41">
        <v>55</v>
      </c>
      <c r="D2014" s="72">
        <v>69.08</v>
      </c>
      <c r="E2014" s="70">
        <v>3799.4</v>
      </c>
      <c r="F2014" s="70" t="s">
        <v>24</v>
      </c>
    </row>
    <row r="2015" spans="1:6">
      <c r="A2015" s="42">
        <v>44188</v>
      </c>
      <c r="B2015" s="71">
        <v>0.42883101851851851</v>
      </c>
      <c r="C2015" s="41">
        <v>82</v>
      </c>
      <c r="D2015" s="72">
        <v>69.08</v>
      </c>
      <c r="E2015" s="70">
        <v>5664.5599999999995</v>
      </c>
      <c r="F2015" s="70" t="s">
        <v>24</v>
      </c>
    </row>
    <row r="2016" spans="1:6">
      <c r="A2016" s="42">
        <v>44188</v>
      </c>
      <c r="B2016" s="71">
        <v>0.42814814814814817</v>
      </c>
      <c r="C2016" s="41">
        <v>82</v>
      </c>
      <c r="D2016" s="72">
        <v>69.08</v>
      </c>
      <c r="E2016" s="70">
        <v>5664.5599999999995</v>
      </c>
      <c r="F2016" s="70" t="s">
        <v>24</v>
      </c>
    </row>
    <row r="2017" spans="1:6">
      <c r="A2017" s="42">
        <v>44188</v>
      </c>
      <c r="B2017" s="71">
        <v>0.42540509259259257</v>
      </c>
      <c r="C2017" s="41">
        <v>23</v>
      </c>
      <c r="D2017" s="72">
        <v>69.099999999999994</v>
      </c>
      <c r="E2017" s="70">
        <v>1589.3</v>
      </c>
      <c r="F2017" s="70" t="s">
        <v>24</v>
      </c>
    </row>
    <row r="2018" spans="1:6">
      <c r="A2018" s="42">
        <v>44188</v>
      </c>
      <c r="B2018" s="71">
        <v>0.42540509259259257</v>
      </c>
      <c r="C2018" s="41">
        <v>38</v>
      </c>
      <c r="D2018" s="72">
        <v>69.099999999999994</v>
      </c>
      <c r="E2018" s="70">
        <v>2625.7999999999997</v>
      </c>
      <c r="F2018" s="70" t="s">
        <v>24</v>
      </c>
    </row>
    <row r="2019" spans="1:6">
      <c r="A2019" s="42">
        <v>44188</v>
      </c>
      <c r="B2019" s="71">
        <v>0.42439814814814819</v>
      </c>
      <c r="C2019" s="41">
        <v>59</v>
      </c>
      <c r="D2019" s="72">
        <v>69.16</v>
      </c>
      <c r="E2019" s="70">
        <v>4080.4399999999996</v>
      </c>
      <c r="F2019" s="70" t="s">
        <v>24</v>
      </c>
    </row>
    <row r="2020" spans="1:6">
      <c r="A2020" s="42">
        <v>44188</v>
      </c>
      <c r="B2020" s="71">
        <v>0.42383101851851851</v>
      </c>
      <c r="C2020" s="41">
        <v>63</v>
      </c>
      <c r="D2020" s="72">
        <v>69.180000000000007</v>
      </c>
      <c r="E2020" s="70">
        <v>4358.34</v>
      </c>
      <c r="F2020" s="70" t="s">
        <v>24</v>
      </c>
    </row>
    <row r="2021" spans="1:6">
      <c r="A2021" s="42">
        <v>44188</v>
      </c>
      <c r="B2021" s="71">
        <v>0.42296296296296299</v>
      </c>
      <c r="C2021" s="41">
        <v>31</v>
      </c>
      <c r="D2021" s="72">
        <v>69.180000000000007</v>
      </c>
      <c r="E2021" s="70">
        <v>2144.5800000000004</v>
      </c>
      <c r="F2021" s="70" t="s">
        <v>24</v>
      </c>
    </row>
    <row r="2022" spans="1:6">
      <c r="A2022" s="42">
        <v>44188</v>
      </c>
      <c r="B2022" s="71">
        <v>0.42296296296296299</v>
      </c>
      <c r="C2022" s="41">
        <v>108</v>
      </c>
      <c r="D2022" s="72">
        <v>69.180000000000007</v>
      </c>
      <c r="E2022" s="70">
        <v>7471.4400000000005</v>
      </c>
      <c r="F2022" s="70" t="s">
        <v>24</v>
      </c>
    </row>
    <row r="2023" spans="1:6">
      <c r="A2023" s="42">
        <v>44188</v>
      </c>
      <c r="B2023" s="71">
        <v>0.42111111111111116</v>
      </c>
      <c r="C2023" s="41">
        <v>59</v>
      </c>
      <c r="D2023" s="72">
        <v>69.16</v>
      </c>
      <c r="E2023" s="70">
        <v>4080.4399999999996</v>
      </c>
      <c r="F2023" s="70" t="s">
        <v>24</v>
      </c>
    </row>
    <row r="2024" spans="1:6">
      <c r="A2024" s="42">
        <v>44188</v>
      </c>
      <c r="B2024" s="71">
        <v>0.42111111111111116</v>
      </c>
      <c r="C2024" s="41">
        <v>154</v>
      </c>
      <c r="D2024" s="72">
        <v>69.16</v>
      </c>
      <c r="E2024" s="70">
        <v>10650.64</v>
      </c>
      <c r="F2024" s="70" t="s">
        <v>24</v>
      </c>
    </row>
    <row r="2025" spans="1:6">
      <c r="A2025" s="42">
        <v>44188</v>
      </c>
      <c r="B2025" s="71">
        <v>0.42111111111111116</v>
      </c>
      <c r="C2025" s="41">
        <v>20</v>
      </c>
      <c r="D2025" s="72">
        <v>69.16</v>
      </c>
      <c r="E2025" s="70">
        <v>1383.1999999999998</v>
      </c>
      <c r="F2025" s="70" t="s">
        <v>24</v>
      </c>
    </row>
    <row r="2026" spans="1:6">
      <c r="A2026" s="42">
        <v>44188</v>
      </c>
      <c r="B2026" s="71">
        <v>0.41864583333333333</v>
      </c>
      <c r="C2026" s="41">
        <v>60</v>
      </c>
      <c r="D2026" s="72">
        <v>69.16</v>
      </c>
      <c r="E2026" s="70">
        <v>4149.5999999999995</v>
      </c>
      <c r="F2026" s="70" t="s">
        <v>24</v>
      </c>
    </row>
    <row r="2027" spans="1:6">
      <c r="A2027" s="42">
        <v>44188</v>
      </c>
      <c r="B2027" s="71">
        <v>0.41696759259259258</v>
      </c>
      <c r="C2027" s="41">
        <v>19</v>
      </c>
      <c r="D2027" s="72">
        <v>69.2</v>
      </c>
      <c r="E2027" s="70">
        <v>1314.8</v>
      </c>
      <c r="F2027" s="70" t="s">
        <v>24</v>
      </c>
    </row>
    <row r="2028" spans="1:6">
      <c r="A2028" s="42">
        <v>44188</v>
      </c>
      <c r="B2028" s="71">
        <v>0.41696759259259258</v>
      </c>
      <c r="C2028" s="41">
        <v>43</v>
      </c>
      <c r="D2028" s="72">
        <v>69.2</v>
      </c>
      <c r="E2028" s="70">
        <v>2975.6</v>
      </c>
      <c r="F2028" s="70" t="s">
        <v>24</v>
      </c>
    </row>
    <row r="2029" spans="1:6">
      <c r="A2029" s="42">
        <v>44188</v>
      </c>
      <c r="B2029" s="71">
        <v>0.41559027777777779</v>
      </c>
      <c r="C2029" s="41">
        <v>61</v>
      </c>
      <c r="D2029" s="72">
        <v>69.22</v>
      </c>
      <c r="E2029" s="70">
        <v>4222.42</v>
      </c>
      <c r="F2029" s="70" t="s">
        <v>24</v>
      </c>
    </row>
    <row r="2030" spans="1:6">
      <c r="A2030" s="42">
        <v>44188</v>
      </c>
      <c r="B2030" s="71">
        <v>0.41482638888888884</v>
      </c>
      <c r="C2030" s="41">
        <v>70</v>
      </c>
      <c r="D2030" s="72">
        <v>69.239999999999995</v>
      </c>
      <c r="E2030" s="70">
        <v>4846.7999999999993</v>
      </c>
      <c r="F2030" s="70" t="s">
        <v>24</v>
      </c>
    </row>
    <row r="2031" spans="1:6">
      <c r="A2031" s="42">
        <v>44188</v>
      </c>
      <c r="B2031" s="71">
        <v>0.41364583333333332</v>
      </c>
      <c r="C2031" s="41">
        <v>64</v>
      </c>
      <c r="D2031" s="72">
        <v>69.22</v>
      </c>
      <c r="E2031" s="70">
        <v>4430.08</v>
      </c>
      <c r="F2031" s="70" t="s">
        <v>24</v>
      </c>
    </row>
    <row r="2032" spans="1:6">
      <c r="A2032" s="42">
        <v>44188</v>
      </c>
      <c r="B2032" s="71">
        <v>0.41332175925925929</v>
      </c>
      <c r="C2032" s="41">
        <v>60</v>
      </c>
      <c r="D2032" s="72">
        <v>69.239999999999995</v>
      </c>
      <c r="E2032" s="70">
        <v>4154.3999999999996</v>
      </c>
      <c r="F2032" s="70" t="s">
        <v>24</v>
      </c>
    </row>
    <row r="2033" spans="1:6">
      <c r="A2033" s="42">
        <v>44188</v>
      </c>
      <c r="B2033" s="71">
        <v>0.41174768518518517</v>
      </c>
      <c r="C2033" s="41">
        <v>65</v>
      </c>
      <c r="D2033" s="72">
        <v>69.239999999999995</v>
      </c>
      <c r="E2033" s="70">
        <v>4500.5999999999995</v>
      </c>
      <c r="F2033" s="70" t="s">
        <v>24</v>
      </c>
    </row>
    <row r="2034" spans="1:6">
      <c r="A2034" s="42">
        <v>44188</v>
      </c>
      <c r="B2034" s="71">
        <v>0.41122685185185182</v>
      </c>
      <c r="C2034" s="41">
        <v>145</v>
      </c>
      <c r="D2034" s="72">
        <v>69.22</v>
      </c>
      <c r="E2034" s="70">
        <v>10036.9</v>
      </c>
      <c r="F2034" s="70" t="s">
        <v>24</v>
      </c>
    </row>
    <row r="2035" spans="1:6">
      <c r="A2035" s="42">
        <v>44188</v>
      </c>
      <c r="B2035" s="71">
        <v>0.40854166666666664</v>
      </c>
      <c r="C2035" s="41">
        <v>64</v>
      </c>
      <c r="D2035" s="72">
        <v>69.180000000000007</v>
      </c>
      <c r="E2035" s="70">
        <v>4427.5200000000004</v>
      </c>
      <c r="F2035" s="70" t="s">
        <v>24</v>
      </c>
    </row>
    <row r="2036" spans="1:6">
      <c r="A2036" s="42">
        <v>44188</v>
      </c>
      <c r="B2036" s="71">
        <v>0.40807870370370369</v>
      </c>
      <c r="C2036" s="41">
        <v>114</v>
      </c>
      <c r="D2036" s="72">
        <v>69.22</v>
      </c>
      <c r="E2036" s="70">
        <v>7891.08</v>
      </c>
      <c r="F2036" s="70" t="s">
        <v>24</v>
      </c>
    </row>
    <row r="2037" spans="1:6">
      <c r="A2037" s="42">
        <v>44188</v>
      </c>
      <c r="B2037" s="71">
        <v>0.40807870370370369</v>
      </c>
      <c r="C2037" s="41">
        <v>62</v>
      </c>
      <c r="D2037" s="72">
        <v>69.22</v>
      </c>
      <c r="E2037" s="70">
        <v>4291.6400000000003</v>
      </c>
      <c r="F2037" s="70" t="s">
        <v>24</v>
      </c>
    </row>
    <row r="2038" spans="1:6">
      <c r="A2038" s="42">
        <v>44188</v>
      </c>
      <c r="B2038" s="71">
        <v>0.40568287037037037</v>
      </c>
      <c r="C2038" s="41">
        <v>69</v>
      </c>
      <c r="D2038" s="72">
        <v>69.239999999999995</v>
      </c>
      <c r="E2038" s="70">
        <v>4777.5599999999995</v>
      </c>
      <c r="F2038" s="70" t="s">
        <v>24</v>
      </c>
    </row>
    <row r="2039" spans="1:6">
      <c r="A2039" s="42">
        <v>44188</v>
      </c>
      <c r="B2039" s="71">
        <v>0.40454861111111112</v>
      </c>
      <c r="C2039" s="41">
        <v>66</v>
      </c>
      <c r="D2039" s="72">
        <v>69.2</v>
      </c>
      <c r="E2039" s="70">
        <v>4567.2</v>
      </c>
      <c r="F2039" s="70" t="s">
        <v>24</v>
      </c>
    </row>
    <row r="2040" spans="1:6">
      <c r="A2040" s="42">
        <v>44188</v>
      </c>
      <c r="B2040" s="71">
        <v>0.40331018518518519</v>
      </c>
      <c r="C2040" s="41">
        <v>71</v>
      </c>
      <c r="D2040" s="72">
        <v>69.260000000000005</v>
      </c>
      <c r="E2040" s="70">
        <v>4917.46</v>
      </c>
      <c r="F2040" s="70" t="s">
        <v>24</v>
      </c>
    </row>
    <row r="2041" spans="1:6">
      <c r="A2041" s="42">
        <v>44188</v>
      </c>
      <c r="B2041" s="71">
        <v>0.40331018518518519</v>
      </c>
      <c r="C2041" s="41">
        <v>77</v>
      </c>
      <c r="D2041" s="72">
        <v>69.260000000000005</v>
      </c>
      <c r="E2041" s="70">
        <v>5333.02</v>
      </c>
      <c r="F2041" s="70" t="s">
        <v>24</v>
      </c>
    </row>
    <row r="2042" spans="1:6">
      <c r="A2042" s="42">
        <v>44188</v>
      </c>
      <c r="B2042" s="71">
        <v>0.40228009259259262</v>
      </c>
      <c r="C2042" s="41">
        <v>60</v>
      </c>
      <c r="D2042" s="72">
        <v>69.28</v>
      </c>
      <c r="E2042" s="70">
        <v>4156.8</v>
      </c>
      <c r="F2042" s="70" t="s">
        <v>24</v>
      </c>
    </row>
    <row r="2043" spans="1:6">
      <c r="A2043" s="42">
        <v>44188</v>
      </c>
      <c r="B2043" s="71">
        <v>0.40006944444444442</v>
      </c>
      <c r="C2043" s="41">
        <v>10</v>
      </c>
      <c r="D2043" s="72">
        <v>69.239999999999995</v>
      </c>
      <c r="E2043" s="70">
        <v>692.4</v>
      </c>
      <c r="F2043" s="70" t="s">
        <v>24</v>
      </c>
    </row>
    <row r="2044" spans="1:6">
      <c r="A2044" s="42">
        <v>44188</v>
      </c>
      <c r="B2044" s="71">
        <v>0.40006944444444442</v>
      </c>
      <c r="C2044" s="41">
        <v>75</v>
      </c>
      <c r="D2044" s="72">
        <v>69.239999999999995</v>
      </c>
      <c r="E2044" s="70">
        <v>5193</v>
      </c>
      <c r="F2044" s="70" t="s">
        <v>24</v>
      </c>
    </row>
    <row r="2045" spans="1:6">
      <c r="A2045" s="42">
        <v>44188</v>
      </c>
      <c r="B2045" s="71">
        <v>0.40006944444444442</v>
      </c>
      <c r="C2045" s="41">
        <v>50</v>
      </c>
      <c r="D2045" s="72">
        <v>69.239999999999995</v>
      </c>
      <c r="E2045" s="70">
        <v>3461.9999999999995</v>
      </c>
      <c r="F2045" s="70" t="s">
        <v>24</v>
      </c>
    </row>
    <row r="2046" spans="1:6">
      <c r="A2046" s="42">
        <v>44188</v>
      </c>
      <c r="B2046" s="71">
        <v>0.40006944444444442</v>
      </c>
      <c r="C2046" s="41">
        <v>176</v>
      </c>
      <c r="D2046" s="72">
        <v>69.239999999999995</v>
      </c>
      <c r="E2046" s="70">
        <v>12186.24</v>
      </c>
      <c r="F2046" s="70" t="s">
        <v>24</v>
      </c>
    </row>
    <row r="2047" spans="1:6">
      <c r="A2047" s="42">
        <v>44188</v>
      </c>
      <c r="B2047" s="71">
        <v>0.39962962962962961</v>
      </c>
      <c r="C2047" s="41">
        <v>69</v>
      </c>
      <c r="D2047" s="72">
        <v>69.22</v>
      </c>
      <c r="E2047" s="70">
        <v>4776.18</v>
      </c>
      <c r="F2047" s="70" t="s">
        <v>24</v>
      </c>
    </row>
    <row r="2048" spans="1:6">
      <c r="A2048" s="42">
        <v>44188</v>
      </c>
      <c r="B2048" s="71">
        <v>0.39657407407407402</v>
      </c>
      <c r="C2048" s="41">
        <v>64</v>
      </c>
      <c r="D2048" s="72">
        <v>69.099999999999994</v>
      </c>
      <c r="E2048" s="70">
        <v>4422.3999999999996</v>
      </c>
      <c r="F2048" s="70" t="s">
        <v>24</v>
      </c>
    </row>
    <row r="2049" spans="1:6">
      <c r="A2049" s="42">
        <v>44188</v>
      </c>
      <c r="B2049" s="71">
        <v>0.39634259259259258</v>
      </c>
      <c r="C2049" s="41">
        <v>90</v>
      </c>
      <c r="D2049" s="72">
        <v>69.12</v>
      </c>
      <c r="E2049" s="70">
        <v>6220.8</v>
      </c>
      <c r="F2049" s="70" t="s">
        <v>24</v>
      </c>
    </row>
    <row r="2050" spans="1:6">
      <c r="A2050" s="42">
        <v>44188</v>
      </c>
      <c r="B2050" s="71">
        <v>0.39526620370370374</v>
      </c>
      <c r="C2050" s="41">
        <v>60</v>
      </c>
      <c r="D2050" s="72">
        <v>69.12</v>
      </c>
      <c r="E2050" s="70">
        <v>4147.2000000000007</v>
      </c>
      <c r="F2050" s="70" t="s">
        <v>24</v>
      </c>
    </row>
    <row r="2051" spans="1:6">
      <c r="A2051" s="42">
        <v>44188</v>
      </c>
      <c r="B2051" s="71">
        <v>0.39469907407407406</v>
      </c>
      <c r="C2051" s="41">
        <v>64</v>
      </c>
      <c r="D2051" s="72">
        <v>69.16</v>
      </c>
      <c r="E2051" s="70">
        <v>4426.24</v>
      </c>
      <c r="F2051" s="70" t="s">
        <v>24</v>
      </c>
    </row>
    <row r="2052" spans="1:6">
      <c r="A2052" s="42">
        <v>44188</v>
      </c>
      <c r="B2052" s="71">
        <v>0.39379629629629626</v>
      </c>
      <c r="C2052" s="41">
        <v>74</v>
      </c>
      <c r="D2052" s="72">
        <v>69.14</v>
      </c>
      <c r="E2052" s="70">
        <v>5116.3599999999997</v>
      </c>
      <c r="F2052" s="70" t="s">
        <v>24</v>
      </c>
    </row>
    <row r="2053" spans="1:6">
      <c r="A2053" s="42">
        <v>44188</v>
      </c>
      <c r="B2053" s="71">
        <v>0.39318287037037036</v>
      </c>
      <c r="C2053" s="41">
        <v>67</v>
      </c>
      <c r="D2053" s="72">
        <v>69.16</v>
      </c>
      <c r="E2053" s="70">
        <v>4633.7199999999993</v>
      </c>
      <c r="F2053" s="70" t="s">
        <v>24</v>
      </c>
    </row>
    <row r="2054" spans="1:6">
      <c r="A2054" s="42">
        <v>44188</v>
      </c>
      <c r="B2054" s="71">
        <v>0.39232638888888888</v>
      </c>
      <c r="C2054" s="41">
        <v>67</v>
      </c>
      <c r="D2054" s="72">
        <v>69.16</v>
      </c>
      <c r="E2054" s="70">
        <v>4633.7199999999993</v>
      </c>
      <c r="F2054" s="70" t="s">
        <v>24</v>
      </c>
    </row>
    <row r="2055" spans="1:6">
      <c r="A2055" s="42">
        <v>44188</v>
      </c>
      <c r="B2055" s="71">
        <v>0.39174768518518516</v>
      </c>
      <c r="C2055" s="41">
        <v>84</v>
      </c>
      <c r="D2055" s="72">
        <v>69.16</v>
      </c>
      <c r="E2055" s="70">
        <v>5809.44</v>
      </c>
      <c r="F2055" s="70" t="s">
        <v>24</v>
      </c>
    </row>
    <row r="2056" spans="1:6">
      <c r="A2056" s="42">
        <v>44188</v>
      </c>
      <c r="B2056" s="71">
        <v>0.3908564814814815</v>
      </c>
      <c r="C2056" s="41">
        <v>58</v>
      </c>
      <c r="D2056" s="72">
        <v>69.14</v>
      </c>
      <c r="E2056" s="70">
        <v>4010.12</v>
      </c>
      <c r="F2056" s="70" t="s">
        <v>24</v>
      </c>
    </row>
    <row r="2057" spans="1:6">
      <c r="A2057" s="42">
        <v>44188</v>
      </c>
      <c r="B2057" s="71">
        <v>0.38986111111111116</v>
      </c>
      <c r="C2057" s="41">
        <v>68</v>
      </c>
      <c r="D2057" s="72">
        <v>69.14</v>
      </c>
      <c r="E2057" s="70">
        <v>4701.5200000000004</v>
      </c>
      <c r="F2057" s="70" t="s">
        <v>24</v>
      </c>
    </row>
    <row r="2058" spans="1:6">
      <c r="A2058" s="42">
        <v>44188</v>
      </c>
      <c r="B2058" s="71">
        <v>0.38978009259259255</v>
      </c>
      <c r="C2058" s="41">
        <v>74</v>
      </c>
      <c r="D2058" s="72">
        <v>69.16</v>
      </c>
      <c r="E2058" s="70">
        <v>5117.84</v>
      </c>
      <c r="F2058" s="70" t="s">
        <v>24</v>
      </c>
    </row>
    <row r="2059" spans="1:6">
      <c r="A2059" s="42">
        <v>44188</v>
      </c>
      <c r="B2059" s="71">
        <v>0.38870370370370372</v>
      </c>
      <c r="C2059" s="41">
        <v>67</v>
      </c>
      <c r="D2059" s="72">
        <v>69.14</v>
      </c>
      <c r="E2059" s="70">
        <v>4632.38</v>
      </c>
      <c r="F2059" s="70" t="s">
        <v>24</v>
      </c>
    </row>
    <row r="2060" spans="1:6">
      <c r="A2060" s="42">
        <v>44188</v>
      </c>
      <c r="B2060" s="71">
        <v>0.38855324074074077</v>
      </c>
      <c r="C2060" s="41">
        <v>75</v>
      </c>
      <c r="D2060" s="72">
        <v>69.14</v>
      </c>
      <c r="E2060" s="70">
        <v>5185.5</v>
      </c>
      <c r="F2060" s="70" t="s">
        <v>24</v>
      </c>
    </row>
    <row r="2061" spans="1:6">
      <c r="A2061" s="42">
        <v>44188</v>
      </c>
      <c r="B2061" s="71">
        <v>0.38842592592592595</v>
      </c>
      <c r="C2061" s="41">
        <v>67</v>
      </c>
      <c r="D2061" s="72">
        <v>69.14</v>
      </c>
      <c r="E2061" s="70">
        <v>4632.38</v>
      </c>
      <c r="F2061" s="70" t="s">
        <v>24</v>
      </c>
    </row>
    <row r="2062" spans="1:6">
      <c r="A2062" s="42">
        <v>44188</v>
      </c>
      <c r="B2062" s="71">
        <v>0.38743055555555556</v>
      </c>
      <c r="C2062" s="41">
        <v>67</v>
      </c>
      <c r="D2062" s="72">
        <v>69.08</v>
      </c>
      <c r="E2062" s="70">
        <v>4628.3599999999997</v>
      </c>
      <c r="F2062" s="70" t="s">
        <v>24</v>
      </c>
    </row>
    <row r="2063" spans="1:6">
      <c r="A2063" s="42">
        <v>44188</v>
      </c>
      <c r="B2063" s="71">
        <v>0.38704861111111111</v>
      </c>
      <c r="C2063" s="41">
        <v>63</v>
      </c>
      <c r="D2063" s="72">
        <v>69.08</v>
      </c>
      <c r="E2063" s="70">
        <v>4352.04</v>
      </c>
      <c r="F2063" s="70" t="s">
        <v>24</v>
      </c>
    </row>
    <row r="2064" spans="1:6">
      <c r="A2064" s="42">
        <v>44188</v>
      </c>
      <c r="B2064" s="71">
        <v>0.38664351851851847</v>
      </c>
      <c r="C2064" s="41">
        <v>61</v>
      </c>
      <c r="D2064" s="72">
        <v>69.06</v>
      </c>
      <c r="E2064" s="70">
        <v>4212.66</v>
      </c>
      <c r="F2064" s="70" t="s">
        <v>24</v>
      </c>
    </row>
    <row r="2065" spans="1:6">
      <c r="A2065" s="42">
        <v>44188</v>
      </c>
      <c r="B2065" s="71">
        <v>0.38576388888888885</v>
      </c>
      <c r="C2065" s="41">
        <v>65</v>
      </c>
      <c r="D2065" s="72">
        <v>69.040000000000006</v>
      </c>
      <c r="E2065" s="70">
        <v>4487.6000000000004</v>
      </c>
      <c r="F2065" s="70" t="s">
        <v>24</v>
      </c>
    </row>
    <row r="2066" spans="1:6">
      <c r="A2066" s="42">
        <v>44188</v>
      </c>
      <c r="B2066" s="45">
        <v>0.38512731481481483</v>
      </c>
      <c r="C2066" s="41">
        <v>74</v>
      </c>
      <c r="D2066" s="72">
        <v>69.06</v>
      </c>
      <c r="E2066" s="70">
        <v>5110.4400000000005</v>
      </c>
      <c r="F2066" s="41" t="s">
        <v>24</v>
      </c>
    </row>
    <row r="2067" spans="1:6">
      <c r="A2067" s="42">
        <v>44188</v>
      </c>
      <c r="B2067" s="45">
        <v>0.38512731481481483</v>
      </c>
      <c r="C2067" s="41">
        <v>7</v>
      </c>
      <c r="D2067" s="72">
        <v>69.06</v>
      </c>
      <c r="E2067" s="70">
        <v>483.42</v>
      </c>
      <c r="F2067" s="41" t="s">
        <v>24</v>
      </c>
    </row>
    <row r="2068" spans="1:6">
      <c r="A2068" s="42">
        <v>44188</v>
      </c>
      <c r="B2068" s="45">
        <v>0.38439814814814816</v>
      </c>
      <c r="C2068" s="41">
        <v>62</v>
      </c>
      <c r="D2068" s="72">
        <v>69.14</v>
      </c>
      <c r="E2068" s="70">
        <v>4286.68</v>
      </c>
      <c r="F2068" s="41" t="s">
        <v>24</v>
      </c>
    </row>
    <row r="2069" spans="1:6">
      <c r="A2069" s="42">
        <v>44188</v>
      </c>
      <c r="B2069" s="45">
        <v>0.38383101851851853</v>
      </c>
      <c r="C2069" s="41">
        <v>64</v>
      </c>
      <c r="D2069" s="72">
        <v>69.180000000000007</v>
      </c>
      <c r="E2069" s="70">
        <v>4427.5200000000004</v>
      </c>
      <c r="F2069" s="41" t="s">
        <v>24</v>
      </c>
    </row>
    <row r="2070" spans="1:6">
      <c r="A2070" s="42">
        <v>44188</v>
      </c>
      <c r="B2070" s="45">
        <v>0.38329861111111113</v>
      </c>
      <c r="C2070" s="41">
        <v>59</v>
      </c>
      <c r="D2070" s="72">
        <v>69.180000000000007</v>
      </c>
      <c r="E2070" s="70">
        <v>4081.6200000000003</v>
      </c>
      <c r="F2070" s="41" t="s">
        <v>24</v>
      </c>
    </row>
    <row r="2071" spans="1:6">
      <c r="A2071" s="42">
        <v>44188</v>
      </c>
      <c r="B2071" s="45">
        <v>0.38261574074074073</v>
      </c>
      <c r="C2071" s="41">
        <v>59</v>
      </c>
      <c r="D2071" s="72">
        <v>69.180000000000007</v>
      </c>
      <c r="E2071" s="70">
        <v>4081.6200000000003</v>
      </c>
      <c r="F2071" s="41" t="s">
        <v>24</v>
      </c>
    </row>
    <row r="2072" spans="1:6">
      <c r="A2072" s="42">
        <v>44188</v>
      </c>
      <c r="B2072" s="45">
        <v>0.38203703703703701</v>
      </c>
      <c r="C2072" s="41">
        <v>68</v>
      </c>
      <c r="D2072" s="72">
        <v>69.16</v>
      </c>
      <c r="E2072" s="70">
        <v>4702.88</v>
      </c>
      <c r="F2072" s="41" t="s">
        <v>24</v>
      </c>
    </row>
    <row r="2073" spans="1:6">
      <c r="A2073" s="42">
        <v>44188</v>
      </c>
      <c r="B2073" s="45">
        <v>0.3810648148148148</v>
      </c>
      <c r="C2073" s="41">
        <v>74</v>
      </c>
      <c r="D2073" s="72">
        <v>69.12</v>
      </c>
      <c r="E2073" s="70">
        <v>5114.88</v>
      </c>
      <c r="F2073" s="41" t="s">
        <v>24</v>
      </c>
    </row>
    <row r="2074" spans="1:6">
      <c r="A2074" s="42">
        <v>44188</v>
      </c>
      <c r="B2074" s="45">
        <v>0.38103009259259263</v>
      </c>
      <c r="C2074" s="41">
        <v>74</v>
      </c>
      <c r="D2074" s="72">
        <v>69.16</v>
      </c>
      <c r="E2074" s="70">
        <v>5117.84</v>
      </c>
      <c r="F2074" s="41" t="s">
        <v>24</v>
      </c>
    </row>
    <row r="2075" spans="1:6">
      <c r="A2075" s="42">
        <v>44188</v>
      </c>
      <c r="B2075" s="45">
        <v>0.3800694444444444</v>
      </c>
      <c r="C2075" s="41">
        <v>67</v>
      </c>
      <c r="D2075" s="72">
        <v>69.16</v>
      </c>
      <c r="E2075" s="70">
        <v>4633.7199999999993</v>
      </c>
      <c r="F2075" s="41" t="s">
        <v>24</v>
      </c>
    </row>
    <row r="2076" spans="1:6">
      <c r="A2076" s="42">
        <v>44188</v>
      </c>
      <c r="B2076" s="45">
        <v>0.37943287037037038</v>
      </c>
      <c r="C2076" s="41">
        <v>59</v>
      </c>
      <c r="D2076" s="72">
        <v>69.12</v>
      </c>
      <c r="E2076" s="70">
        <v>4078.0800000000004</v>
      </c>
      <c r="F2076" s="41" t="s">
        <v>24</v>
      </c>
    </row>
    <row r="2077" spans="1:6">
      <c r="A2077" s="42">
        <v>44188</v>
      </c>
      <c r="B2077" s="45">
        <v>0.37922453703703707</v>
      </c>
      <c r="C2077" s="41">
        <v>70</v>
      </c>
      <c r="D2077" s="72">
        <v>69.14</v>
      </c>
      <c r="E2077" s="70">
        <v>4839.8</v>
      </c>
      <c r="F2077" s="41" t="s">
        <v>24</v>
      </c>
    </row>
    <row r="2078" spans="1:6">
      <c r="A2078" s="42">
        <v>44188</v>
      </c>
      <c r="B2078" s="45">
        <v>0.37841435185185185</v>
      </c>
      <c r="C2078" s="41">
        <v>99</v>
      </c>
      <c r="D2078" s="72">
        <v>69.14</v>
      </c>
      <c r="E2078" s="70">
        <v>6844.86</v>
      </c>
      <c r="F2078" s="41" t="s">
        <v>24</v>
      </c>
    </row>
    <row r="2079" spans="1:6">
      <c r="A2079" s="42">
        <v>44188</v>
      </c>
      <c r="B2079" s="45">
        <v>0.37839120370370366</v>
      </c>
      <c r="C2079" s="41">
        <v>103</v>
      </c>
      <c r="D2079" s="72">
        <v>69.14</v>
      </c>
      <c r="E2079" s="70">
        <v>7121.42</v>
      </c>
      <c r="F2079" s="41" t="s">
        <v>24</v>
      </c>
    </row>
    <row r="2080" spans="1:6">
      <c r="A2080" s="42">
        <v>44188</v>
      </c>
      <c r="B2080" s="45">
        <v>0.37682870370370369</v>
      </c>
      <c r="C2080" s="41">
        <v>59</v>
      </c>
      <c r="D2080" s="72">
        <v>69.08</v>
      </c>
      <c r="E2080" s="70">
        <v>4075.72</v>
      </c>
      <c r="F2080" s="41" t="s">
        <v>24</v>
      </c>
    </row>
    <row r="2081" spans="1:6">
      <c r="A2081" s="42">
        <v>44188</v>
      </c>
      <c r="B2081" s="45">
        <v>0.37615740740740744</v>
      </c>
      <c r="C2081" s="41">
        <v>67</v>
      </c>
      <c r="D2081" s="72">
        <v>69.08</v>
      </c>
      <c r="E2081" s="70">
        <v>4628.3599999999997</v>
      </c>
      <c r="F2081" s="41" t="s">
        <v>24</v>
      </c>
    </row>
    <row r="2082" spans="1:6">
      <c r="A2082" s="73">
        <v>44188</v>
      </c>
      <c r="B2082" s="134">
        <v>0.37576388888888884</v>
      </c>
      <c r="C2082" s="132">
        <v>116</v>
      </c>
      <c r="D2082" s="133">
        <v>69.099999999999994</v>
      </c>
      <c r="E2082" s="77">
        <v>8015.5999999999995</v>
      </c>
      <c r="F2082" s="132" t="s">
        <v>24</v>
      </c>
    </row>
    <row r="2083" spans="1:6">
      <c r="A2083" s="42"/>
      <c r="C2083" s="41"/>
      <c r="D2083" s="72"/>
      <c r="E2083" s="70"/>
      <c r="F2083" s="41"/>
    </row>
    <row r="2084" spans="1:6">
      <c r="A2084" s="42"/>
      <c r="C2084" s="41"/>
      <c r="D2084" s="72"/>
      <c r="E2084" s="70"/>
      <c r="F2084" s="41"/>
    </row>
    <row r="2085" spans="1:6">
      <c r="A2085" s="42"/>
      <c r="C2085" s="41"/>
      <c r="D2085" s="72"/>
      <c r="E2085" s="70"/>
      <c r="F2085" s="41"/>
    </row>
    <row r="2086" spans="1:6">
      <c r="A2086" s="42"/>
      <c r="C2086" s="41"/>
      <c r="D2086" s="72"/>
      <c r="E2086" s="70"/>
      <c r="F2086" s="41"/>
    </row>
    <row r="2087" spans="1:6">
      <c r="A2087" s="42"/>
      <c r="C2087" s="41"/>
      <c r="D2087" s="72"/>
      <c r="E2087" s="70"/>
      <c r="F2087" s="41"/>
    </row>
    <row r="2088" spans="1:6">
      <c r="A2088" s="42"/>
      <c r="C2088" s="41"/>
      <c r="D2088" s="72"/>
      <c r="E2088" s="70"/>
      <c r="F2088" s="41"/>
    </row>
    <row r="2089" spans="1:6">
      <c r="A2089" s="42"/>
      <c r="C2089" s="41"/>
      <c r="D2089" s="72"/>
      <c r="E2089" s="70"/>
      <c r="F2089" s="41"/>
    </row>
    <row r="2090" spans="1:6">
      <c r="A2090" s="42"/>
      <c r="C2090" s="41"/>
      <c r="D2090" s="72"/>
      <c r="E2090" s="70"/>
      <c r="F2090" s="41"/>
    </row>
    <row r="2091" spans="1:6">
      <c r="A2091" s="42"/>
      <c r="C2091" s="41"/>
      <c r="D2091" s="72"/>
      <c r="E2091" s="70"/>
      <c r="F2091" s="41"/>
    </row>
    <row r="2092" spans="1:6">
      <c r="A2092" s="42"/>
      <c r="C2092" s="41"/>
      <c r="D2092" s="72"/>
      <c r="E2092" s="70"/>
      <c r="F2092" s="41"/>
    </row>
    <row r="2093" spans="1:6">
      <c r="A2093" s="42"/>
      <c r="C2093" s="41"/>
      <c r="D2093" s="72"/>
      <c r="E2093" s="70"/>
      <c r="F2093" s="41"/>
    </row>
    <row r="2094" spans="1:6">
      <c r="A2094" s="42"/>
      <c r="C2094" s="41"/>
      <c r="D2094" s="72"/>
      <c r="E2094" s="70"/>
      <c r="F2094" s="41"/>
    </row>
    <row r="2095" spans="1:6">
      <c r="A2095" s="42"/>
      <c r="C2095" s="41"/>
      <c r="D2095" s="72"/>
      <c r="E2095" s="70"/>
      <c r="F2095" s="41"/>
    </row>
    <row r="2096" spans="1:6">
      <c r="A2096" s="42"/>
      <c r="C2096" s="41"/>
      <c r="D2096" s="72"/>
      <c r="E2096" s="70"/>
      <c r="F2096" s="41"/>
    </row>
    <row r="2097" spans="1:6">
      <c r="A2097" s="42"/>
      <c r="C2097" s="41"/>
      <c r="D2097" s="72"/>
      <c r="E2097" s="70"/>
      <c r="F2097" s="41"/>
    </row>
    <row r="2098" spans="1:6">
      <c r="A2098" s="42"/>
      <c r="C2098" s="41"/>
      <c r="D2098" s="72"/>
      <c r="E2098" s="70"/>
      <c r="F2098" s="41"/>
    </row>
    <row r="2099" spans="1:6">
      <c r="A2099" s="42"/>
      <c r="C2099" s="41"/>
      <c r="D2099" s="72"/>
      <c r="E2099" s="70"/>
      <c r="F2099" s="41"/>
    </row>
    <row r="2100" spans="1:6">
      <c r="A2100" s="42"/>
      <c r="C2100" s="41"/>
      <c r="D2100" s="72"/>
      <c r="E2100" s="70"/>
      <c r="F2100" s="41"/>
    </row>
    <row r="2101" spans="1:6">
      <c r="A2101" s="42"/>
      <c r="C2101" s="41"/>
      <c r="D2101" s="72"/>
      <c r="E2101" s="70"/>
      <c r="F2101" s="41"/>
    </row>
    <row r="2102" spans="1:6">
      <c r="A2102" s="42"/>
      <c r="C2102" s="41"/>
      <c r="D2102" s="72"/>
      <c r="E2102" s="70"/>
      <c r="F2102" s="41"/>
    </row>
    <row r="2103" spans="1:6">
      <c r="A2103" s="42"/>
      <c r="C2103" s="41"/>
      <c r="D2103" s="72"/>
      <c r="E2103" s="70"/>
      <c r="F2103" s="41"/>
    </row>
    <row r="2104" spans="1:6">
      <c r="A2104" s="42"/>
      <c r="C2104" s="41"/>
      <c r="D2104" s="72"/>
      <c r="E2104" s="70"/>
      <c r="F2104" s="41"/>
    </row>
    <row r="2105" spans="1:6">
      <c r="A2105" s="42"/>
      <c r="C2105" s="41"/>
      <c r="D2105" s="72"/>
      <c r="E2105" s="70"/>
      <c r="F2105" s="41"/>
    </row>
    <row r="2106" spans="1:6">
      <c r="A2106" s="42"/>
      <c r="C2106" s="41"/>
      <c r="D2106" s="72"/>
      <c r="E2106" s="70"/>
      <c r="F2106" s="41"/>
    </row>
    <row r="2107" spans="1:6">
      <c r="A2107" s="42"/>
      <c r="C2107" s="41"/>
      <c r="D2107" s="72"/>
      <c r="E2107" s="70"/>
      <c r="F2107" s="41"/>
    </row>
    <row r="2108" spans="1:6">
      <c r="A2108" s="42"/>
      <c r="C2108" s="41"/>
      <c r="D2108" s="72"/>
      <c r="E2108" s="70"/>
      <c r="F2108" s="41"/>
    </row>
    <row r="2109" spans="1:6">
      <c r="A2109" s="42"/>
      <c r="C2109" s="41"/>
      <c r="D2109" s="72"/>
      <c r="E2109" s="70"/>
      <c r="F2109" s="41"/>
    </row>
    <row r="2110" spans="1:6">
      <c r="A2110" s="42"/>
      <c r="C2110" s="41"/>
      <c r="D2110" s="72"/>
      <c r="E2110" s="70"/>
      <c r="F2110" s="41"/>
    </row>
    <row r="2111" spans="1:6">
      <c r="A2111" s="42"/>
      <c r="C2111" s="41"/>
      <c r="D2111" s="72"/>
      <c r="E2111" s="50"/>
      <c r="F2111" s="41"/>
    </row>
    <row r="2112" spans="1:6">
      <c r="A2112" s="42"/>
      <c r="C2112" s="41"/>
      <c r="D2112" s="72"/>
      <c r="E2112" s="50"/>
      <c r="F2112" s="41"/>
    </row>
    <row r="2113" spans="1:6">
      <c r="A2113" s="42"/>
      <c r="C2113" s="41"/>
      <c r="D2113" s="72"/>
      <c r="E2113" s="50"/>
      <c r="F2113" s="41"/>
    </row>
    <row r="2114" spans="1:6">
      <c r="A2114" s="42"/>
      <c r="C2114" s="41"/>
      <c r="D2114" s="72"/>
      <c r="E2114" s="50"/>
      <c r="F2114" s="41"/>
    </row>
    <row r="2115" spans="1:6">
      <c r="A2115" s="42"/>
      <c r="C2115" s="41"/>
      <c r="D2115" s="72"/>
      <c r="E2115" s="50"/>
      <c r="F2115" s="41"/>
    </row>
    <row r="2116" spans="1:6">
      <c r="A2116" s="42"/>
      <c r="C2116" s="41"/>
      <c r="D2116" s="72"/>
      <c r="E2116" s="50"/>
      <c r="F2116" s="41"/>
    </row>
    <row r="2117" spans="1:6">
      <c r="A2117" s="42"/>
      <c r="C2117" s="41"/>
      <c r="D2117" s="72"/>
      <c r="E2117" s="50"/>
      <c r="F2117" s="41"/>
    </row>
    <row r="2118" spans="1:6">
      <c r="A2118" s="42"/>
      <c r="C2118" s="41"/>
      <c r="D2118" s="72"/>
      <c r="E2118" s="50"/>
      <c r="F2118" s="41"/>
    </row>
    <row r="2119" spans="1:6">
      <c r="A2119" s="42"/>
      <c r="C2119" s="41"/>
      <c r="D2119" s="72"/>
      <c r="E2119" s="50"/>
      <c r="F2119" s="41"/>
    </row>
    <row r="2120" spans="1:6">
      <c r="A2120" s="42"/>
      <c r="C2120" s="41"/>
      <c r="D2120" s="72"/>
      <c r="E2120" s="50"/>
      <c r="F2120" s="41"/>
    </row>
    <row r="2121" spans="1:6">
      <c r="A2121" s="42"/>
      <c r="C2121" s="41"/>
      <c r="D2121" s="72"/>
      <c r="E2121" s="50"/>
      <c r="F2121" s="41"/>
    </row>
    <row r="2122" spans="1:6">
      <c r="A2122" s="42"/>
      <c r="C2122" s="41"/>
      <c r="D2122" s="72"/>
      <c r="E2122" s="50"/>
      <c r="F2122" s="41"/>
    </row>
    <row r="2123" spans="1:6">
      <c r="A2123" s="42"/>
      <c r="C2123" s="41"/>
      <c r="D2123" s="72"/>
      <c r="E2123" s="50"/>
      <c r="F2123" s="41"/>
    </row>
    <row r="2124" spans="1:6">
      <c r="A2124" s="42"/>
      <c r="C2124" s="41"/>
      <c r="D2124" s="72"/>
      <c r="E2124" s="50"/>
      <c r="F2124" s="41"/>
    </row>
    <row r="2125" spans="1:6">
      <c r="A2125" s="42"/>
      <c r="C2125" s="41"/>
      <c r="D2125" s="72"/>
      <c r="E2125" s="50"/>
      <c r="F2125" s="41"/>
    </row>
    <row r="2126" spans="1:6">
      <c r="A2126" s="42"/>
      <c r="C2126" s="41"/>
      <c r="D2126" s="72"/>
      <c r="E2126" s="50"/>
      <c r="F2126" s="41"/>
    </row>
    <row r="2127" spans="1:6">
      <c r="A2127" s="42"/>
      <c r="C2127" s="41"/>
      <c r="D2127" s="72"/>
      <c r="E2127" s="50"/>
      <c r="F2127" s="41"/>
    </row>
    <row r="2128" spans="1:6">
      <c r="A2128" s="42"/>
      <c r="C2128" s="41"/>
      <c r="D2128" s="72"/>
      <c r="E2128" s="50"/>
      <c r="F2128" s="41"/>
    </row>
    <row r="2129" spans="1:6">
      <c r="A2129" s="42"/>
      <c r="C2129" s="41"/>
      <c r="D2129" s="72"/>
      <c r="E2129" s="50"/>
      <c r="F2129" s="41"/>
    </row>
    <row r="2130" spans="1:6">
      <c r="A2130" s="42"/>
      <c r="C2130" s="41"/>
      <c r="D2130" s="72"/>
      <c r="E2130" s="50"/>
      <c r="F2130" s="41"/>
    </row>
    <row r="2131" spans="1:6">
      <c r="A2131" s="42"/>
      <c r="C2131" s="41"/>
      <c r="D2131" s="72"/>
      <c r="E2131" s="50"/>
      <c r="F2131" s="41"/>
    </row>
    <row r="2132" spans="1:6">
      <c r="A2132" s="42"/>
      <c r="C2132" s="41"/>
      <c r="D2132" s="72"/>
      <c r="E2132" s="50"/>
      <c r="F2132" s="41"/>
    </row>
    <row r="2133" spans="1:6">
      <c r="A2133" s="42"/>
      <c r="C2133" s="41"/>
      <c r="D2133" s="72"/>
      <c r="E2133" s="50"/>
      <c r="F2133" s="41"/>
    </row>
    <row r="2134" spans="1:6">
      <c r="A2134" s="42"/>
      <c r="C2134" s="41"/>
      <c r="D2134" s="72"/>
      <c r="E2134" s="50"/>
      <c r="F2134" s="41"/>
    </row>
    <row r="2135" spans="1:6">
      <c r="A2135" s="42"/>
      <c r="C2135" s="41"/>
      <c r="D2135" s="72"/>
      <c r="E2135" s="50"/>
      <c r="F2135" s="41"/>
    </row>
    <row r="2136" spans="1:6">
      <c r="A2136" s="42"/>
      <c r="C2136" s="41"/>
      <c r="D2136" s="72"/>
      <c r="E2136" s="50"/>
      <c r="F2136" s="41"/>
    </row>
    <row r="2137" spans="1:6">
      <c r="A2137" s="42"/>
      <c r="C2137" s="41"/>
      <c r="D2137" s="72"/>
      <c r="E2137" s="50"/>
      <c r="F2137" s="41"/>
    </row>
    <row r="2138" spans="1:6">
      <c r="A2138" s="42"/>
      <c r="C2138" s="41"/>
      <c r="D2138" s="72"/>
      <c r="E2138" s="50"/>
      <c r="F2138" s="41"/>
    </row>
    <row r="2139" spans="1:6">
      <c r="A2139" s="42"/>
      <c r="C2139" s="41"/>
      <c r="D2139" s="72"/>
      <c r="E2139" s="50"/>
      <c r="F2139" s="41"/>
    </row>
    <row r="2140" spans="1:6">
      <c r="A2140" s="42"/>
      <c r="C2140" s="41"/>
      <c r="D2140" s="72"/>
      <c r="E2140" s="50"/>
      <c r="F2140" s="41"/>
    </row>
    <row r="2141" spans="1:6">
      <c r="A2141" s="42"/>
      <c r="C2141" s="41"/>
      <c r="D2141" s="72"/>
      <c r="E2141" s="50"/>
      <c r="F2141" s="41"/>
    </row>
    <row r="2142" spans="1:6">
      <c r="A2142" s="42"/>
      <c r="C2142" s="41"/>
      <c r="D2142" s="72"/>
      <c r="E2142" s="50"/>
      <c r="F2142" s="41"/>
    </row>
    <row r="2143" spans="1:6">
      <c r="A2143" s="42"/>
      <c r="C2143" s="41"/>
      <c r="D2143" s="72"/>
      <c r="E2143" s="50"/>
      <c r="F2143" s="41"/>
    </row>
    <row r="2144" spans="1:6">
      <c r="A2144" s="42"/>
      <c r="C2144" s="41"/>
      <c r="D2144" s="72"/>
      <c r="E2144" s="50"/>
      <c r="F2144" s="41"/>
    </row>
    <row r="2145" spans="1:6">
      <c r="A2145" s="42"/>
      <c r="C2145" s="41"/>
      <c r="D2145" s="72"/>
      <c r="E2145" s="50"/>
      <c r="F2145" s="41"/>
    </row>
    <row r="2146" spans="1:6">
      <c r="A2146" s="42"/>
      <c r="C2146" s="41"/>
      <c r="D2146" s="72"/>
      <c r="E2146" s="50"/>
      <c r="F2146" s="41"/>
    </row>
    <row r="2147" spans="1:6">
      <c r="A2147" s="42"/>
      <c r="C2147" s="41"/>
      <c r="D2147" s="72"/>
      <c r="E2147" s="50"/>
      <c r="F2147" s="41"/>
    </row>
    <row r="2148" spans="1:6">
      <c r="A2148" s="42"/>
      <c r="C2148" s="41"/>
      <c r="D2148" s="72"/>
      <c r="E2148" s="50"/>
      <c r="F2148" s="41"/>
    </row>
    <row r="2149" spans="1:6">
      <c r="A2149" s="42"/>
      <c r="C2149" s="41"/>
      <c r="D2149" s="72"/>
      <c r="E2149" s="50"/>
      <c r="F2149" s="41"/>
    </row>
    <row r="2150" spans="1:6">
      <c r="A2150" s="42"/>
      <c r="C2150" s="41"/>
      <c r="D2150" s="72"/>
      <c r="E2150" s="50"/>
      <c r="F2150" s="41"/>
    </row>
    <row r="2151" spans="1:6">
      <c r="A2151" s="42"/>
      <c r="C2151" s="41"/>
      <c r="D2151" s="72"/>
      <c r="E2151" s="50"/>
      <c r="F2151" s="41"/>
    </row>
    <row r="2152" spans="1:6">
      <c r="A2152" s="42"/>
      <c r="C2152" s="41"/>
      <c r="D2152" s="72"/>
      <c r="E2152" s="50"/>
      <c r="F2152" s="41"/>
    </row>
    <row r="2153" spans="1:6">
      <c r="A2153" s="42"/>
      <c r="C2153" s="41"/>
      <c r="D2153" s="72"/>
      <c r="E2153" s="50"/>
      <c r="F2153" s="41"/>
    </row>
    <row r="2154" spans="1:6">
      <c r="A2154" s="42"/>
      <c r="C2154" s="41"/>
      <c r="D2154" s="72"/>
      <c r="E2154" s="50"/>
      <c r="F2154" s="41"/>
    </row>
    <row r="2155" spans="1:6">
      <c r="A2155" s="42"/>
      <c r="C2155" s="41"/>
      <c r="D2155" s="72"/>
      <c r="E2155" s="50"/>
      <c r="F2155" s="41"/>
    </row>
    <row r="2156" spans="1:6">
      <c r="A2156" s="42"/>
      <c r="C2156" s="41"/>
      <c r="D2156" s="72"/>
      <c r="E2156" s="50"/>
      <c r="F2156" s="41"/>
    </row>
    <row r="2157" spans="1:6">
      <c r="A2157" s="42"/>
      <c r="C2157" s="41"/>
      <c r="D2157" s="72"/>
      <c r="E2157" s="50"/>
      <c r="F2157" s="41"/>
    </row>
    <row r="2158" spans="1:6">
      <c r="A2158" s="42"/>
      <c r="C2158" s="41"/>
      <c r="D2158" s="72"/>
      <c r="E2158" s="50"/>
      <c r="F2158" s="41"/>
    </row>
    <row r="2159" spans="1:6">
      <c r="A2159" s="42"/>
      <c r="C2159" s="41"/>
      <c r="D2159" s="72"/>
      <c r="E2159" s="50"/>
      <c r="F2159" s="41"/>
    </row>
    <row r="2160" spans="1:6">
      <c r="A2160" s="42"/>
      <c r="C2160" s="41"/>
      <c r="D2160" s="72"/>
      <c r="E2160" s="50"/>
      <c r="F2160" s="41"/>
    </row>
    <row r="2161" spans="1:6">
      <c r="A2161" s="42"/>
      <c r="C2161" s="41"/>
      <c r="D2161" s="72"/>
      <c r="E2161" s="50"/>
      <c r="F2161" s="41"/>
    </row>
    <row r="2162" spans="1:6">
      <c r="A2162" s="42"/>
      <c r="C2162" s="41"/>
      <c r="D2162" s="72"/>
      <c r="E2162" s="50"/>
      <c r="F2162" s="41"/>
    </row>
    <row r="2163" spans="1:6">
      <c r="A2163" s="42"/>
      <c r="C2163" s="41"/>
      <c r="D2163" s="72"/>
      <c r="E2163" s="50"/>
      <c r="F2163" s="41"/>
    </row>
    <row r="2164" spans="1:6">
      <c r="A2164" s="42"/>
      <c r="C2164" s="41"/>
      <c r="D2164" s="72"/>
      <c r="E2164" s="50"/>
      <c r="F2164" s="41"/>
    </row>
    <row r="2165" spans="1:6">
      <c r="A2165" s="42"/>
      <c r="C2165" s="41"/>
      <c r="D2165" s="72"/>
      <c r="E2165" s="50"/>
      <c r="F2165" s="41"/>
    </row>
    <row r="2166" spans="1:6">
      <c r="A2166" s="42"/>
      <c r="C2166" s="41"/>
      <c r="D2166" s="72"/>
      <c r="E2166" s="50"/>
      <c r="F2166" s="41"/>
    </row>
    <row r="2167" spans="1:6">
      <c r="A2167" s="42"/>
      <c r="C2167" s="41"/>
      <c r="D2167" s="72"/>
      <c r="E2167" s="50"/>
      <c r="F2167" s="41"/>
    </row>
    <row r="2168" spans="1:6">
      <c r="A2168" s="42"/>
      <c r="C2168" s="41"/>
      <c r="D2168" s="72"/>
      <c r="E2168" s="50"/>
      <c r="F2168" s="41"/>
    </row>
    <row r="2169" spans="1:6">
      <c r="A2169" s="42"/>
      <c r="C2169" s="41"/>
      <c r="D2169" s="72"/>
      <c r="E2169" s="50"/>
      <c r="F2169" s="41"/>
    </row>
    <row r="2170" spans="1:6">
      <c r="A2170" s="42"/>
      <c r="C2170" s="41"/>
      <c r="D2170" s="72"/>
      <c r="E2170" s="50"/>
      <c r="F2170" s="41"/>
    </row>
    <row r="2171" spans="1:6">
      <c r="A2171" s="42"/>
      <c r="C2171" s="41"/>
      <c r="D2171" s="72"/>
      <c r="E2171" s="50"/>
      <c r="F2171" s="41"/>
    </row>
    <row r="2172" spans="1:6">
      <c r="A2172" s="42"/>
      <c r="C2172" s="41"/>
      <c r="D2172" s="72"/>
      <c r="E2172" s="50"/>
      <c r="F2172" s="41"/>
    </row>
    <row r="2173" spans="1:6">
      <c r="A2173" s="42"/>
      <c r="C2173" s="41"/>
      <c r="D2173" s="72"/>
      <c r="E2173" s="50"/>
      <c r="F2173" s="41"/>
    </row>
    <row r="2174" spans="1:6">
      <c r="A2174" s="42"/>
      <c r="C2174" s="41"/>
      <c r="D2174" s="72"/>
      <c r="E2174" s="50"/>
      <c r="F2174" s="41"/>
    </row>
    <row r="2175" spans="1:6">
      <c r="A2175" s="42"/>
      <c r="C2175" s="41"/>
      <c r="D2175" s="72"/>
      <c r="E2175" s="50"/>
      <c r="F2175" s="41"/>
    </row>
    <row r="2176" spans="1:6">
      <c r="A2176" s="42"/>
      <c r="C2176" s="41"/>
      <c r="D2176" s="72"/>
      <c r="E2176" s="50"/>
      <c r="F2176" s="41"/>
    </row>
    <row r="2177" spans="1:6">
      <c r="A2177" s="42"/>
      <c r="C2177" s="41"/>
      <c r="D2177" s="72"/>
      <c r="E2177" s="50"/>
      <c r="F2177" s="41"/>
    </row>
    <row r="2178" spans="1:6">
      <c r="A2178" s="42"/>
      <c r="C2178" s="41"/>
      <c r="D2178" s="72"/>
      <c r="E2178" s="50"/>
      <c r="F2178" s="41"/>
    </row>
    <row r="2179" spans="1:6">
      <c r="A2179" s="42"/>
      <c r="C2179" s="41"/>
      <c r="D2179" s="72"/>
      <c r="E2179" s="50"/>
      <c r="F2179" s="41"/>
    </row>
    <row r="2180" spans="1:6">
      <c r="A2180" s="42"/>
      <c r="C2180" s="41"/>
      <c r="D2180" s="72"/>
      <c r="E2180" s="50"/>
      <c r="F2180" s="41"/>
    </row>
    <row r="2181" spans="1:6">
      <c r="A2181" s="42"/>
      <c r="C2181" s="41"/>
      <c r="D2181" s="72"/>
      <c r="E2181" s="50"/>
      <c r="F2181" s="41"/>
    </row>
    <row r="2182" spans="1:6">
      <c r="A2182" s="42"/>
      <c r="C2182" s="41"/>
      <c r="D2182" s="72"/>
      <c r="E2182" s="50"/>
      <c r="F2182" s="41"/>
    </row>
    <row r="2183" spans="1:6">
      <c r="A2183" s="42"/>
      <c r="C2183" s="41"/>
      <c r="D2183" s="72"/>
      <c r="E2183" s="50"/>
      <c r="F2183" s="41"/>
    </row>
    <row r="2184" spans="1:6">
      <c r="A2184" s="42"/>
      <c r="C2184" s="41"/>
      <c r="D2184" s="72"/>
      <c r="E2184" s="50"/>
      <c r="F2184" s="41"/>
    </row>
    <row r="2185" spans="1:6">
      <c r="A2185" s="42"/>
      <c r="C2185" s="41"/>
      <c r="D2185" s="72"/>
      <c r="E2185" s="50"/>
      <c r="F2185" s="41"/>
    </row>
    <row r="2186" spans="1:6">
      <c r="A2186" s="42"/>
      <c r="C2186" s="41"/>
      <c r="D2186" s="72"/>
      <c r="E2186" s="50"/>
      <c r="F2186" s="41"/>
    </row>
    <row r="2187" spans="1:6">
      <c r="A2187" s="42"/>
      <c r="C2187" s="41"/>
      <c r="D2187" s="72"/>
      <c r="E2187" s="50"/>
      <c r="F2187" s="41"/>
    </row>
    <row r="2188" spans="1:6">
      <c r="A2188" s="42"/>
      <c r="C2188" s="41"/>
      <c r="D2188" s="72"/>
      <c r="E2188" s="50"/>
      <c r="F2188" s="41"/>
    </row>
    <row r="2189" spans="1:6">
      <c r="A2189" s="42"/>
      <c r="C2189" s="41"/>
      <c r="D2189" s="72"/>
      <c r="E2189" s="50"/>
      <c r="F2189" s="41"/>
    </row>
    <row r="2190" spans="1:6">
      <c r="A2190" s="42"/>
      <c r="C2190" s="41"/>
      <c r="D2190" s="72"/>
      <c r="E2190" s="50"/>
      <c r="F2190" s="41"/>
    </row>
    <row r="2191" spans="1:6">
      <c r="A2191" s="42"/>
      <c r="C2191" s="41"/>
      <c r="D2191" s="72"/>
      <c r="E2191" s="50"/>
      <c r="F2191" s="41"/>
    </row>
    <row r="2192" spans="1:6">
      <c r="A2192" s="42"/>
      <c r="C2192" s="41"/>
      <c r="D2192" s="72"/>
      <c r="E2192" s="50"/>
      <c r="F2192" s="41"/>
    </row>
    <row r="2193" spans="1:6">
      <c r="A2193" s="42"/>
      <c r="C2193" s="41"/>
      <c r="D2193" s="72"/>
      <c r="E2193" s="50"/>
      <c r="F2193" s="41"/>
    </row>
    <row r="2194" spans="1:6">
      <c r="A2194" s="42"/>
      <c r="C2194" s="41"/>
      <c r="D2194" s="72"/>
      <c r="E2194" s="50"/>
      <c r="F2194" s="41"/>
    </row>
    <row r="2195" spans="1:6">
      <c r="A2195" s="42"/>
      <c r="C2195" s="41"/>
      <c r="D2195" s="72"/>
      <c r="E2195" s="50"/>
      <c r="F2195" s="41"/>
    </row>
    <row r="2196" spans="1:6">
      <c r="A2196" s="42"/>
      <c r="C2196" s="41"/>
      <c r="D2196" s="72"/>
      <c r="E2196" s="50"/>
      <c r="F2196" s="41"/>
    </row>
    <row r="2197" spans="1:6">
      <c r="A2197" s="42"/>
      <c r="C2197" s="41"/>
      <c r="D2197" s="72"/>
      <c r="E2197" s="50"/>
      <c r="F2197" s="41"/>
    </row>
    <row r="2198" spans="1:6">
      <c r="A2198" s="42"/>
      <c r="C2198" s="41"/>
      <c r="D2198" s="72"/>
      <c r="E2198" s="50"/>
      <c r="F2198" s="41"/>
    </row>
    <row r="2199" spans="1:6">
      <c r="A2199" s="42"/>
      <c r="C2199" s="41"/>
      <c r="D2199" s="72"/>
      <c r="E2199" s="50"/>
      <c r="F2199" s="41"/>
    </row>
    <row r="2200" spans="1:6">
      <c r="A2200" s="42"/>
      <c r="C2200" s="41"/>
      <c r="D2200" s="72"/>
      <c r="E2200" s="50"/>
      <c r="F2200" s="41"/>
    </row>
    <row r="2201" spans="1:6">
      <c r="A2201" s="42"/>
      <c r="C2201" s="41"/>
      <c r="D2201" s="72"/>
      <c r="E2201" s="50"/>
      <c r="F2201" s="41"/>
    </row>
    <row r="2202" spans="1:6">
      <c r="A2202" s="42"/>
      <c r="C2202" s="41"/>
      <c r="D2202" s="72"/>
      <c r="E2202" s="50"/>
      <c r="F2202" s="41"/>
    </row>
    <row r="2203" spans="1:6">
      <c r="A2203" s="42"/>
      <c r="C2203" s="41"/>
      <c r="D2203" s="72"/>
      <c r="E2203" s="50"/>
      <c r="F2203" s="41"/>
    </row>
    <row r="2204" spans="1:6">
      <c r="A2204" s="42"/>
      <c r="C2204" s="41"/>
      <c r="D2204" s="72"/>
      <c r="E2204" s="50"/>
      <c r="F2204" s="41"/>
    </row>
    <row r="2205" spans="1:6">
      <c r="A2205" s="42"/>
      <c r="C2205" s="41"/>
      <c r="D2205" s="72"/>
      <c r="E2205" s="50"/>
      <c r="F2205" s="41"/>
    </row>
    <row r="2206" spans="1:6">
      <c r="A2206" s="42"/>
      <c r="C2206" s="41"/>
      <c r="D2206" s="72"/>
      <c r="E2206" s="50"/>
      <c r="F2206" s="41"/>
    </row>
    <row r="2207" spans="1:6">
      <c r="A2207" s="42"/>
      <c r="C2207" s="41"/>
      <c r="D2207" s="72"/>
      <c r="E2207" s="50"/>
      <c r="F2207" s="41"/>
    </row>
    <row r="2208" spans="1:6">
      <c r="A2208" s="42"/>
      <c r="C2208" s="41"/>
      <c r="D2208" s="72"/>
      <c r="E2208" s="50"/>
      <c r="F2208" s="41"/>
    </row>
    <row r="2209" spans="1:6">
      <c r="A2209" s="42"/>
      <c r="C2209" s="41"/>
      <c r="D2209" s="72"/>
      <c r="E2209" s="50"/>
      <c r="F2209" s="41"/>
    </row>
    <row r="2210" spans="1:6">
      <c r="A2210" s="42"/>
      <c r="C2210" s="41"/>
      <c r="D2210" s="72"/>
      <c r="E2210" s="50"/>
      <c r="F2210" s="41"/>
    </row>
    <row r="2211" spans="1:6">
      <c r="A2211" s="42"/>
      <c r="C2211" s="41"/>
      <c r="D2211" s="72"/>
      <c r="E2211" s="50"/>
      <c r="F2211" s="41"/>
    </row>
    <row r="2212" spans="1:6">
      <c r="A2212" s="42"/>
      <c r="C2212" s="41"/>
      <c r="D2212" s="72"/>
      <c r="E2212" s="50"/>
      <c r="F2212" s="41"/>
    </row>
    <row r="2213" spans="1:6">
      <c r="A2213" s="42"/>
      <c r="C2213" s="41"/>
      <c r="D2213" s="72"/>
      <c r="E2213" s="50"/>
      <c r="F2213" s="41"/>
    </row>
    <row r="2214" spans="1:6">
      <c r="A2214" s="42"/>
      <c r="C2214" s="41"/>
      <c r="D2214" s="72"/>
      <c r="E2214" s="50"/>
      <c r="F2214" s="41"/>
    </row>
    <row r="2215" spans="1:6">
      <c r="A2215" s="42"/>
      <c r="C2215" s="41"/>
      <c r="D2215" s="72"/>
      <c r="E2215" s="50"/>
      <c r="F2215" s="41"/>
    </row>
    <row r="2216" spans="1:6">
      <c r="A2216" s="42"/>
      <c r="C2216" s="41"/>
      <c r="D2216" s="72"/>
      <c r="E2216" s="50"/>
      <c r="F2216" s="41"/>
    </row>
    <row r="2217" spans="1:6">
      <c r="A2217" s="42"/>
      <c r="C2217" s="41"/>
      <c r="D2217" s="72"/>
      <c r="E2217" s="50"/>
      <c r="F2217" s="41"/>
    </row>
    <row r="2218" spans="1:6">
      <c r="A2218" s="42"/>
      <c r="C2218" s="41"/>
      <c r="D2218" s="72"/>
      <c r="E2218" s="50"/>
      <c r="F2218" s="41"/>
    </row>
    <row r="2219" spans="1:6">
      <c r="A2219" s="42"/>
      <c r="C2219" s="41"/>
      <c r="D2219" s="72"/>
      <c r="E2219" s="50"/>
      <c r="F2219" s="41"/>
    </row>
    <row r="2220" spans="1:6">
      <c r="A2220" s="42"/>
      <c r="C2220" s="41"/>
      <c r="D2220" s="72"/>
      <c r="E2220" s="50"/>
      <c r="F2220" s="41"/>
    </row>
    <row r="2221" spans="1:6">
      <c r="A2221" s="42"/>
      <c r="C2221" s="41"/>
      <c r="D2221" s="72"/>
      <c r="E2221" s="50"/>
      <c r="F2221" s="41"/>
    </row>
    <row r="2222" spans="1:6">
      <c r="A2222" s="42"/>
      <c r="C2222" s="41"/>
      <c r="D2222" s="72"/>
      <c r="E2222" s="50"/>
      <c r="F2222" s="41"/>
    </row>
    <row r="2223" spans="1:6">
      <c r="A2223" s="42"/>
      <c r="C2223" s="41"/>
      <c r="D2223" s="72"/>
      <c r="E2223" s="50"/>
      <c r="F2223" s="41"/>
    </row>
    <row r="2224" spans="1:6">
      <c r="A2224" s="42"/>
      <c r="C2224" s="41"/>
      <c r="D2224" s="72"/>
      <c r="E2224" s="50"/>
      <c r="F2224" s="41"/>
    </row>
    <row r="2225" spans="1:6">
      <c r="A2225" s="42"/>
      <c r="C2225" s="41"/>
      <c r="D2225" s="72"/>
      <c r="E2225" s="50"/>
      <c r="F2225" s="41"/>
    </row>
    <row r="2226" spans="1:6">
      <c r="A2226" s="42"/>
      <c r="C2226" s="41"/>
      <c r="D2226" s="72"/>
      <c r="E2226" s="50"/>
      <c r="F2226" s="41"/>
    </row>
    <row r="2227" spans="1:6">
      <c r="A2227" s="42"/>
      <c r="C2227" s="41"/>
      <c r="D2227" s="72"/>
      <c r="E2227" s="50"/>
      <c r="F2227" s="41"/>
    </row>
    <row r="2228" spans="1:6">
      <c r="A2228" s="42"/>
      <c r="C2228" s="41"/>
      <c r="D2228" s="72"/>
      <c r="E2228" s="50"/>
      <c r="F2228" s="41"/>
    </row>
    <row r="2229" spans="1:6">
      <c r="A2229" s="42"/>
      <c r="C2229" s="41"/>
      <c r="D2229" s="72"/>
      <c r="E2229" s="50"/>
      <c r="F2229" s="41"/>
    </row>
    <row r="2230" spans="1:6">
      <c r="A2230" s="42"/>
      <c r="C2230" s="41"/>
      <c r="D2230" s="72"/>
      <c r="E2230" s="50"/>
      <c r="F2230" s="41"/>
    </row>
    <row r="2231" spans="1:6">
      <c r="A2231" s="42"/>
      <c r="C2231" s="41"/>
      <c r="D2231" s="72"/>
      <c r="E2231" s="50"/>
      <c r="F2231" s="41"/>
    </row>
    <row r="2232" spans="1:6">
      <c r="A2232" s="42"/>
      <c r="C2232" s="41"/>
      <c r="D2232" s="72"/>
      <c r="E2232" s="50"/>
      <c r="F2232" s="41"/>
    </row>
    <row r="2233" spans="1:6">
      <c r="A2233" s="42"/>
      <c r="C2233" s="41"/>
      <c r="D2233" s="72"/>
      <c r="E2233" s="50"/>
      <c r="F2233" s="41"/>
    </row>
    <row r="2234" spans="1:6">
      <c r="A2234" s="42"/>
      <c r="C2234" s="41"/>
      <c r="D2234" s="72"/>
      <c r="E2234" s="50"/>
      <c r="F2234" s="41"/>
    </row>
    <row r="2235" spans="1:6">
      <c r="A2235" s="42"/>
      <c r="C2235" s="41"/>
      <c r="D2235" s="72"/>
      <c r="E2235" s="50"/>
      <c r="F2235" s="41"/>
    </row>
    <row r="2236" spans="1:6">
      <c r="A2236" s="42"/>
      <c r="C2236" s="41"/>
      <c r="D2236" s="72"/>
      <c r="E2236" s="50"/>
      <c r="F2236" s="41"/>
    </row>
    <row r="2237" spans="1:6">
      <c r="A2237" s="42"/>
      <c r="C2237" s="41"/>
      <c r="D2237" s="72"/>
      <c r="E2237" s="50"/>
      <c r="F2237" s="41"/>
    </row>
    <row r="2238" spans="1:6">
      <c r="A2238" s="42"/>
      <c r="C2238" s="41"/>
      <c r="D2238" s="72"/>
      <c r="E2238" s="50"/>
      <c r="F2238" s="41"/>
    </row>
    <row r="2239" spans="1:6">
      <c r="A2239" s="42"/>
      <c r="C2239" s="41"/>
      <c r="D2239" s="72"/>
      <c r="E2239" s="50"/>
      <c r="F2239" s="41"/>
    </row>
    <row r="2240" spans="1:6">
      <c r="A2240" s="42"/>
      <c r="C2240" s="41"/>
      <c r="D2240" s="72"/>
      <c r="E2240" s="50"/>
      <c r="F2240" s="41"/>
    </row>
    <row r="2241" spans="1:6">
      <c r="A2241" s="42"/>
      <c r="C2241" s="41"/>
      <c r="D2241" s="72"/>
      <c r="E2241" s="50"/>
      <c r="F2241" s="41"/>
    </row>
    <row r="2242" spans="1:6">
      <c r="A2242" s="42"/>
      <c r="C2242" s="41"/>
      <c r="D2242" s="72"/>
      <c r="E2242" s="50"/>
      <c r="F2242" s="41"/>
    </row>
    <row r="2243" spans="1:6">
      <c r="A2243" s="42"/>
      <c r="C2243" s="41"/>
      <c r="D2243" s="72"/>
      <c r="E2243" s="50"/>
      <c r="F2243" s="41"/>
    </row>
    <row r="2244" spans="1:6">
      <c r="A2244" s="42"/>
      <c r="C2244" s="41"/>
      <c r="D2244" s="72"/>
      <c r="E2244" s="50"/>
      <c r="F2244" s="41"/>
    </row>
    <row r="2245" spans="1:6">
      <c r="A2245" s="42"/>
      <c r="C2245" s="41"/>
      <c r="D2245" s="72"/>
      <c r="E2245" s="50"/>
      <c r="F2245" s="41"/>
    </row>
    <row r="2246" spans="1:6">
      <c r="A2246" s="42"/>
      <c r="C2246" s="41"/>
      <c r="D2246" s="72"/>
      <c r="E2246" s="50"/>
      <c r="F2246" s="41"/>
    </row>
    <row r="2247" spans="1:6">
      <c r="A2247" s="42"/>
      <c r="C2247" s="41"/>
      <c r="D2247" s="72"/>
      <c r="E2247" s="50"/>
      <c r="F2247" s="41"/>
    </row>
    <row r="2248" spans="1:6">
      <c r="A2248" s="42"/>
      <c r="C2248" s="41"/>
      <c r="D2248" s="72"/>
      <c r="E2248" s="50"/>
      <c r="F2248" s="41"/>
    </row>
    <row r="2249" spans="1:6">
      <c r="A2249" s="42"/>
      <c r="C2249" s="41"/>
      <c r="D2249" s="72"/>
      <c r="E2249" s="50"/>
      <c r="F2249" s="41"/>
    </row>
    <row r="2250" spans="1:6">
      <c r="A2250" s="42"/>
      <c r="C2250" s="41"/>
      <c r="D2250" s="72"/>
      <c r="E2250" s="50"/>
      <c r="F2250" s="41"/>
    </row>
    <row r="2251" spans="1:6">
      <c r="A2251" s="42"/>
      <c r="C2251" s="41"/>
      <c r="D2251" s="72"/>
      <c r="E2251" s="50"/>
      <c r="F2251" s="41"/>
    </row>
    <row r="2252" spans="1:6">
      <c r="A2252" s="42"/>
      <c r="C2252" s="41"/>
      <c r="D2252" s="72"/>
      <c r="E2252" s="50"/>
      <c r="F2252" s="41"/>
    </row>
    <row r="2253" spans="1:6">
      <c r="A2253" s="42"/>
      <c r="C2253" s="41"/>
      <c r="D2253" s="72"/>
      <c r="E2253" s="50"/>
      <c r="F2253" s="41"/>
    </row>
    <row r="2254" spans="1:6">
      <c r="A2254" s="42"/>
      <c r="C2254" s="41"/>
      <c r="D2254" s="72"/>
      <c r="E2254" s="50"/>
      <c r="F2254" s="41"/>
    </row>
    <row r="2255" spans="1:6">
      <c r="A2255" s="42"/>
      <c r="C2255" s="41"/>
      <c r="D2255" s="72"/>
      <c r="E2255" s="50"/>
      <c r="F2255" s="41"/>
    </row>
    <row r="2256" spans="1:6">
      <c r="A2256" s="42"/>
      <c r="C2256" s="41"/>
      <c r="D2256" s="72"/>
      <c r="E2256" s="50"/>
      <c r="F2256" s="41"/>
    </row>
    <row r="2257" spans="1:6">
      <c r="A2257" s="42"/>
      <c r="C2257" s="41"/>
      <c r="D2257" s="72"/>
      <c r="E2257" s="50"/>
      <c r="F2257" s="41"/>
    </row>
    <row r="2258" spans="1:6">
      <c r="A2258" s="42"/>
      <c r="C2258" s="41"/>
      <c r="D2258" s="72"/>
      <c r="E2258" s="50"/>
      <c r="F2258" s="41"/>
    </row>
    <row r="2259" spans="1:6">
      <c r="A2259" s="42"/>
      <c r="C2259" s="41"/>
      <c r="D2259" s="72"/>
      <c r="E2259" s="50"/>
      <c r="F2259" s="41"/>
    </row>
    <row r="2260" spans="1:6">
      <c r="A2260" s="42"/>
      <c r="C2260" s="41"/>
      <c r="D2260" s="72"/>
      <c r="E2260" s="50"/>
      <c r="F2260" s="41"/>
    </row>
    <row r="2261" spans="1:6">
      <c r="A2261" s="42"/>
      <c r="C2261" s="41"/>
      <c r="D2261" s="72"/>
      <c r="E2261" s="50"/>
      <c r="F2261" s="41"/>
    </row>
    <row r="2262" spans="1:6">
      <c r="A2262" s="42"/>
      <c r="C2262" s="41"/>
      <c r="D2262" s="72"/>
      <c r="E2262" s="50"/>
      <c r="F2262" s="41"/>
    </row>
    <row r="2263" spans="1:6">
      <c r="A2263" s="42"/>
      <c r="C2263" s="41"/>
      <c r="D2263" s="72"/>
      <c r="E2263" s="50"/>
      <c r="F2263" s="41"/>
    </row>
    <row r="2264" spans="1:6">
      <c r="A2264" s="42"/>
      <c r="C2264" s="41"/>
      <c r="D2264" s="72"/>
      <c r="E2264" s="50"/>
      <c r="F2264" s="41"/>
    </row>
    <row r="2265" spans="1:6">
      <c r="A2265" s="42"/>
      <c r="C2265" s="41"/>
      <c r="D2265" s="72"/>
      <c r="E2265" s="50"/>
      <c r="F2265" s="41"/>
    </row>
    <row r="2266" spans="1:6">
      <c r="A2266" s="42"/>
      <c r="C2266" s="41"/>
      <c r="D2266" s="72"/>
      <c r="E2266" s="50"/>
      <c r="F2266" s="41"/>
    </row>
    <row r="2267" spans="1:6">
      <c r="A2267" s="42"/>
      <c r="C2267" s="41"/>
      <c r="D2267" s="72"/>
      <c r="E2267" s="50"/>
      <c r="F2267" s="41"/>
    </row>
    <row r="2268" spans="1:6">
      <c r="A2268" s="42"/>
      <c r="C2268" s="41"/>
      <c r="D2268" s="72"/>
      <c r="E2268" s="50"/>
      <c r="F2268" s="41"/>
    </row>
    <row r="2269" spans="1:6">
      <c r="A2269" s="42"/>
      <c r="C2269" s="41"/>
      <c r="D2269" s="72"/>
      <c r="E2269" s="50"/>
      <c r="F2269" s="41"/>
    </row>
    <row r="2270" spans="1:6">
      <c r="A2270" s="42"/>
      <c r="C2270" s="41"/>
      <c r="D2270" s="72"/>
      <c r="E2270" s="50"/>
      <c r="F2270" s="41"/>
    </row>
    <row r="2271" spans="1:6">
      <c r="A2271" s="42"/>
      <c r="C2271" s="41"/>
      <c r="D2271" s="72"/>
      <c r="E2271" s="50"/>
      <c r="F2271" s="41"/>
    </row>
    <row r="2272" spans="1:6">
      <c r="A2272" s="42"/>
      <c r="C2272" s="41"/>
      <c r="D2272" s="72"/>
      <c r="E2272" s="50"/>
      <c r="F2272" s="41"/>
    </row>
    <row r="2273" spans="1:6">
      <c r="A2273" s="42"/>
      <c r="C2273" s="41"/>
      <c r="D2273" s="72"/>
      <c r="E2273" s="50"/>
      <c r="F2273" s="41"/>
    </row>
    <row r="2274" spans="1:6">
      <c r="A2274" s="42"/>
      <c r="C2274" s="41"/>
      <c r="D2274" s="72"/>
      <c r="E2274" s="50"/>
      <c r="F2274" s="41"/>
    </row>
    <row r="2275" spans="1:6">
      <c r="A2275" s="42"/>
      <c r="C2275" s="41"/>
      <c r="D2275" s="72"/>
      <c r="E2275" s="50"/>
      <c r="F2275" s="41"/>
    </row>
    <row r="2276" spans="1:6">
      <c r="A2276" s="42"/>
      <c r="C2276" s="41"/>
      <c r="D2276" s="72"/>
      <c r="E2276" s="50"/>
      <c r="F2276" s="41"/>
    </row>
    <row r="2277" spans="1:6">
      <c r="A2277" s="42"/>
      <c r="C2277" s="41"/>
      <c r="D2277" s="72"/>
      <c r="E2277" s="50"/>
      <c r="F2277" s="41"/>
    </row>
    <row r="2278" spans="1:6">
      <c r="A2278" s="42"/>
      <c r="C2278" s="41"/>
      <c r="D2278" s="72"/>
      <c r="E2278" s="50"/>
      <c r="F2278" s="41"/>
    </row>
    <row r="2279" spans="1:6">
      <c r="A2279" s="42"/>
      <c r="C2279" s="41"/>
      <c r="D2279" s="72"/>
      <c r="E2279" s="50"/>
      <c r="F2279" s="41"/>
    </row>
    <row r="2280" spans="1:6">
      <c r="A2280" s="42"/>
      <c r="C2280" s="41"/>
      <c r="D2280" s="72"/>
      <c r="E2280" s="50"/>
      <c r="F2280" s="41"/>
    </row>
    <row r="2281" spans="1:6">
      <c r="A2281" s="42"/>
      <c r="C2281" s="41"/>
      <c r="D2281" s="72"/>
      <c r="E2281" s="50"/>
      <c r="F2281" s="41"/>
    </row>
    <row r="2282" spans="1:6">
      <c r="A2282" s="42"/>
      <c r="C2282" s="41"/>
      <c r="D2282" s="72"/>
      <c r="E2282" s="50"/>
      <c r="F2282" s="41"/>
    </row>
    <row r="2283" spans="1:6">
      <c r="A2283" s="42"/>
      <c r="C2283" s="41"/>
      <c r="D2283" s="72"/>
      <c r="E2283" s="50"/>
      <c r="F2283" s="41"/>
    </row>
    <row r="2284" spans="1:6">
      <c r="A2284" s="42"/>
      <c r="C2284" s="41"/>
      <c r="D2284" s="72"/>
      <c r="E2284" s="50"/>
      <c r="F2284" s="41"/>
    </row>
    <row r="2285" spans="1:6">
      <c r="A2285" s="42"/>
      <c r="C2285" s="41"/>
      <c r="D2285" s="72"/>
      <c r="E2285" s="50"/>
      <c r="F2285" s="41"/>
    </row>
    <row r="2286" spans="1:6">
      <c r="A2286" s="42"/>
      <c r="C2286" s="41"/>
      <c r="D2286" s="72"/>
      <c r="E2286" s="50"/>
      <c r="F2286" s="41"/>
    </row>
    <row r="2287" spans="1:6">
      <c r="A2287" s="42"/>
      <c r="C2287" s="41"/>
      <c r="D2287" s="72"/>
      <c r="E2287" s="50"/>
      <c r="F2287" s="41"/>
    </row>
    <row r="2288" spans="1:6">
      <c r="A2288" s="42"/>
      <c r="C2288" s="41"/>
      <c r="D2288" s="72"/>
      <c r="E2288" s="50"/>
      <c r="F2288" s="41"/>
    </row>
    <row r="2289" spans="1:6">
      <c r="A2289" s="42"/>
      <c r="C2289" s="41"/>
      <c r="D2289" s="72"/>
      <c r="E2289" s="50"/>
      <c r="F2289" s="41"/>
    </row>
    <row r="2290" spans="1:6">
      <c r="A2290" s="42"/>
      <c r="C2290" s="41"/>
      <c r="D2290" s="72"/>
      <c r="E2290" s="50"/>
      <c r="F2290" s="41"/>
    </row>
    <row r="2291" spans="1:6">
      <c r="A2291" s="42"/>
      <c r="C2291" s="41"/>
      <c r="D2291" s="72"/>
      <c r="E2291" s="50"/>
      <c r="F2291" s="41"/>
    </row>
    <row r="2292" spans="1:6">
      <c r="A2292" s="42"/>
      <c r="C2292" s="41"/>
      <c r="D2292" s="72"/>
      <c r="E2292" s="50"/>
      <c r="F2292" s="41"/>
    </row>
    <row r="2293" spans="1:6">
      <c r="A2293" s="42"/>
      <c r="C2293" s="68"/>
      <c r="D2293" s="69"/>
      <c r="E2293" s="68"/>
      <c r="F2293" s="68"/>
    </row>
    <row r="2294" spans="1:6">
      <c r="A2294" s="42"/>
      <c r="C2294" s="68"/>
      <c r="D2294" s="69"/>
      <c r="E2294" s="68"/>
      <c r="F2294" s="68"/>
    </row>
    <row r="2295" spans="1:6">
      <c r="A2295" s="42"/>
      <c r="C2295" s="68"/>
      <c r="D2295" s="69"/>
      <c r="E2295" s="68"/>
      <c r="F2295" s="68"/>
    </row>
    <row r="2296" spans="1:6">
      <c r="A2296" s="42"/>
      <c r="C2296" s="68"/>
      <c r="D2296" s="69"/>
      <c r="E2296" s="68"/>
      <c r="F2296" s="68"/>
    </row>
    <row r="2297" spans="1:6">
      <c r="A2297" s="42"/>
      <c r="C2297" s="68"/>
      <c r="D2297" s="69"/>
      <c r="E2297" s="68"/>
      <c r="F2297" s="68"/>
    </row>
    <row r="2298" spans="1:6">
      <c r="A2298" s="42"/>
      <c r="C2298" s="68"/>
      <c r="D2298" s="69"/>
      <c r="E2298" s="68"/>
      <c r="F2298" s="68"/>
    </row>
    <row r="2299" spans="1:6">
      <c r="A2299" s="42"/>
      <c r="C2299" s="68"/>
      <c r="D2299" s="69"/>
      <c r="E2299" s="68"/>
      <c r="F2299" s="68"/>
    </row>
    <row r="2300" spans="1:6">
      <c r="A2300" s="42"/>
      <c r="C2300" s="68"/>
      <c r="D2300" s="69"/>
      <c r="E2300" s="68"/>
      <c r="F2300" s="68"/>
    </row>
    <row r="2301" spans="1:6">
      <c r="A2301" s="42"/>
      <c r="C2301" s="68"/>
      <c r="D2301" s="69"/>
      <c r="E2301" s="68"/>
      <c r="F2301" s="68"/>
    </row>
    <row r="2302" spans="1:6">
      <c r="A2302" s="42"/>
      <c r="C2302" s="68"/>
      <c r="D2302" s="69"/>
      <c r="E2302" s="68"/>
      <c r="F2302" s="68"/>
    </row>
    <row r="2303" spans="1:6">
      <c r="A2303" s="42"/>
      <c r="C2303" s="68"/>
      <c r="D2303" s="69"/>
      <c r="E2303" s="68"/>
      <c r="F2303" s="68"/>
    </row>
    <row r="2304" spans="1:6">
      <c r="A2304" s="42"/>
      <c r="C2304" s="68"/>
      <c r="D2304" s="69"/>
      <c r="E2304" s="68"/>
      <c r="F2304" s="68"/>
    </row>
    <row r="2305" spans="1:6">
      <c r="A2305" s="42"/>
      <c r="C2305" s="68"/>
      <c r="D2305" s="69"/>
      <c r="E2305" s="68"/>
      <c r="F2305" s="68"/>
    </row>
    <row r="2306" spans="1:6">
      <c r="A2306" s="42"/>
      <c r="C2306" s="68"/>
      <c r="D2306" s="69"/>
      <c r="E2306" s="68"/>
      <c r="F2306" s="68"/>
    </row>
    <row r="2307" spans="1:6">
      <c r="A2307" s="42"/>
      <c r="C2307" s="68"/>
      <c r="D2307" s="69"/>
      <c r="E2307" s="68"/>
      <c r="F2307" s="68"/>
    </row>
    <row r="2308" spans="1:6">
      <c r="A2308" s="42"/>
      <c r="C2308" s="68"/>
      <c r="D2308" s="69"/>
      <c r="E2308" s="68"/>
      <c r="F2308" s="68"/>
    </row>
    <row r="2309" spans="1:6">
      <c r="A2309" s="42"/>
      <c r="C2309" s="68"/>
      <c r="D2309" s="69"/>
      <c r="E2309" s="68"/>
      <c r="F2309" s="68"/>
    </row>
    <row r="2310" spans="1:6">
      <c r="A2310" s="42"/>
      <c r="C2310" s="68"/>
      <c r="D2310" s="69"/>
      <c r="E2310" s="68"/>
      <c r="F2310" s="68"/>
    </row>
    <row r="2311" spans="1:6">
      <c r="A2311" s="42"/>
      <c r="C2311" s="68"/>
      <c r="D2311" s="69"/>
      <c r="E2311" s="68"/>
      <c r="F2311" s="68"/>
    </row>
    <row r="2312" spans="1:6">
      <c r="A2312" s="42"/>
      <c r="C2312" s="68"/>
      <c r="D2312" s="69"/>
      <c r="E2312" s="68"/>
      <c r="F2312" s="68"/>
    </row>
    <row r="2313" spans="1:6">
      <c r="A2313" s="42"/>
      <c r="C2313" s="68"/>
      <c r="D2313" s="69"/>
      <c r="E2313" s="68"/>
      <c r="F2313" s="68"/>
    </row>
    <row r="2314" spans="1:6">
      <c r="A2314" s="42"/>
      <c r="C2314" s="68"/>
      <c r="D2314" s="69"/>
      <c r="E2314" s="68"/>
      <c r="F2314" s="68"/>
    </row>
    <row r="2315" spans="1:6">
      <c r="A2315" s="42"/>
      <c r="C2315" s="68"/>
      <c r="D2315" s="69"/>
      <c r="E2315" s="68"/>
      <c r="F2315" s="68"/>
    </row>
    <row r="2316" spans="1:6">
      <c r="A2316" s="42"/>
      <c r="C2316" s="68"/>
      <c r="D2316" s="69"/>
      <c r="E2316" s="68"/>
      <c r="F2316" s="68"/>
    </row>
    <row r="2317" spans="1:6">
      <c r="A2317" s="42"/>
      <c r="C2317" s="68"/>
      <c r="D2317" s="69"/>
      <c r="E2317" s="68"/>
      <c r="F2317" s="68"/>
    </row>
    <row r="2318" spans="1:6">
      <c r="A2318" s="42"/>
      <c r="C2318" s="68"/>
      <c r="D2318" s="69"/>
      <c r="E2318" s="68"/>
      <c r="F2318" s="68"/>
    </row>
    <row r="2319" spans="1:6">
      <c r="A2319" s="42"/>
      <c r="C2319" s="68"/>
      <c r="D2319" s="69"/>
      <c r="E2319" s="68"/>
      <c r="F2319" s="68"/>
    </row>
    <row r="2320" spans="1:6">
      <c r="A2320" s="42"/>
      <c r="C2320" s="68"/>
      <c r="D2320" s="69"/>
      <c r="E2320" s="68"/>
      <c r="F2320" s="68"/>
    </row>
    <row r="2321" spans="1:6">
      <c r="A2321" s="42"/>
      <c r="C2321" s="68"/>
      <c r="D2321" s="69"/>
      <c r="E2321" s="68"/>
      <c r="F2321" s="68"/>
    </row>
    <row r="2322" spans="1:6">
      <c r="A2322" s="42"/>
      <c r="C2322" s="68"/>
      <c r="D2322" s="69"/>
      <c r="E2322" s="68"/>
      <c r="F2322" s="68"/>
    </row>
    <row r="2323" spans="1:6">
      <c r="A2323" s="42"/>
      <c r="C2323" s="68"/>
      <c r="D2323" s="69"/>
      <c r="E2323" s="68"/>
      <c r="F2323" s="68"/>
    </row>
    <row r="2324" spans="1:6">
      <c r="A2324" s="42"/>
      <c r="C2324" s="68"/>
      <c r="D2324" s="69"/>
      <c r="E2324" s="68"/>
      <c r="F2324" s="68"/>
    </row>
    <row r="2325" spans="1:6">
      <c r="A2325" s="42"/>
      <c r="C2325" s="68"/>
      <c r="D2325" s="69"/>
      <c r="E2325" s="68"/>
      <c r="F2325" s="68"/>
    </row>
    <row r="2326" spans="1:6">
      <c r="A2326" s="42"/>
      <c r="C2326" s="68"/>
      <c r="D2326" s="69"/>
      <c r="E2326" s="68"/>
      <c r="F2326" s="68"/>
    </row>
    <row r="2327" spans="1:6">
      <c r="A2327" s="42"/>
      <c r="C2327" s="68"/>
      <c r="D2327" s="69"/>
      <c r="E2327" s="68"/>
      <c r="F2327" s="68"/>
    </row>
    <row r="2328" spans="1:6">
      <c r="A2328" s="42"/>
      <c r="C2328" s="68"/>
      <c r="D2328" s="69"/>
      <c r="E2328" s="68"/>
      <c r="F2328" s="68"/>
    </row>
    <row r="2329" spans="1:6">
      <c r="A2329" s="42"/>
      <c r="C2329" s="68"/>
      <c r="D2329" s="69"/>
      <c r="E2329" s="68"/>
      <c r="F2329" s="68"/>
    </row>
    <row r="2330" spans="1:6">
      <c r="A2330" s="42"/>
      <c r="C2330" s="68"/>
      <c r="D2330" s="69"/>
      <c r="E2330" s="68"/>
      <c r="F2330" s="68"/>
    </row>
    <row r="2331" spans="1:6">
      <c r="A2331" s="42"/>
      <c r="C2331" s="68"/>
      <c r="D2331" s="69"/>
      <c r="E2331" s="68"/>
      <c r="F2331" s="68"/>
    </row>
    <row r="2332" spans="1:6">
      <c r="A2332" s="42"/>
      <c r="C2332" s="68"/>
      <c r="D2332" s="69"/>
      <c r="E2332" s="68"/>
      <c r="F2332" s="68"/>
    </row>
    <row r="2333" spans="1:6">
      <c r="A2333" s="42"/>
      <c r="C2333" s="68"/>
      <c r="D2333" s="69"/>
      <c r="E2333" s="68"/>
      <c r="F2333" s="68"/>
    </row>
    <row r="2334" spans="1:6">
      <c r="A2334" s="42"/>
      <c r="C2334" s="68"/>
      <c r="D2334" s="69"/>
      <c r="E2334" s="68"/>
      <c r="F2334" s="68"/>
    </row>
    <row r="2335" spans="1:6">
      <c r="A2335" s="42"/>
      <c r="C2335" s="68"/>
      <c r="D2335" s="69"/>
      <c r="E2335" s="68"/>
      <c r="F2335" s="68"/>
    </row>
    <row r="2336" spans="1:6">
      <c r="A2336" s="42"/>
      <c r="C2336" s="68"/>
      <c r="D2336" s="69"/>
      <c r="E2336" s="68"/>
      <c r="F2336" s="68"/>
    </row>
    <row r="2337" spans="1:6">
      <c r="A2337" s="42"/>
      <c r="C2337" s="68"/>
      <c r="D2337" s="69"/>
      <c r="E2337" s="68"/>
      <c r="F2337" s="68"/>
    </row>
    <row r="2338" spans="1:6">
      <c r="A2338" s="42"/>
      <c r="C2338" s="68"/>
      <c r="D2338" s="69"/>
      <c r="E2338" s="68"/>
      <c r="F2338" s="68"/>
    </row>
    <row r="2339" spans="1:6">
      <c r="A2339" s="42"/>
      <c r="C2339" s="68"/>
      <c r="D2339" s="69"/>
      <c r="E2339" s="68"/>
      <c r="F2339" s="68"/>
    </row>
    <row r="2340" spans="1:6">
      <c r="A2340" s="42"/>
      <c r="C2340" s="68"/>
      <c r="D2340" s="69"/>
      <c r="E2340" s="68"/>
      <c r="F2340" s="68"/>
    </row>
    <row r="2341" spans="1:6">
      <c r="A2341" s="42"/>
      <c r="C2341" s="68"/>
      <c r="D2341" s="69"/>
      <c r="E2341" s="68"/>
      <c r="F2341" s="68"/>
    </row>
    <row r="2342" spans="1:6">
      <c r="A2342" s="42"/>
      <c r="C2342" s="68"/>
      <c r="D2342" s="69"/>
      <c r="E2342" s="68"/>
      <c r="F2342" s="68"/>
    </row>
    <row r="2343" spans="1:6">
      <c r="A2343" s="42"/>
      <c r="C2343" s="68"/>
      <c r="D2343" s="69"/>
      <c r="E2343" s="68"/>
      <c r="F2343" s="68"/>
    </row>
    <row r="2344" spans="1:6">
      <c r="A2344" s="42"/>
      <c r="C2344" s="68"/>
      <c r="D2344" s="69"/>
      <c r="E2344" s="68"/>
      <c r="F2344" s="68"/>
    </row>
    <row r="2345" spans="1:6">
      <c r="A2345" s="42"/>
      <c r="C2345" s="68"/>
      <c r="D2345" s="69"/>
      <c r="E2345" s="68"/>
      <c r="F2345" s="68"/>
    </row>
    <row r="2346" spans="1:6">
      <c r="A2346" s="42"/>
      <c r="C2346" s="68"/>
      <c r="D2346" s="69"/>
      <c r="E2346" s="68"/>
      <c r="F2346" s="68"/>
    </row>
    <row r="2347" spans="1:6">
      <c r="A2347" s="42"/>
      <c r="C2347" s="68"/>
      <c r="D2347" s="69"/>
      <c r="E2347" s="68"/>
      <c r="F2347" s="68"/>
    </row>
    <row r="2348" spans="1:6">
      <c r="A2348" s="42"/>
      <c r="C2348" s="68"/>
      <c r="D2348" s="69"/>
      <c r="E2348" s="68"/>
      <c r="F2348" s="68"/>
    </row>
    <row r="2349" spans="1:6">
      <c r="A2349" s="42"/>
      <c r="C2349" s="68"/>
      <c r="D2349" s="69"/>
      <c r="E2349" s="68"/>
      <c r="F2349" s="68"/>
    </row>
    <row r="2350" spans="1:6">
      <c r="A2350" s="42"/>
      <c r="C2350" s="68"/>
      <c r="D2350" s="69"/>
      <c r="E2350" s="68"/>
      <c r="F2350" s="68"/>
    </row>
    <row r="2351" spans="1:6">
      <c r="A2351" s="42"/>
      <c r="C2351" s="68"/>
      <c r="D2351" s="69"/>
      <c r="E2351" s="68"/>
      <c r="F2351" s="68"/>
    </row>
    <row r="2352" spans="1:6">
      <c r="A2352" s="42"/>
      <c r="C2352" s="68"/>
      <c r="D2352" s="69"/>
      <c r="E2352" s="68"/>
      <c r="F2352" s="68"/>
    </row>
    <row r="2353" spans="1:6">
      <c r="A2353" s="42"/>
      <c r="C2353" s="68"/>
      <c r="D2353" s="69"/>
      <c r="E2353" s="68"/>
      <c r="F2353" s="68"/>
    </row>
    <row r="2354" spans="1:6">
      <c r="A2354" s="42"/>
      <c r="C2354" s="68"/>
      <c r="D2354" s="69"/>
      <c r="E2354" s="68"/>
      <c r="F2354" s="68"/>
    </row>
    <row r="2355" spans="1:6">
      <c r="A2355" s="42"/>
      <c r="C2355" s="68"/>
      <c r="D2355" s="69"/>
      <c r="E2355" s="68"/>
      <c r="F2355" s="68"/>
    </row>
    <row r="2356" spans="1:6">
      <c r="A2356" s="42"/>
      <c r="C2356" s="68"/>
      <c r="D2356" s="69"/>
      <c r="E2356" s="68"/>
      <c r="F2356" s="68"/>
    </row>
    <row r="2357" spans="1:6">
      <c r="A2357" s="42"/>
      <c r="C2357" s="68"/>
      <c r="D2357" s="69"/>
      <c r="E2357" s="68"/>
      <c r="F2357" s="68"/>
    </row>
    <row r="2358" spans="1:6">
      <c r="A2358" s="42"/>
      <c r="C2358" s="68"/>
      <c r="D2358" s="69"/>
      <c r="E2358" s="68"/>
      <c r="F2358" s="68"/>
    </row>
    <row r="2359" spans="1:6">
      <c r="A2359" s="42"/>
      <c r="C2359" s="68"/>
      <c r="D2359" s="69"/>
      <c r="E2359" s="68"/>
      <c r="F2359" s="68"/>
    </row>
    <row r="2360" spans="1:6">
      <c r="A2360" s="42"/>
      <c r="C2360" s="68"/>
      <c r="D2360" s="69"/>
      <c r="E2360" s="68"/>
      <c r="F2360" s="68"/>
    </row>
    <row r="2361" spans="1:6">
      <c r="A2361" s="42"/>
      <c r="C2361" s="68"/>
      <c r="D2361" s="69"/>
      <c r="E2361" s="68"/>
      <c r="F2361" s="68"/>
    </row>
    <row r="2362" spans="1:6">
      <c r="A2362" s="42"/>
      <c r="C2362" s="68"/>
      <c r="D2362" s="69"/>
      <c r="E2362" s="68"/>
      <c r="F2362" s="68"/>
    </row>
    <row r="2363" spans="1:6">
      <c r="A2363" s="42"/>
      <c r="C2363" s="68"/>
      <c r="D2363" s="69"/>
      <c r="E2363" s="68"/>
      <c r="F2363" s="68"/>
    </row>
    <row r="2364" spans="1:6">
      <c r="A2364" s="42"/>
      <c r="C2364" s="68"/>
      <c r="D2364" s="69"/>
      <c r="E2364" s="68"/>
      <c r="F2364" s="68"/>
    </row>
    <row r="2365" spans="1:6">
      <c r="A2365" s="42"/>
      <c r="C2365" s="68"/>
      <c r="D2365" s="69"/>
      <c r="E2365" s="68"/>
      <c r="F2365" s="68"/>
    </row>
    <row r="2366" spans="1:6">
      <c r="A2366" s="42"/>
      <c r="C2366" s="68"/>
      <c r="D2366" s="69"/>
      <c r="E2366" s="68"/>
      <c r="F2366" s="68"/>
    </row>
    <row r="2367" spans="1:6">
      <c r="A2367" s="42"/>
      <c r="C2367" s="68"/>
      <c r="D2367" s="69"/>
      <c r="E2367" s="68"/>
      <c r="F2367" s="68"/>
    </row>
    <row r="2368" spans="1:6">
      <c r="A2368" s="42"/>
      <c r="C2368" s="68"/>
      <c r="D2368" s="69"/>
      <c r="E2368" s="68"/>
      <c r="F2368" s="68"/>
    </row>
    <row r="2369" spans="1:6">
      <c r="A2369" s="42"/>
      <c r="C2369" s="68"/>
      <c r="D2369" s="69"/>
      <c r="E2369" s="68"/>
      <c r="F2369" s="68"/>
    </row>
    <row r="2370" spans="1:6">
      <c r="A2370" s="42"/>
      <c r="C2370" s="68"/>
      <c r="D2370" s="69"/>
      <c r="E2370" s="68"/>
      <c r="F2370" s="68"/>
    </row>
    <row r="2371" spans="1:6">
      <c r="A2371" s="42"/>
      <c r="C2371" s="68"/>
      <c r="D2371" s="69"/>
      <c r="E2371" s="68"/>
      <c r="F2371" s="68"/>
    </row>
    <row r="2372" spans="1:6">
      <c r="A2372" s="42"/>
      <c r="C2372" s="68"/>
      <c r="D2372" s="69"/>
      <c r="E2372" s="68"/>
      <c r="F2372" s="68"/>
    </row>
    <row r="2373" spans="1:6">
      <c r="A2373" s="42"/>
      <c r="C2373" s="68"/>
      <c r="D2373" s="69"/>
      <c r="E2373" s="68"/>
      <c r="F2373" s="68"/>
    </row>
    <row r="2374" spans="1:6">
      <c r="A2374" s="42"/>
      <c r="C2374" s="68"/>
      <c r="D2374" s="69"/>
      <c r="E2374" s="68"/>
      <c r="F2374" s="68"/>
    </row>
    <row r="2375" spans="1:6">
      <c r="A2375" s="42"/>
      <c r="C2375" s="68"/>
      <c r="D2375" s="69"/>
      <c r="E2375" s="68"/>
      <c r="F2375" s="68"/>
    </row>
    <row r="2376" spans="1:6">
      <c r="A2376" s="42"/>
      <c r="C2376" s="68"/>
      <c r="D2376" s="69"/>
      <c r="E2376" s="68"/>
      <c r="F2376" s="68"/>
    </row>
    <row r="2377" spans="1:6">
      <c r="A2377" s="42"/>
      <c r="C2377" s="68"/>
      <c r="D2377" s="69"/>
      <c r="E2377" s="68"/>
      <c r="F2377" s="68"/>
    </row>
    <row r="2378" spans="1:6">
      <c r="A2378" s="42"/>
      <c r="C2378" s="68"/>
      <c r="D2378" s="69"/>
      <c r="E2378" s="68"/>
      <c r="F2378" s="68"/>
    </row>
    <row r="2379" spans="1:6">
      <c r="A2379" s="42"/>
      <c r="C2379" s="68"/>
      <c r="D2379" s="69"/>
      <c r="E2379" s="68"/>
      <c r="F2379" s="68"/>
    </row>
    <row r="2380" spans="1:6">
      <c r="A2380" s="42"/>
      <c r="C2380" s="68"/>
      <c r="D2380" s="69"/>
      <c r="E2380" s="68"/>
      <c r="F2380" s="68"/>
    </row>
    <row r="2381" spans="1:6">
      <c r="A2381" s="42"/>
      <c r="C2381" s="68"/>
      <c r="D2381" s="69"/>
      <c r="E2381" s="68"/>
      <c r="F2381" s="68"/>
    </row>
    <row r="2382" spans="1:6">
      <c r="A2382" s="42"/>
      <c r="C2382" s="68"/>
      <c r="D2382" s="69"/>
      <c r="E2382" s="68"/>
      <c r="F2382" s="68"/>
    </row>
    <row r="2383" spans="1:6">
      <c r="A2383" s="42"/>
      <c r="C2383" s="68"/>
      <c r="D2383" s="69"/>
      <c r="E2383" s="68"/>
      <c r="F2383" s="68"/>
    </row>
    <row r="2384" spans="1:6">
      <c r="A2384" s="42"/>
      <c r="C2384" s="68"/>
      <c r="D2384" s="69"/>
      <c r="E2384" s="68"/>
      <c r="F2384" s="68"/>
    </row>
    <row r="2385" spans="1:6">
      <c r="A2385" s="42"/>
      <c r="C2385" s="68"/>
      <c r="D2385" s="69"/>
      <c r="E2385" s="68"/>
      <c r="F2385" s="68"/>
    </row>
    <row r="2386" spans="1:6">
      <c r="A2386" s="42"/>
      <c r="C2386" s="68"/>
      <c r="D2386" s="69"/>
      <c r="E2386" s="68"/>
      <c r="F2386" s="68"/>
    </row>
    <row r="2387" spans="1:6">
      <c r="A2387" s="42"/>
      <c r="C2387" s="68"/>
      <c r="D2387" s="69"/>
      <c r="E2387" s="68"/>
      <c r="F2387" s="68"/>
    </row>
    <row r="2388" spans="1:6">
      <c r="A2388" s="42"/>
      <c r="C2388" s="68"/>
      <c r="D2388" s="69"/>
      <c r="E2388" s="68"/>
      <c r="F2388" s="68"/>
    </row>
    <row r="2389" spans="1:6">
      <c r="A2389" s="42"/>
      <c r="C2389" s="68"/>
      <c r="D2389" s="69"/>
      <c r="E2389" s="68"/>
      <c r="F2389" s="68"/>
    </row>
    <row r="2390" spans="1:6">
      <c r="A2390" s="42"/>
      <c r="C2390" s="68"/>
      <c r="D2390" s="69"/>
      <c r="E2390" s="68"/>
      <c r="F2390" s="68"/>
    </row>
    <row r="2391" spans="1:6">
      <c r="A2391" s="42"/>
      <c r="C2391" s="68"/>
      <c r="D2391" s="69"/>
      <c r="E2391" s="68"/>
      <c r="F2391" s="68"/>
    </row>
    <row r="2392" spans="1:6">
      <c r="A2392" s="42"/>
      <c r="C2392" s="68"/>
      <c r="D2392" s="69"/>
      <c r="E2392" s="68"/>
      <c r="F2392" s="68"/>
    </row>
    <row r="2393" spans="1:6">
      <c r="A2393" s="42"/>
      <c r="C2393" s="68"/>
      <c r="D2393" s="69"/>
      <c r="E2393" s="68"/>
      <c r="F2393" s="68"/>
    </row>
    <row r="2394" spans="1:6">
      <c r="A2394" s="42"/>
      <c r="C2394" s="68"/>
      <c r="D2394" s="69"/>
      <c r="E2394" s="68"/>
      <c r="F2394" s="68"/>
    </row>
    <row r="2395" spans="1:6">
      <c r="A2395" s="42"/>
      <c r="C2395" s="68"/>
      <c r="D2395" s="69"/>
      <c r="E2395" s="68"/>
      <c r="F2395" s="68"/>
    </row>
    <row r="2396" spans="1:6">
      <c r="A2396" s="42"/>
      <c r="C2396" s="68"/>
      <c r="D2396" s="69"/>
      <c r="E2396" s="68"/>
      <c r="F2396" s="68"/>
    </row>
    <row r="2397" spans="1:6">
      <c r="A2397" s="42"/>
      <c r="C2397" s="68"/>
      <c r="D2397" s="69"/>
      <c r="E2397" s="68"/>
      <c r="F2397" s="68"/>
    </row>
    <row r="2398" spans="1:6">
      <c r="A2398" s="42"/>
      <c r="C2398" s="68"/>
      <c r="D2398" s="69"/>
      <c r="E2398" s="68"/>
      <c r="F2398" s="68"/>
    </row>
    <row r="2399" spans="1:6">
      <c r="A2399" s="42"/>
      <c r="C2399" s="68"/>
      <c r="D2399" s="69"/>
      <c r="E2399" s="68"/>
      <c r="F2399" s="68"/>
    </row>
    <row r="2400" spans="1:6">
      <c r="A2400" s="42"/>
      <c r="C2400" s="68"/>
      <c r="D2400" s="69"/>
      <c r="E2400" s="68"/>
      <c r="F2400" s="68"/>
    </row>
    <row r="2401" spans="1:6">
      <c r="A2401" s="42"/>
      <c r="C2401" s="68"/>
      <c r="D2401" s="69"/>
      <c r="E2401" s="68"/>
      <c r="F2401" s="68"/>
    </row>
    <row r="2402" spans="1:6">
      <c r="A2402" s="42"/>
      <c r="C2402" s="68"/>
      <c r="D2402" s="69"/>
      <c r="E2402" s="68"/>
      <c r="F2402" s="68"/>
    </row>
    <row r="2403" spans="1:6">
      <c r="A2403" s="42"/>
      <c r="C2403" s="68"/>
      <c r="D2403" s="69"/>
      <c r="E2403" s="68"/>
      <c r="F2403" s="68"/>
    </row>
    <row r="2404" spans="1:6">
      <c r="A2404" s="42"/>
      <c r="C2404" s="68"/>
      <c r="D2404" s="69"/>
      <c r="E2404" s="68"/>
      <c r="F2404" s="68"/>
    </row>
    <row r="2405" spans="1:6">
      <c r="A2405" s="42"/>
      <c r="C2405" s="68"/>
      <c r="D2405" s="69"/>
      <c r="E2405" s="68"/>
      <c r="F2405" s="68"/>
    </row>
    <row r="2406" spans="1:6">
      <c r="A2406" s="42"/>
      <c r="C2406" s="68"/>
      <c r="D2406" s="69"/>
      <c r="E2406" s="68"/>
      <c r="F2406" s="68"/>
    </row>
    <row r="2407" spans="1:6">
      <c r="A2407" s="42"/>
      <c r="C2407" s="68"/>
      <c r="D2407" s="69"/>
      <c r="E2407" s="68"/>
      <c r="F2407" s="68"/>
    </row>
    <row r="2408" spans="1:6">
      <c r="A2408" s="42"/>
      <c r="C2408" s="68"/>
      <c r="D2408" s="69"/>
      <c r="E2408" s="68"/>
      <c r="F2408" s="68"/>
    </row>
    <row r="2409" spans="1:6">
      <c r="A2409" s="42"/>
      <c r="C2409" s="68"/>
      <c r="D2409" s="69"/>
      <c r="E2409" s="68"/>
      <c r="F2409" s="68"/>
    </row>
    <row r="2410" spans="1:6">
      <c r="A2410" s="42"/>
      <c r="C2410" s="68"/>
      <c r="D2410" s="69"/>
      <c r="E2410" s="68"/>
      <c r="F2410" s="68"/>
    </row>
    <row r="2411" spans="1:6">
      <c r="A2411" s="42"/>
      <c r="C2411" s="68"/>
      <c r="D2411" s="69"/>
      <c r="E2411" s="68"/>
      <c r="F2411" s="68"/>
    </row>
    <row r="2412" spans="1:6">
      <c r="A2412" s="42"/>
      <c r="C2412" s="68"/>
      <c r="D2412" s="69"/>
      <c r="E2412" s="68"/>
      <c r="F2412" s="68"/>
    </row>
    <row r="2413" spans="1:6">
      <c r="A2413" s="42"/>
      <c r="C2413" s="68"/>
      <c r="D2413" s="69"/>
      <c r="E2413" s="68"/>
      <c r="F2413" s="68"/>
    </row>
    <row r="2414" spans="1:6">
      <c r="A2414" s="42"/>
      <c r="C2414" s="68"/>
      <c r="D2414" s="69"/>
      <c r="E2414" s="68"/>
      <c r="F2414" s="68"/>
    </row>
    <row r="2415" spans="1:6">
      <c r="A2415" s="42"/>
      <c r="C2415" s="68"/>
      <c r="D2415" s="69"/>
      <c r="E2415" s="68"/>
      <c r="F2415" s="68"/>
    </row>
    <row r="2416" spans="1:6">
      <c r="A2416" s="42"/>
      <c r="C2416" s="68"/>
      <c r="D2416" s="69"/>
      <c r="E2416" s="68"/>
      <c r="F2416" s="68"/>
    </row>
    <row r="2417" spans="1:6">
      <c r="A2417" s="42"/>
      <c r="C2417" s="68"/>
      <c r="D2417" s="69"/>
      <c r="E2417" s="68"/>
      <c r="F2417" s="68"/>
    </row>
    <row r="2418" spans="1:6">
      <c r="A2418" s="42"/>
      <c r="C2418" s="68"/>
      <c r="D2418" s="69"/>
      <c r="E2418" s="68"/>
      <c r="F2418" s="68"/>
    </row>
    <row r="2419" spans="1:6">
      <c r="A2419" s="42"/>
      <c r="C2419" s="68"/>
      <c r="D2419" s="69"/>
      <c r="E2419" s="68"/>
      <c r="F2419" s="68"/>
    </row>
    <row r="2420" spans="1:6">
      <c r="A2420" s="42"/>
      <c r="C2420" s="68"/>
      <c r="D2420" s="69"/>
      <c r="E2420" s="68"/>
      <c r="F2420" s="68"/>
    </row>
    <row r="2421" spans="1:6">
      <c r="A2421" s="42"/>
      <c r="C2421" s="68"/>
      <c r="D2421" s="69"/>
      <c r="E2421" s="68"/>
      <c r="F2421" s="68"/>
    </row>
    <row r="2422" spans="1:6">
      <c r="A2422" s="42"/>
      <c r="C2422" s="68"/>
      <c r="D2422" s="69"/>
      <c r="E2422" s="68"/>
      <c r="F2422" s="68"/>
    </row>
    <row r="2423" spans="1:6">
      <c r="A2423" s="42"/>
      <c r="C2423" s="68"/>
      <c r="D2423" s="69"/>
      <c r="E2423" s="68"/>
      <c r="F2423" s="68"/>
    </row>
    <row r="2424" spans="1:6">
      <c r="A2424" s="42"/>
      <c r="C2424" s="68"/>
      <c r="D2424" s="69"/>
      <c r="E2424" s="68"/>
      <c r="F2424" s="68"/>
    </row>
    <row r="2425" spans="1:6">
      <c r="A2425" s="42"/>
      <c r="C2425" s="68"/>
      <c r="D2425" s="69"/>
      <c r="E2425" s="68"/>
      <c r="F2425" s="68"/>
    </row>
    <row r="2426" spans="1:6">
      <c r="A2426" s="43"/>
      <c r="B2426" s="47"/>
      <c r="C2426" s="48"/>
      <c r="D2426" s="52"/>
      <c r="E2426" s="48"/>
      <c r="F2426" s="48"/>
    </row>
    <row r="2427" spans="1:6">
      <c r="A2427" s="43"/>
      <c r="B2427" s="47"/>
      <c r="C2427" s="48"/>
      <c r="D2427" s="52"/>
      <c r="E2427" s="48"/>
      <c r="F2427" s="48"/>
    </row>
    <row r="2428" spans="1:6">
      <c r="A2428" s="43"/>
      <c r="B2428" s="47"/>
      <c r="C2428" s="48"/>
      <c r="D2428" s="52"/>
      <c r="E2428" s="48"/>
      <c r="F2428" s="48"/>
    </row>
    <row r="2429" spans="1:6">
      <c r="A2429" s="43"/>
      <c r="B2429" s="47"/>
      <c r="C2429" s="48"/>
      <c r="D2429" s="52"/>
      <c r="E2429" s="48"/>
      <c r="F2429" s="48"/>
    </row>
    <row r="2430" spans="1:6">
      <c r="A2430" s="43"/>
      <c r="B2430" s="47"/>
      <c r="C2430" s="48"/>
      <c r="D2430" s="52"/>
      <c r="E2430" s="48"/>
      <c r="F2430" s="48"/>
    </row>
    <row r="2431" spans="1:6">
      <c r="A2431" s="43"/>
      <c r="B2431" s="47"/>
      <c r="C2431" s="48"/>
      <c r="D2431" s="52"/>
      <c r="E2431" s="48"/>
      <c r="F2431" s="48"/>
    </row>
    <row r="2432" spans="1:6">
      <c r="A2432" s="43"/>
      <c r="B2432" s="47"/>
      <c r="C2432" s="48"/>
      <c r="D2432" s="52"/>
      <c r="E2432" s="48"/>
      <c r="F2432" s="48"/>
    </row>
    <row r="2433" spans="1:6">
      <c r="A2433" s="43"/>
      <c r="B2433" s="47"/>
      <c r="C2433" s="48"/>
      <c r="D2433" s="52"/>
      <c r="E2433" s="48"/>
      <c r="F2433" s="48"/>
    </row>
    <row r="2434" spans="1:6">
      <c r="A2434" s="43"/>
      <c r="B2434" s="47"/>
      <c r="C2434" s="48"/>
      <c r="D2434" s="52"/>
      <c r="E2434" s="48"/>
      <c r="F2434" s="48"/>
    </row>
    <row r="2435" spans="1:6">
      <c r="A2435" s="43"/>
      <c r="B2435" s="47"/>
      <c r="C2435" s="48"/>
      <c r="D2435" s="52"/>
      <c r="E2435" s="48"/>
      <c r="F2435" s="48"/>
    </row>
    <row r="2436" spans="1:6">
      <c r="A2436" s="43"/>
      <c r="B2436" s="47"/>
      <c r="C2436" s="48"/>
      <c r="D2436" s="52"/>
      <c r="E2436" s="48"/>
      <c r="F2436" s="48"/>
    </row>
    <row r="2437" spans="1:6">
      <c r="A2437" s="43"/>
      <c r="B2437" s="47"/>
      <c r="C2437" s="48"/>
      <c r="D2437" s="52"/>
      <c r="E2437" s="48"/>
      <c r="F2437" s="48"/>
    </row>
    <row r="2438" spans="1:6">
      <c r="A2438" s="43"/>
      <c r="B2438" s="47"/>
      <c r="C2438" s="48"/>
      <c r="D2438" s="52"/>
      <c r="E2438" s="48"/>
      <c r="F2438" s="48"/>
    </row>
    <row r="2439" spans="1:6">
      <c r="A2439" s="43"/>
      <c r="B2439" s="47"/>
      <c r="C2439" s="48"/>
      <c r="D2439" s="52"/>
      <c r="E2439" s="48"/>
      <c r="F2439" s="48"/>
    </row>
    <row r="2440" spans="1:6">
      <c r="A2440" s="43"/>
      <c r="B2440" s="47"/>
      <c r="C2440" s="48"/>
      <c r="D2440" s="52"/>
      <c r="E2440" s="48"/>
      <c r="F2440" s="48"/>
    </row>
    <row r="2441" spans="1:6">
      <c r="A2441" s="43"/>
      <c r="B2441" s="47"/>
      <c r="C2441" s="48"/>
      <c r="D2441" s="52"/>
      <c r="E2441" s="48"/>
      <c r="F2441" s="48"/>
    </row>
    <row r="2442" spans="1:6">
      <c r="A2442" s="43"/>
      <c r="B2442" s="47"/>
      <c r="C2442" s="48"/>
      <c r="D2442" s="52"/>
      <c r="E2442" s="48"/>
      <c r="F2442" s="48"/>
    </row>
    <row r="2443" spans="1:6">
      <c r="A2443" s="43"/>
      <c r="B2443" s="47"/>
      <c r="C2443" s="48"/>
      <c r="D2443" s="52"/>
      <c r="E2443" s="48"/>
      <c r="F2443" s="48"/>
    </row>
    <row r="2444" spans="1:6">
      <c r="A2444" s="43"/>
      <c r="B2444" s="47"/>
      <c r="C2444" s="48"/>
      <c r="D2444" s="52"/>
      <c r="E2444" s="48"/>
      <c r="F2444" s="48"/>
    </row>
    <row r="2445" spans="1:6">
      <c r="A2445" s="43"/>
      <c r="B2445" s="47"/>
      <c r="C2445" s="48"/>
      <c r="D2445" s="52"/>
      <c r="E2445" s="48"/>
      <c r="F2445" s="48"/>
    </row>
    <row r="2446" spans="1:6">
      <c r="A2446" s="43"/>
      <c r="B2446" s="47"/>
      <c r="C2446" s="48"/>
      <c r="D2446" s="52"/>
      <c r="E2446" s="48"/>
      <c r="F2446" s="48"/>
    </row>
    <row r="2447" spans="1:6">
      <c r="A2447" s="43"/>
      <c r="B2447" s="47"/>
      <c r="C2447" s="48"/>
      <c r="D2447" s="52"/>
      <c r="E2447" s="48"/>
      <c r="F2447" s="48"/>
    </row>
    <row r="2448" spans="1:6">
      <c r="A2448" s="43"/>
      <c r="B2448" s="47"/>
      <c r="C2448" s="48"/>
      <c r="D2448" s="52"/>
      <c r="E2448" s="48"/>
      <c r="F2448" s="48"/>
    </row>
    <row r="2449" spans="1:6">
      <c r="A2449" s="43"/>
      <c r="B2449" s="47"/>
      <c r="C2449" s="48"/>
      <c r="D2449" s="52"/>
      <c r="E2449" s="48"/>
      <c r="F2449" s="48"/>
    </row>
    <row r="2450" spans="1:6">
      <c r="A2450" s="43"/>
      <c r="B2450" s="47"/>
      <c r="C2450" s="48"/>
      <c r="D2450" s="52"/>
      <c r="E2450" s="48"/>
      <c r="F2450" s="48"/>
    </row>
    <row r="2451" spans="1:6">
      <c r="A2451" s="43"/>
      <c r="B2451" s="47"/>
      <c r="C2451" s="48"/>
      <c r="D2451" s="52"/>
      <c r="E2451" s="48"/>
      <c r="F2451" s="48"/>
    </row>
    <row r="2452" spans="1:6">
      <c r="A2452" s="43"/>
      <c r="B2452" s="47"/>
      <c r="C2452" s="48"/>
      <c r="D2452" s="52"/>
      <c r="E2452" s="48"/>
      <c r="F2452" s="48"/>
    </row>
    <row r="2453" spans="1:6">
      <c r="A2453" s="43"/>
      <c r="B2453" s="47"/>
      <c r="C2453" s="48"/>
      <c r="D2453" s="52"/>
      <c r="E2453" s="48"/>
      <c r="F2453" s="48"/>
    </row>
    <row r="2454" spans="1:6">
      <c r="A2454" s="43"/>
      <c r="B2454" s="47"/>
      <c r="C2454" s="48"/>
      <c r="D2454" s="52"/>
      <c r="E2454" s="48"/>
      <c r="F2454" s="48"/>
    </row>
    <row r="2455" spans="1:6">
      <c r="A2455" s="43"/>
      <c r="B2455" s="47"/>
      <c r="C2455" s="48"/>
      <c r="D2455" s="52"/>
      <c r="E2455" s="48"/>
      <c r="F2455" s="48"/>
    </row>
    <row r="2456" spans="1:6">
      <c r="A2456" s="43"/>
      <c r="B2456" s="47"/>
      <c r="C2456" s="48"/>
      <c r="D2456" s="52"/>
      <c r="E2456" s="48"/>
      <c r="F2456" s="48"/>
    </row>
    <row r="2457" spans="1:6">
      <c r="A2457" s="43"/>
      <c r="B2457" s="47"/>
      <c r="C2457" s="48"/>
      <c r="D2457" s="52"/>
      <c r="E2457" s="48"/>
      <c r="F2457" s="48"/>
    </row>
    <row r="2458" spans="1:6">
      <c r="A2458" s="43"/>
      <c r="B2458" s="47"/>
      <c r="C2458" s="48"/>
      <c r="D2458" s="52"/>
      <c r="E2458" s="48"/>
      <c r="F2458" s="48"/>
    </row>
    <row r="2459" spans="1:6">
      <c r="A2459" s="43"/>
      <c r="B2459" s="47"/>
      <c r="C2459" s="48"/>
      <c r="D2459" s="52"/>
      <c r="E2459" s="48"/>
      <c r="F2459" s="48"/>
    </row>
    <row r="2460" spans="1:6">
      <c r="A2460" s="43"/>
      <c r="B2460" s="47"/>
      <c r="C2460" s="48"/>
      <c r="D2460" s="52"/>
      <c r="E2460" s="48"/>
      <c r="F2460" s="48"/>
    </row>
    <row r="2461" spans="1:6">
      <c r="A2461" s="43"/>
      <c r="B2461" s="47"/>
      <c r="C2461" s="48"/>
      <c r="D2461" s="52"/>
      <c r="E2461" s="48"/>
      <c r="F2461" s="48"/>
    </row>
    <row r="2462" spans="1:6">
      <c r="A2462" s="43"/>
      <c r="B2462" s="47"/>
      <c r="C2462" s="48"/>
      <c r="D2462" s="52"/>
      <c r="E2462" s="48"/>
      <c r="F2462" s="48"/>
    </row>
    <row r="2463" spans="1:6">
      <c r="A2463" s="43"/>
      <c r="B2463" s="47"/>
      <c r="C2463" s="48"/>
      <c r="D2463" s="52"/>
      <c r="E2463" s="48"/>
      <c r="F2463" s="48"/>
    </row>
    <row r="2464" spans="1:6">
      <c r="A2464" s="43"/>
      <c r="B2464" s="47"/>
      <c r="C2464" s="48"/>
      <c r="D2464" s="52"/>
      <c r="E2464" s="48"/>
      <c r="F2464" s="48"/>
    </row>
    <row r="2465" spans="1:6">
      <c r="A2465" s="43"/>
      <c r="B2465" s="47"/>
      <c r="C2465" s="48"/>
      <c r="D2465" s="52"/>
      <c r="E2465" s="48"/>
      <c r="F2465" s="48"/>
    </row>
    <row r="2466" spans="1:6">
      <c r="A2466" s="43"/>
      <c r="B2466" s="47"/>
      <c r="C2466" s="48"/>
      <c r="D2466" s="52"/>
      <c r="E2466" s="48"/>
      <c r="F2466" s="48"/>
    </row>
    <row r="2467" spans="1:6">
      <c r="A2467" s="43"/>
      <c r="B2467" s="47"/>
      <c r="C2467" s="48"/>
      <c r="D2467" s="52"/>
      <c r="E2467" s="48"/>
      <c r="F2467" s="48"/>
    </row>
    <row r="2468" spans="1:6">
      <c r="A2468" s="43"/>
      <c r="B2468" s="47"/>
      <c r="C2468" s="48"/>
      <c r="D2468" s="52"/>
      <c r="E2468" s="48"/>
      <c r="F2468" s="48"/>
    </row>
    <row r="2469" spans="1:6">
      <c r="A2469" s="43"/>
      <c r="B2469" s="47"/>
      <c r="C2469" s="48"/>
      <c r="D2469" s="52"/>
      <c r="E2469" s="48"/>
      <c r="F2469" s="48"/>
    </row>
    <row r="2470" spans="1:6">
      <c r="A2470" s="43"/>
      <c r="B2470" s="47"/>
      <c r="C2470" s="48"/>
      <c r="D2470" s="52"/>
      <c r="E2470" s="48"/>
      <c r="F2470" s="48"/>
    </row>
    <row r="2471" spans="1:6">
      <c r="A2471" s="43"/>
      <c r="B2471" s="47"/>
      <c r="C2471" s="48"/>
      <c r="D2471" s="52"/>
      <c r="E2471" s="48"/>
      <c r="F2471" s="48"/>
    </row>
    <row r="2472" spans="1:6">
      <c r="A2472" s="43"/>
      <c r="B2472" s="47"/>
      <c r="C2472" s="48"/>
      <c r="D2472" s="52"/>
      <c r="E2472" s="48"/>
      <c r="F2472" s="48"/>
    </row>
    <row r="2473" spans="1:6">
      <c r="A2473" s="43"/>
      <c r="B2473" s="47"/>
      <c r="C2473" s="48"/>
      <c r="D2473" s="52"/>
      <c r="E2473" s="48"/>
      <c r="F2473" s="48"/>
    </row>
    <row r="2474" spans="1:6">
      <c r="A2474" s="43"/>
      <c r="B2474" s="47"/>
      <c r="C2474" s="48"/>
      <c r="D2474" s="52"/>
      <c r="E2474" s="48"/>
      <c r="F2474" s="48"/>
    </row>
    <row r="2475" spans="1:6">
      <c r="A2475" s="43"/>
      <c r="B2475" s="47"/>
      <c r="C2475" s="48"/>
      <c r="D2475" s="52"/>
      <c r="E2475" s="48"/>
      <c r="F2475" s="48"/>
    </row>
    <row r="2476" spans="1:6">
      <c r="A2476" s="43"/>
      <c r="B2476" s="47"/>
      <c r="C2476" s="48"/>
      <c r="D2476" s="52"/>
      <c r="E2476" s="48"/>
      <c r="F2476" s="48"/>
    </row>
    <row r="2477" spans="1:6">
      <c r="A2477" s="43"/>
      <c r="B2477" s="47"/>
      <c r="C2477" s="48"/>
      <c r="D2477" s="52"/>
      <c r="E2477" s="48"/>
      <c r="F2477" s="48"/>
    </row>
    <row r="2478" spans="1:6">
      <c r="A2478" s="43"/>
      <c r="B2478" s="47"/>
      <c r="C2478" s="48"/>
      <c r="D2478" s="52"/>
      <c r="E2478" s="48"/>
      <c r="F2478" s="48"/>
    </row>
    <row r="2479" spans="1:6">
      <c r="A2479" s="43"/>
      <c r="B2479" s="47"/>
      <c r="C2479" s="48"/>
      <c r="D2479" s="52"/>
      <c r="E2479" s="48"/>
      <c r="F2479" s="48"/>
    </row>
    <row r="2480" spans="1:6">
      <c r="A2480" s="43"/>
      <c r="B2480" s="47"/>
      <c r="C2480" s="48"/>
      <c r="D2480" s="52"/>
      <c r="E2480" s="48"/>
      <c r="F2480" s="48"/>
    </row>
    <row r="2481" spans="1:6">
      <c r="A2481" s="43"/>
      <c r="B2481" s="47"/>
      <c r="C2481" s="48"/>
      <c r="D2481" s="52"/>
      <c r="E2481" s="48"/>
      <c r="F2481" s="48"/>
    </row>
    <row r="2482" spans="1:6">
      <c r="A2482" s="43"/>
      <c r="B2482" s="47"/>
      <c r="C2482" s="48"/>
      <c r="D2482" s="52"/>
      <c r="E2482" s="48"/>
      <c r="F2482" s="48"/>
    </row>
    <row r="2483" spans="1:6">
      <c r="A2483" s="43"/>
      <c r="B2483" s="47"/>
      <c r="C2483" s="48"/>
      <c r="D2483" s="52"/>
      <c r="E2483" s="48"/>
      <c r="F2483" s="48"/>
    </row>
    <row r="2484" spans="1:6">
      <c r="A2484" s="43"/>
      <c r="B2484" s="47"/>
      <c r="C2484" s="48"/>
      <c r="D2484" s="52"/>
      <c r="E2484" s="48"/>
      <c r="F2484" s="48"/>
    </row>
    <row r="2485" spans="1:6">
      <c r="A2485" s="43"/>
      <c r="B2485" s="47"/>
      <c r="C2485" s="48"/>
      <c r="D2485" s="52"/>
      <c r="E2485" s="48"/>
      <c r="F2485" s="48"/>
    </row>
    <row r="2486" spans="1:6">
      <c r="A2486" s="43"/>
      <c r="B2486" s="47"/>
      <c r="C2486" s="48"/>
      <c r="D2486" s="52"/>
      <c r="E2486" s="48"/>
      <c r="F2486" s="48"/>
    </row>
    <row r="2487" spans="1:6">
      <c r="A2487" s="43"/>
      <c r="B2487" s="47"/>
      <c r="C2487" s="48"/>
      <c r="D2487" s="52"/>
      <c r="E2487" s="48"/>
      <c r="F2487" s="48"/>
    </row>
    <row r="2488" spans="1:6">
      <c r="A2488" s="43"/>
      <c r="B2488" s="47"/>
      <c r="C2488" s="48"/>
      <c r="D2488" s="52"/>
      <c r="E2488" s="48"/>
      <c r="F2488" s="48"/>
    </row>
    <row r="2489" spans="1:6">
      <c r="A2489" s="43"/>
      <c r="B2489" s="47"/>
      <c r="C2489" s="48"/>
      <c r="D2489" s="52"/>
      <c r="E2489" s="48"/>
      <c r="F2489" s="48"/>
    </row>
    <row r="2490" spans="1:6">
      <c r="A2490" s="43"/>
      <c r="B2490" s="47"/>
      <c r="C2490" s="48"/>
      <c r="D2490" s="52"/>
      <c r="E2490" s="48"/>
      <c r="F2490" s="48"/>
    </row>
    <row r="2491" spans="1:6">
      <c r="A2491" s="43"/>
      <c r="B2491" s="47"/>
      <c r="C2491" s="48"/>
      <c r="D2491" s="52"/>
      <c r="E2491" s="48"/>
      <c r="F2491" s="48"/>
    </row>
    <row r="2492" spans="1:6">
      <c r="A2492" s="43"/>
      <c r="B2492" s="47"/>
      <c r="C2492" s="48"/>
      <c r="D2492" s="52"/>
      <c r="E2492" s="48"/>
      <c r="F2492" s="48"/>
    </row>
    <row r="2493" spans="1:6">
      <c r="A2493" s="43"/>
      <c r="B2493" s="47"/>
      <c r="C2493" s="48"/>
      <c r="D2493" s="52"/>
      <c r="E2493" s="48"/>
      <c r="F2493" s="48"/>
    </row>
    <row r="2494" spans="1:6">
      <c r="A2494" s="43"/>
      <c r="B2494" s="47"/>
      <c r="C2494" s="48"/>
      <c r="D2494" s="52"/>
      <c r="E2494" s="48"/>
      <c r="F2494" s="48"/>
    </row>
    <row r="2495" spans="1:6">
      <c r="A2495" s="43"/>
      <c r="B2495" s="47"/>
      <c r="C2495" s="48"/>
      <c r="D2495" s="52"/>
      <c r="E2495" s="48"/>
      <c r="F2495" s="48"/>
    </row>
    <row r="2496" spans="1:6">
      <c r="A2496" s="43"/>
      <c r="B2496" s="47"/>
      <c r="C2496" s="48"/>
      <c r="D2496" s="52"/>
      <c r="E2496" s="48"/>
      <c r="F2496" s="48"/>
    </row>
    <row r="2497" spans="1:6">
      <c r="A2497" s="43"/>
      <c r="B2497" s="47"/>
      <c r="C2497" s="48"/>
      <c r="D2497" s="52"/>
      <c r="E2497" s="48"/>
      <c r="F2497" s="48"/>
    </row>
    <row r="2498" spans="1:6">
      <c r="A2498" s="43"/>
      <c r="B2498" s="47"/>
      <c r="C2498" s="48"/>
      <c r="D2498" s="52"/>
      <c r="E2498" s="48"/>
      <c r="F2498" s="48"/>
    </row>
    <row r="2499" spans="1:6">
      <c r="A2499" s="43"/>
      <c r="B2499" s="47"/>
      <c r="C2499" s="48"/>
      <c r="D2499" s="52"/>
      <c r="E2499" s="48"/>
      <c r="F2499" s="48"/>
    </row>
    <row r="2500" spans="1:6">
      <c r="A2500" s="43"/>
      <c r="B2500" s="47"/>
      <c r="C2500" s="48"/>
      <c r="D2500" s="52"/>
      <c r="E2500" s="48"/>
      <c r="F2500" s="48"/>
    </row>
    <row r="2501" spans="1:6">
      <c r="A2501" s="43"/>
      <c r="B2501" s="47"/>
      <c r="C2501" s="48"/>
      <c r="D2501" s="52"/>
      <c r="E2501" s="48"/>
      <c r="F2501" s="48"/>
    </row>
    <row r="2502" spans="1:6">
      <c r="A2502" s="43"/>
      <c r="B2502" s="47"/>
      <c r="C2502" s="48"/>
      <c r="D2502" s="52"/>
      <c r="E2502" s="48"/>
      <c r="F2502" s="48"/>
    </row>
    <row r="2503" spans="1:6">
      <c r="A2503" s="43"/>
      <c r="B2503" s="47"/>
      <c r="C2503" s="48"/>
      <c r="D2503" s="52"/>
      <c r="E2503" s="48"/>
      <c r="F2503" s="48"/>
    </row>
    <row r="2504" spans="1:6">
      <c r="A2504" s="43"/>
      <c r="B2504" s="47"/>
      <c r="C2504" s="48"/>
      <c r="D2504" s="52"/>
      <c r="E2504" s="48"/>
      <c r="F2504" s="48"/>
    </row>
    <row r="2505" spans="1:6">
      <c r="A2505" s="43"/>
      <c r="B2505" s="47"/>
      <c r="C2505" s="48"/>
      <c r="D2505" s="52"/>
      <c r="E2505" s="48"/>
      <c r="F2505" s="48"/>
    </row>
    <row r="2506" spans="1:6">
      <c r="A2506" s="43"/>
      <c r="B2506" s="47"/>
      <c r="C2506" s="48"/>
      <c r="D2506" s="52"/>
      <c r="E2506" s="48"/>
      <c r="F2506" s="48"/>
    </row>
    <row r="2507" spans="1:6">
      <c r="A2507" s="43"/>
      <c r="B2507" s="47"/>
      <c r="C2507" s="48"/>
      <c r="D2507" s="52"/>
      <c r="E2507" s="48"/>
      <c r="F2507" s="48"/>
    </row>
    <row r="2508" spans="1:6">
      <c r="A2508" s="43"/>
      <c r="B2508" s="47"/>
      <c r="C2508" s="48"/>
      <c r="D2508" s="52"/>
      <c r="E2508" s="48"/>
      <c r="F2508" s="48"/>
    </row>
    <row r="2509" spans="1:6">
      <c r="A2509" s="43"/>
      <c r="B2509" s="47"/>
      <c r="C2509" s="48"/>
      <c r="D2509" s="52"/>
      <c r="E2509" s="48"/>
      <c r="F2509" s="48"/>
    </row>
    <row r="2510" spans="1:6">
      <c r="A2510" s="43"/>
      <c r="B2510" s="47"/>
      <c r="C2510" s="48"/>
      <c r="D2510" s="52"/>
      <c r="E2510" s="48"/>
      <c r="F2510" s="48"/>
    </row>
    <row r="2511" spans="1:6">
      <c r="A2511" s="43"/>
      <c r="B2511" s="47"/>
      <c r="C2511" s="48"/>
      <c r="D2511" s="52"/>
      <c r="E2511" s="48"/>
      <c r="F2511" s="48"/>
    </row>
    <row r="2512" spans="1:6">
      <c r="A2512" s="43"/>
      <c r="B2512" s="47"/>
      <c r="C2512" s="48"/>
      <c r="D2512" s="52"/>
      <c r="E2512" s="48"/>
      <c r="F2512" s="48"/>
    </row>
    <row r="2513" spans="1:6">
      <c r="A2513" s="43"/>
      <c r="B2513" s="47"/>
      <c r="C2513" s="48"/>
      <c r="D2513" s="52"/>
      <c r="E2513" s="48"/>
      <c r="F2513" s="48"/>
    </row>
    <row r="2514" spans="1:6">
      <c r="A2514" s="43"/>
      <c r="B2514" s="47"/>
      <c r="C2514" s="48"/>
      <c r="D2514" s="52"/>
      <c r="E2514" s="48"/>
      <c r="F2514" s="48"/>
    </row>
    <row r="2515" spans="1:6">
      <c r="A2515" s="43"/>
      <c r="B2515" s="47"/>
      <c r="C2515" s="48"/>
      <c r="D2515" s="52"/>
      <c r="E2515" s="48"/>
      <c r="F2515" s="48"/>
    </row>
    <row r="2516" spans="1:6">
      <c r="A2516" s="43"/>
      <c r="B2516" s="47"/>
      <c r="C2516" s="48"/>
      <c r="D2516" s="52"/>
      <c r="E2516" s="48"/>
      <c r="F2516" s="48"/>
    </row>
    <row r="2517" spans="1:6">
      <c r="A2517" s="43"/>
      <c r="B2517" s="47"/>
      <c r="C2517" s="48"/>
      <c r="D2517" s="52"/>
      <c r="E2517" s="48"/>
      <c r="F2517" s="48"/>
    </row>
    <row r="2518" spans="1:6">
      <c r="A2518" s="43"/>
      <c r="B2518" s="47"/>
      <c r="C2518" s="48"/>
      <c r="D2518" s="52"/>
      <c r="E2518" s="48"/>
      <c r="F2518" s="48"/>
    </row>
    <row r="2519" spans="1:6">
      <c r="A2519" s="43"/>
      <c r="B2519" s="47"/>
      <c r="C2519" s="48"/>
      <c r="D2519" s="52"/>
      <c r="E2519" s="48"/>
      <c r="F2519" s="48"/>
    </row>
    <row r="2520" spans="1:6">
      <c r="A2520" s="43"/>
      <c r="B2520" s="47"/>
      <c r="C2520" s="48"/>
      <c r="D2520" s="52"/>
      <c r="E2520" s="48"/>
      <c r="F2520" s="48"/>
    </row>
    <row r="2521" spans="1:6">
      <c r="A2521" s="43"/>
      <c r="B2521" s="47"/>
      <c r="C2521" s="48"/>
      <c r="D2521" s="52"/>
      <c r="E2521" s="48"/>
      <c r="F2521" s="48"/>
    </row>
    <row r="2522" spans="1:6">
      <c r="A2522" s="43"/>
      <c r="B2522" s="47"/>
      <c r="C2522" s="48"/>
      <c r="D2522" s="52"/>
      <c r="E2522" s="48"/>
      <c r="F2522" s="48"/>
    </row>
    <row r="2523" spans="1:6">
      <c r="A2523" s="43"/>
      <c r="B2523" s="47"/>
      <c r="C2523" s="48"/>
      <c r="D2523" s="52"/>
      <c r="E2523" s="48"/>
      <c r="F2523" s="48"/>
    </row>
    <row r="2524" spans="1:6">
      <c r="A2524" s="43"/>
      <c r="B2524" s="47"/>
      <c r="C2524" s="48"/>
      <c r="D2524" s="52"/>
      <c r="E2524" s="48"/>
      <c r="F2524" s="48"/>
    </row>
    <row r="2525" spans="1:6">
      <c r="A2525" s="43"/>
      <c r="B2525" s="47"/>
      <c r="C2525" s="48"/>
      <c r="D2525" s="52"/>
      <c r="E2525" s="48"/>
      <c r="F2525" s="48"/>
    </row>
    <row r="2526" spans="1:6">
      <c r="A2526" s="43"/>
      <c r="B2526" s="47"/>
      <c r="C2526" s="48"/>
      <c r="D2526" s="52"/>
      <c r="E2526" s="48"/>
      <c r="F2526" s="48"/>
    </row>
    <row r="2527" spans="1:6">
      <c r="A2527" s="43"/>
      <c r="B2527" s="47"/>
      <c r="C2527" s="48"/>
      <c r="D2527" s="52"/>
      <c r="E2527" s="48"/>
      <c r="F2527" s="48"/>
    </row>
    <row r="2528" spans="1:6">
      <c r="A2528" s="43"/>
      <c r="B2528" s="47"/>
      <c r="C2528" s="48"/>
      <c r="D2528" s="52"/>
      <c r="E2528" s="48"/>
      <c r="F2528" s="48"/>
    </row>
    <row r="2529" spans="1:6">
      <c r="A2529" s="43"/>
      <c r="B2529" s="47"/>
      <c r="C2529" s="48"/>
      <c r="D2529" s="52"/>
      <c r="E2529" s="48"/>
      <c r="F2529" s="48"/>
    </row>
    <row r="2530" spans="1:6">
      <c r="A2530" s="43"/>
      <c r="B2530" s="47"/>
      <c r="C2530" s="48"/>
      <c r="D2530" s="52"/>
      <c r="E2530" s="48"/>
      <c r="F2530" s="48"/>
    </row>
    <row r="2531" spans="1:6">
      <c r="A2531" s="43"/>
      <c r="B2531" s="47"/>
      <c r="C2531" s="48"/>
      <c r="D2531" s="52"/>
      <c r="E2531" s="48"/>
      <c r="F2531" s="48"/>
    </row>
    <row r="2532" spans="1:6">
      <c r="A2532" s="43"/>
      <c r="B2532" s="47"/>
      <c r="C2532" s="48"/>
      <c r="D2532" s="52"/>
      <c r="E2532" s="48"/>
      <c r="F2532" s="48"/>
    </row>
    <row r="2533" spans="1:6">
      <c r="A2533" s="43"/>
      <c r="B2533" s="47"/>
      <c r="C2533" s="48"/>
      <c r="D2533" s="52"/>
      <c r="E2533" s="48"/>
      <c r="F2533" s="48"/>
    </row>
    <row r="2534" spans="1:6">
      <c r="A2534" s="43"/>
      <c r="B2534" s="47"/>
      <c r="C2534" s="48"/>
      <c r="D2534" s="52"/>
      <c r="E2534" s="48"/>
      <c r="F2534" s="48"/>
    </row>
    <row r="2535" spans="1:6">
      <c r="A2535" s="43"/>
      <c r="B2535" s="47"/>
      <c r="C2535" s="48"/>
      <c r="D2535" s="52"/>
      <c r="E2535" s="48"/>
      <c r="F2535" s="48"/>
    </row>
    <row r="2536" spans="1:6">
      <c r="A2536" s="43"/>
      <c r="B2536" s="47"/>
      <c r="C2536" s="48"/>
      <c r="D2536" s="52"/>
      <c r="E2536" s="48"/>
      <c r="F2536" s="48"/>
    </row>
    <row r="2537" spans="1:6">
      <c r="A2537" s="43"/>
      <c r="B2537" s="47"/>
      <c r="C2537" s="48"/>
      <c r="D2537" s="52"/>
      <c r="E2537" s="48"/>
      <c r="F2537" s="48"/>
    </row>
    <row r="2538" spans="1:6">
      <c r="A2538" s="43"/>
      <c r="B2538" s="47"/>
      <c r="C2538" s="48"/>
      <c r="D2538" s="52"/>
      <c r="E2538" s="48"/>
      <c r="F2538" s="48"/>
    </row>
    <row r="2539" spans="1:6">
      <c r="A2539" s="43"/>
      <c r="B2539" s="47"/>
      <c r="C2539" s="48"/>
      <c r="D2539" s="52"/>
      <c r="E2539" s="48"/>
      <c r="F2539" s="48"/>
    </row>
    <row r="2540" spans="1:6">
      <c r="A2540" s="43"/>
      <c r="B2540" s="47"/>
      <c r="C2540" s="48"/>
      <c r="D2540" s="52"/>
      <c r="E2540" s="48"/>
      <c r="F2540" s="48"/>
    </row>
    <row r="2541" spans="1:6">
      <c r="A2541" s="43"/>
      <c r="B2541" s="47"/>
      <c r="C2541" s="48"/>
      <c r="D2541" s="52"/>
      <c r="E2541" s="48"/>
      <c r="F2541" s="48"/>
    </row>
    <row r="2542" spans="1:6">
      <c r="A2542" s="43"/>
      <c r="B2542" s="47"/>
      <c r="C2542" s="48"/>
      <c r="D2542" s="52"/>
      <c r="E2542" s="48"/>
      <c r="F2542" s="48"/>
    </row>
    <row r="2543" spans="1:6">
      <c r="A2543" s="43"/>
      <c r="B2543" s="47"/>
      <c r="C2543" s="48"/>
      <c r="D2543" s="52"/>
      <c r="E2543" s="48"/>
      <c r="F2543" s="48"/>
    </row>
    <row r="2544" spans="1:6">
      <c r="A2544" s="43"/>
      <c r="B2544" s="47"/>
      <c r="C2544" s="48"/>
      <c r="D2544" s="52"/>
      <c r="E2544" s="48"/>
      <c r="F2544" s="48"/>
    </row>
    <row r="2545" spans="1:6">
      <c r="A2545" s="43"/>
      <c r="B2545" s="47"/>
      <c r="C2545" s="48"/>
      <c r="D2545" s="52"/>
      <c r="E2545" s="48"/>
      <c r="F2545" s="48"/>
    </row>
    <row r="2546" spans="1:6">
      <c r="A2546" s="43"/>
      <c r="B2546" s="47"/>
      <c r="C2546" s="48"/>
      <c r="D2546" s="52"/>
      <c r="E2546" s="48"/>
      <c r="F2546" s="48"/>
    </row>
    <row r="2547" spans="1:6">
      <c r="A2547" s="43"/>
      <c r="B2547" s="47"/>
      <c r="C2547" s="48"/>
      <c r="D2547" s="52"/>
      <c r="E2547" s="48"/>
      <c r="F2547" s="48"/>
    </row>
    <row r="2548" spans="1:6">
      <c r="A2548" s="43"/>
      <c r="B2548" s="47"/>
      <c r="C2548" s="48"/>
      <c r="D2548" s="52"/>
      <c r="E2548" s="48"/>
      <c r="F2548" s="48"/>
    </row>
    <row r="2549" spans="1:6">
      <c r="A2549" s="43"/>
      <c r="B2549" s="47"/>
      <c r="C2549" s="48"/>
      <c r="D2549" s="52"/>
      <c r="E2549" s="48"/>
      <c r="F2549" s="48"/>
    </row>
    <row r="2550" spans="1:6">
      <c r="A2550" s="43"/>
      <c r="B2550" s="47"/>
      <c r="C2550" s="48"/>
      <c r="D2550" s="52"/>
      <c r="E2550" s="48"/>
      <c r="F2550" s="48"/>
    </row>
    <row r="2551" spans="1:6">
      <c r="A2551" s="43"/>
      <c r="B2551" s="47"/>
      <c r="C2551" s="48"/>
      <c r="D2551" s="52"/>
      <c r="E2551" s="48"/>
      <c r="F2551" s="48"/>
    </row>
    <row r="2552" spans="1:6">
      <c r="A2552" s="43"/>
      <c r="B2552" s="47"/>
      <c r="C2552" s="48"/>
      <c r="D2552" s="52"/>
      <c r="E2552" s="48"/>
      <c r="F2552" s="48"/>
    </row>
    <row r="2553" spans="1:6">
      <c r="A2553" s="43"/>
      <c r="B2553" s="47"/>
      <c r="C2553" s="48"/>
      <c r="D2553" s="52"/>
      <c r="E2553" s="48"/>
      <c r="F2553" s="48"/>
    </row>
    <row r="2554" spans="1:6">
      <c r="A2554" s="43"/>
      <c r="B2554" s="47"/>
      <c r="C2554" s="48"/>
      <c r="D2554" s="52"/>
      <c r="E2554" s="48"/>
      <c r="F2554" s="48"/>
    </row>
    <row r="2555" spans="1:6">
      <c r="A2555" s="43"/>
      <c r="B2555" s="47"/>
      <c r="C2555" s="48"/>
      <c r="D2555" s="52"/>
      <c r="E2555" s="48"/>
      <c r="F2555" s="48"/>
    </row>
    <row r="2556" spans="1:6">
      <c r="A2556" s="43"/>
      <c r="B2556" s="47"/>
      <c r="C2556" s="48"/>
      <c r="D2556" s="52"/>
      <c r="E2556" s="48"/>
      <c r="F2556" s="48"/>
    </row>
    <row r="2557" spans="1:6">
      <c r="A2557" s="43"/>
      <c r="B2557" s="47"/>
      <c r="C2557" s="48"/>
      <c r="D2557" s="52"/>
      <c r="E2557" s="48"/>
      <c r="F2557" s="48"/>
    </row>
    <row r="2558" spans="1:6">
      <c r="A2558" s="43"/>
      <c r="B2558" s="47"/>
      <c r="C2558" s="48"/>
      <c r="D2558" s="52"/>
      <c r="E2558" s="48"/>
      <c r="F2558" s="48"/>
    </row>
    <row r="2559" spans="1:6">
      <c r="A2559" s="43"/>
      <c r="B2559" s="47"/>
      <c r="C2559" s="48"/>
      <c r="D2559" s="52"/>
      <c r="E2559" s="48"/>
      <c r="F2559" s="48"/>
    </row>
    <row r="2560" spans="1:6">
      <c r="A2560" s="43"/>
      <c r="B2560" s="47"/>
      <c r="C2560" s="48"/>
      <c r="D2560" s="52"/>
      <c r="E2560" s="48"/>
      <c r="F2560" s="48"/>
    </row>
    <row r="2561" spans="1:6">
      <c r="A2561" s="43"/>
      <c r="B2561" s="47"/>
      <c r="C2561" s="48"/>
      <c r="D2561" s="52"/>
      <c r="E2561" s="48"/>
      <c r="F2561" s="48"/>
    </row>
    <row r="2562" spans="1:6">
      <c r="A2562" s="43"/>
      <c r="B2562" s="47"/>
      <c r="C2562" s="48"/>
      <c r="D2562" s="52"/>
      <c r="E2562" s="48"/>
      <c r="F2562" s="48"/>
    </row>
    <row r="2563" spans="1:6">
      <c r="A2563" s="43"/>
      <c r="B2563" s="47"/>
      <c r="C2563" s="48"/>
      <c r="D2563" s="52"/>
      <c r="E2563" s="48"/>
      <c r="F2563" s="48"/>
    </row>
    <row r="2564" spans="1:6">
      <c r="A2564" s="43"/>
      <c r="B2564" s="47"/>
      <c r="C2564" s="48"/>
      <c r="D2564" s="52"/>
      <c r="E2564" s="48"/>
      <c r="F2564" s="48"/>
    </row>
    <row r="2565" spans="1:6">
      <c r="A2565" s="43"/>
      <c r="B2565" s="47"/>
      <c r="C2565" s="48"/>
      <c r="D2565" s="52"/>
      <c r="E2565" s="48"/>
      <c r="F2565" s="48"/>
    </row>
    <row r="2566" spans="1:6">
      <c r="A2566" s="43"/>
      <c r="B2566" s="47"/>
      <c r="C2566" s="48"/>
      <c r="D2566" s="52"/>
      <c r="E2566" s="48"/>
      <c r="F2566" s="48"/>
    </row>
    <row r="2567" spans="1:6">
      <c r="A2567" s="43"/>
      <c r="B2567" s="47"/>
      <c r="C2567" s="48"/>
      <c r="D2567" s="52"/>
      <c r="E2567" s="48"/>
      <c r="F2567" s="48"/>
    </row>
    <row r="2568" spans="1:6">
      <c r="A2568" s="43"/>
      <c r="B2568" s="47"/>
      <c r="C2568" s="48"/>
      <c r="D2568" s="52"/>
      <c r="E2568" s="48"/>
      <c r="F2568" s="48"/>
    </row>
    <row r="2569" spans="1:6">
      <c r="A2569" s="43"/>
      <c r="B2569" s="47"/>
      <c r="C2569" s="48"/>
      <c r="D2569" s="52"/>
      <c r="E2569" s="48"/>
      <c r="F2569" s="48"/>
    </row>
    <row r="2570" spans="1:6">
      <c r="A2570" s="43"/>
      <c r="B2570" s="47"/>
      <c r="C2570" s="48"/>
      <c r="D2570" s="52"/>
      <c r="E2570" s="48"/>
      <c r="F2570" s="48"/>
    </row>
    <row r="2571" spans="1:6">
      <c r="A2571" s="43"/>
      <c r="B2571" s="47"/>
      <c r="C2571" s="48"/>
      <c r="D2571" s="52"/>
      <c r="E2571" s="48"/>
      <c r="F2571" s="48"/>
    </row>
    <row r="2572" spans="1:6">
      <c r="A2572" s="43"/>
      <c r="B2572" s="47"/>
      <c r="C2572" s="48"/>
      <c r="D2572" s="52"/>
      <c r="E2572" s="48"/>
      <c r="F2572" s="48"/>
    </row>
    <row r="2573" spans="1:6">
      <c r="A2573" s="43"/>
      <c r="B2573" s="47"/>
      <c r="C2573" s="48"/>
      <c r="D2573" s="52"/>
      <c r="E2573" s="48"/>
      <c r="F2573" s="48"/>
    </row>
    <row r="2574" spans="1:6">
      <c r="A2574" s="43"/>
      <c r="B2574" s="47"/>
      <c r="C2574" s="48"/>
      <c r="D2574" s="52"/>
      <c r="E2574" s="48"/>
      <c r="F2574" s="48"/>
    </row>
    <row r="2575" spans="1:6">
      <c r="A2575" s="43"/>
      <c r="B2575" s="47"/>
      <c r="C2575" s="48"/>
      <c r="D2575" s="52"/>
      <c r="E2575" s="48"/>
      <c r="F2575" s="48"/>
    </row>
    <row r="2576" spans="1:6">
      <c r="A2576" s="43"/>
      <c r="B2576" s="47"/>
      <c r="C2576" s="48"/>
      <c r="D2576" s="52"/>
      <c r="E2576" s="48"/>
      <c r="F2576" s="48"/>
    </row>
    <row r="2577" spans="1:6">
      <c r="A2577" s="43"/>
      <c r="B2577" s="47"/>
      <c r="C2577" s="48"/>
      <c r="D2577" s="52"/>
      <c r="E2577" s="48"/>
      <c r="F2577" s="48"/>
    </row>
    <row r="2578" spans="1:6">
      <c r="A2578" s="43"/>
      <c r="B2578" s="47"/>
      <c r="C2578" s="48"/>
      <c r="D2578" s="52"/>
      <c r="E2578" s="48"/>
      <c r="F2578" s="48"/>
    </row>
    <row r="2579" spans="1:6">
      <c r="A2579" s="43"/>
      <c r="B2579" s="47"/>
      <c r="C2579" s="48"/>
      <c r="D2579" s="52"/>
      <c r="E2579" s="48"/>
      <c r="F2579" s="48"/>
    </row>
    <row r="2580" spans="1:6">
      <c r="A2580" s="43"/>
      <c r="B2580" s="47"/>
      <c r="C2580" s="48"/>
      <c r="D2580" s="52"/>
      <c r="E2580" s="48"/>
      <c r="F2580" s="48"/>
    </row>
    <row r="2581" spans="1:6">
      <c r="A2581" s="43"/>
      <c r="B2581" s="47"/>
      <c r="C2581" s="48"/>
      <c r="D2581" s="52"/>
      <c r="E2581" s="48"/>
      <c r="F2581" s="48"/>
    </row>
    <row r="2582" spans="1:6">
      <c r="A2582" s="43"/>
      <c r="B2582" s="47"/>
      <c r="C2582" s="48"/>
      <c r="D2582" s="52"/>
      <c r="E2582" s="48"/>
      <c r="F2582" s="48"/>
    </row>
    <row r="2583" spans="1:6">
      <c r="A2583" s="43"/>
      <c r="B2583" s="47"/>
      <c r="C2583" s="48"/>
      <c r="D2583" s="52"/>
      <c r="E2583" s="48"/>
      <c r="F2583" s="48"/>
    </row>
    <row r="2584" spans="1:6">
      <c r="A2584" s="43"/>
      <c r="B2584" s="47"/>
      <c r="C2584" s="48"/>
      <c r="D2584" s="52"/>
      <c r="E2584" s="48"/>
      <c r="F2584" s="48"/>
    </row>
    <row r="2585" spans="1:6">
      <c r="A2585" s="43"/>
      <c r="B2585" s="47"/>
      <c r="C2585" s="48"/>
      <c r="D2585" s="52"/>
      <c r="E2585" s="48"/>
      <c r="F2585" s="48"/>
    </row>
    <row r="2586" spans="1:6">
      <c r="A2586" s="43"/>
      <c r="B2586" s="47"/>
      <c r="C2586" s="48"/>
      <c r="D2586" s="52"/>
      <c r="E2586" s="48"/>
      <c r="F2586" s="48"/>
    </row>
    <row r="2587" spans="1:6">
      <c r="A2587" s="43"/>
      <c r="B2587" s="47"/>
      <c r="C2587" s="48"/>
      <c r="D2587" s="52"/>
      <c r="E2587" s="48"/>
      <c r="F2587" s="48"/>
    </row>
    <row r="2588" spans="1:6">
      <c r="A2588" s="43"/>
      <c r="B2588" s="47"/>
      <c r="C2588" s="48"/>
      <c r="D2588" s="52"/>
      <c r="E2588" s="48"/>
      <c r="F2588" s="48"/>
    </row>
    <row r="2589" spans="1:6">
      <c r="A2589" s="43"/>
      <c r="B2589" s="47"/>
      <c r="C2589" s="48"/>
      <c r="D2589" s="52"/>
      <c r="E2589" s="48"/>
      <c r="F2589" s="48"/>
    </row>
    <row r="2590" spans="1:6">
      <c r="A2590" s="43"/>
      <c r="B2590" s="47"/>
      <c r="C2590" s="48"/>
      <c r="D2590" s="52"/>
      <c r="E2590" s="48"/>
      <c r="F2590" s="48"/>
    </row>
    <row r="2591" spans="1:6">
      <c r="A2591" s="43"/>
      <c r="B2591" s="47"/>
      <c r="C2591" s="48"/>
      <c r="D2591" s="52"/>
      <c r="E2591" s="48"/>
      <c r="F2591" s="48"/>
    </row>
    <row r="2592" spans="1:6">
      <c r="A2592" s="43"/>
      <c r="B2592" s="47"/>
      <c r="C2592" s="48"/>
      <c r="D2592" s="52"/>
      <c r="E2592" s="48"/>
      <c r="F2592" s="48"/>
    </row>
    <row r="2593" spans="1:6">
      <c r="A2593" s="43"/>
      <c r="B2593" s="47"/>
      <c r="C2593" s="48"/>
      <c r="D2593" s="52"/>
      <c r="E2593" s="48"/>
      <c r="F2593" s="48"/>
    </row>
    <row r="2594" spans="1:6">
      <c r="A2594" s="43"/>
      <c r="B2594" s="47"/>
      <c r="C2594" s="48"/>
      <c r="D2594" s="52"/>
      <c r="E2594" s="48"/>
      <c r="F2594" s="48"/>
    </row>
    <row r="2595" spans="1:6">
      <c r="A2595" s="43"/>
      <c r="B2595" s="47"/>
      <c r="C2595" s="48"/>
      <c r="D2595" s="52"/>
      <c r="E2595" s="48"/>
      <c r="F2595" s="48"/>
    </row>
    <row r="2596" spans="1:6">
      <c r="A2596" s="43"/>
      <c r="B2596" s="47"/>
      <c r="C2596" s="48"/>
      <c r="D2596" s="52"/>
      <c r="E2596" s="48"/>
      <c r="F2596" s="48"/>
    </row>
    <row r="2597" spans="1:6">
      <c r="A2597" s="43"/>
      <c r="B2597" s="47"/>
      <c r="C2597" s="48"/>
      <c r="D2597" s="52"/>
      <c r="E2597" s="48"/>
      <c r="F2597" s="48"/>
    </row>
    <row r="2598" spans="1:6">
      <c r="A2598" s="43"/>
      <c r="B2598" s="47"/>
      <c r="C2598" s="48"/>
      <c r="D2598" s="52"/>
      <c r="E2598" s="48"/>
      <c r="F2598" s="48"/>
    </row>
    <row r="2599" spans="1:6">
      <c r="A2599" s="43"/>
      <c r="B2599" s="47"/>
      <c r="C2599" s="48"/>
      <c r="D2599" s="52"/>
      <c r="E2599" s="48"/>
      <c r="F2599" s="48"/>
    </row>
    <row r="2600" spans="1:6">
      <c r="A2600" s="43"/>
      <c r="B2600" s="47"/>
      <c r="C2600" s="48"/>
      <c r="D2600" s="52"/>
      <c r="E2600" s="48"/>
      <c r="F2600" s="48"/>
    </row>
    <row r="2601" spans="1:6">
      <c r="A2601" s="43"/>
      <c r="B2601" s="47"/>
      <c r="C2601" s="48"/>
      <c r="D2601" s="52"/>
      <c r="E2601" s="48"/>
      <c r="F2601" s="48"/>
    </row>
    <row r="2602" spans="1:6">
      <c r="A2602" s="43"/>
      <c r="B2602" s="47"/>
      <c r="C2602" s="48"/>
      <c r="D2602" s="52"/>
      <c r="E2602" s="48"/>
      <c r="F2602" s="48"/>
    </row>
    <row r="2603" spans="1:6">
      <c r="A2603" s="43"/>
      <c r="B2603" s="47"/>
      <c r="C2603" s="48"/>
      <c r="D2603" s="52"/>
      <c r="E2603" s="48"/>
      <c r="F2603" s="48"/>
    </row>
    <row r="2604" spans="1:6">
      <c r="A2604" s="43"/>
      <c r="B2604" s="47"/>
      <c r="C2604" s="48"/>
      <c r="D2604" s="52"/>
      <c r="E2604" s="48"/>
      <c r="F2604" s="48"/>
    </row>
    <row r="2605" spans="1:6">
      <c r="A2605" s="43"/>
      <c r="B2605" s="47"/>
      <c r="C2605" s="48"/>
      <c r="D2605" s="52"/>
      <c r="E2605" s="48"/>
      <c r="F2605" s="48"/>
    </row>
    <row r="2606" spans="1:6">
      <c r="A2606" s="43"/>
      <c r="B2606" s="47"/>
      <c r="C2606" s="48"/>
      <c r="D2606" s="52"/>
      <c r="E2606" s="48"/>
      <c r="F2606" s="48"/>
    </row>
    <row r="2607" spans="1:6">
      <c r="A2607" s="43"/>
      <c r="B2607" s="47"/>
      <c r="C2607" s="48"/>
      <c r="D2607" s="52"/>
      <c r="E2607" s="48"/>
      <c r="F2607" s="48"/>
    </row>
    <row r="2608" spans="1:6">
      <c r="A2608" s="43"/>
      <c r="B2608" s="47"/>
      <c r="C2608" s="48"/>
      <c r="D2608" s="52"/>
      <c r="E2608" s="48"/>
      <c r="F2608" s="48"/>
    </row>
    <row r="2609" spans="1:6">
      <c r="A2609" s="43"/>
      <c r="B2609" s="47"/>
      <c r="C2609" s="48"/>
      <c r="D2609" s="52"/>
      <c r="E2609" s="48"/>
      <c r="F2609" s="48"/>
    </row>
    <row r="2610" spans="1:6">
      <c r="A2610" s="43"/>
      <c r="B2610" s="47"/>
      <c r="C2610" s="48"/>
      <c r="D2610" s="52"/>
      <c r="E2610" s="48"/>
      <c r="F2610" s="48"/>
    </row>
    <row r="2611" spans="1:6">
      <c r="A2611" s="43"/>
      <c r="B2611" s="47"/>
      <c r="C2611" s="48"/>
      <c r="D2611" s="52"/>
      <c r="E2611" s="48"/>
      <c r="F2611" s="48"/>
    </row>
    <row r="2612" spans="1:6">
      <c r="A2612" s="43"/>
      <c r="B2612" s="47"/>
      <c r="C2612" s="48"/>
      <c r="D2612" s="52"/>
      <c r="E2612" s="48"/>
      <c r="F2612" s="48"/>
    </row>
    <row r="2613" spans="1:6">
      <c r="A2613" s="43"/>
      <c r="B2613" s="47"/>
      <c r="C2613" s="48"/>
      <c r="D2613" s="52"/>
      <c r="E2613" s="48"/>
      <c r="F2613" s="48"/>
    </row>
    <row r="2614" spans="1:6">
      <c r="A2614" s="43"/>
      <c r="B2614" s="47"/>
      <c r="C2614" s="48"/>
      <c r="D2614" s="52"/>
      <c r="E2614" s="48"/>
      <c r="F2614" s="48"/>
    </row>
    <row r="2615" spans="1:6">
      <c r="A2615" s="43"/>
      <c r="B2615" s="47"/>
      <c r="C2615" s="48"/>
      <c r="D2615" s="52"/>
      <c r="E2615" s="48"/>
      <c r="F2615" s="48"/>
    </row>
    <row r="2616" spans="1:6">
      <c r="A2616" s="43"/>
      <c r="B2616" s="47"/>
      <c r="C2616" s="48"/>
      <c r="D2616" s="52"/>
      <c r="E2616" s="48"/>
      <c r="F2616" s="48"/>
    </row>
    <row r="2617" spans="1:6">
      <c r="A2617" s="43"/>
      <c r="B2617" s="47"/>
      <c r="C2617" s="48"/>
      <c r="D2617" s="52"/>
      <c r="E2617" s="48"/>
      <c r="F2617" s="48"/>
    </row>
    <row r="2618" spans="1:6">
      <c r="A2618" s="43"/>
      <c r="B2618" s="47"/>
      <c r="C2618" s="48"/>
      <c r="D2618" s="52"/>
      <c r="E2618" s="48"/>
      <c r="F2618" s="48"/>
    </row>
    <row r="2619" spans="1:6">
      <c r="A2619" s="43"/>
      <c r="B2619" s="47"/>
      <c r="C2619" s="48"/>
      <c r="D2619" s="52"/>
      <c r="E2619" s="48"/>
      <c r="F2619" s="48"/>
    </row>
    <row r="2620" spans="1:6">
      <c r="A2620" s="43"/>
      <c r="B2620" s="47"/>
      <c r="C2620" s="48"/>
      <c r="D2620" s="52"/>
      <c r="E2620" s="48"/>
      <c r="F2620" s="48"/>
    </row>
    <row r="2621" spans="1:6">
      <c r="A2621" s="43"/>
      <c r="B2621" s="47"/>
      <c r="C2621" s="48"/>
      <c r="D2621" s="52"/>
      <c r="E2621" s="48"/>
      <c r="F2621" s="48"/>
    </row>
    <row r="2622" spans="1:6">
      <c r="A2622" s="43"/>
      <c r="B2622" s="47"/>
      <c r="C2622" s="48"/>
      <c r="D2622" s="52"/>
      <c r="E2622" s="48"/>
      <c r="F2622" s="48"/>
    </row>
    <row r="2623" spans="1:6">
      <c r="A2623" s="43"/>
      <c r="B2623" s="47"/>
      <c r="C2623" s="48"/>
      <c r="D2623" s="52"/>
      <c r="E2623" s="48"/>
      <c r="F2623" s="48"/>
    </row>
    <row r="2624" spans="1:6">
      <c r="A2624" s="43"/>
      <c r="B2624" s="47"/>
      <c r="C2624" s="48"/>
      <c r="D2624" s="52"/>
      <c r="E2624" s="48"/>
      <c r="F2624" s="48"/>
    </row>
    <row r="2625" spans="1:6">
      <c r="A2625" s="43"/>
      <c r="B2625" s="47"/>
      <c r="C2625" s="48"/>
      <c r="D2625" s="52"/>
      <c r="E2625" s="48"/>
      <c r="F2625" s="48"/>
    </row>
    <row r="2626" spans="1:6">
      <c r="A2626" s="43"/>
      <c r="B2626" s="47"/>
      <c r="C2626" s="48"/>
      <c r="D2626" s="52"/>
      <c r="E2626" s="48"/>
      <c r="F2626" s="48"/>
    </row>
    <row r="2627" spans="1:6">
      <c r="A2627" s="43"/>
      <c r="B2627" s="47"/>
      <c r="C2627" s="48"/>
      <c r="D2627" s="52"/>
      <c r="E2627" s="48"/>
      <c r="F2627" s="48"/>
    </row>
    <row r="2628" spans="1:6">
      <c r="A2628" s="43"/>
      <c r="B2628" s="47"/>
      <c r="C2628" s="48"/>
      <c r="D2628" s="52"/>
      <c r="E2628" s="48"/>
      <c r="F2628" s="48"/>
    </row>
    <row r="2629" spans="1:6">
      <c r="A2629" s="43"/>
      <c r="B2629" s="47"/>
      <c r="C2629" s="48"/>
      <c r="D2629" s="52"/>
      <c r="E2629" s="48"/>
      <c r="F2629" s="48"/>
    </row>
    <row r="2630" spans="1:6">
      <c r="A2630" s="43"/>
      <c r="B2630" s="47"/>
      <c r="C2630" s="48"/>
      <c r="D2630" s="52"/>
      <c r="E2630" s="48"/>
      <c r="F2630" s="48"/>
    </row>
    <row r="2631" spans="1:6">
      <c r="A2631" s="43"/>
      <c r="B2631" s="47"/>
      <c r="C2631" s="48"/>
      <c r="D2631" s="52"/>
      <c r="E2631" s="48"/>
      <c r="F2631" s="48"/>
    </row>
    <row r="2632" spans="1:6">
      <c r="A2632" s="43"/>
      <c r="B2632" s="47"/>
      <c r="C2632" s="48"/>
      <c r="D2632" s="52"/>
      <c r="E2632" s="48"/>
      <c r="F2632" s="48"/>
    </row>
    <row r="2633" spans="1:6">
      <c r="A2633" s="43"/>
      <c r="B2633" s="47"/>
      <c r="C2633" s="48"/>
      <c r="D2633" s="52"/>
      <c r="E2633" s="48"/>
      <c r="F2633" s="48"/>
    </row>
    <row r="2634" spans="1:6">
      <c r="A2634" s="43"/>
      <c r="B2634" s="47"/>
      <c r="C2634" s="48"/>
      <c r="D2634" s="52"/>
      <c r="E2634" s="48"/>
      <c r="F2634" s="48"/>
    </row>
    <row r="2635" spans="1:6">
      <c r="A2635" s="43"/>
      <c r="B2635" s="47"/>
      <c r="C2635" s="48"/>
      <c r="D2635" s="52"/>
      <c r="E2635" s="48"/>
      <c r="F2635" s="48"/>
    </row>
    <row r="2636" spans="1:6">
      <c r="A2636" s="43"/>
      <c r="B2636" s="47"/>
      <c r="C2636" s="48"/>
      <c r="D2636" s="52"/>
      <c r="E2636" s="48"/>
      <c r="F2636" s="48"/>
    </row>
    <row r="2637" spans="1:6">
      <c r="A2637" s="43"/>
      <c r="B2637" s="47"/>
      <c r="C2637" s="48"/>
      <c r="D2637" s="52"/>
      <c r="E2637" s="48"/>
      <c r="F2637" s="48"/>
    </row>
    <row r="2638" spans="1:6">
      <c r="A2638" s="43"/>
      <c r="B2638" s="47"/>
      <c r="C2638" s="48"/>
      <c r="D2638" s="52"/>
      <c r="E2638" s="48"/>
      <c r="F2638" s="48"/>
    </row>
    <row r="2639" spans="1:6">
      <c r="A2639" s="43"/>
      <c r="B2639" s="47"/>
      <c r="C2639" s="48"/>
      <c r="D2639" s="52"/>
      <c r="E2639" s="48"/>
      <c r="F2639" s="48"/>
    </row>
    <row r="2640" spans="1:6">
      <c r="A2640" s="43"/>
      <c r="B2640" s="47"/>
      <c r="C2640" s="48"/>
      <c r="D2640" s="52"/>
      <c r="E2640" s="48"/>
      <c r="F2640" s="48"/>
    </row>
    <row r="2641" spans="1:6">
      <c r="A2641" s="43"/>
      <c r="B2641" s="47"/>
      <c r="C2641" s="48"/>
      <c r="D2641" s="52"/>
      <c r="E2641" s="48"/>
      <c r="F2641" s="48"/>
    </row>
    <row r="2642" spans="1:6">
      <c r="A2642" s="43"/>
      <c r="B2642" s="47"/>
      <c r="C2642" s="48"/>
      <c r="D2642" s="52"/>
      <c r="E2642" s="48"/>
      <c r="F2642" s="48"/>
    </row>
    <row r="2643" spans="1:6">
      <c r="A2643" s="43"/>
      <c r="B2643" s="47"/>
      <c r="C2643" s="48"/>
      <c r="D2643" s="52"/>
      <c r="E2643" s="48"/>
      <c r="F2643" s="48"/>
    </row>
    <row r="2644" spans="1:6">
      <c r="A2644" s="43"/>
      <c r="B2644" s="47"/>
      <c r="C2644" s="48"/>
      <c r="D2644" s="52"/>
      <c r="E2644" s="48"/>
      <c r="F2644" s="48"/>
    </row>
    <row r="2645" spans="1:6">
      <c r="A2645" s="43"/>
      <c r="B2645" s="47"/>
      <c r="C2645" s="48"/>
      <c r="D2645" s="52"/>
      <c r="E2645" s="48"/>
      <c r="F2645" s="48"/>
    </row>
    <row r="2646" spans="1:6">
      <c r="A2646" s="43"/>
      <c r="B2646" s="47"/>
      <c r="C2646" s="48"/>
      <c r="D2646" s="52"/>
      <c r="E2646" s="48"/>
      <c r="F2646" s="48"/>
    </row>
    <row r="2647" spans="1:6">
      <c r="A2647" s="43"/>
      <c r="B2647" s="47"/>
      <c r="C2647" s="48"/>
      <c r="D2647" s="52"/>
      <c r="E2647" s="48"/>
      <c r="F2647" s="48"/>
    </row>
    <row r="2648" spans="1:6">
      <c r="A2648" s="43"/>
      <c r="B2648" s="47"/>
      <c r="C2648" s="48"/>
      <c r="D2648" s="52"/>
      <c r="E2648" s="48"/>
      <c r="F2648" s="48"/>
    </row>
    <row r="2649" spans="1:6">
      <c r="A2649" s="43"/>
      <c r="B2649" s="47"/>
      <c r="C2649" s="48"/>
      <c r="D2649" s="52"/>
      <c r="E2649" s="48"/>
      <c r="F2649" s="48"/>
    </row>
    <row r="2650" spans="1:6">
      <c r="A2650" s="43"/>
      <c r="B2650" s="47"/>
      <c r="C2650" s="48"/>
      <c r="D2650" s="52"/>
      <c r="E2650" s="48"/>
      <c r="F2650" s="48"/>
    </row>
    <row r="2651" spans="1:6">
      <c r="A2651" s="43"/>
      <c r="B2651" s="47"/>
      <c r="C2651" s="48"/>
      <c r="D2651" s="52"/>
      <c r="E2651" s="48"/>
      <c r="F2651" s="48"/>
    </row>
    <row r="2652" spans="1:6">
      <c r="A2652" s="43"/>
      <c r="B2652" s="47"/>
      <c r="C2652" s="48"/>
      <c r="D2652" s="52"/>
      <c r="E2652" s="48"/>
      <c r="F2652" s="48"/>
    </row>
    <row r="2653" spans="1:6">
      <c r="A2653" s="43"/>
      <c r="B2653" s="47"/>
      <c r="C2653" s="48"/>
      <c r="D2653" s="52"/>
      <c r="E2653" s="48"/>
      <c r="F2653" s="48"/>
    </row>
    <row r="2654" spans="1:6">
      <c r="A2654" s="43"/>
      <c r="B2654" s="47"/>
      <c r="C2654" s="48"/>
      <c r="D2654" s="52"/>
      <c r="E2654" s="48"/>
      <c r="F2654" s="48"/>
    </row>
    <row r="2655" spans="1:6">
      <c r="A2655" s="43"/>
      <c r="B2655" s="47"/>
      <c r="C2655" s="48"/>
      <c r="D2655" s="52"/>
      <c r="E2655" s="48"/>
      <c r="F2655" s="48"/>
    </row>
    <row r="2656" spans="1:6">
      <c r="A2656" s="43"/>
      <c r="B2656" s="47"/>
      <c r="C2656" s="48"/>
      <c r="D2656" s="52"/>
      <c r="E2656" s="48"/>
      <c r="F2656" s="48"/>
    </row>
    <row r="2657" spans="1:6">
      <c r="A2657" s="43"/>
      <c r="B2657" s="47"/>
      <c r="C2657" s="48"/>
      <c r="D2657" s="52"/>
      <c r="E2657" s="48"/>
      <c r="F2657" s="48"/>
    </row>
    <row r="2658" spans="1:6">
      <c r="A2658" s="43"/>
      <c r="B2658" s="47"/>
      <c r="C2658" s="48"/>
      <c r="D2658" s="52"/>
      <c r="E2658" s="48"/>
      <c r="F2658" s="48"/>
    </row>
    <row r="2659" spans="1:6">
      <c r="A2659" s="43"/>
      <c r="B2659" s="47"/>
      <c r="C2659" s="48"/>
      <c r="D2659" s="52"/>
      <c r="E2659" s="48"/>
      <c r="F2659" s="48"/>
    </row>
    <row r="2660" spans="1:6">
      <c r="A2660" s="43"/>
      <c r="B2660" s="47"/>
      <c r="C2660" s="48"/>
      <c r="D2660" s="52"/>
      <c r="E2660" s="48"/>
      <c r="F2660" s="48"/>
    </row>
    <row r="2661" spans="1:6">
      <c r="A2661" s="43"/>
      <c r="B2661" s="47"/>
      <c r="C2661" s="48"/>
      <c r="D2661" s="52"/>
      <c r="E2661" s="48"/>
      <c r="F2661" s="48"/>
    </row>
    <row r="2662" spans="1:6">
      <c r="A2662" s="43"/>
      <c r="B2662" s="47"/>
      <c r="C2662" s="48"/>
      <c r="D2662" s="52"/>
      <c r="E2662" s="48"/>
      <c r="F2662" s="48"/>
    </row>
    <row r="2663" spans="1:6">
      <c r="A2663" s="43"/>
      <c r="B2663" s="47"/>
      <c r="C2663" s="48"/>
      <c r="D2663" s="52"/>
      <c r="E2663" s="48"/>
      <c r="F2663" s="48"/>
    </row>
    <row r="2664" spans="1:6">
      <c r="A2664" s="43"/>
      <c r="B2664" s="47"/>
      <c r="C2664" s="48"/>
      <c r="D2664" s="52"/>
      <c r="E2664" s="48"/>
      <c r="F2664" s="48"/>
    </row>
    <row r="2665" spans="1:6">
      <c r="A2665" s="43"/>
      <c r="B2665" s="47"/>
      <c r="C2665" s="48"/>
      <c r="D2665" s="52"/>
      <c r="E2665" s="48"/>
      <c r="F2665" s="48"/>
    </row>
    <row r="2666" spans="1:6">
      <c r="A2666" s="43"/>
      <c r="B2666" s="47"/>
      <c r="C2666" s="48"/>
      <c r="D2666" s="52"/>
      <c r="E2666" s="48"/>
      <c r="F2666" s="48"/>
    </row>
    <row r="2667" spans="1:6">
      <c r="A2667" s="43"/>
      <c r="B2667" s="47"/>
      <c r="C2667" s="48"/>
      <c r="D2667" s="52"/>
      <c r="E2667" s="48"/>
      <c r="F2667" s="48"/>
    </row>
    <row r="2668" spans="1:6">
      <c r="A2668" s="43"/>
      <c r="B2668" s="47"/>
      <c r="C2668" s="48"/>
      <c r="D2668" s="52"/>
      <c r="E2668" s="48"/>
      <c r="F2668" s="48"/>
    </row>
    <row r="2669" spans="1:6">
      <c r="A2669" s="43"/>
      <c r="B2669" s="47"/>
      <c r="C2669" s="48"/>
      <c r="D2669" s="52"/>
      <c r="E2669" s="48"/>
      <c r="F2669" s="48"/>
    </row>
    <row r="2670" spans="1:6">
      <c r="A2670" s="43"/>
      <c r="B2670" s="47"/>
      <c r="C2670" s="48"/>
      <c r="D2670" s="52"/>
      <c r="E2670" s="48"/>
      <c r="F2670" s="48"/>
    </row>
    <row r="2671" spans="1:6">
      <c r="A2671" s="43"/>
      <c r="B2671" s="47"/>
      <c r="C2671" s="48"/>
      <c r="D2671" s="52"/>
      <c r="E2671" s="48"/>
      <c r="F2671" s="48"/>
    </row>
    <row r="2672" spans="1:6">
      <c r="A2672" s="43"/>
      <c r="B2672" s="47"/>
      <c r="C2672" s="48"/>
      <c r="D2672" s="52"/>
      <c r="E2672" s="48"/>
      <c r="F2672" s="48"/>
    </row>
    <row r="2673" spans="1:6">
      <c r="A2673" s="43"/>
      <c r="B2673" s="47"/>
      <c r="C2673" s="48"/>
      <c r="D2673" s="52"/>
      <c r="E2673" s="48"/>
      <c r="F2673" s="48"/>
    </row>
    <row r="2674" spans="1:6">
      <c r="A2674" s="43"/>
      <c r="B2674" s="47"/>
      <c r="C2674" s="48"/>
      <c r="D2674" s="52"/>
      <c r="E2674" s="48"/>
      <c r="F2674" s="48"/>
    </row>
    <row r="2675" spans="1:6">
      <c r="A2675" s="43"/>
      <c r="B2675" s="47"/>
      <c r="C2675" s="48"/>
      <c r="D2675" s="52"/>
      <c r="E2675" s="48"/>
      <c r="F2675" s="48"/>
    </row>
    <row r="2676" spans="1:6">
      <c r="A2676" s="43"/>
      <c r="B2676" s="47"/>
      <c r="C2676" s="48"/>
      <c r="D2676" s="52"/>
      <c r="E2676" s="48"/>
      <c r="F2676" s="48"/>
    </row>
    <row r="2677" spans="1:6">
      <c r="A2677" s="43"/>
      <c r="B2677" s="47"/>
      <c r="C2677" s="48"/>
      <c r="D2677" s="52"/>
      <c r="E2677" s="48"/>
      <c r="F2677" s="48"/>
    </row>
    <row r="2678" spans="1:6">
      <c r="A2678" s="43"/>
      <c r="B2678" s="47"/>
      <c r="C2678" s="48"/>
      <c r="D2678" s="52"/>
      <c r="E2678" s="48"/>
      <c r="F2678" s="48"/>
    </row>
    <row r="2679" spans="1:6">
      <c r="A2679" s="43"/>
      <c r="B2679" s="47"/>
      <c r="C2679" s="48"/>
      <c r="D2679" s="52"/>
      <c r="E2679" s="48"/>
      <c r="F2679" s="48"/>
    </row>
    <row r="2680" spans="1:6">
      <c r="A2680" s="43"/>
      <c r="B2680" s="47"/>
      <c r="C2680" s="48"/>
      <c r="D2680" s="52"/>
      <c r="E2680" s="48"/>
      <c r="F2680" s="48"/>
    </row>
    <row r="2681" spans="1:6">
      <c r="A2681" s="43"/>
      <c r="B2681" s="47"/>
      <c r="C2681" s="48"/>
      <c r="D2681" s="52"/>
      <c r="E2681" s="48"/>
      <c r="F2681" s="48"/>
    </row>
    <row r="2682" spans="1:6">
      <c r="A2682" s="43"/>
      <c r="B2682" s="47"/>
      <c r="C2682" s="48"/>
      <c r="D2682" s="52"/>
      <c r="E2682" s="48"/>
      <c r="F2682" s="48"/>
    </row>
    <row r="2683" spans="1:6">
      <c r="A2683" s="43"/>
      <c r="B2683" s="47"/>
      <c r="C2683" s="48"/>
      <c r="D2683" s="52"/>
      <c r="E2683" s="48"/>
      <c r="F2683" s="48"/>
    </row>
    <row r="2684" spans="1:6">
      <c r="A2684" s="43"/>
      <c r="B2684" s="47"/>
      <c r="C2684" s="48"/>
      <c r="D2684" s="52"/>
      <c r="E2684" s="48"/>
      <c r="F2684" s="48"/>
    </row>
    <row r="2685" spans="1:6">
      <c r="A2685" s="43"/>
      <c r="B2685" s="47"/>
      <c r="C2685" s="48"/>
      <c r="D2685" s="52"/>
      <c r="E2685" s="48"/>
      <c r="F2685" s="48"/>
    </row>
    <row r="2686" spans="1:6">
      <c r="A2686" s="43"/>
      <c r="B2686" s="47"/>
      <c r="C2686" s="48"/>
      <c r="D2686" s="52"/>
      <c r="E2686" s="48"/>
      <c r="F2686" s="48"/>
    </row>
    <row r="2687" spans="1:6">
      <c r="A2687" s="43"/>
      <c r="B2687" s="47"/>
      <c r="C2687" s="48"/>
      <c r="D2687" s="52"/>
      <c r="E2687" s="48"/>
      <c r="F2687" s="48"/>
    </row>
    <row r="2688" spans="1:6">
      <c r="A2688" s="43"/>
      <c r="B2688" s="47"/>
      <c r="C2688" s="48"/>
      <c r="D2688" s="52"/>
      <c r="E2688" s="48"/>
      <c r="F2688" s="48"/>
    </row>
    <row r="2689" spans="1:6">
      <c r="A2689" s="43"/>
      <c r="B2689" s="47"/>
      <c r="C2689" s="48"/>
      <c r="D2689" s="52"/>
      <c r="E2689" s="48"/>
      <c r="F2689" s="48"/>
    </row>
    <row r="2690" spans="1:6">
      <c r="A2690" s="43"/>
      <c r="B2690" s="47"/>
      <c r="C2690" s="48"/>
      <c r="D2690" s="52"/>
      <c r="E2690" s="48"/>
      <c r="F2690" s="48"/>
    </row>
    <row r="2691" spans="1:6">
      <c r="A2691" s="43"/>
      <c r="B2691" s="47"/>
      <c r="C2691" s="48"/>
      <c r="D2691" s="52"/>
      <c r="E2691" s="48"/>
      <c r="F2691" s="48"/>
    </row>
    <row r="2692" spans="1:6">
      <c r="A2692" s="43"/>
      <c r="B2692" s="47"/>
      <c r="C2692" s="48"/>
      <c r="D2692" s="52"/>
      <c r="E2692" s="48"/>
      <c r="F2692" s="48"/>
    </row>
    <row r="2693" spans="1:6">
      <c r="A2693" s="43"/>
      <c r="B2693" s="47"/>
      <c r="C2693" s="48"/>
      <c r="D2693" s="52"/>
      <c r="E2693" s="48"/>
      <c r="F2693" s="48"/>
    </row>
    <row r="2694" spans="1:6">
      <c r="A2694" s="43"/>
      <c r="B2694" s="47"/>
      <c r="C2694" s="48"/>
      <c r="D2694" s="52"/>
      <c r="E2694" s="48"/>
      <c r="F2694" s="48"/>
    </row>
    <row r="2695" spans="1:6">
      <c r="A2695" s="43"/>
      <c r="B2695" s="47"/>
      <c r="C2695" s="48"/>
      <c r="D2695" s="52"/>
      <c r="E2695" s="48"/>
      <c r="F2695" s="48"/>
    </row>
    <row r="2696" spans="1:6">
      <c r="A2696" s="43"/>
      <c r="B2696" s="47"/>
      <c r="C2696" s="48"/>
      <c r="D2696" s="52"/>
      <c r="E2696" s="48"/>
      <c r="F2696" s="48"/>
    </row>
    <row r="2697" spans="1:6">
      <c r="A2697" s="43"/>
      <c r="B2697" s="47"/>
      <c r="C2697" s="48"/>
      <c r="D2697" s="52"/>
      <c r="E2697" s="48"/>
      <c r="F2697" s="48"/>
    </row>
    <row r="2698" spans="1:6">
      <c r="A2698" s="43"/>
      <c r="B2698" s="47"/>
      <c r="C2698" s="48"/>
      <c r="D2698" s="52"/>
      <c r="E2698" s="48"/>
      <c r="F2698" s="48"/>
    </row>
    <row r="2699" spans="1:6">
      <c r="A2699" s="43"/>
      <c r="B2699" s="47"/>
      <c r="C2699" s="48"/>
      <c r="D2699" s="52"/>
      <c r="E2699" s="48"/>
      <c r="F2699" s="48"/>
    </row>
    <row r="2700" spans="1:6">
      <c r="A2700" s="43"/>
      <c r="B2700" s="47"/>
      <c r="C2700" s="48"/>
      <c r="D2700" s="52"/>
      <c r="E2700" s="48"/>
      <c r="F2700" s="48"/>
    </row>
    <row r="2701" spans="1:6">
      <c r="A2701" s="43"/>
      <c r="B2701" s="47"/>
      <c r="C2701" s="48"/>
      <c r="D2701" s="52"/>
      <c r="E2701" s="48"/>
      <c r="F2701" s="48"/>
    </row>
    <row r="2702" spans="1:6">
      <c r="A2702" s="43"/>
      <c r="B2702" s="47"/>
      <c r="C2702" s="48"/>
      <c r="D2702" s="52"/>
      <c r="E2702" s="48"/>
      <c r="F2702" s="48"/>
    </row>
    <row r="2703" spans="1:6">
      <c r="A2703" s="43"/>
      <c r="B2703" s="47"/>
      <c r="C2703" s="48"/>
      <c r="D2703" s="52"/>
      <c r="E2703" s="48"/>
      <c r="F2703" s="48"/>
    </row>
    <row r="2704" spans="1:6">
      <c r="A2704" s="43"/>
      <c r="B2704" s="47"/>
      <c r="C2704" s="48"/>
      <c r="D2704" s="52"/>
      <c r="E2704" s="48"/>
      <c r="F2704" s="48"/>
    </row>
    <row r="2705" spans="1:6">
      <c r="A2705" s="43"/>
      <c r="B2705" s="47"/>
      <c r="C2705" s="48"/>
      <c r="D2705" s="52"/>
      <c r="E2705" s="48"/>
      <c r="F2705" s="48"/>
    </row>
    <row r="2706" spans="1:6">
      <c r="A2706" s="43"/>
      <c r="B2706" s="47"/>
      <c r="C2706" s="48"/>
      <c r="D2706" s="52"/>
      <c r="E2706" s="48"/>
      <c r="F2706" s="48"/>
    </row>
    <row r="2707" spans="1:6">
      <c r="A2707" s="43"/>
      <c r="B2707" s="47"/>
      <c r="C2707" s="48"/>
      <c r="D2707" s="52"/>
      <c r="E2707" s="48"/>
      <c r="F2707" s="48"/>
    </row>
    <row r="2708" spans="1:6">
      <c r="A2708" s="43"/>
      <c r="B2708" s="47"/>
      <c r="C2708" s="48"/>
      <c r="D2708" s="52"/>
      <c r="E2708" s="48"/>
      <c r="F2708" s="48"/>
    </row>
    <row r="2709" spans="1:6">
      <c r="A2709" s="43"/>
      <c r="B2709" s="47"/>
      <c r="C2709" s="48"/>
      <c r="D2709" s="52"/>
      <c r="E2709" s="48"/>
      <c r="F2709" s="48"/>
    </row>
    <row r="2710" spans="1:6">
      <c r="A2710" s="43"/>
      <c r="B2710" s="47"/>
      <c r="C2710" s="48"/>
      <c r="D2710" s="52"/>
      <c r="E2710" s="48"/>
      <c r="F2710" s="48"/>
    </row>
    <row r="2711" spans="1:6">
      <c r="A2711" s="43"/>
      <c r="B2711" s="47"/>
      <c r="C2711" s="48"/>
      <c r="D2711" s="52"/>
      <c r="E2711" s="48"/>
      <c r="F2711" s="48"/>
    </row>
    <row r="2712" spans="1:6">
      <c r="A2712" s="43"/>
      <c r="B2712" s="47"/>
      <c r="C2712" s="48"/>
      <c r="D2712" s="52"/>
      <c r="E2712" s="48"/>
      <c r="F2712" s="48"/>
    </row>
    <row r="2713" spans="1:6">
      <c r="A2713" s="43"/>
      <c r="B2713" s="47"/>
      <c r="C2713" s="48"/>
      <c r="D2713" s="52"/>
      <c r="E2713" s="48"/>
      <c r="F2713" s="48"/>
    </row>
    <row r="2714" spans="1:6">
      <c r="A2714" s="43"/>
      <c r="B2714" s="47"/>
      <c r="C2714" s="48"/>
      <c r="D2714" s="52"/>
      <c r="E2714" s="48"/>
      <c r="F2714" s="48"/>
    </row>
    <row r="2715" spans="1:6">
      <c r="A2715" s="43"/>
      <c r="B2715" s="47"/>
      <c r="C2715" s="48"/>
      <c r="D2715" s="52"/>
      <c r="E2715" s="48"/>
      <c r="F2715" s="48"/>
    </row>
    <row r="2716" spans="1:6">
      <c r="A2716" s="43"/>
      <c r="B2716" s="47"/>
      <c r="C2716" s="48"/>
      <c r="D2716" s="52"/>
      <c r="E2716" s="48"/>
      <c r="F2716" s="48"/>
    </row>
    <row r="2717" spans="1:6">
      <c r="A2717" s="43"/>
      <c r="B2717" s="47"/>
      <c r="C2717" s="48"/>
      <c r="D2717" s="52"/>
      <c r="E2717" s="48"/>
      <c r="F2717" s="48"/>
    </row>
    <row r="2718" spans="1:6">
      <c r="A2718" s="43"/>
      <c r="B2718" s="47"/>
      <c r="C2718" s="48"/>
      <c r="D2718" s="52"/>
      <c r="E2718" s="48"/>
      <c r="F2718" s="48"/>
    </row>
    <row r="2719" spans="1:6">
      <c r="A2719" s="43"/>
      <c r="B2719" s="47"/>
      <c r="C2719" s="48"/>
      <c r="D2719" s="52"/>
      <c r="E2719" s="48"/>
      <c r="F2719" s="48"/>
    </row>
    <row r="2720" spans="1:6">
      <c r="A2720" s="43"/>
      <c r="B2720" s="47"/>
      <c r="C2720" s="48"/>
      <c r="D2720" s="52"/>
      <c r="E2720" s="48"/>
      <c r="F2720" s="48"/>
    </row>
    <row r="2721" spans="1:6">
      <c r="A2721" s="43"/>
      <c r="B2721" s="47"/>
      <c r="C2721" s="48"/>
      <c r="D2721" s="52"/>
      <c r="E2721" s="48"/>
      <c r="F2721" s="48"/>
    </row>
    <row r="2722" spans="1:6">
      <c r="A2722" s="43"/>
      <c r="B2722" s="47"/>
      <c r="C2722" s="48"/>
      <c r="D2722" s="52"/>
      <c r="E2722" s="48"/>
      <c r="F2722" s="48"/>
    </row>
    <row r="2723" spans="1:6">
      <c r="A2723" s="43"/>
      <c r="B2723" s="47"/>
      <c r="C2723" s="48"/>
      <c r="D2723" s="52"/>
      <c r="E2723" s="48"/>
      <c r="F2723" s="48"/>
    </row>
    <row r="2724" spans="1:6">
      <c r="A2724" s="43"/>
      <c r="B2724" s="47"/>
      <c r="C2724" s="48"/>
      <c r="D2724" s="52"/>
      <c r="E2724" s="48"/>
      <c r="F2724" s="48"/>
    </row>
    <row r="2725" spans="1:6">
      <c r="A2725" s="43"/>
      <c r="B2725" s="47"/>
      <c r="C2725" s="48"/>
      <c r="D2725" s="52"/>
      <c r="E2725" s="48"/>
      <c r="F2725" s="48"/>
    </row>
    <row r="2726" spans="1:6">
      <c r="A2726" s="43"/>
      <c r="B2726" s="47"/>
      <c r="C2726" s="48"/>
      <c r="D2726" s="52"/>
      <c r="E2726" s="48"/>
      <c r="F2726" s="48"/>
    </row>
    <row r="2727" spans="1:6">
      <c r="A2727" s="43"/>
      <c r="B2727" s="47"/>
      <c r="C2727" s="48"/>
      <c r="D2727" s="52"/>
      <c r="E2727" s="48"/>
      <c r="F2727" s="48"/>
    </row>
    <row r="2728" spans="1:6">
      <c r="A2728" s="43"/>
      <c r="B2728" s="47"/>
      <c r="C2728" s="48"/>
      <c r="D2728" s="52"/>
      <c r="E2728" s="48"/>
      <c r="F2728" s="48"/>
    </row>
    <row r="2729" spans="1:6">
      <c r="A2729" s="43"/>
      <c r="B2729" s="47"/>
      <c r="C2729" s="48"/>
      <c r="D2729" s="52"/>
      <c r="E2729" s="48"/>
      <c r="F2729" s="48"/>
    </row>
    <row r="2730" spans="1:6">
      <c r="A2730" s="43"/>
      <c r="B2730" s="47"/>
      <c r="C2730" s="48"/>
      <c r="D2730" s="52"/>
      <c r="E2730" s="48"/>
      <c r="F2730" s="48"/>
    </row>
    <row r="2731" spans="1:6">
      <c r="A2731" s="43"/>
      <c r="B2731" s="47"/>
      <c r="C2731" s="48"/>
      <c r="D2731" s="52"/>
      <c r="E2731" s="48"/>
      <c r="F2731" s="48"/>
    </row>
    <row r="2732" spans="1:6">
      <c r="A2732" s="43"/>
      <c r="B2732" s="47"/>
      <c r="C2732" s="48"/>
      <c r="D2732" s="52"/>
      <c r="E2732" s="48"/>
      <c r="F2732" s="48"/>
    </row>
    <row r="2733" spans="1:6">
      <c r="A2733" s="43"/>
      <c r="B2733" s="47"/>
      <c r="C2733" s="48"/>
      <c r="D2733" s="52"/>
      <c r="E2733" s="48"/>
      <c r="F2733" s="48"/>
    </row>
    <row r="2734" spans="1:6">
      <c r="A2734" s="43"/>
      <c r="B2734" s="47"/>
      <c r="C2734" s="48"/>
      <c r="D2734" s="52"/>
      <c r="E2734" s="48"/>
      <c r="F2734" s="48"/>
    </row>
    <row r="2735" spans="1:6">
      <c r="A2735" s="43"/>
      <c r="B2735" s="47"/>
      <c r="C2735" s="48"/>
      <c r="D2735" s="52"/>
      <c r="E2735" s="48"/>
      <c r="F2735" s="48"/>
    </row>
    <row r="2736" spans="1:6">
      <c r="A2736" s="43"/>
      <c r="B2736" s="47"/>
      <c r="C2736" s="48"/>
      <c r="D2736" s="52"/>
      <c r="E2736" s="48"/>
      <c r="F2736" s="48"/>
    </row>
    <row r="2737" spans="1:6">
      <c r="A2737" s="43"/>
      <c r="B2737" s="47"/>
      <c r="C2737" s="48"/>
      <c r="D2737" s="52"/>
      <c r="E2737" s="48"/>
      <c r="F2737" s="48"/>
    </row>
    <row r="2738" spans="1:6">
      <c r="A2738" s="43"/>
      <c r="B2738" s="47"/>
      <c r="C2738" s="48"/>
      <c r="D2738" s="52"/>
      <c r="E2738" s="48"/>
      <c r="F2738" s="48"/>
    </row>
    <row r="2739" spans="1:6">
      <c r="A2739" s="43"/>
      <c r="B2739" s="47"/>
      <c r="C2739" s="48"/>
      <c r="D2739" s="52"/>
      <c r="E2739" s="48"/>
      <c r="F2739" s="48"/>
    </row>
    <row r="2740" spans="1:6">
      <c r="A2740" s="43"/>
      <c r="B2740" s="47"/>
      <c r="C2740" s="48"/>
      <c r="D2740" s="52"/>
      <c r="E2740" s="48"/>
      <c r="F2740" s="48"/>
    </row>
    <row r="2741" spans="1:6">
      <c r="A2741" s="43"/>
      <c r="B2741" s="47"/>
      <c r="C2741" s="48"/>
      <c r="D2741" s="52"/>
      <c r="E2741" s="48"/>
      <c r="F2741" s="48"/>
    </row>
    <row r="2742" spans="1:6">
      <c r="A2742" s="43"/>
      <c r="B2742" s="47"/>
      <c r="C2742" s="48"/>
      <c r="D2742" s="52"/>
      <c r="E2742" s="48"/>
      <c r="F2742" s="48"/>
    </row>
    <row r="2743" spans="1:6">
      <c r="A2743" s="43"/>
      <c r="B2743" s="47"/>
      <c r="C2743" s="48"/>
      <c r="D2743" s="52"/>
      <c r="E2743" s="48"/>
      <c r="F2743" s="48"/>
    </row>
    <row r="2744" spans="1:6">
      <c r="A2744" s="43"/>
      <c r="B2744" s="47"/>
      <c r="C2744" s="48"/>
      <c r="D2744" s="52"/>
      <c r="E2744" s="48"/>
      <c r="F2744" s="48"/>
    </row>
    <row r="2745" spans="1:6">
      <c r="A2745" s="43"/>
      <c r="B2745" s="47"/>
      <c r="C2745" s="48"/>
      <c r="D2745" s="52"/>
      <c r="E2745" s="48"/>
      <c r="F2745" s="48"/>
    </row>
    <row r="2746" spans="1:6">
      <c r="A2746" s="43"/>
      <c r="B2746" s="47"/>
      <c r="C2746" s="48"/>
      <c r="D2746" s="52"/>
      <c r="E2746" s="48"/>
      <c r="F2746" s="48"/>
    </row>
    <row r="2747" spans="1:6">
      <c r="A2747" s="43"/>
      <c r="B2747" s="47"/>
      <c r="C2747" s="48"/>
      <c r="D2747" s="52"/>
      <c r="E2747" s="48"/>
      <c r="F2747" s="48"/>
    </row>
    <row r="2748" spans="1:6">
      <c r="A2748" s="43"/>
      <c r="B2748" s="47"/>
      <c r="C2748" s="48"/>
      <c r="D2748" s="52"/>
      <c r="E2748" s="48"/>
      <c r="F2748" s="48"/>
    </row>
    <row r="2749" spans="1:6">
      <c r="A2749" s="43"/>
      <c r="B2749" s="47"/>
      <c r="C2749" s="48"/>
      <c r="D2749" s="52"/>
      <c r="E2749" s="48"/>
      <c r="F2749" s="48"/>
    </row>
    <row r="2750" spans="1:6">
      <c r="A2750" s="43"/>
      <c r="B2750" s="47"/>
      <c r="C2750" s="48"/>
      <c r="D2750" s="52"/>
      <c r="E2750" s="48"/>
      <c r="F2750" s="48"/>
    </row>
    <row r="2751" spans="1:6">
      <c r="A2751" s="43"/>
      <c r="B2751" s="47"/>
      <c r="C2751" s="48"/>
      <c r="D2751" s="52"/>
      <c r="E2751" s="48"/>
      <c r="F2751" s="48"/>
    </row>
    <row r="2752" spans="1:6">
      <c r="A2752" s="43"/>
      <c r="B2752" s="47"/>
      <c r="C2752" s="48"/>
      <c r="D2752" s="52"/>
      <c r="E2752" s="48"/>
      <c r="F2752" s="48"/>
    </row>
    <row r="2753" spans="1:6">
      <c r="A2753" s="43"/>
      <c r="B2753" s="47"/>
      <c r="C2753" s="48"/>
      <c r="D2753" s="52"/>
      <c r="E2753" s="48"/>
      <c r="F2753" s="48"/>
    </row>
    <row r="2754" spans="1:6">
      <c r="A2754" s="43"/>
      <c r="B2754" s="47"/>
      <c r="C2754" s="48"/>
      <c r="D2754" s="52"/>
      <c r="E2754" s="48"/>
      <c r="F2754" s="48"/>
    </row>
    <row r="2755" spans="1:6">
      <c r="A2755" s="43"/>
      <c r="B2755" s="47"/>
      <c r="C2755" s="48"/>
      <c r="D2755" s="52"/>
      <c r="E2755" s="48"/>
      <c r="F2755" s="48"/>
    </row>
    <row r="2756" spans="1:6">
      <c r="A2756" s="43"/>
      <c r="B2756" s="47"/>
      <c r="C2756" s="48"/>
      <c r="D2756" s="52"/>
      <c r="E2756" s="48"/>
      <c r="F2756" s="48"/>
    </row>
    <row r="2757" spans="1:6">
      <c r="A2757" s="43"/>
      <c r="B2757" s="47"/>
      <c r="C2757" s="48"/>
      <c r="D2757" s="52"/>
      <c r="E2757" s="48"/>
      <c r="F2757" s="48"/>
    </row>
    <row r="2758" spans="1:6">
      <c r="A2758" s="43"/>
      <c r="B2758" s="47"/>
      <c r="C2758" s="48"/>
      <c r="D2758" s="52"/>
      <c r="E2758" s="48"/>
      <c r="F2758" s="48"/>
    </row>
    <row r="2759" spans="1:6">
      <c r="A2759" s="43"/>
      <c r="B2759" s="47"/>
      <c r="C2759" s="48"/>
      <c r="D2759" s="52"/>
      <c r="E2759" s="48"/>
      <c r="F2759" s="48"/>
    </row>
    <row r="2760" spans="1:6">
      <c r="A2760" s="43"/>
      <c r="B2760" s="47"/>
      <c r="C2760" s="48"/>
      <c r="D2760" s="52"/>
      <c r="E2760" s="48"/>
      <c r="F2760" s="48"/>
    </row>
    <row r="2761" spans="1:6">
      <c r="A2761" s="43"/>
      <c r="B2761" s="47"/>
      <c r="C2761" s="48"/>
      <c r="D2761" s="52"/>
      <c r="E2761" s="48"/>
      <c r="F2761" s="48"/>
    </row>
    <row r="2762" spans="1:6">
      <c r="A2762" s="43"/>
      <c r="B2762" s="47"/>
      <c r="C2762" s="48"/>
      <c r="D2762" s="52"/>
      <c r="E2762" s="48"/>
      <c r="F2762" s="48"/>
    </row>
    <row r="2763" spans="1:6">
      <c r="A2763" s="43"/>
      <c r="B2763" s="47"/>
      <c r="C2763" s="48"/>
      <c r="D2763" s="52"/>
      <c r="E2763" s="48"/>
      <c r="F2763" s="48"/>
    </row>
    <row r="2764" spans="1:6">
      <c r="A2764" s="43"/>
      <c r="B2764" s="47"/>
      <c r="C2764" s="48"/>
      <c r="D2764" s="52"/>
      <c r="E2764" s="48"/>
      <c r="F2764" s="48"/>
    </row>
    <row r="2765" spans="1:6">
      <c r="A2765" s="43"/>
      <c r="B2765" s="47"/>
      <c r="C2765" s="48"/>
      <c r="D2765" s="52"/>
      <c r="E2765" s="48"/>
      <c r="F2765" s="48"/>
    </row>
    <row r="2766" spans="1:6">
      <c r="A2766" s="43"/>
      <c r="B2766" s="47"/>
      <c r="C2766" s="48"/>
      <c r="D2766" s="52"/>
      <c r="E2766" s="48"/>
      <c r="F2766" s="48"/>
    </row>
    <row r="2767" spans="1:6">
      <c r="A2767" s="43"/>
      <c r="B2767" s="47"/>
      <c r="C2767" s="48"/>
      <c r="D2767" s="52"/>
      <c r="E2767" s="48"/>
      <c r="F2767" s="48"/>
    </row>
    <row r="2768" spans="1:6">
      <c r="A2768" s="43"/>
      <c r="B2768" s="47"/>
      <c r="C2768" s="48"/>
      <c r="D2768" s="52"/>
      <c r="E2768" s="48"/>
      <c r="F2768" s="48"/>
    </row>
    <row r="2769" spans="1:6">
      <c r="A2769" s="43"/>
      <c r="B2769" s="47"/>
      <c r="C2769" s="48"/>
      <c r="D2769" s="52"/>
      <c r="E2769" s="48"/>
      <c r="F2769" s="48"/>
    </row>
    <row r="2770" spans="1:6">
      <c r="A2770" s="43"/>
      <c r="B2770" s="47"/>
      <c r="C2770" s="48"/>
      <c r="D2770" s="52"/>
      <c r="E2770" s="48"/>
      <c r="F2770" s="48"/>
    </row>
    <row r="2771" spans="1:6">
      <c r="A2771" s="43"/>
      <c r="B2771" s="47"/>
      <c r="C2771" s="48"/>
      <c r="D2771" s="52"/>
      <c r="E2771" s="48"/>
      <c r="F2771" s="48"/>
    </row>
    <row r="2772" spans="1:6">
      <c r="A2772" s="43"/>
      <c r="B2772" s="47"/>
      <c r="C2772" s="48"/>
      <c r="D2772" s="52"/>
      <c r="E2772" s="48"/>
      <c r="F2772" s="48"/>
    </row>
    <row r="2773" spans="1:6">
      <c r="A2773" s="43"/>
      <c r="B2773" s="47"/>
      <c r="C2773" s="48"/>
      <c r="D2773" s="52"/>
      <c r="E2773" s="48"/>
      <c r="F2773" s="48"/>
    </row>
    <row r="2774" spans="1:6">
      <c r="A2774" s="43"/>
      <c r="B2774" s="47"/>
      <c r="C2774" s="48"/>
      <c r="D2774" s="52"/>
      <c r="E2774" s="48"/>
      <c r="F2774" s="48"/>
    </row>
    <row r="2775" spans="1:6">
      <c r="A2775" s="43"/>
      <c r="B2775" s="47"/>
      <c r="C2775" s="48"/>
      <c r="D2775" s="52"/>
      <c r="E2775" s="48"/>
      <c r="F2775" s="48"/>
    </row>
    <row r="2776" spans="1:6">
      <c r="A2776" s="43"/>
      <c r="B2776" s="47"/>
      <c r="C2776" s="48"/>
      <c r="D2776" s="52"/>
      <c r="E2776" s="48"/>
      <c r="F2776" s="48"/>
    </row>
    <row r="2777" spans="1:6">
      <c r="A2777" s="43"/>
      <c r="B2777" s="47"/>
      <c r="C2777" s="48"/>
      <c r="D2777" s="52"/>
      <c r="E2777" s="48"/>
      <c r="F2777" s="48"/>
    </row>
    <row r="2778" spans="1:6">
      <c r="A2778" s="43"/>
      <c r="B2778" s="47"/>
      <c r="C2778" s="48"/>
      <c r="D2778" s="52"/>
      <c r="E2778" s="48"/>
      <c r="F2778" s="48"/>
    </row>
    <row r="2779" spans="1:6">
      <c r="A2779" s="43"/>
      <c r="B2779" s="47"/>
      <c r="C2779" s="48"/>
      <c r="D2779" s="52"/>
      <c r="E2779" s="48"/>
      <c r="F2779" s="48"/>
    </row>
    <row r="2780" spans="1:6">
      <c r="A2780" s="43"/>
      <c r="B2780" s="47"/>
      <c r="C2780" s="48"/>
      <c r="D2780" s="52"/>
      <c r="E2780" s="48"/>
      <c r="F2780" s="48"/>
    </row>
    <row r="2781" spans="1:6">
      <c r="A2781" s="43"/>
      <c r="B2781" s="47"/>
      <c r="C2781" s="48"/>
      <c r="D2781" s="52"/>
      <c r="E2781" s="48"/>
      <c r="F2781" s="48"/>
    </row>
    <row r="2782" spans="1:6">
      <c r="A2782" s="43"/>
      <c r="B2782" s="47"/>
      <c r="C2782" s="48"/>
      <c r="D2782" s="52"/>
      <c r="E2782" s="48"/>
      <c r="F2782" s="48"/>
    </row>
    <row r="2783" spans="1:6">
      <c r="A2783" s="43"/>
      <c r="B2783" s="47"/>
      <c r="C2783" s="48"/>
      <c r="D2783" s="52"/>
      <c r="E2783" s="48"/>
      <c r="F2783" s="48"/>
    </row>
    <row r="2784" spans="1:6">
      <c r="A2784" s="43"/>
      <c r="B2784" s="47"/>
      <c r="C2784" s="48"/>
      <c r="D2784" s="52"/>
      <c r="E2784" s="48"/>
      <c r="F2784" s="48"/>
    </row>
    <row r="2785" spans="1:6">
      <c r="A2785" s="43"/>
      <c r="B2785" s="47"/>
      <c r="C2785" s="48"/>
      <c r="D2785" s="52"/>
      <c r="E2785" s="48"/>
      <c r="F2785" s="48"/>
    </row>
    <row r="2786" spans="1:6">
      <c r="A2786" s="43"/>
      <c r="B2786" s="47"/>
      <c r="C2786" s="48"/>
      <c r="D2786" s="52"/>
      <c r="E2786" s="48"/>
      <c r="F2786" s="48"/>
    </row>
    <row r="2787" spans="1:6">
      <c r="A2787" s="43"/>
      <c r="B2787" s="47"/>
      <c r="C2787" s="48"/>
      <c r="D2787" s="52"/>
      <c r="E2787" s="48"/>
      <c r="F2787" s="48"/>
    </row>
    <row r="2788" spans="1:6">
      <c r="A2788" s="43"/>
      <c r="B2788" s="47"/>
      <c r="C2788" s="48"/>
      <c r="D2788" s="52"/>
      <c r="E2788" s="48"/>
      <c r="F2788" s="48"/>
    </row>
    <row r="2789" spans="1:6">
      <c r="A2789" s="43"/>
      <c r="B2789" s="47"/>
      <c r="C2789" s="48"/>
      <c r="D2789" s="52"/>
      <c r="E2789" s="48"/>
      <c r="F2789" s="48"/>
    </row>
    <row r="2790" spans="1:6">
      <c r="A2790" s="43"/>
      <c r="B2790" s="47"/>
      <c r="C2790" s="48"/>
      <c r="D2790" s="52"/>
      <c r="E2790" s="48"/>
      <c r="F2790" s="48"/>
    </row>
    <row r="2791" spans="1:6">
      <c r="A2791" s="43"/>
      <c r="B2791" s="47"/>
      <c r="C2791" s="48"/>
      <c r="D2791" s="52"/>
      <c r="E2791" s="48"/>
      <c r="F2791" s="48"/>
    </row>
    <row r="2792" spans="1:6">
      <c r="A2792" s="43"/>
      <c r="B2792" s="47"/>
      <c r="C2792" s="48"/>
      <c r="D2792" s="52"/>
      <c r="E2792" s="48"/>
      <c r="F2792" s="48"/>
    </row>
    <row r="2793" spans="1:6">
      <c r="A2793" s="43"/>
      <c r="B2793" s="47"/>
      <c r="C2793" s="48"/>
      <c r="D2793" s="52"/>
      <c r="E2793" s="48"/>
      <c r="F2793" s="48"/>
    </row>
    <row r="2794" spans="1:6">
      <c r="A2794" s="43"/>
      <c r="B2794" s="47"/>
      <c r="C2794" s="48"/>
      <c r="D2794" s="52"/>
      <c r="E2794" s="48"/>
      <c r="F2794" s="48"/>
    </row>
    <row r="2795" spans="1:6">
      <c r="A2795" s="43"/>
      <c r="B2795" s="47"/>
      <c r="C2795" s="48"/>
      <c r="D2795" s="52"/>
      <c r="E2795" s="48"/>
      <c r="F2795" s="48"/>
    </row>
    <row r="2796" spans="1:6">
      <c r="A2796" s="43"/>
      <c r="B2796" s="47"/>
      <c r="C2796" s="48"/>
      <c r="D2796" s="52"/>
      <c r="E2796" s="48"/>
      <c r="F2796" s="48"/>
    </row>
    <row r="2797" spans="1:6">
      <c r="A2797" s="43"/>
      <c r="B2797" s="47"/>
      <c r="C2797" s="48"/>
      <c r="D2797" s="52"/>
      <c r="E2797" s="48"/>
      <c r="F2797" s="48"/>
    </row>
    <row r="2798" spans="1:6">
      <c r="A2798" s="43"/>
      <c r="B2798" s="47"/>
      <c r="C2798" s="48"/>
      <c r="D2798" s="52"/>
      <c r="E2798" s="48"/>
      <c r="F2798" s="48"/>
    </row>
    <row r="2799" spans="1:6">
      <c r="A2799" s="43"/>
      <c r="B2799" s="47"/>
      <c r="C2799" s="48"/>
      <c r="D2799" s="52"/>
      <c r="E2799" s="48"/>
      <c r="F2799" s="48"/>
    </row>
    <row r="2800" spans="1:6">
      <c r="A2800" s="43"/>
      <c r="B2800" s="47"/>
      <c r="C2800" s="48"/>
      <c r="D2800" s="52"/>
      <c r="E2800" s="48"/>
      <c r="F2800" s="48"/>
    </row>
    <row r="2801" spans="1:6">
      <c r="A2801" s="43"/>
      <c r="B2801" s="47"/>
      <c r="C2801" s="48"/>
      <c r="D2801" s="52"/>
      <c r="E2801" s="48"/>
      <c r="F2801" s="48"/>
    </row>
    <row r="2802" spans="1:6">
      <c r="A2802" s="43"/>
      <c r="B2802" s="47"/>
      <c r="C2802" s="48"/>
      <c r="D2802" s="52"/>
      <c r="E2802" s="48"/>
      <c r="F2802" s="48"/>
    </row>
    <row r="2803" spans="1:6">
      <c r="A2803" s="43"/>
      <c r="B2803" s="47"/>
      <c r="C2803" s="48"/>
      <c r="D2803" s="52"/>
      <c r="E2803" s="48"/>
      <c r="F2803" s="48"/>
    </row>
    <row r="2804" spans="1:6">
      <c r="A2804" s="43"/>
      <c r="B2804" s="47"/>
      <c r="C2804" s="48"/>
      <c r="D2804" s="52"/>
      <c r="E2804" s="48"/>
      <c r="F2804" s="48"/>
    </row>
    <row r="2805" spans="1:6">
      <c r="A2805" s="43"/>
      <c r="B2805" s="47"/>
      <c r="C2805" s="48"/>
      <c r="D2805" s="52"/>
      <c r="E2805" s="48"/>
      <c r="F2805" s="48"/>
    </row>
    <row r="2806" spans="1:6">
      <c r="A2806" s="43"/>
      <c r="B2806" s="47"/>
      <c r="C2806" s="48"/>
      <c r="D2806" s="52"/>
      <c r="E2806" s="48"/>
      <c r="F2806" s="48"/>
    </row>
    <row r="2807" spans="1:6">
      <c r="A2807" s="43"/>
      <c r="B2807" s="47"/>
      <c r="C2807" s="48"/>
      <c r="D2807" s="52"/>
      <c r="E2807" s="48"/>
      <c r="F2807" s="48"/>
    </row>
    <row r="2808" spans="1:6">
      <c r="A2808" s="43"/>
      <c r="B2808" s="47"/>
      <c r="C2808" s="48"/>
      <c r="D2808" s="52"/>
      <c r="E2808" s="48"/>
      <c r="F2808" s="48"/>
    </row>
    <row r="2809" spans="1:6">
      <c r="A2809" s="43"/>
      <c r="B2809" s="47"/>
      <c r="C2809" s="48"/>
      <c r="D2809" s="52"/>
      <c r="E2809" s="48"/>
      <c r="F2809" s="48"/>
    </row>
    <row r="2810" spans="1:6">
      <c r="A2810" s="43"/>
      <c r="B2810" s="47"/>
      <c r="C2810" s="48"/>
      <c r="D2810" s="52"/>
      <c r="E2810" s="48"/>
      <c r="F2810" s="48"/>
    </row>
    <row r="2811" spans="1:6">
      <c r="A2811" s="43"/>
      <c r="B2811" s="47"/>
      <c r="C2811" s="48"/>
      <c r="D2811" s="52"/>
      <c r="E2811" s="48"/>
      <c r="F2811" s="48"/>
    </row>
    <row r="2812" spans="1:6">
      <c r="A2812" s="43"/>
      <c r="B2812" s="47"/>
      <c r="C2812" s="48"/>
      <c r="D2812" s="52"/>
      <c r="E2812" s="48"/>
      <c r="F2812" s="48"/>
    </row>
    <row r="2813" spans="1:6">
      <c r="A2813" s="43"/>
      <c r="B2813" s="47"/>
      <c r="C2813" s="48"/>
      <c r="D2813" s="52"/>
      <c r="E2813" s="48"/>
      <c r="F2813" s="48"/>
    </row>
    <row r="2814" spans="1:6">
      <c r="A2814" s="43"/>
      <c r="B2814" s="47"/>
      <c r="C2814" s="48"/>
      <c r="D2814" s="52"/>
      <c r="E2814" s="48"/>
      <c r="F2814" s="48"/>
    </row>
    <row r="2815" spans="1:6">
      <c r="A2815" s="43"/>
      <c r="B2815" s="47"/>
      <c r="C2815" s="48"/>
      <c r="D2815" s="52"/>
      <c r="E2815" s="48"/>
      <c r="F2815" s="48"/>
    </row>
    <row r="2816" spans="1:6">
      <c r="A2816" s="43"/>
      <c r="B2816" s="47"/>
      <c r="C2816" s="48"/>
      <c r="D2816" s="52"/>
      <c r="E2816" s="48"/>
      <c r="F2816" s="48"/>
    </row>
    <row r="2817" spans="1:6">
      <c r="A2817" s="43"/>
      <c r="B2817" s="47"/>
      <c r="C2817" s="48"/>
      <c r="D2817" s="52"/>
      <c r="E2817" s="48"/>
      <c r="F2817" s="48"/>
    </row>
    <row r="2818" spans="1:6">
      <c r="A2818" s="43"/>
      <c r="B2818" s="47"/>
      <c r="C2818" s="48"/>
      <c r="D2818" s="52"/>
      <c r="E2818" s="48"/>
      <c r="F2818" s="48"/>
    </row>
    <row r="2819" spans="1:6">
      <c r="A2819" s="43"/>
      <c r="B2819" s="47"/>
      <c r="C2819" s="48"/>
      <c r="D2819" s="52"/>
      <c r="E2819" s="48"/>
      <c r="F2819" s="48"/>
    </row>
    <row r="2820" spans="1:6">
      <c r="A2820" s="43"/>
      <c r="B2820" s="47"/>
      <c r="C2820" s="48"/>
      <c r="D2820" s="52"/>
      <c r="E2820" s="48"/>
      <c r="F2820" s="48"/>
    </row>
    <row r="2821" spans="1:6">
      <c r="A2821" s="43"/>
      <c r="B2821" s="47"/>
      <c r="C2821" s="48"/>
      <c r="D2821" s="52"/>
      <c r="E2821" s="48"/>
      <c r="F2821" s="48"/>
    </row>
    <row r="2822" spans="1:6">
      <c r="A2822" s="43"/>
      <c r="B2822" s="47"/>
      <c r="C2822" s="48"/>
      <c r="D2822" s="52"/>
      <c r="E2822" s="48"/>
      <c r="F2822" s="48"/>
    </row>
    <row r="2823" spans="1:6">
      <c r="A2823" s="43"/>
      <c r="B2823" s="47"/>
      <c r="C2823" s="48"/>
      <c r="D2823" s="52"/>
      <c r="E2823" s="48"/>
      <c r="F2823" s="48"/>
    </row>
    <row r="2824" spans="1:6">
      <c r="A2824" s="43"/>
      <c r="B2824" s="47"/>
      <c r="C2824" s="48"/>
      <c r="D2824" s="52"/>
      <c r="E2824" s="48"/>
      <c r="F2824" s="48"/>
    </row>
    <row r="2825" spans="1:6">
      <c r="A2825" s="43"/>
      <c r="B2825" s="47"/>
      <c r="C2825" s="48"/>
      <c r="D2825" s="52"/>
      <c r="E2825" s="48"/>
      <c r="F2825" s="48"/>
    </row>
    <row r="2826" spans="1:6">
      <c r="A2826" s="43"/>
      <c r="B2826" s="47"/>
      <c r="C2826" s="48"/>
      <c r="D2826" s="52"/>
      <c r="E2826" s="48"/>
      <c r="F2826" s="48"/>
    </row>
    <row r="2827" spans="1:6">
      <c r="A2827" s="43"/>
      <c r="B2827" s="47"/>
      <c r="C2827" s="48"/>
      <c r="D2827" s="52"/>
      <c r="E2827" s="48"/>
      <c r="F2827" s="48"/>
    </row>
    <row r="2828" spans="1:6">
      <c r="A2828" s="43"/>
      <c r="B2828" s="47"/>
      <c r="C2828" s="48"/>
      <c r="D2828" s="52"/>
      <c r="E2828" s="48"/>
      <c r="F2828" s="48"/>
    </row>
    <row r="2829" spans="1:6">
      <c r="A2829" s="43"/>
      <c r="B2829" s="47"/>
      <c r="C2829" s="48"/>
      <c r="D2829" s="52"/>
      <c r="E2829" s="48"/>
      <c r="F2829" s="48"/>
    </row>
    <row r="2830" spans="1:6">
      <c r="A2830" s="43"/>
      <c r="B2830" s="47"/>
      <c r="C2830" s="48"/>
      <c r="D2830" s="52"/>
      <c r="E2830" s="48"/>
      <c r="F2830" s="48"/>
    </row>
    <row r="2831" spans="1:6">
      <c r="A2831" s="43"/>
      <c r="B2831" s="47"/>
      <c r="C2831" s="48"/>
      <c r="D2831" s="52"/>
      <c r="E2831" s="48"/>
      <c r="F2831" s="48"/>
    </row>
    <row r="2832" spans="1:6">
      <c r="A2832" s="43"/>
      <c r="B2832" s="47"/>
      <c r="C2832" s="48"/>
      <c r="D2832" s="52"/>
      <c r="E2832" s="48"/>
      <c r="F2832" s="48"/>
    </row>
    <row r="2833" spans="1:6">
      <c r="A2833" s="43"/>
      <c r="B2833" s="47"/>
      <c r="C2833" s="48"/>
      <c r="D2833" s="52"/>
      <c r="E2833" s="48"/>
      <c r="F2833" s="48"/>
    </row>
    <row r="2834" spans="1:6">
      <c r="A2834" s="43"/>
      <c r="B2834" s="47"/>
      <c r="C2834" s="48"/>
      <c r="D2834" s="52"/>
      <c r="E2834" s="48"/>
      <c r="F2834" s="48"/>
    </row>
    <row r="2835" spans="1:6">
      <c r="A2835" s="43"/>
      <c r="B2835" s="47"/>
      <c r="C2835" s="48"/>
      <c r="D2835" s="52"/>
      <c r="E2835" s="48"/>
      <c r="F2835" s="48"/>
    </row>
    <row r="2836" spans="1:6">
      <c r="A2836" s="43"/>
      <c r="B2836" s="47"/>
      <c r="C2836" s="48"/>
      <c r="D2836" s="52"/>
      <c r="E2836" s="48"/>
      <c r="F2836" s="48"/>
    </row>
    <row r="2837" spans="1:6">
      <c r="A2837" s="43"/>
      <c r="B2837" s="47"/>
      <c r="C2837" s="48"/>
      <c r="D2837" s="52"/>
      <c r="E2837" s="48"/>
      <c r="F2837" s="48"/>
    </row>
    <row r="2838" spans="1:6">
      <c r="A2838" s="43"/>
      <c r="B2838" s="47"/>
      <c r="C2838" s="48"/>
      <c r="D2838" s="52"/>
      <c r="E2838" s="48"/>
      <c r="F2838" s="48"/>
    </row>
    <row r="2839" spans="1:6">
      <c r="A2839" s="43"/>
      <c r="B2839" s="47"/>
      <c r="C2839" s="48"/>
      <c r="D2839" s="52"/>
      <c r="E2839" s="48"/>
      <c r="F2839" s="48"/>
    </row>
    <row r="2840" spans="1:6">
      <c r="A2840" s="43"/>
      <c r="B2840" s="47"/>
      <c r="C2840" s="48"/>
      <c r="D2840" s="52"/>
      <c r="E2840" s="48"/>
      <c r="F2840" s="48"/>
    </row>
    <row r="2841" spans="1:6">
      <c r="A2841" s="43"/>
      <c r="B2841" s="47"/>
      <c r="C2841" s="48"/>
      <c r="D2841" s="52"/>
      <c r="E2841" s="48"/>
      <c r="F2841" s="48"/>
    </row>
    <row r="2842" spans="1:6">
      <c r="A2842" s="43"/>
      <c r="B2842" s="47"/>
      <c r="C2842" s="48"/>
      <c r="D2842" s="52"/>
      <c r="E2842" s="48"/>
      <c r="F2842" s="48"/>
    </row>
    <row r="2843" spans="1:6">
      <c r="A2843" s="43"/>
      <c r="B2843" s="47"/>
      <c r="C2843" s="48"/>
      <c r="D2843" s="52"/>
      <c r="E2843" s="48"/>
      <c r="F2843" s="48"/>
    </row>
    <row r="2844" spans="1:6">
      <c r="A2844" s="43"/>
      <c r="B2844" s="47"/>
      <c r="C2844" s="48"/>
      <c r="D2844" s="52"/>
      <c r="E2844" s="48"/>
      <c r="F2844" s="48"/>
    </row>
    <row r="2845" spans="1:6">
      <c r="A2845" s="43"/>
      <c r="B2845" s="47"/>
      <c r="C2845" s="48"/>
      <c r="D2845" s="52"/>
      <c r="E2845" s="48"/>
      <c r="F2845" s="48"/>
    </row>
    <row r="2846" spans="1:6">
      <c r="A2846" s="43"/>
      <c r="B2846" s="47"/>
      <c r="C2846" s="48"/>
      <c r="D2846" s="52"/>
      <c r="E2846" s="48"/>
      <c r="F2846" s="48"/>
    </row>
    <row r="2847" spans="1:6">
      <c r="A2847" s="43"/>
      <c r="B2847" s="47"/>
      <c r="C2847" s="48"/>
      <c r="D2847" s="52"/>
      <c r="E2847" s="48"/>
      <c r="F2847" s="48"/>
    </row>
    <row r="2848" spans="1:6">
      <c r="A2848" s="43"/>
      <c r="B2848" s="47"/>
      <c r="C2848" s="48"/>
      <c r="D2848" s="52"/>
      <c r="E2848" s="48"/>
      <c r="F2848" s="48"/>
    </row>
    <row r="2849" spans="1:6">
      <c r="A2849" s="43"/>
      <c r="B2849" s="47"/>
      <c r="C2849" s="48"/>
      <c r="D2849" s="52"/>
      <c r="E2849" s="48"/>
      <c r="F2849" s="48"/>
    </row>
    <row r="2850" spans="1:6">
      <c r="A2850" s="43"/>
      <c r="B2850" s="47"/>
      <c r="C2850" s="48"/>
      <c r="D2850" s="52"/>
      <c r="E2850" s="48"/>
      <c r="F2850" s="48"/>
    </row>
    <row r="2851" spans="1:6">
      <c r="A2851" s="43"/>
      <c r="B2851" s="47"/>
      <c r="C2851" s="48"/>
      <c r="D2851" s="52"/>
      <c r="E2851" s="48"/>
      <c r="F2851" s="48"/>
    </row>
    <row r="2852" spans="1:6">
      <c r="A2852" s="43"/>
      <c r="B2852" s="47"/>
      <c r="C2852" s="48"/>
      <c r="D2852" s="52"/>
      <c r="E2852" s="48"/>
      <c r="F2852" s="48"/>
    </row>
    <row r="2853" spans="1:6">
      <c r="A2853" s="43"/>
      <c r="B2853" s="47"/>
      <c r="C2853" s="48"/>
      <c r="D2853" s="52"/>
      <c r="E2853" s="48"/>
      <c r="F2853" s="48"/>
    </row>
    <row r="2854" spans="1:6">
      <c r="A2854" s="43"/>
      <c r="B2854" s="47"/>
      <c r="C2854" s="48"/>
      <c r="D2854" s="52"/>
      <c r="E2854" s="48"/>
      <c r="F2854" s="48"/>
    </row>
    <row r="2855" spans="1:6">
      <c r="A2855" s="43"/>
      <c r="B2855" s="47"/>
      <c r="C2855" s="48"/>
      <c r="D2855" s="52"/>
      <c r="E2855" s="48"/>
      <c r="F2855" s="48"/>
    </row>
    <row r="2856" spans="1:6">
      <c r="A2856" s="43"/>
      <c r="B2856" s="47"/>
      <c r="C2856" s="48"/>
      <c r="D2856" s="52"/>
      <c r="E2856" s="48"/>
      <c r="F2856" s="48"/>
    </row>
    <row r="2857" spans="1:6">
      <c r="A2857" s="43"/>
      <c r="B2857" s="47"/>
      <c r="C2857" s="48"/>
      <c r="D2857" s="52"/>
      <c r="E2857" s="48"/>
      <c r="F2857" s="48"/>
    </row>
    <row r="2858" spans="1:6">
      <c r="A2858" s="43"/>
      <c r="B2858" s="47"/>
      <c r="C2858" s="48"/>
      <c r="D2858" s="52"/>
      <c r="E2858" s="48"/>
      <c r="F2858" s="48"/>
    </row>
    <row r="2859" spans="1:6">
      <c r="A2859" s="43"/>
      <c r="B2859" s="47"/>
      <c r="C2859" s="48"/>
      <c r="D2859" s="52"/>
      <c r="E2859" s="48"/>
      <c r="F2859" s="48"/>
    </row>
    <row r="2860" spans="1:6">
      <c r="A2860" s="43"/>
      <c r="B2860" s="47"/>
      <c r="C2860" s="48"/>
      <c r="D2860" s="52"/>
      <c r="E2860" s="48"/>
      <c r="F2860" s="48"/>
    </row>
    <row r="2861" spans="1:6">
      <c r="A2861" s="43"/>
      <c r="B2861" s="47"/>
      <c r="C2861" s="48"/>
      <c r="D2861" s="52"/>
      <c r="E2861" s="48"/>
      <c r="F2861" s="48"/>
    </row>
    <row r="2862" spans="1:6">
      <c r="A2862" s="43"/>
      <c r="B2862" s="47"/>
      <c r="C2862" s="48"/>
      <c r="D2862" s="52"/>
      <c r="E2862" s="48"/>
      <c r="F2862" s="48"/>
    </row>
    <row r="2863" spans="1:6">
      <c r="A2863" s="43"/>
      <c r="B2863" s="47"/>
      <c r="C2863" s="48"/>
      <c r="D2863" s="52"/>
      <c r="E2863" s="48"/>
      <c r="F2863" s="48"/>
    </row>
    <row r="2864" spans="1:6">
      <c r="A2864" s="43"/>
      <c r="B2864" s="47"/>
      <c r="C2864" s="48"/>
      <c r="D2864" s="52"/>
      <c r="E2864" s="48"/>
      <c r="F2864" s="48"/>
    </row>
    <row r="2865" spans="1:6">
      <c r="A2865" s="43"/>
      <c r="B2865" s="47"/>
      <c r="C2865" s="48"/>
      <c r="D2865" s="52"/>
      <c r="E2865" s="48"/>
      <c r="F2865" s="48"/>
    </row>
    <row r="2866" spans="1:6">
      <c r="A2866" s="43"/>
      <c r="B2866" s="47"/>
      <c r="C2866" s="48"/>
      <c r="D2866" s="52"/>
      <c r="E2866" s="48"/>
      <c r="F2866" s="48"/>
    </row>
    <row r="2867" spans="1:6">
      <c r="A2867" s="43"/>
      <c r="B2867" s="47"/>
      <c r="C2867" s="48"/>
      <c r="D2867" s="52"/>
      <c r="E2867" s="48"/>
      <c r="F2867" s="48"/>
    </row>
    <row r="2868" spans="1:6">
      <c r="A2868" s="43"/>
      <c r="B2868" s="47"/>
      <c r="C2868" s="48"/>
      <c r="D2868" s="52"/>
      <c r="E2868" s="48"/>
      <c r="F2868" s="48"/>
    </row>
    <row r="2869" spans="1:6">
      <c r="A2869" s="43"/>
      <c r="B2869" s="47"/>
      <c r="C2869" s="48"/>
      <c r="D2869" s="52"/>
      <c r="E2869" s="48"/>
      <c r="F2869" s="48"/>
    </row>
    <row r="2870" spans="1:6">
      <c r="A2870" s="43"/>
      <c r="B2870" s="47"/>
      <c r="C2870" s="48"/>
      <c r="D2870" s="52"/>
      <c r="E2870" s="48"/>
      <c r="F2870" s="48"/>
    </row>
    <row r="2871" spans="1:6">
      <c r="A2871" s="43"/>
      <c r="B2871" s="47"/>
      <c r="C2871" s="48"/>
      <c r="D2871" s="52"/>
      <c r="E2871" s="48"/>
      <c r="F2871" s="48"/>
    </row>
    <row r="2872" spans="1:6">
      <c r="A2872" s="43"/>
      <c r="B2872" s="47"/>
      <c r="C2872" s="48"/>
      <c r="D2872" s="52"/>
      <c r="E2872" s="48"/>
      <c r="F2872" s="48"/>
    </row>
    <row r="2873" spans="1:6">
      <c r="A2873" s="43"/>
      <c r="B2873" s="47"/>
      <c r="C2873" s="48"/>
      <c r="D2873" s="52"/>
      <c r="E2873" s="48"/>
      <c r="F2873" s="48"/>
    </row>
    <row r="2874" spans="1:6">
      <c r="A2874" s="43"/>
      <c r="B2874" s="47"/>
      <c r="C2874" s="48"/>
      <c r="D2874" s="52"/>
      <c r="E2874" s="48"/>
      <c r="F2874" s="48"/>
    </row>
    <row r="2875" spans="1:6">
      <c r="A2875" s="43"/>
      <c r="B2875" s="47"/>
      <c r="C2875" s="48"/>
      <c r="D2875" s="52"/>
      <c r="E2875" s="48"/>
      <c r="F2875" s="48"/>
    </row>
    <row r="2876" spans="1:6">
      <c r="A2876" s="43"/>
      <c r="B2876" s="47"/>
      <c r="C2876" s="48"/>
      <c r="D2876" s="52"/>
      <c r="E2876" s="48"/>
      <c r="F2876" s="48"/>
    </row>
    <row r="2877" spans="1:6">
      <c r="A2877" s="43"/>
      <c r="B2877" s="47"/>
      <c r="C2877" s="48"/>
      <c r="D2877" s="52"/>
      <c r="E2877" s="48"/>
      <c r="F2877" s="48"/>
    </row>
    <row r="2878" spans="1:6">
      <c r="A2878" s="43"/>
      <c r="B2878" s="47"/>
      <c r="C2878" s="48"/>
      <c r="D2878" s="52"/>
      <c r="E2878" s="48"/>
      <c r="F2878" s="48"/>
    </row>
    <row r="2879" spans="1:6">
      <c r="A2879" s="43"/>
      <c r="B2879" s="47"/>
      <c r="C2879" s="48"/>
      <c r="D2879" s="52"/>
      <c r="E2879" s="48"/>
      <c r="F2879" s="48"/>
    </row>
    <row r="2880" spans="1:6">
      <c r="A2880" s="43"/>
      <c r="B2880" s="47"/>
      <c r="C2880" s="48"/>
      <c r="D2880" s="52"/>
      <c r="E2880" s="48"/>
      <c r="F2880" s="48"/>
    </row>
    <row r="2881" spans="1:6">
      <c r="A2881" s="43"/>
      <c r="B2881" s="47"/>
      <c r="C2881" s="48"/>
      <c r="D2881" s="52"/>
      <c r="E2881" s="48"/>
      <c r="F2881" s="48"/>
    </row>
    <row r="2882" spans="1:6">
      <c r="A2882" s="43"/>
      <c r="B2882" s="47"/>
      <c r="C2882" s="48"/>
      <c r="D2882" s="52"/>
      <c r="E2882" s="48"/>
      <c r="F2882" s="48"/>
    </row>
    <row r="2883" spans="1:6">
      <c r="A2883" s="43"/>
      <c r="B2883" s="47"/>
      <c r="C2883" s="48"/>
      <c r="D2883" s="52"/>
      <c r="E2883" s="48"/>
      <c r="F2883" s="48"/>
    </row>
    <row r="2884" spans="1:6">
      <c r="A2884" s="43"/>
      <c r="B2884" s="47"/>
      <c r="C2884" s="48"/>
      <c r="D2884" s="52"/>
      <c r="E2884" s="48"/>
      <c r="F2884" s="48"/>
    </row>
    <row r="2885" spans="1:6">
      <c r="A2885" s="43"/>
      <c r="B2885" s="47"/>
      <c r="C2885" s="48"/>
      <c r="D2885" s="52"/>
      <c r="E2885" s="48"/>
      <c r="F2885" s="48"/>
    </row>
    <row r="2886" spans="1:6">
      <c r="A2886" s="43"/>
      <c r="B2886" s="47"/>
      <c r="C2886" s="48"/>
      <c r="D2886" s="52"/>
      <c r="E2886" s="48"/>
      <c r="F2886" s="48"/>
    </row>
    <row r="2887" spans="1:6">
      <c r="A2887" s="43"/>
      <c r="B2887" s="47"/>
      <c r="C2887" s="48"/>
      <c r="D2887" s="52"/>
      <c r="E2887" s="48"/>
      <c r="F2887" s="48"/>
    </row>
    <row r="2888" spans="1:6">
      <c r="A2888" s="43"/>
      <c r="B2888" s="47"/>
      <c r="C2888" s="48"/>
      <c r="D2888" s="52"/>
      <c r="E2888" s="48"/>
      <c r="F2888" s="48"/>
    </row>
    <row r="2889" spans="1:6">
      <c r="A2889" s="43"/>
      <c r="B2889" s="47"/>
      <c r="C2889" s="48"/>
      <c r="D2889" s="52"/>
      <c r="E2889" s="48"/>
      <c r="F2889" s="48"/>
    </row>
    <row r="2890" spans="1:6">
      <c r="A2890" s="43"/>
      <c r="B2890" s="47"/>
      <c r="C2890" s="48"/>
      <c r="D2890" s="52"/>
      <c r="E2890" s="48"/>
      <c r="F2890" s="48"/>
    </row>
    <row r="2891" spans="1:6">
      <c r="A2891" s="43"/>
      <c r="B2891" s="47"/>
      <c r="C2891" s="48"/>
      <c r="D2891" s="52"/>
      <c r="E2891" s="48"/>
      <c r="F2891" s="48"/>
    </row>
    <row r="2892" spans="1:6">
      <c r="A2892" s="43"/>
      <c r="B2892" s="47"/>
      <c r="C2892" s="48"/>
      <c r="D2892" s="52"/>
      <c r="E2892" s="48"/>
      <c r="F2892" s="48"/>
    </row>
    <row r="2893" spans="1:6">
      <c r="A2893" s="43"/>
      <c r="B2893" s="47"/>
      <c r="C2893" s="48"/>
      <c r="D2893" s="52"/>
      <c r="E2893" s="48"/>
      <c r="F2893" s="48"/>
    </row>
    <row r="2894" spans="1:6">
      <c r="A2894" s="43"/>
      <c r="B2894" s="47"/>
      <c r="C2894" s="48"/>
      <c r="D2894" s="52"/>
      <c r="E2894" s="48"/>
      <c r="F2894" s="48"/>
    </row>
    <row r="2895" spans="1:6">
      <c r="A2895" s="43"/>
      <c r="B2895" s="47"/>
      <c r="C2895" s="48"/>
      <c r="D2895" s="52"/>
      <c r="E2895" s="48"/>
      <c r="F2895" s="48"/>
    </row>
    <row r="2896" spans="1:6">
      <c r="A2896" s="43"/>
      <c r="B2896" s="47"/>
      <c r="C2896" s="48"/>
      <c r="D2896" s="52"/>
      <c r="E2896" s="48"/>
      <c r="F2896" s="48"/>
    </row>
    <row r="2897" spans="1:6">
      <c r="A2897" s="43"/>
      <c r="B2897" s="47"/>
      <c r="C2897" s="48"/>
      <c r="D2897" s="52"/>
      <c r="E2897" s="48"/>
      <c r="F2897" s="48"/>
    </row>
    <row r="2898" spans="1:6">
      <c r="A2898" s="43"/>
      <c r="B2898" s="47"/>
      <c r="C2898" s="48"/>
      <c r="D2898" s="52"/>
      <c r="E2898" s="48"/>
      <c r="F2898" s="48"/>
    </row>
    <row r="2899" spans="1:6">
      <c r="A2899" s="43"/>
      <c r="B2899" s="47"/>
      <c r="C2899" s="48"/>
      <c r="D2899" s="52"/>
      <c r="E2899" s="48"/>
      <c r="F2899" s="48"/>
    </row>
    <row r="2900" spans="1:6">
      <c r="A2900" s="43"/>
      <c r="B2900" s="47"/>
      <c r="C2900" s="48"/>
      <c r="D2900" s="52"/>
      <c r="E2900" s="48"/>
      <c r="F2900" s="48"/>
    </row>
    <row r="2901" spans="1:6">
      <c r="A2901" s="43"/>
      <c r="B2901" s="47"/>
      <c r="C2901" s="48"/>
      <c r="D2901" s="52"/>
      <c r="E2901" s="48"/>
      <c r="F2901" s="48"/>
    </row>
    <row r="2902" spans="1:6">
      <c r="A2902" s="43"/>
      <c r="B2902" s="47"/>
      <c r="C2902" s="48"/>
      <c r="D2902" s="52"/>
      <c r="E2902" s="48"/>
      <c r="F2902" s="48"/>
    </row>
    <row r="2903" spans="1:6">
      <c r="A2903" s="43"/>
      <c r="B2903" s="47"/>
      <c r="C2903" s="48"/>
      <c r="D2903" s="52"/>
      <c r="E2903" s="48"/>
      <c r="F2903" s="48"/>
    </row>
    <row r="2904" spans="1:6">
      <c r="A2904" s="43"/>
      <c r="B2904" s="47"/>
      <c r="C2904" s="48"/>
      <c r="D2904" s="52"/>
      <c r="E2904" s="48"/>
      <c r="F2904" s="48"/>
    </row>
    <row r="2905" spans="1:6">
      <c r="A2905" s="43"/>
      <c r="B2905" s="47"/>
      <c r="C2905" s="48"/>
      <c r="D2905" s="52"/>
      <c r="E2905" s="48"/>
      <c r="F2905" s="48"/>
    </row>
    <row r="2906" spans="1:6">
      <c r="A2906" s="43"/>
      <c r="B2906" s="47"/>
      <c r="C2906" s="48"/>
      <c r="D2906" s="52"/>
      <c r="E2906" s="48"/>
      <c r="F2906" s="48"/>
    </row>
    <row r="2907" spans="1:6">
      <c r="A2907" s="43"/>
      <c r="B2907" s="47"/>
      <c r="C2907" s="48"/>
      <c r="D2907" s="52"/>
      <c r="E2907" s="48"/>
      <c r="F2907" s="48"/>
    </row>
    <row r="2908" spans="1:6">
      <c r="A2908" s="43"/>
      <c r="B2908" s="47"/>
      <c r="C2908" s="48"/>
      <c r="D2908" s="52"/>
      <c r="E2908" s="48"/>
      <c r="F2908" s="48"/>
    </row>
    <row r="2909" spans="1:6">
      <c r="A2909" s="43"/>
      <c r="B2909" s="47"/>
      <c r="C2909" s="48"/>
      <c r="D2909" s="52"/>
      <c r="E2909" s="48"/>
      <c r="F2909" s="48"/>
    </row>
    <row r="2910" spans="1:6">
      <c r="A2910" s="43"/>
      <c r="B2910" s="47"/>
      <c r="C2910" s="48"/>
      <c r="D2910" s="52"/>
      <c r="E2910" s="48"/>
      <c r="F2910" s="48"/>
    </row>
    <row r="2911" spans="1:6">
      <c r="A2911" s="43"/>
      <c r="B2911" s="47"/>
      <c r="C2911" s="48"/>
      <c r="D2911" s="52"/>
      <c r="E2911" s="48"/>
      <c r="F2911" s="48"/>
    </row>
    <row r="2912" spans="1:6">
      <c r="A2912" s="43"/>
      <c r="B2912" s="47"/>
      <c r="C2912" s="48"/>
      <c r="D2912" s="52"/>
      <c r="E2912" s="48"/>
      <c r="F2912" s="48"/>
    </row>
    <row r="2913" spans="1:6">
      <c r="A2913" s="43"/>
      <c r="B2913" s="47"/>
      <c r="C2913" s="48"/>
      <c r="D2913" s="52"/>
      <c r="E2913" s="48"/>
      <c r="F2913" s="48"/>
    </row>
    <row r="2914" spans="1:6">
      <c r="A2914" s="43"/>
      <c r="B2914" s="47"/>
      <c r="C2914" s="48"/>
      <c r="D2914" s="52"/>
      <c r="E2914" s="48"/>
      <c r="F2914" s="48"/>
    </row>
    <row r="2915" spans="1:6">
      <c r="A2915" s="43"/>
      <c r="B2915" s="47"/>
      <c r="C2915" s="48"/>
      <c r="D2915" s="52"/>
      <c r="E2915" s="48"/>
      <c r="F2915" s="48"/>
    </row>
    <row r="2916" spans="1:6">
      <c r="A2916" s="43"/>
      <c r="B2916" s="47"/>
      <c r="C2916" s="48"/>
      <c r="D2916" s="52"/>
      <c r="E2916" s="48"/>
      <c r="F2916" s="48"/>
    </row>
    <row r="2917" spans="1:6">
      <c r="A2917" s="43"/>
      <c r="B2917" s="47"/>
      <c r="C2917" s="48"/>
      <c r="D2917" s="52"/>
      <c r="E2917" s="48"/>
      <c r="F2917" s="48"/>
    </row>
    <row r="2918" spans="1:6">
      <c r="A2918" s="43"/>
      <c r="B2918" s="47"/>
      <c r="C2918" s="48"/>
      <c r="D2918" s="52"/>
      <c r="E2918" s="48"/>
      <c r="F2918" s="48"/>
    </row>
    <row r="2919" spans="1:6">
      <c r="A2919" s="43"/>
      <c r="B2919" s="47"/>
      <c r="C2919" s="48"/>
      <c r="D2919" s="52"/>
      <c r="E2919" s="48"/>
      <c r="F2919" s="48"/>
    </row>
    <row r="2920" spans="1:6">
      <c r="A2920" s="43"/>
      <c r="B2920" s="47"/>
      <c r="C2920" s="48"/>
      <c r="D2920" s="52"/>
      <c r="E2920" s="48"/>
      <c r="F2920" s="48"/>
    </row>
    <row r="2921" spans="1:6">
      <c r="A2921" s="43"/>
      <c r="B2921" s="47"/>
      <c r="C2921" s="48"/>
      <c r="D2921" s="52"/>
      <c r="E2921" s="48"/>
      <c r="F2921" s="48"/>
    </row>
    <row r="2922" spans="1:6">
      <c r="A2922" s="43"/>
      <c r="B2922" s="47"/>
      <c r="C2922" s="48"/>
      <c r="D2922" s="52"/>
      <c r="E2922" s="48"/>
      <c r="F2922" s="48"/>
    </row>
    <row r="2923" spans="1:6">
      <c r="A2923" s="43"/>
      <c r="B2923" s="47"/>
      <c r="C2923" s="48"/>
      <c r="D2923" s="52"/>
      <c r="E2923" s="48"/>
      <c r="F2923" s="48"/>
    </row>
    <row r="2924" spans="1:6">
      <c r="A2924" s="43"/>
      <c r="B2924" s="47"/>
      <c r="C2924" s="48"/>
      <c r="D2924" s="52"/>
      <c r="E2924" s="48"/>
      <c r="F2924" s="48"/>
    </row>
    <row r="2925" spans="1:6">
      <c r="A2925" s="43"/>
      <c r="B2925" s="47"/>
      <c r="C2925" s="48"/>
      <c r="D2925" s="52"/>
      <c r="E2925" s="48"/>
      <c r="F2925" s="48"/>
    </row>
    <row r="2926" spans="1:6">
      <c r="A2926" s="43"/>
      <c r="B2926" s="47"/>
      <c r="C2926" s="48"/>
      <c r="D2926" s="52"/>
      <c r="E2926" s="48"/>
      <c r="F2926" s="48"/>
    </row>
    <row r="2927" spans="1:6">
      <c r="A2927" s="43"/>
      <c r="B2927" s="47"/>
      <c r="C2927" s="48"/>
      <c r="D2927" s="52"/>
      <c r="E2927" s="48"/>
      <c r="F2927" s="48"/>
    </row>
    <row r="2928" spans="1:6">
      <c r="A2928" s="43"/>
      <c r="B2928" s="47"/>
      <c r="C2928" s="48"/>
      <c r="D2928" s="52"/>
      <c r="E2928" s="48"/>
      <c r="F2928" s="48"/>
    </row>
    <row r="2929" spans="1:6">
      <c r="A2929" s="43"/>
      <c r="B2929" s="47"/>
      <c r="C2929" s="48"/>
      <c r="D2929" s="52"/>
      <c r="E2929" s="48"/>
      <c r="F2929" s="48"/>
    </row>
    <row r="2930" spans="1:6">
      <c r="A2930" s="43"/>
      <c r="B2930" s="47"/>
      <c r="C2930" s="48"/>
      <c r="D2930" s="52"/>
      <c r="E2930" s="48"/>
      <c r="F2930" s="48"/>
    </row>
    <row r="2931" spans="1:6">
      <c r="A2931" s="43"/>
      <c r="B2931" s="47"/>
      <c r="C2931" s="48"/>
      <c r="D2931" s="52"/>
      <c r="E2931" s="48"/>
      <c r="F2931" s="48"/>
    </row>
    <row r="2932" spans="1:6">
      <c r="A2932" s="43"/>
      <c r="B2932" s="47"/>
      <c r="C2932" s="48"/>
      <c r="D2932" s="52"/>
      <c r="E2932" s="48"/>
      <c r="F2932" s="48"/>
    </row>
    <row r="2933" spans="1:6">
      <c r="A2933" s="43"/>
      <c r="B2933" s="47"/>
      <c r="C2933" s="48"/>
      <c r="D2933" s="52"/>
      <c r="E2933" s="48"/>
      <c r="F2933" s="48"/>
    </row>
    <row r="2934" spans="1:6">
      <c r="A2934" s="43"/>
      <c r="B2934" s="47"/>
      <c r="C2934" s="48"/>
      <c r="D2934" s="52"/>
      <c r="E2934" s="48"/>
      <c r="F2934" s="48"/>
    </row>
    <row r="2935" spans="1:6">
      <c r="A2935" s="43"/>
      <c r="B2935" s="47"/>
      <c r="C2935" s="48"/>
      <c r="D2935" s="52"/>
      <c r="E2935" s="48"/>
      <c r="F2935" s="48"/>
    </row>
    <row r="2936" spans="1:6">
      <c r="A2936" s="43"/>
      <c r="B2936" s="47"/>
      <c r="C2936" s="48"/>
      <c r="D2936" s="52"/>
      <c r="E2936" s="48"/>
      <c r="F2936" s="48"/>
    </row>
    <row r="2937" spans="1:6">
      <c r="A2937" s="43"/>
      <c r="B2937" s="47"/>
      <c r="C2937" s="48"/>
      <c r="D2937" s="52"/>
      <c r="E2937" s="48"/>
      <c r="F2937" s="48"/>
    </row>
    <row r="2938" spans="1:6">
      <c r="A2938" s="43"/>
      <c r="B2938" s="47"/>
      <c r="C2938" s="48"/>
      <c r="D2938" s="52"/>
      <c r="E2938" s="48"/>
      <c r="F2938" s="48"/>
    </row>
    <row r="2939" spans="1:6">
      <c r="A2939" s="43"/>
      <c r="B2939" s="47"/>
      <c r="C2939" s="48"/>
      <c r="D2939" s="52"/>
      <c r="E2939" s="48"/>
      <c r="F2939" s="48"/>
    </row>
    <row r="2940" spans="1:6">
      <c r="A2940" s="43"/>
      <c r="B2940" s="47"/>
      <c r="C2940" s="48"/>
      <c r="D2940" s="52"/>
      <c r="E2940" s="48"/>
      <c r="F2940" s="48"/>
    </row>
    <row r="2941" spans="1:6">
      <c r="A2941" s="43"/>
      <c r="B2941" s="47"/>
      <c r="C2941" s="48"/>
      <c r="D2941" s="52"/>
      <c r="E2941" s="48"/>
      <c r="F2941" s="48"/>
    </row>
    <row r="2942" spans="1:6">
      <c r="A2942" s="43"/>
      <c r="B2942" s="47"/>
      <c r="C2942" s="48"/>
      <c r="D2942" s="52"/>
      <c r="E2942" s="48"/>
      <c r="F2942" s="48"/>
    </row>
    <row r="2943" spans="1:6">
      <c r="A2943" s="43"/>
      <c r="B2943" s="47"/>
      <c r="C2943" s="48"/>
      <c r="D2943" s="52"/>
      <c r="E2943" s="48"/>
      <c r="F2943" s="48"/>
    </row>
    <row r="2944" spans="1:6">
      <c r="A2944" s="43"/>
      <c r="B2944" s="47"/>
      <c r="C2944" s="48"/>
      <c r="D2944" s="52"/>
      <c r="E2944" s="48"/>
      <c r="F2944" s="48"/>
    </row>
    <row r="2945" spans="1:6">
      <c r="A2945" s="43"/>
      <c r="B2945" s="47"/>
      <c r="C2945" s="48"/>
      <c r="D2945" s="52"/>
      <c r="E2945" s="48"/>
      <c r="F2945" s="48"/>
    </row>
    <row r="2946" spans="1:6">
      <c r="A2946" s="43"/>
      <c r="B2946" s="47"/>
      <c r="C2946" s="48"/>
      <c r="D2946" s="52"/>
      <c r="E2946" s="48"/>
      <c r="F2946" s="48"/>
    </row>
    <row r="2947" spans="1:6">
      <c r="A2947" s="43"/>
      <c r="B2947" s="47"/>
      <c r="C2947" s="48"/>
      <c r="D2947" s="52"/>
      <c r="E2947" s="48"/>
      <c r="F2947" s="48"/>
    </row>
    <row r="2948" spans="1:6">
      <c r="A2948" s="43"/>
      <c r="B2948" s="47"/>
      <c r="C2948" s="48"/>
      <c r="D2948" s="52"/>
      <c r="E2948" s="48"/>
      <c r="F2948" s="48"/>
    </row>
    <row r="2949" spans="1:6">
      <c r="A2949" s="43"/>
      <c r="B2949" s="47"/>
      <c r="C2949" s="48"/>
      <c r="D2949" s="52"/>
      <c r="E2949" s="48"/>
      <c r="F2949" s="48"/>
    </row>
    <row r="2950" spans="1:6">
      <c r="A2950" s="43"/>
      <c r="B2950" s="47"/>
      <c r="C2950" s="48"/>
      <c r="D2950" s="52"/>
      <c r="E2950" s="48"/>
      <c r="F2950" s="48"/>
    </row>
    <row r="2951" spans="1:6">
      <c r="A2951" s="43"/>
      <c r="B2951" s="47"/>
      <c r="C2951" s="48"/>
      <c r="D2951" s="52"/>
      <c r="E2951" s="48"/>
      <c r="F2951" s="48"/>
    </row>
    <row r="2952" spans="1:6">
      <c r="A2952" s="43"/>
      <c r="B2952" s="47"/>
      <c r="C2952" s="48"/>
      <c r="D2952" s="52"/>
      <c r="E2952" s="48"/>
      <c r="F2952" s="48"/>
    </row>
    <row r="2953" spans="1:6">
      <c r="A2953" s="43"/>
      <c r="B2953" s="47"/>
      <c r="C2953" s="48"/>
      <c r="D2953" s="52"/>
      <c r="E2953" s="48"/>
      <c r="F2953" s="48"/>
    </row>
    <row r="2954" spans="1:6">
      <c r="A2954" s="43"/>
      <c r="B2954" s="47"/>
      <c r="C2954" s="48"/>
      <c r="D2954" s="52"/>
      <c r="E2954" s="48"/>
      <c r="F2954" s="48"/>
    </row>
    <row r="2955" spans="1:6">
      <c r="A2955" s="43"/>
      <c r="B2955" s="47"/>
      <c r="C2955" s="48"/>
      <c r="D2955" s="52"/>
      <c r="E2955" s="48"/>
      <c r="F2955" s="48"/>
    </row>
    <row r="2956" spans="1:6">
      <c r="A2956" s="43"/>
      <c r="B2956" s="47"/>
      <c r="C2956" s="48"/>
      <c r="D2956" s="52"/>
      <c r="E2956" s="48"/>
      <c r="F2956" s="48"/>
    </row>
    <row r="2957" spans="1:6">
      <c r="A2957" s="43"/>
      <c r="B2957" s="47"/>
      <c r="C2957" s="48"/>
      <c r="D2957" s="52"/>
      <c r="E2957" s="48"/>
      <c r="F2957" s="48"/>
    </row>
    <row r="2958" spans="1:6">
      <c r="A2958" s="43"/>
      <c r="B2958" s="47"/>
      <c r="C2958" s="48"/>
      <c r="D2958" s="52"/>
      <c r="E2958" s="48"/>
      <c r="F2958" s="48"/>
    </row>
    <row r="2959" spans="1:6">
      <c r="A2959" s="43"/>
      <c r="B2959" s="47"/>
      <c r="C2959" s="48"/>
      <c r="D2959" s="52"/>
      <c r="E2959" s="48"/>
      <c r="F2959" s="48"/>
    </row>
    <row r="2960" spans="1:6">
      <c r="A2960" s="43"/>
      <c r="B2960" s="47"/>
      <c r="C2960" s="48"/>
      <c r="D2960" s="52"/>
      <c r="E2960" s="48"/>
      <c r="F2960" s="48"/>
    </row>
    <row r="2961" spans="1:6">
      <c r="A2961" s="43"/>
      <c r="B2961" s="47"/>
      <c r="C2961" s="48"/>
      <c r="D2961" s="52"/>
      <c r="E2961" s="48"/>
      <c r="F2961" s="48"/>
    </row>
    <row r="2962" spans="1:6">
      <c r="A2962" s="43"/>
      <c r="B2962" s="47"/>
      <c r="C2962" s="48"/>
      <c r="D2962" s="52"/>
      <c r="E2962" s="48"/>
      <c r="F2962" s="48"/>
    </row>
    <row r="2963" spans="1:6">
      <c r="A2963" s="43"/>
      <c r="B2963" s="47"/>
      <c r="C2963" s="48"/>
      <c r="D2963" s="52"/>
      <c r="E2963" s="48"/>
      <c r="F2963" s="48"/>
    </row>
    <row r="2964" spans="1:6">
      <c r="A2964" s="43"/>
      <c r="B2964" s="47"/>
      <c r="C2964" s="48"/>
      <c r="D2964" s="52"/>
      <c r="E2964" s="48"/>
      <c r="F2964" s="48"/>
    </row>
    <row r="2965" spans="1:6">
      <c r="A2965" s="43"/>
      <c r="B2965" s="47"/>
      <c r="C2965" s="48"/>
      <c r="D2965" s="52"/>
      <c r="E2965" s="48"/>
      <c r="F2965" s="48"/>
    </row>
    <row r="2966" spans="1:6">
      <c r="A2966" s="43"/>
      <c r="B2966" s="47"/>
      <c r="C2966" s="48"/>
      <c r="D2966" s="52"/>
      <c r="E2966" s="48"/>
      <c r="F2966" s="48"/>
    </row>
    <row r="2967" spans="1:6">
      <c r="A2967" s="43"/>
      <c r="B2967" s="47"/>
      <c r="C2967" s="48"/>
      <c r="D2967" s="52"/>
      <c r="E2967" s="48"/>
      <c r="F2967" s="48"/>
    </row>
    <row r="2968" spans="1:6">
      <c r="A2968" s="43"/>
      <c r="B2968" s="47"/>
      <c r="C2968" s="48"/>
      <c r="D2968" s="52"/>
      <c r="E2968" s="48"/>
      <c r="F2968" s="48"/>
    </row>
    <row r="2969" spans="1:6">
      <c r="A2969" s="43"/>
      <c r="B2969" s="47"/>
      <c r="C2969" s="48"/>
      <c r="D2969" s="52"/>
      <c r="E2969" s="48"/>
      <c r="F2969" s="48"/>
    </row>
    <row r="2970" spans="1:6">
      <c r="A2970" s="43"/>
      <c r="B2970" s="47"/>
      <c r="C2970" s="48"/>
      <c r="D2970" s="52"/>
      <c r="E2970" s="48"/>
      <c r="F2970" s="48"/>
    </row>
    <row r="2971" spans="1:6">
      <c r="A2971" s="43"/>
      <c r="B2971" s="47"/>
      <c r="C2971" s="48"/>
      <c r="D2971" s="52"/>
      <c r="E2971" s="48"/>
      <c r="F2971" s="48"/>
    </row>
    <row r="2972" spans="1:6">
      <c r="A2972" s="43"/>
      <c r="B2972" s="47"/>
      <c r="C2972" s="48"/>
      <c r="D2972" s="52"/>
      <c r="E2972" s="48"/>
      <c r="F2972" s="48"/>
    </row>
    <row r="2973" spans="1:6">
      <c r="A2973" s="43"/>
      <c r="B2973" s="47"/>
      <c r="C2973" s="48"/>
      <c r="D2973" s="52"/>
      <c r="E2973" s="48"/>
      <c r="F2973" s="48"/>
    </row>
    <row r="2974" spans="1:6">
      <c r="A2974" s="43"/>
      <c r="B2974" s="47"/>
      <c r="C2974" s="48"/>
      <c r="D2974" s="52"/>
      <c r="E2974" s="48"/>
      <c r="F2974" s="48"/>
    </row>
    <row r="2975" spans="1:6">
      <c r="A2975" s="43"/>
      <c r="B2975" s="47"/>
      <c r="C2975" s="48"/>
      <c r="D2975" s="52"/>
      <c r="E2975" s="48"/>
      <c r="F2975" s="48"/>
    </row>
    <row r="2976" spans="1:6">
      <c r="A2976" s="43"/>
      <c r="B2976" s="47"/>
      <c r="C2976" s="48"/>
      <c r="D2976" s="52"/>
      <c r="E2976" s="48"/>
      <c r="F2976" s="48"/>
    </row>
    <row r="2977" spans="1:6">
      <c r="A2977" s="43"/>
      <c r="B2977" s="47"/>
      <c r="C2977" s="48"/>
      <c r="D2977" s="52"/>
      <c r="E2977" s="48"/>
      <c r="F2977" s="48"/>
    </row>
    <row r="2978" spans="1:6">
      <c r="A2978" s="43"/>
      <c r="B2978" s="47"/>
      <c r="C2978" s="48"/>
      <c r="D2978" s="52"/>
      <c r="E2978" s="48"/>
      <c r="F2978" s="48"/>
    </row>
    <row r="2979" spans="1:6">
      <c r="A2979" s="43"/>
      <c r="B2979" s="47"/>
      <c r="C2979" s="48"/>
      <c r="D2979" s="52"/>
      <c r="E2979" s="48"/>
      <c r="F2979" s="48"/>
    </row>
    <row r="2980" spans="1:6">
      <c r="A2980" s="43"/>
      <c r="B2980" s="47"/>
      <c r="C2980" s="48"/>
      <c r="D2980" s="52"/>
      <c r="E2980" s="48"/>
      <c r="F2980" s="48"/>
    </row>
    <row r="2981" spans="1:6">
      <c r="A2981" s="43"/>
      <c r="B2981" s="47"/>
      <c r="C2981" s="48"/>
      <c r="D2981" s="52"/>
      <c r="E2981" s="48"/>
      <c r="F2981" s="48"/>
    </row>
    <row r="2982" spans="1:6">
      <c r="A2982" s="43"/>
      <c r="B2982" s="47"/>
      <c r="C2982" s="48"/>
      <c r="D2982" s="52"/>
      <c r="E2982" s="48"/>
      <c r="F2982" s="48"/>
    </row>
    <row r="2983" spans="1:6">
      <c r="A2983" s="43"/>
      <c r="B2983" s="47"/>
      <c r="C2983" s="48"/>
      <c r="D2983" s="52"/>
      <c r="E2983" s="48"/>
      <c r="F2983" s="48"/>
    </row>
    <row r="2984" spans="1:6">
      <c r="A2984" s="43"/>
      <c r="B2984" s="47"/>
      <c r="C2984" s="48"/>
      <c r="D2984" s="52"/>
      <c r="E2984" s="48"/>
      <c r="F2984" s="48"/>
    </row>
    <row r="2985" spans="1:6">
      <c r="A2985" s="43"/>
      <c r="B2985" s="47"/>
      <c r="C2985" s="48"/>
      <c r="D2985" s="52"/>
      <c r="E2985" s="48"/>
      <c r="F2985" s="48"/>
    </row>
    <row r="2986" spans="1:6">
      <c r="A2986" s="43"/>
      <c r="B2986" s="47"/>
      <c r="C2986" s="48"/>
      <c r="D2986" s="52"/>
      <c r="E2986" s="48"/>
      <c r="F2986" s="48"/>
    </row>
    <row r="2987" spans="1:6">
      <c r="A2987" s="43"/>
      <c r="B2987" s="47"/>
      <c r="C2987" s="48"/>
      <c r="D2987" s="52"/>
      <c r="E2987" s="48"/>
      <c r="F2987" s="48"/>
    </row>
    <row r="2988" spans="1:6">
      <c r="A2988" s="43"/>
      <c r="B2988" s="47"/>
      <c r="C2988" s="48"/>
      <c r="D2988" s="52"/>
      <c r="E2988" s="48"/>
      <c r="F2988" s="48"/>
    </row>
    <row r="2989" spans="1:6">
      <c r="A2989" s="43"/>
      <c r="B2989" s="47"/>
      <c r="C2989" s="48"/>
      <c r="D2989" s="52"/>
      <c r="E2989" s="48"/>
      <c r="F2989" s="48"/>
    </row>
    <row r="2990" spans="1:6">
      <c r="A2990" s="43"/>
      <c r="B2990" s="47"/>
      <c r="C2990" s="48"/>
      <c r="D2990" s="52"/>
      <c r="E2990" s="48"/>
      <c r="F2990" s="48"/>
    </row>
    <row r="2991" spans="1:6">
      <c r="A2991" s="43"/>
      <c r="B2991" s="47"/>
      <c r="C2991" s="48"/>
      <c r="D2991" s="52"/>
      <c r="E2991" s="48"/>
      <c r="F2991" s="48"/>
    </row>
    <row r="2992" spans="1:6">
      <c r="A2992" s="43"/>
      <c r="B2992" s="47"/>
      <c r="C2992" s="48"/>
      <c r="D2992" s="52"/>
      <c r="E2992" s="48"/>
      <c r="F2992" s="48"/>
    </row>
    <row r="2993" spans="1:6">
      <c r="A2993" s="43"/>
      <c r="B2993" s="47"/>
      <c r="C2993" s="48"/>
      <c r="D2993" s="52"/>
      <c r="E2993" s="48"/>
      <c r="F2993" s="48"/>
    </row>
    <row r="2994" spans="1:6">
      <c r="A2994" s="43"/>
      <c r="B2994" s="47"/>
      <c r="C2994" s="48"/>
      <c r="D2994" s="52"/>
      <c r="E2994" s="48"/>
      <c r="F2994" s="48"/>
    </row>
    <row r="2995" spans="1:6">
      <c r="A2995" s="43"/>
      <c r="B2995" s="47"/>
      <c r="C2995" s="48"/>
      <c r="D2995" s="52"/>
      <c r="E2995" s="48"/>
      <c r="F2995" s="48"/>
    </row>
    <row r="2996" spans="1:6">
      <c r="A2996" s="43"/>
      <c r="B2996" s="47"/>
      <c r="C2996" s="48"/>
      <c r="D2996" s="52"/>
      <c r="E2996" s="48"/>
      <c r="F2996" s="48"/>
    </row>
    <row r="2997" spans="1:6">
      <c r="A2997" s="43"/>
      <c r="B2997" s="47"/>
      <c r="C2997" s="48"/>
      <c r="D2997" s="52"/>
      <c r="E2997" s="48"/>
      <c r="F2997" s="48"/>
    </row>
    <row r="2998" spans="1:6">
      <c r="A2998" s="43"/>
      <c r="B2998" s="47"/>
      <c r="C2998" s="48"/>
      <c r="D2998" s="52"/>
      <c r="E2998" s="48"/>
      <c r="F2998" s="48"/>
    </row>
    <row r="2999" spans="1:6">
      <c r="A2999" s="43"/>
      <c r="B2999" s="47"/>
      <c r="C2999" s="48"/>
      <c r="D2999" s="52"/>
      <c r="E2999" s="48"/>
      <c r="F2999" s="48"/>
    </row>
    <row r="3000" spans="1:6">
      <c r="A3000" s="43"/>
      <c r="B3000" s="47"/>
      <c r="C3000" s="48"/>
      <c r="D3000" s="52"/>
      <c r="E3000" s="48"/>
      <c r="F3000" s="48"/>
    </row>
    <row r="3001" spans="1:6">
      <c r="A3001" s="43"/>
      <c r="B3001" s="47"/>
      <c r="C3001" s="48"/>
      <c r="D3001" s="52"/>
      <c r="E3001" s="48"/>
      <c r="F3001" s="48"/>
    </row>
    <row r="3002" spans="1:6">
      <c r="A3002" s="43"/>
      <c r="B3002" s="47"/>
      <c r="C3002" s="48"/>
      <c r="D3002" s="52"/>
      <c r="E3002" s="48"/>
      <c r="F3002" s="48"/>
    </row>
    <row r="3003" spans="1:6">
      <c r="A3003" s="43"/>
      <c r="B3003" s="47"/>
      <c r="C3003" s="48"/>
      <c r="D3003" s="52"/>
      <c r="E3003" s="48"/>
      <c r="F3003" s="48"/>
    </row>
    <row r="3004" spans="1:6">
      <c r="A3004" s="43"/>
      <c r="B3004" s="47"/>
      <c r="C3004" s="48"/>
      <c r="D3004" s="52"/>
      <c r="E3004" s="48"/>
      <c r="F3004" s="48"/>
    </row>
    <row r="3005" spans="1:6">
      <c r="A3005" s="43"/>
      <c r="B3005" s="47"/>
      <c r="C3005" s="48"/>
      <c r="D3005" s="52"/>
      <c r="E3005" s="48"/>
      <c r="F3005" s="48"/>
    </row>
    <row r="3006" spans="1:6">
      <c r="A3006" s="43"/>
      <c r="B3006" s="47"/>
      <c r="C3006" s="48"/>
      <c r="D3006" s="52"/>
      <c r="E3006" s="48"/>
      <c r="F3006" s="48"/>
    </row>
    <row r="3007" spans="1:6">
      <c r="A3007" s="43"/>
      <c r="B3007" s="47"/>
      <c r="C3007" s="48"/>
      <c r="D3007" s="52"/>
      <c r="E3007" s="48"/>
      <c r="F3007" s="48"/>
    </row>
    <row r="3008" spans="1:6">
      <c r="A3008" s="43"/>
      <c r="B3008" s="47"/>
      <c r="C3008" s="48"/>
      <c r="D3008" s="52"/>
      <c r="E3008" s="48"/>
      <c r="F3008" s="48"/>
    </row>
    <row r="3009" spans="1:6">
      <c r="A3009" s="43"/>
      <c r="B3009" s="47"/>
      <c r="C3009" s="48"/>
      <c r="D3009" s="52"/>
      <c r="E3009" s="48"/>
      <c r="F3009" s="48"/>
    </row>
    <row r="3010" spans="1:6">
      <c r="A3010" s="43"/>
      <c r="B3010" s="47"/>
      <c r="C3010" s="48"/>
      <c r="D3010" s="52"/>
      <c r="E3010" s="48"/>
      <c r="F3010" s="48"/>
    </row>
    <row r="3011" spans="1:6">
      <c r="A3011" s="43"/>
      <c r="B3011" s="47"/>
      <c r="C3011" s="48"/>
      <c r="D3011" s="52"/>
      <c r="E3011" s="48"/>
      <c r="F3011" s="48"/>
    </row>
    <row r="3012" spans="1:6">
      <c r="A3012" s="43"/>
      <c r="B3012" s="47"/>
      <c r="C3012" s="48"/>
      <c r="D3012" s="52"/>
      <c r="E3012" s="48"/>
      <c r="F3012" s="48"/>
    </row>
    <row r="3013" spans="1:6">
      <c r="A3013" s="43"/>
      <c r="B3013" s="47"/>
      <c r="C3013" s="48"/>
      <c r="D3013" s="52"/>
      <c r="E3013" s="48"/>
      <c r="F3013" s="48"/>
    </row>
    <row r="3014" spans="1:6">
      <c r="A3014" s="43"/>
      <c r="B3014" s="47"/>
      <c r="C3014" s="48"/>
      <c r="D3014" s="52"/>
      <c r="E3014" s="48"/>
      <c r="F3014" s="48"/>
    </row>
    <row r="3015" spans="1:6">
      <c r="A3015" s="43"/>
      <c r="B3015" s="47"/>
      <c r="C3015" s="48"/>
      <c r="D3015" s="52"/>
      <c r="E3015" s="48"/>
      <c r="F3015" s="48"/>
    </row>
    <row r="3016" spans="1:6">
      <c r="A3016" s="43"/>
      <c r="B3016" s="47"/>
      <c r="C3016" s="48"/>
      <c r="D3016" s="52"/>
      <c r="E3016" s="48"/>
      <c r="F3016" s="48"/>
    </row>
    <row r="3017" spans="1:6">
      <c r="A3017" s="43"/>
      <c r="B3017" s="47"/>
      <c r="C3017" s="48"/>
      <c r="D3017" s="52"/>
      <c r="E3017" s="48"/>
      <c r="F3017" s="48"/>
    </row>
    <row r="3018" spans="1:6">
      <c r="A3018" s="43"/>
      <c r="B3018" s="47"/>
      <c r="C3018" s="48"/>
      <c r="D3018" s="52"/>
      <c r="E3018" s="48"/>
      <c r="F3018" s="48"/>
    </row>
    <row r="3019" spans="1:6">
      <c r="A3019" s="43"/>
      <c r="B3019" s="47"/>
      <c r="C3019" s="48"/>
      <c r="D3019" s="52"/>
      <c r="E3019" s="48"/>
      <c r="F3019" s="48"/>
    </row>
    <row r="3020" spans="1:6">
      <c r="A3020" s="43"/>
      <c r="B3020" s="47"/>
      <c r="C3020" s="48"/>
      <c r="D3020" s="52"/>
      <c r="E3020" s="48"/>
      <c r="F3020" s="48"/>
    </row>
    <row r="3021" spans="1:6">
      <c r="A3021" s="43"/>
      <c r="B3021" s="47"/>
      <c r="C3021" s="48"/>
      <c r="D3021" s="52"/>
      <c r="E3021" s="48"/>
      <c r="F3021" s="48"/>
    </row>
    <row r="3022" spans="1:6">
      <c r="A3022" s="43"/>
      <c r="B3022" s="47"/>
      <c r="C3022" s="48"/>
      <c r="D3022" s="52"/>
      <c r="E3022" s="48"/>
      <c r="F3022" s="48"/>
    </row>
    <row r="3023" spans="1:6">
      <c r="A3023" s="43"/>
      <c r="B3023" s="47"/>
      <c r="C3023" s="48"/>
      <c r="D3023" s="52"/>
      <c r="E3023" s="48"/>
      <c r="F3023" s="48"/>
    </row>
    <row r="3024" spans="1:6">
      <c r="A3024" s="43"/>
      <c r="B3024" s="47"/>
      <c r="C3024" s="48"/>
      <c r="D3024" s="52"/>
      <c r="E3024" s="48"/>
      <c r="F3024" s="48"/>
    </row>
    <row r="3025" spans="1:6">
      <c r="A3025" s="43"/>
      <c r="B3025" s="47"/>
      <c r="C3025" s="48"/>
      <c r="D3025" s="52"/>
      <c r="E3025" s="48"/>
      <c r="F3025" s="48"/>
    </row>
    <row r="3026" spans="1:6">
      <c r="A3026" s="43"/>
      <c r="B3026" s="47"/>
      <c r="C3026" s="48"/>
      <c r="D3026" s="52"/>
      <c r="E3026" s="48"/>
      <c r="F3026" s="48"/>
    </row>
    <row r="3027" spans="1:6">
      <c r="A3027" s="43"/>
      <c r="B3027" s="47"/>
      <c r="C3027" s="48"/>
      <c r="D3027" s="52"/>
      <c r="E3027" s="48"/>
      <c r="F3027" s="48"/>
    </row>
    <row r="3028" spans="1:6">
      <c r="A3028" s="43"/>
      <c r="B3028" s="47"/>
      <c r="C3028" s="48"/>
      <c r="D3028" s="52"/>
      <c r="E3028" s="48"/>
      <c r="F3028" s="48"/>
    </row>
    <row r="3029" spans="1:6">
      <c r="A3029" s="43"/>
      <c r="B3029" s="47"/>
      <c r="C3029" s="48"/>
      <c r="D3029" s="52"/>
      <c r="E3029" s="48"/>
      <c r="F3029" s="48"/>
    </row>
    <row r="3030" spans="1:6">
      <c r="A3030" s="43"/>
      <c r="B3030" s="47"/>
      <c r="C3030" s="48"/>
      <c r="D3030" s="52"/>
      <c r="E3030" s="48"/>
      <c r="F3030" s="48"/>
    </row>
    <row r="3031" spans="1:6">
      <c r="A3031" s="43"/>
      <c r="B3031" s="47"/>
      <c r="C3031" s="48"/>
      <c r="D3031" s="52"/>
      <c r="E3031" s="48"/>
      <c r="F3031" s="48"/>
    </row>
    <row r="3032" spans="1:6">
      <c r="A3032" s="43"/>
      <c r="B3032" s="47"/>
      <c r="C3032" s="48"/>
      <c r="D3032" s="52"/>
      <c r="E3032" s="48"/>
      <c r="F3032" s="48"/>
    </row>
    <row r="3033" spans="1:6">
      <c r="A3033" s="43"/>
      <c r="B3033" s="47"/>
      <c r="C3033" s="48"/>
      <c r="D3033" s="52"/>
      <c r="E3033" s="48"/>
      <c r="F3033" s="48"/>
    </row>
    <row r="3034" spans="1:6">
      <c r="A3034" s="43"/>
      <c r="B3034" s="47"/>
      <c r="C3034" s="48"/>
      <c r="D3034" s="52"/>
      <c r="E3034" s="48"/>
      <c r="F3034" s="48"/>
    </row>
    <row r="3035" spans="1:6">
      <c r="A3035" s="43"/>
      <c r="B3035" s="47"/>
      <c r="C3035" s="48"/>
      <c r="D3035" s="52"/>
      <c r="E3035" s="48"/>
      <c r="F3035" s="48"/>
    </row>
    <row r="3036" spans="1:6">
      <c r="A3036" s="43"/>
      <c r="B3036" s="47"/>
      <c r="C3036" s="48"/>
      <c r="D3036" s="52"/>
      <c r="E3036" s="48"/>
      <c r="F3036" s="48"/>
    </row>
    <row r="3037" spans="1:6">
      <c r="A3037" s="43"/>
      <c r="B3037" s="47"/>
      <c r="C3037" s="48"/>
      <c r="D3037" s="52"/>
      <c r="E3037" s="48"/>
      <c r="F3037" s="48"/>
    </row>
    <row r="3038" spans="1:6">
      <c r="A3038" s="43"/>
      <c r="B3038" s="47"/>
      <c r="C3038" s="48"/>
      <c r="D3038" s="52"/>
      <c r="E3038" s="48"/>
      <c r="F3038" s="48"/>
    </row>
    <row r="3039" spans="1:6">
      <c r="A3039" s="43"/>
      <c r="B3039" s="47"/>
      <c r="C3039" s="48"/>
      <c r="D3039" s="52"/>
      <c r="E3039" s="48"/>
      <c r="F3039" s="48"/>
    </row>
    <row r="3040" spans="1:6">
      <c r="A3040" s="43"/>
      <c r="B3040" s="47"/>
      <c r="C3040" s="48"/>
      <c r="D3040" s="52"/>
      <c r="E3040" s="48"/>
      <c r="F3040" s="48"/>
    </row>
    <row r="3041" spans="1:6">
      <c r="A3041" s="43"/>
      <c r="B3041" s="47"/>
      <c r="C3041" s="48"/>
      <c r="D3041" s="52"/>
      <c r="E3041" s="48"/>
      <c r="F3041" s="48"/>
    </row>
    <row r="3042" spans="1:6">
      <c r="A3042" s="43"/>
      <c r="B3042" s="47"/>
      <c r="C3042" s="48"/>
      <c r="D3042" s="52"/>
      <c r="E3042" s="48"/>
      <c r="F3042" s="48"/>
    </row>
    <row r="3043" spans="1:6">
      <c r="A3043" s="43"/>
      <c r="B3043" s="47"/>
      <c r="C3043" s="48"/>
      <c r="D3043" s="52"/>
      <c r="E3043" s="48"/>
      <c r="F3043" s="48"/>
    </row>
    <row r="3044" spans="1:6">
      <c r="A3044" s="43"/>
      <c r="B3044" s="47"/>
      <c r="C3044" s="48"/>
      <c r="D3044" s="52"/>
      <c r="E3044" s="48"/>
      <c r="F3044" s="48"/>
    </row>
    <row r="3045" spans="1:6">
      <c r="A3045" s="43"/>
      <c r="B3045" s="47"/>
      <c r="C3045" s="48"/>
      <c r="D3045" s="52"/>
      <c r="E3045" s="48"/>
      <c r="F3045" s="48"/>
    </row>
    <row r="3046" spans="1:6">
      <c r="A3046" s="43"/>
      <c r="B3046" s="47"/>
      <c r="C3046" s="48"/>
      <c r="D3046" s="52"/>
      <c r="E3046" s="48"/>
      <c r="F3046" s="48"/>
    </row>
    <row r="3047" spans="1:6">
      <c r="A3047" s="43"/>
      <c r="B3047" s="47"/>
      <c r="C3047" s="48"/>
      <c r="D3047" s="52"/>
      <c r="E3047" s="48"/>
      <c r="F3047" s="48"/>
    </row>
    <row r="3048" spans="1:6">
      <c r="A3048" s="43"/>
      <c r="B3048" s="47"/>
      <c r="C3048" s="48"/>
      <c r="D3048" s="52"/>
      <c r="E3048" s="48"/>
      <c r="F3048" s="48"/>
    </row>
    <row r="3049" spans="1:6">
      <c r="A3049" s="43"/>
      <c r="B3049" s="47"/>
      <c r="C3049" s="48"/>
      <c r="D3049" s="52"/>
      <c r="E3049" s="48"/>
      <c r="F3049" s="48"/>
    </row>
    <row r="3050" spans="1:6">
      <c r="A3050" s="43"/>
      <c r="B3050" s="47"/>
      <c r="C3050" s="48"/>
      <c r="D3050" s="52"/>
      <c r="E3050" s="48"/>
      <c r="F3050" s="48"/>
    </row>
    <row r="3051" spans="1:6">
      <c r="A3051" s="43"/>
      <c r="B3051" s="47"/>
      <c r="C3051" s="48"/>
      <c r="D3051" s="52"/>
      <c r="E3051" s="48"/>
      <c r="F3051" s="48"/>
    </row>
    <row r="3052" spans="1:6">
      <c r="A3052" s="43"/>
      <c r="B3052" s="47"/>
      <c r="C3052" s="48"/>
      <c r="D3052" s="52"/>
      <c r="E3052" s="48"/>
      <c r="F3052" s="48"/>
    </row>
    <row r="3053" spans="1:6">
      <c r="A3053" s="43"/>
      <c r="B3053" s="47"/>
      <c r="C3053" s="48"/>
      <c r="D3053" s="52"/>
      <c r="E3053" s="48"/>
      <c r="F3053" s="48"/>
    </row>
    <row r="3054" spans="1:6">
      <c r="A3054" s="43"/>
      <c r="B3054" s="47"/>
      <c r="C3054" s="48"/>
      <c r="D3054" s="52"/>
      <c r="E3054" s="48"/>
      <c r="F3054" s="48"/>
    </row>
    <row r="3055" spans="1:6">
      <c r="A3055" s="43"/>
      <c r="B3055" s="47"/>
      <c r="C3055" s="48"/>
      <c r="D3055" s="52"/>
      <c r="E3055" s="48"/>
      <c r="F3055" s="48"/>
    </row>
    <row r="3056" spans="1:6">
      <c r="A3056" s="43"/>
      <c r="B3056" s="47"/>
      <c r="C3056" s="48"/>
      <c r="D3056" s="52"/>
      <c r="E3056" s="48"/>
      <c r="F3056" s="48"/>
    </row>
    <row r="3057" spans="1:6">
      <c r="A3057" s="43"/>
      <c r="B3057" s="47"/>
      <c r="C3057" s="48"/>
      <c r="D3057" s="52"/>
      <c r="E3057" s="48"/>
      <c r="F3057" s="48"/>
    </row>
    <row r="3058" spans="1:6">
      <c r="A3058" s="43"/>
      <c r="B3058" s="47"/>
      <c r="C3058" s="48"/>
      <c r="D3058" s="52"/>
      <c r="E3058" s="48"/>
      <c r="F3058" s="48"/>
    </row>
    <row r="3059" spans="1:6">
      <c r="A3059" s="43"/>
      <c r="B3059" s="47"/>
      <c r="C3059" s="48"/>
      <c r="D3059" s="52"/>
      <c r="E3059" s="48"/>
      <c r="F3059" s="48"/>
    </row>
    <row r="3060" spans="1:6">
      <c r="A3060" s="43"/>
      <c r="B3060" s="47"/>
      <c r="C3060" s="48"/>
      <c r="D3060" s="52"/>
      <c r="E3060" s="48"/>
      <c r="F3060" s="48"/>
    </row>
    <row r="3061" spans="1:6">
      <c r="A3061" s="43"/>
      <c r="B3061" s="47"/>
      <c r="C3061" s="48"/>
      <c r="D3061" s="52"/>
      <c r="E3061" s="48"/>
      <c r="F3061" s="48"/>
    </row>
    <row r="3062" spans="1:6">
      <c r="A3062" s="43"/>
      <c r="B3062" s="47"/>
      <c r="C3062" s="48"/>
      <c r="D3062" s="52"/>
      <c r="E3062" s="48"/>
      <c r="F3062" s="48"/>
    </row>
    <row r="3063" spans="1:6">
      <c r="A3063" s="43"/>
      <c r="B3063" s="47"/>
      <c r="C3063" s="48"/>
      <c r="D3063" s="52"/>
      <c r="E3063" s="48"/>
      <c r="F3063" s="48"/>
    </row>
    <row r="3064" spans="1:6">
      <c r="A3064" s="43"/>
      <c r="B3064" s="47"/>
      <c r="C3064" s="48"/>
      <c r="D3064" s="52"/>
      <c r="E3064" s="48"/>
      <c r="F3064" s="48"/>
    </row>
    <row r="3065" spans="1:6">
      <c r="A3065" s="43"/>
      <c r="B3065" s="47"/>
      <c r="C3065" s="48"/>
      <c r="D3065" s="52"/>
      <c r="E3065" s="48"/>
      <c r="F3065" s="48"/>
    </row>
    <row r="3066" spans="1:6">
      <c r="A3066" s="43"/>
      <c r="B3066" s="47"/>
      <c r="C3066" s="48"/>
      <c r="D3066" s="52"/>
      <c r="E3066" s="48"/>
      <c r="F3066" s="48"/>
    </row>
    <row r="3067" spans="1:6">
      <c r="A3067" s="43"/>
      <c r="B3067" s="47"/>
      <c r="C3067" s="48"/>
      <c r="D3067" s="52"/>
      <c r="E3067" s="48"/>
      <c r="F3067" s="48"/>
    </row>
    <row r="3068" spans="1:6">
      <c r="A3068" s="43"/>
      <c r="B3068" s="47"/>
      <c r="C3068" s="48"/>
      <c r="D3068" s="52"/>
      <c r="E3068" s="48"/>
      <c r="F3068" s="48"/>
    </row>
    <row r="3069" spans="1:6">
      <c r="A3069" s="43"/>
      <c r="B3069" s="47"/>
      <c r="C3069" s="48"/>
      <c r="D3069" s="52"/>
      <c r="E3069" s="48"/>
      <c r="F3069" s="48"/>
    </row>
    <row r="3070" spans="1:6">
      <c r="A3070" s="43"/>
      <c r="B3070" s="47"/>
      <c r="C3070" s="48"/>
      <c r="D3070" s="52"/>
      <c r="E3070" s="48"/>
      <c r="F3070" s="48"/>
    </row>
    <row r="3071" spans="1:6">
      <c r="A3071" s="43"/>
      <c r="B3071" s="47"/>
      <c r="C3071" s="48"/>
      <c r="D3071" s="52"/>
      <c r="E3071" s="48"/>
      <c r="F3071" s="48"/>
    </row>
    <row r="3072" spans="1:6">
      <c r="A3072" s="43"/>
      <c r="B3072" s="47"/>
      <c r="C3072" s="48"/>
      <c r="D3072" s="52"/>
      <c r="E3072" s="48"/>
      <c r="F3072" s="48"/>
    </row>
    <row r="3073" spans="1:6">
      <c r="A3073" s="43"/>
      <c r="B3073" s="47"/>
      <c r="C3073" s="48"/>
      <c r="D3073" s="52"/>
      <c r="E3073" s="48"/>
      <c r="F3073" s="48"/>
    </row>
    <row r="3074" spans="1:6">
      <c r="A3074" s="43"/>
      <c r="B3074" s="47"/>
      <c r="C3074" s="48"/>
      <c r="D3074" s="52"/>
      <c r="E3074" s="48"/>
      <c r="F3074" s="48"/>
    </row>
    <row r="3075" spans="1:6">
      <c r="A3075" s="43"/>
      <c r="B3075" s="47"/>
      <c r="C3075" s="48"/>
      <c r="D3075" s="52"/>
      <c r="E3075" s="48"/>
      <c r="F3075" s="48"/>
    </row>
    <row r="3076" spans="1:6">
      <c r="A3076" s="43"/>
      <c r="B3076" s="47"/>
      <c r="C3076" s="48"/>
      <c r="D3076" s="52"/>
      <c r="E3076" s="48"/>
      <c r="F3076" s="48"/>
    </row>
    <row r="3077" spans="1:6">
      <c r="A3077" s="43"/>
      <c r="B3077" s="47"/>
      <c r="C3077" s="48"/>
      <c r="D3077" s="52"/>
      <c r="E3077" s="48"/>
      <c r="F3077" s="48"/>
    </row>
    <row r="3078" spans="1:6">
      <c r="A3078" s="43"/>
      <c r="B3078" s="47"/>
      <c r="C3078" s="48"/>
      <c r="D3078" s="52"/>
      <c r="E3078" s="48"/>
      <c r="F3078" s="48"/>
    </row>
    <row r="3079" spans="1:6">
      <c r="A3079" s="43"/>
      <c r="B3079" s="47"/>
      <c r="C3079" s="48"/>
      <c r="D3079" s="52"/>
      <c r="E3079" s="48"/>
      <c r="F3079" s="48"/>
    </row>
    <row r="3080" spans="1:6">
      <c r="A3080" s="43"/>
      <c r="B3080" s="47"/>
      <c r="C3080" s="48"/>
      <c r="D3080" s="52"/>
      <c r="E3080" s="48"/>
      <c r="F3080" s="48"/>
    </row>
    <row r="3081" spans="1:6">
      <c r="A3081" s="43"/>
      <c r="B3081" s="47"/>
      <c r="C3081" s="48"/>
      <c r="D3081" s="52"/>
      <c r="E3081" s="48"/>
      <c r="F3081" s="48"/>
    </row>
    <row r="3082" spans="1:6">
      <c r="A3082" s="43"/>
      <c r="B3082" s="47"/>
      <c r="C3082" s="48"/>
      <c r="D3082" s="52"/>
      <c r="E3082" s="48"/>
      <c r="F3082" s="48"/>
    </row>
    <row r="3083" spans="1:6">
      <c r="A3083" s="43"/>
      <c r="B3083" s="47"/>
      <c r="C3083" s="48"/>
      <c r="D3083" s="52"/>
      <c r="E3083" s="48"/>
      <c r="F3083" s="48"/>
    </row>
    <row r="3084" spans="1:6">
      <c r="A3084" s="43"/>
      <c r="B3084" s="47"/>
      <c r="C3084" s="48"/>
      <c r="D3084" s="52"/>
      <c r="E3084" s="48"/>
      <c r="F3084" s="48"/>
    </row>
    <row r="3085" spans="1:6">
      <c r="A3085" s="43"/>
      <c r="B3085" s="47"/>
      <c r="C3085" s="48"/>
      <c r="D3085" s="52"/>
      <c r="E3085" s="48"/>
      <c r="F3085" s="48"/>
    </row>
    <row r="3086" spans="1:6">
      <c r="A3086" s="43"/>
      <c r="B3086" s="47"/>
      <c r="C3086" s="48"/>
      <c r="D3086" s="52"/>
      <c r="E3086" s="48"/>
      <c r="F3086" s="48"/>
    </row>
    <row r="3087" spans="1:6">
      <c r="A3087" s="43"/>
      <c r="B3087" s="47"/>
      <c r="C3087" s="48"/>
      <c r="D3087" s="52"/>
      <c r="E3087" s="48"/>
      <c r="F3087" s="48"/>
    </row>
    <row r="3088" spans="1:6">
      <c r="A3088" s="43"/>
      <c r="B3088" s="47"/>
      <c r="C3088" s="48"/>
      <c r="D3088" s="52"/>
      <c r="E3088" s="48"/>
      <c r="F3088" s="48"/>
    </row>
    <row r="3089" spans="1:6">
      <c r="A3089" s="43"/>
      <c r="B3089" s="47"/>
      <c r="C3089" s="48"/>
      <c r="D3089" s="52"/>
      <c r="E3089" s="48"/>
      <c r="F3089" s="48"/>
    </row>
    <row r="3090" spans="1:6">
      <c r="A3090" s="43"/>
      <c r="B3090" s="47"/>
      <c r="C3090" s="48"/>
      <c r="D3090" s="52"/>
      <c r="E3090" s="48"/>
      <c r="F3090" s="48"/>
    </row>
    <row r="3091" spans="1:6">
      <c r="A3091" s="43"/>
      <c r="B3091" s="47"/>
      <c r="C3091" s="48"/>
      <c r="D3091" s="52"/>
      <c r="E3091" s="48"/>
      <c r="F3091" s="48"/>
    </row>
    <row r="3092" spans="1:6">
      <c r="A3092" s="43"/>
      <c r="B3092" s="47"/>
      <c r="C3092" s="48"/>
      <c r="D3092" s="52"/>
      <c r="E3092" s="48"/>
      <c r="F3092" s="48"/>
    </row>
    <row r="3093" spans="1:6">
      <c r="A3093" s="43"/>
      <c r="B3093" s="47"/>
      <c r="C3093" s="48"/>
      <c r="D3093" s="52"/>
      <c r="E3093" s="48"/>
      <c r="F3093" s="48"/>
    </row>
    <row r="3094" spans="1:6">
      <c r="A3094" s="43"/>
      <c r="B3094" s="47"/>
      <c r="C3094" s="48"/>
      <c r="D3094" s="52"/>
      <c r="E3094" s="48"/>
      <c r="F3094" s="48"/>
    </row>
    <row r="3095" spans="1:6">
      <c r="A3095" s="43"/>
      <c r="B3095" s="47"/>
      <c r="C3095" s="48"/>
      <c r="D3095" s="52"/>
      <c r="E3095" s="48"/>
      <c r="F3095" s="48"/>
    </row>
    <row r="3096" spans="1:6">
      <c r="A3096" s="43"/>
      <c r="B3096" s="47"/>
      <c r="C3096" s="48"/>
      <c r="D3096" s="52"/>
      <c r="E3096" s="48"/>
      <c r="F3096" s="48"/>
    </row>
    <row r="3097" spans="1:6">
      <c r="A3097" s="43"/>
      <c r="B3097" s="47"/>
      <c r="C3097" s="48"/>
      <c r="D3097" s="52"/>
      <c r="E3097" s="48"/>
      <c r="F3097" s="48"/>
    </row>
    <row r="3098" spans="1:6">
      <c r="A3098" s="43"/>
      <c r="B3098" s="47"/>
      <c r="C3098" s="48"/>
      <c r="D3098" s="52"/>
      <c r="E3098" s="48"/>
      <c r="F3098" s="48"/>
    </row>
    <row r="3099" spans="1:6">
      <c r="A3099" s="43"/>
      <c r="B3099" s="47"/>
      <c r="C3099" s="48"/>
      <c r="D3099" s="52"/>
      <c r="E3099" s="48"/>
      <c r="F3099" s="48"/>
    </row>
    <row r="3100" spans="1:6">
      <c r="A3100" s="43"/>
      <c r="B3100" s="47"/>
      <c r="C3100" s="48"/>
      <c r="D3100" s="52"/>
      <c r="E3100" s="48"/>
      <c r="F3100" s="48"/>
    </row>
    <row r="3101" spans="1:6">
      <c r="A3101" s="43"/>
      <c r="B3101" s="47"/>
      <c r="C3101" s="48"/>
      <c r="D3101" s="52"/>
      <c r="E3101" s="48"/>
      <c r="F3101" s="48"/>
    </row>
    <row r="3102" spans="1:6">
      <c r="A3102" s="43"/>
      <c r="B3102" s="47"/>
      <c r="C3102" s="48"/>
      <c r="D3102" s="52"/>
      <c r="E3102" s="48"/>
      <c r="F3102" s="48"/>
    </row>
    <row r="3103" spans="1:6">
      <c r="A3103" s="43"/>
      <c r="B3103" s="47"/>
      <c r="C3103" s="48"/>
      <c r="D3103" s="52"/>
      <c r="E3103" s="48"/>
      <c r="F3103" s="48"/>
    </row>
    <row r="3104" spans="1:6">
      <c r="A3104" s="43"/>
      <c r="B3104" s="47"/>
      <c r="C3104" s="48"/>
      <c r="D3104" s="52"/>
      <c r="E3104" s="48"/>
      <c r="F3104" s="48"/>
    </row>
    <row r="3105" spans="1:6">
      <c r="A3105" s="43"/>
      <c r="B3105" s="47"/>
      <c r="C3105" s="48"/>
      <c r="D3105" s="52"/>
      <c r="E3105" s="48"/>
      <c r="F3105" s="48"/>
    </row>
    <row r="3106" spans="1:6">
      <c r="A3106" s="43"/>
      <c r="B3106" s="47"/>
      <c r="C3106" s="48"/>
      <c r="D3106" s="52"/>
      <c r="E3106" s="48"/>
      <c r="F3106" s="48"/>
    </row>
    <row r="3107" spans="1:6">
      <c r="A3107" s="43"/>
      <c r="B3107" s="47"/>
      <c r="C3107" s="48"/>
      <c r="D3107" s="52"/>
      <c r="E3107" s="48"/>
      <c r="F3107" s="48"/>
    </row>
    <row r="3108" spans="1:6">
      <c r="A3108" s="43"/>
      <c r="B3108" s="47"/>
      <c r="C3108" s="48"/>
      <c r="D3108" s="52"/>
      <c r="E3108" s="48"/>
      <c r="F3108" s="48"/>
    </row>
    <row r="3109" spans="1:6">
      <c r="A3109" s="43"/>
      <c r="B3109" s="47"/>
      <c r="C3109" s="48"/>
      <c r="D3109" s="52"/>
      <c r="E3109" s="48"/>
      <c r="F3109" s="48"/>
    </row>
    <row r="3110" spans="1:6">
      <c r="A3110" s="43"/>
      <c r="B3110" s="47"/>
      <c r="C3110" s="48"/>
      <c r="D3110" s="52"/>
      <c r="E3110" s="48"/>
      <c r="F3110" s="48"/>
    </row>
    <row r="3111" spans="1:6">
      <c r="A3111" s="43"/>
      <c r="B3111" s="47"/>
      <c r="C3111" s="48"/>
      <c r="D3111" s="52"/>
      <c r="E3111" s="48"/>
      <c r="F3111" s="48"/>
    </row>
    <row r="3112" spans="1:6">
      <c r="A3112" s="43"/>
      <c r="B3112" s="47"/>
      <c r="C3112" s="48"/>
      <c r="D3112" s="52"/>
      <c r="E3112" s="48"/>
      <c r="F3112" s="48"/>
    </row>
    <row r="3113" spans="1:6">
      <c r="A3113" s="43"/>
      <c r="B3113" s="47"/>
      <c r="C3113" s="48"/>
      <c r="D3113" s="52"/>
      <c r="E3113" s="48"/>
      <c r="F3113" s="48"/>
    </row>
    <row r="3114" spans="1:6">
      <c r="A3114" s="43"/>
      <c r="B3114" s="47"/>
      <c r="C3114" s="48"/>
      <c r="D3114" s="52"/>
      <c r="E3114" s="48"/>
      <c r="F3114" s="48"/>
    </row>
    <row r="3115" spans="1:6">
      <c r="A3115" s="43"/>
      <c r="B3115" s="47"/>
      <c r="C3115" s="48"/>
      <c r="D3115" s="52"/>
      <c r="E3115" s="48"/>
      <c r="F3115" s="48"/>
    </row>
    <row r="3116" spans="1:6">
      <c r="A3116" s="43"/>
      <c r="B3116" s="47"/>
      <c r="C3116" s="48"/>
      <c r="D3116" s="52"/>
      <c r="E3116" s="48"/>
      <c r="F3116" s="48"/>
    </row>
    <row r="3117" spans="1:6">
      <c r="A3117" s="43"/>
      <c r="B3117" s="47"/>
      <c r="C3117" s="48"/>
      <c r="D3117" s="52"/>
      <c r="E3117" s="48"/>
      <c r="F3117" s="48"/>
    </row>
    <row r="3118" spans="1:6">
      <c r="A3118" s="43"/>
      <c r="B3118" s="47"/>
      <c r="C3118" s="48"/>
      <c r="D3118" s="52"/>
      <c r="E3118" s="48"/>
      <c r="F3118" s="48"/>
    </row>
    <row r="3119" spans="1:6">
      <c r="A3119" s="43"/>
      <c r="B3119" s="47"/>
      <c r="C3119" s="48"/>
      <c r="D3119" s="52"/>
      <c r="E3119" s="48"/>
      <c r="F3119" s="48"/>
    </row>
    <row r="3120" spans="1:6">
      <c r="A3120" s="43"/>
      <c r="B3120" s="47"/>
      <c r="C3120" s="48"/>
      <c r="D3120" s="52"/>
      <c r="E3120" s="48"/>
      <c r="F3120" s="48"/>
    </row>
    <row r="3121" spans="1:6">
      <c r="A3121" s="43"/>
      <c r="B3121" s="47"/>
      <c r="C3121" s="48"/>
      <c r="D3121" s="52"/>
      <c r="E3121" s="48"/>
      <c r="F3121" s="48"/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551B5-6EDD-4B7D-B129-BB5BAA7C878E}">
  <dimension ref="A1:G3121"/>
  <sheetViews>
    <sheetView showGridLines="0" zoomScaleNormal="100" workbookViewId="0">
      <pane ySplit="4" topLeftCell="A5" activePane="bottomLeft" state="frozen"/>
      <selection pane="bottomLeft"/>
    </sheetView>
  </sheetViews>
  <sheetFormatPr defaultColWidth="9.140625" defaultRowHeight="15"/>
  <cols>
    <col min="1" max="1" width="20.7109375" style="37" customWidth="1"/>
    <col min="2" max="2" width="20.7109375" style="45" customWidth="1"/>
    <col min="3" max="3" width="20.7109375" style="36" customWidth="1"/>
    <col min="4" max="4" width="20.7109375" style="51" customWidth="1"/>
    <col min="5" max="5" width="20.7109375" style="49" customWidth="1"/>
    <col min="6" max="6" width="20.7109375" style="37" customWidth="1"/>
    <col min="7" max="16384" width="9.140625" style="38"/>
  </cols>
  <sheetData>
    <row r="1" spans="1:7" ht="23.25">
      <c r="A1" s="35" t="s">
        <v>21</v>
      </c>
      <c r="B1" s="44"/>
    </row>
    <row r="3" spans="1:7">
      <c r="A3" s="196" t="s">
        <v>11</v>
      </c>
      <c r="B3" s="196"/>
      <c r="C3" s="196"/>
      <c r="D3" s="196"/>
      <c r="E3" s="196"/>
      <c r="F3" s="196"/>
      <c r="G3" s="84"/>
    </row>
    <row r="4" spans="1:7">
      <c r="A4" s="63" t="s">
        <v>3</v>
      </c>
      <c r="B4" s="63" t="s">
        <v>12</v>
      </c>
      <c r="C4" s="64" t="s">
        <v>13</v>
      </c>
      <c r="D4" s="65" t="s">
        <v>14</v>
      </c>
      <c r="E4" s="65" t="s">
        <v>15</v>
      </c>
      <c r="F4" s="66" t="s">
        <v>16</v>
      </c>
    </row>
    <row r="5" spans="1:7">
      <c r="A5" s="42">
        <v>44175</v>
      </c>
      <c r="B5" s="67">
        <v>0.71807870370370364</v>
      </c>
      <c r="C5" s="68">
        <v>589</v>
      </c>
      <c r="D5" s="69">
        <v>68.7</v>
      </c>
      <c r="E5" s="70">
        <v>40464.300000000003</v>
      </c>
      <c r="F5" s="68" t="s">
        <v>24</v>
      </c>
    </row>
    <row r="6" spans="1:7">
      <c r="A6" s="42">
        <v>44175</v>
      </c>
      <c r="B6" s="67">
        <v>0.71807870370370364</v>
      </c>
      <c r="C6" s="68">
        <v>10</v>
      </c>
      <c r="D6" s="69">
        <v>68.7</v>
      </c>
      <c r="E6" s="70">
        <v>687</v>
      </c>
      <c r="F6" s="68" t="s">
        <v>24</v>
      </c>
    </row>
    <row r="7" spans="1:7">
      <c r="A7" s="42">
        <v>44175</v>
      </c>
      <c r="B7" s="67">
        <v>0.71807870370370364</v>
      </c>
      <c r="C7" s="68">
        <v>78</v>
      </c>
      <c r="D7" s="69">
        <v>68.7</v>
      </c>
      <c r="E7" s="70">
        <v>5358.6</v>
      </c>
      <c r="F7" s="68" t="s">
        <v>24</v>
      </c>
    </row>
    <row r="8" spans="1:7">
      <c r="A8" s="42">
        <v>44175</v>
      </c>
      <c r="B8" s="67">
        <v>0.71807870370370364</v>
      </c>
      <c r="C8" s="68">
        <v>89</v>
      </c>
      <c r="D8" s="69">
        <v>68.7</v>
      </c>
      <c r="E8" s="70">
        <v>6114.3</v>
      </c>
      <c r="F8" s="68" t="s">
        <v>24</v>
      </c>
    </row>
    <row r="9" spans="1:7">
      <c r="A9" s="42">
        <v>44175</v>
      </c>
      <c r="B9" s="67">
        <v>0.71807870370370364</v>
      </c>
      <c r="C9" s="68">
        <v>40</v>
      </c>
      <c r="D9" s="69">
        <v>68.7</v>
      </c>
      <c r="E9" s="70">
        <v>2748</v>
      </c>
      <c r="F9" s="68" t="s">
        <v>24</v>
      </c>
    </row>
    <row r="10" spans="1:7">
      <c r="A10" s="42">
        <v>44175</v>
      </c>
      <c r="B10" s="67">
        <v>0.71807870370370364</v>
      </c>
      <c r="C10" s="68">
        <v>139</v>
      </c>
      <c r="D10" s="69">
        <v>68.7</v>
      </c>
      <c r="E10" s="70">
        <v>9549.3000000000011</v>
      </c>
      <c r="F10" s="68" t="s">
        <v>24</v>
      </c>
    </row>
    <row r="11" spans="1:7">
      <c r="A11" s="42">
        <v>44175</v>
      </c>
      <c r="B11" s="67">
        <v>0.71807870370370364</v>
      </c>
      <c r="C11" s="68">
        <v>65</v>
      </c>
      <c r="D11" s="69">
        <v>68.7</v>
      </c>
      <c r="E11" s="70">
        <v>4465.5</v>
      </c>
      <c r="F11" s="68" t="s">
        <v>24</v>
      </c>
    </row>
    <row r="12" spans="1:7">
      <c r="A12" s="42">
        <v>44175</v>
      </c>
      <c r="B12" s="67">
        <v>0.71807870370370364</v>
      </c>
      <c r="C12" s="68">
        <v>65</v>
      </c>
      <c r="D12" s="69">
        <v>68.7</v>
      </c>
      <c r="E12" s="70">
        <v>4465.5</v>
      </c>
      <c r="F12" s="68" t="s">
        <v>24</v>
      </c>
    </row>
    <row r="13" spans="1:7">
      <c r="A13" s="42">
        <v>44175</v>
      </c>
      <c r="B13" s="67">
        <v>0.71807870370370364</v>
      </c>
      <c r="C13" s="68">
        <v>75</v>
      </c>
      <c r="D13" s="69">
        <v>68.7</v>
      </c>
      <c r="E13" s="70">
        <v>5152.5</v>
      </c>
      <c r="F13" s="68" t="s">
        <v>24</v>
      </c>
    </row>
    <row r="14" spans="1:7">
      <c r="A14" s="42">
        <v>44175</v>
      </c>
      <c r="B14" s="67">
        <v>0.71765046296296298</v>
      </c>
      <c r="C14" s="68">
        <v>72</v>
      </c>
      <c r="D14" s="69">
        <v>68.66</v>
      </c>
      <c r="E14" s="70">
        <v>4943.5199999999995</v>
      </c>
      <c r="F14" s="68" t="s">
        <v>24</v>
      </c>
    </row>
    <row r="15" spans="1:7">
      <c r="A15" s="42">
        <v>44175</v>
      </c>
      <c r="B15" s="67">
        <v>0.71696759259259257</v>
      </c>
      <c r="C15" s="68">
        <v>63</v>
      </c>
      <c r="D15" s="69">
        <v>68.680000000000007</v>
      </c>
      <c r="E15" s="70">
        <v>4326.84</v>
      </c>
      <c r="F15" s="68" t="s">
        <v>24</v>
      </c>
    </row>
    <row r="16" spans="1:7">
      <c r="A16" s="42">
        <v>44175</v>
      </c>
      <c r="B16" s="67">
        <v>0.71644675925925927</v>
      </c>
      <c r="C16" s="68">
        <v>67</v>
      </c>
      <c r="D16" s="69">
        <v>68.64</v>
      </c>
      <c r="E16" s="70">
        <v>4598.88</v>
      </c>
      <c r="F16" s="68" t="s">
        <v>24</v>
      </c>
    </row>
    <row r="17" spans="1:6">
      <c r="A17" s="42">
        <v>44175</v>
      </c>
      <c r="B17" s="67">
        <v>0.71567129629629633</v>
      </c>
      <c r="C17" s="68">
        <v>123</v>
      </c>
      <c r="D17" s="69">
        <v>68.680000000000007</v>
      </c>
      <c r="E17" s="70">
        <v>8447.6400000000012</v>
      </c>
      <c r="F17" s="68" t="s">
        <v>24</v>
      </c>
    </row>
    <row r="18" spans="1:6">
      <c r="A18" s="42">
        <v>44175</v>
      </c>
      <c r="B18" s="67">
        <v>0.71457175925925931</v>
      </c>
      <c r="C18" s="68">
        <v>66</v>
      </c>
      <c r="D18" s="69">
        <v>68.66</v>
      </c>
      <c r="E18" s="70">
        <v>4531.5599999999995</v>
      </c>
      <c r="F18" s="68" t="s">
        <v>24</v>
      </c>
    </row>
    <row r="19" spans="1:6">
      <c r="A19" s="42">
        <v>44175</v>
      </c>
      <c r="B19" s="67">
        <v>0.7144328703703704</v>
      </c>
      <c r="C19" s="68">
        <v>198</v>
      </c>
      <c r="D19" s="69">
        <v>68.680000000000007</v>
      </c>
      <c r="E19" s="70">
        <v>13598.640000000001</v>
      </c>
      <c r="F19" s="68" t="s">
        <v>24</v>
      </c>
    </row>
    <row r="20" spans="1:6">
      <c r="A20" s="42">
        <v>44175</v>
      </c>
      <c r="B20" s="67">
        <v>0.71348379629629621</v>
      </c>
      <c r="C20" s="68">
        <v>57</v>
      </c>
      <c r="D20" s="69">
        <v>68.680000000000007</v>
      </c>
      <c r="E20" s="70">
        <v>3914.76</v>
      </c>
      <c r="F20" s="68" t="s">
        <v>24</v>
      </c>
    </row>
    <row r="21" spans="1:6">
      <c r="A21" s="42">
        <v>44175</v>
      </c>
      <c r="B21" s="67">
        <v>0.71347222222222229</v>
      </c>
      <c r="C21" s="68">
        <v>66</v>
      </c>
      <c r="D21" s="69">
        <v>68.7</v>
      </c>
      <c r="E21" s="70">
        <v>4534.2</v>
      </c>
      <c r="F21" s="68" t="s">
        <v>24</v>
      </c>
    </row>
    <row r="22" spans="1:6">
      <c r="A22" s="42">
        <v>44175</v>
      </c>
      <c r="B22" s="67">
        <v>0.71135416666666673</v>
      </c>
      <c r="C22" s="68">
        <v>82</v>
      </c>
      <c r="D22" s="69">
        <v>68.64</v>
      </c>
      <c r="E22" s="70">
        <v>5628.4800000000005</v>
      </c>
      <c r="F22" s="68" t="s">
        <v>24</v>
      </c>
    </row>
    <row r="23" spans="1:6">
      <c r="A23" s="42">
        <v>44175</v>
      </c>
      <c r="B23" s="67">
        <v>0.71042824074074085</v>
      </c>
      <c r="C23" s="68">
        <v>22</v>
      </c>
      <c r="D23" s="69">
        <v>68.62</v>
      </c>
      <c r="E23" s="70">
        <v>1509.64</v>
      </c>
      <c r="F23" s="68" t="s">
        <v>24</v>
      </c>
    </row>
    <row r="24" spans="1:6">
      <c r="A24" s="42">
        <v>44175</v>
      </c>
      <c r="B24" s="67">
        <v>0.71042824074074085</v>
      </c>
      <c r="C24" s="68">
        <v>75</v>
      </c>
      <c r="D24" s="69">
        <v>68.62</v>
      </c>
      <c r="E24" s="70">
        <v>5146.5</v>
      </c>
      <c r="F24" s="68" t="s">
        <v>24</v>
      </c>
    </row>
    <row r="25" spans="1:6">
      <c r="A25" s="42">
        <v>44175</v>
      </c>
      <c r="B25" s="67">
        <v>0.70969907407407407</v>
      </c>
      <c r="C25" s="68">
        <v>63</v>
      </c>
      <c r="D25" s="69">
        <v>68.66</v>
      </c>
      <c r="E25" s="70">
        <v>4325.58</v>
      </c>
      <c r="F25" s="68" t="s">
        <v>24</v>
      </c>
    </row>
    <row r="26" spans="1:6">
      <c r="A26" s="42">
        <v>44175</v>
      </c>
      <c r="B26" s="67">
        <v>0.70907407407407408</v>
      </c>
      <c r="C26" s="68">
        <v>37</v>
      </c>
      <c r="D26" s="69">
        <v>68.66</v>
      </c>
      <c r="E26" s="70">
        <v>2540.42</v>
      </c>
      <c r="F26" s="68" t="s">
        <v>24</v>
      </c>
    </row>
    <row r="27" spans="1:6">
      <c r="A27" s="42">
        <v>44175</v>
      </c>
      <c r="B27" s="67">
        <v>0.70907407407407408</v>
      </c>
      <c r="C27" s="68">
        <v>24</v>
      </c>
      <c r="D27" s="69">
        <v>68.66</v>
      </c>
      <c r="E27" s="70">
        <v>1647.84</v>
      </c>
      <c r="F27" s="68" t="s">
        <v>24</v>
      </c>
    </row>
    <row r="28" spans="1:6">
      <c r="A28" s="42">
        <v>44175</v>
      </c>
      <c r="B28" s="67">
        <v>0.70862268518518512</v>
      </c>
      <c r="C28" s="68">
        <v>65</v>
      </c>
      <c r="D28" s="69">
        <v>68.7</v>
      </c>
      <c r="E28" s="70">
        <v>4465.5</v>
      </c>
      <c r="F28" s="68" t="s">
        <v>24</v>
      </c>
    </row>
    <row r="29" spans="1:6">
      <c r="A29" s="42">
        <v>44175</v>
      </c>
      <c r="B29" s="67">
        <v>0.70785879629629633</v>
      </c>
      <c r="C29" s="68">
        <v>62</v>
      </c>
      <c r="D29" s="69">
        <v>68.739999999999995</v>
      </c>
      <c r="E29" s="70">
        <v>4261.88</v>
      </c>
      <c r="F29" s="68" t="s">
        <v>24</v>
      </c>
    </row>
    <row r="30" spans="1:6">
      <c r="A30" s="42">
        <v>44175</v>
      </c>
      <c r="B30" s="67">
        <v>0.70759259259259266</v>
      </c>
      <c r="C30" s="68">
        <v>65</v>
      </c>
      <c r="D30" s="69">
        <v>68.760000000000005</v>
      </c>
      <c r="E30" s="70">
        <v>4469.4000000000005</v>
      </c>
      <c r="F30" s="68" t="s">
        <v>24</v>
      </c>
    </row>
    <row r="31" spans="1:6">
      <c r="A31" s="42">
        <v>44175</v>
      </c>
      <c r="B31" s="67">
        <v>0.70715277777777785</v>
      </c>
      <c r="C31" s="68">
        <v>152</v>
      </c>
      <c r="D31" s="69">
        <v>68.8</v>
      </c>
      <c r="E31" s="70">
        <v>10457.6</v>
      </c>
      <c r="F31" s="68" t="s">
        <v>24</v>
      </c>
    </row>
    <row r="32" spans="1:6">
      <c r="A32" s="42">
        <v>44175</v>
      </c>
      <c r="B32" s="67">
        <v>0.70644675925925915</v>
      </c>
      <c r="C32" s="68">
        <v>82</v>
      </c>
      <c r="D32" s="69">
        <v>68.8</v>
      </c>
      <c r="E32" s="70">
        <v>5641.5999999999995</v>
      </c>
      <c r="F32" s="68" t="s">
        <v>24</v>
      </c>
    </row>
    <row r="33" spans="1:6">
      <c r="A33" s="42">
        <v>44175</v>
      </c>
      <c r="B33" s="67">
        <v>0.70465277777777791</v>
      </c>
      <c r="C33" s="68">
        <v>162</v>
      </c>
      <c r="D33" s="69">
        <v>68.739999999999995</v>
      </c>
      <c r="E33" s="70">
        <v>11135.88</v>
      </c>
      <c r="F33" s="68" t="s">
        <v>24</v>
      </c>
    </row>
    <row r="34" spans="1:6">
      <c r="A34" s="42">
        <v>44175</v>
      </c>
      <c r="B34" s="67">
        <v>0.70425925925925925</v>
      </c>
      <c r="C34" s="68">
        <v>57</v>
      </c>
      <c r="D34" s="69">
        <v>68.739999999999995</v>
      </c>
      <c r="E34" s="70">
        <v>3918.18</v>
      </c>
      <c r="F34" s="68" t="s">
        <v>24</v>
      </c>
    </row>
    <row r="35" spans="1:6">
      <c r="A35" s="42">
        <v>44175</v>
      </c>
      <c r="B35" s="67">
        <v>0.70425925925925925</v>
      </c>
      <c r="C35" s="68">
        <v>1</v>
      </c>
      <c r="D35" s="69">
        <v>68.739999999999995</v>
      </c>
      <c r="E35" s="70">
        <v>68.739999999999995</v>
      </c>
      <c r="F35" s="68" t="s">
        <v>24</v>
      </c>
    </row>
    <row r="36" spans="1:6">
      <c r="A36" s="42">
        <v>44175</v>
      </c>
      <c r="B36" s="67">
        <v>0.70219907407407411</v>
      </c>
      <c r="C36" s="68">
        <v>76</v>
      </c>
      <c r="D36" s="69">
        <v>68.8</v>
      </c>
      <c r="E36" s="70">
        <v>5228.8</v>
      </c>
      <c r="F36" s="68" t="s">
        <v>24</v>
      </c>
    </row>
    <row r="37" spans="1:6">
      <c r="A37" s="42">
        <v>44175</v>
      </c>
      <c r="B37" s="67">
        <v>0.70160879629629624</v>
      </c>
      <c r="C37" s="68">
        <v>30</v>
      </c>
      <c r="D37" s="69">
        <v>68.8</v>
      </c>
      <c r="E37" s="70">
        <v>2064</v>
      </c>
      <c r="F37" s="68" t="s">
        <v>24</v>
      </c>
    </row>
    <row r="38" spans="1:6">
      <c r="A38" s="42">
        <v>44175</v>
      </c>
      <c r="B38" s="67">
        <v>0.70160879629629624</v>
      </c>
      <c r="C38" s="68">
        <v>75</v>
      </c>
      <c r="D38" s="69">
        <v>68.8</v>
      </c>
      <c r="E38" s="70">
        <v>5160</v>
      </c>
      <c r="F38" s="68" t="s">
        <v>24</v>
      </c>
    </row>
    <row r="39" spans="1:6">
      <c r="A39" s="42">
        <v>44175</v>
      </c>
      <c r="B39" s="67">
        <v>0.70160879629629624</v>
      </c>
      <c r="C39" s="68">
        <v>71</v>
      </c>
      <c r="D39" s="69">
        <v>68.8</v>
      </c>
      <c r="E39" s="70">
        <v>4884.8</v>
      </c>
      <c r="F39" s="68" t="s">
        <v>24</v>
      </c>
    </row>
    <row r="40" spans="1:6">
      <c r="A40" s="42">
        <v>44175</v>
      </c>
      <c r="B40" s="67">
        <v>0.70104166666666667</v>
      </c>
      <c r="C40" s="68">
        <v>51</v>
      </c>
      <c r="D40" s="69">
        <v>68.819999999999993</v>
      </c>
      <c r="E40" s="70">
        <v>3509.8199999999997</v>
      </c>
      <c r="F40" s="68" t="s">
        <v>24</v>
      </c>
    </row>
    <row r="41" spans="1:6">
      <c r="A41" s="42">
        <v>44175</v>
      </c>
      <c r="B41" s="67">
        <v>0.70104166666666667</v>
      </c>
      <c r="C41" s="68">
        <v>24</v>
      </c>
      <c r="D41" s="69">
        <v>68.819999999999993</v>
      </c>
      <c r="E41" s="70">
        <v>1651.6799999999998</v>
      </c>
      <c r="F41" s="68" t="s">
        <v>24</v>
      </c>
    </row>
    <row r="42" spans="1:6">
      <c r="A42" s="42">
        <v>44175</v>
      </c>
      <c r="B42" s="67">
        <v>0.69884259259259263</v>
      </c>
      <c r="C42" s="68">
        <v>26</v>
      </c>
      <c r="D42" s="69">
        <v>68.760000000000005</v>
      </c>
      <c r="E42" s="70">
        <v>1787.7600000000002</v>
      </c>
      <c r="F42" s="68" t="s">
        <v>24</v>
      </c>
    </row>
    <row r="43" spans="1:6">
      <c r="A43" s="42">
        <v>44175</v>
      </c>
      <c r="B43" s="67">
        <v>0.69884259259259263</v>
      </c>
      <c r="C43" s="68">
        <v>25</v>
      </c>
      <c r="D43" s="69">
        <v>68.760000000000005</v>
      </c>
      <c r="E43" s="70">
        <v>1719.0000000000002</v>
      </c>
      <c r="F43" s="68" t="s">
        <v>24</v>
      </c>
    </row>
    <row r="44" spans="1:6">
      <c r="A44" s="42">
        <v>44175</v>
      </c>
      <c r="B44" s="67">
        <v>0.69884259259259263</v>
      </c>
      <c r="C44" s="68">
        <v>12</v>
      </c>
      <c r="D44" s="69">
        <v>68.760000000000005</v>
      </c>
      <c r="E44" s="70">
        <v>825.12000000000012</v>
      </c>
      <c r="F44" s="68" t="s">
        <v>24</v>
      </c>
    </row>
    <row r="45" spans="1:6">
      <c r="A45" s="42">
        <v>44175</v>
      </c>
      <c r="B45" s="67">
        <v>0.69831018518518517</v>
      </c>
      <c r="C45" s="68">
        <v>68</v>
      </c>
      <c r="D45" s="69">
        <v>68.760000000000005</v>
      </c>
      <c r="E45" s="70">
        <v>4675.68</v>
      </c>
      <c r="F45" s="68" t="s">
        <v>24</v>
      </c>
    </row>
    <row r="46" spans="1:6">
      <c r="A46" s="42">
        <v>44175</v>
      </c>
      <c r="B46" s="67">
        <v>0.6972222222222223</v>
      </c>
      <c r="C46" s="68">
        <v>107</v>
      </c>
      <c r="D46" s="69">
        <v>68.8</v>
      </c>
      <c r="E46" s="70">
        <v>7361.5999999999995</v>
      </c>
      <c r="F46" s="68" t="s">
        <v>24</v>
      </c>
    </row>
    <row r="47" spans="1:6">
      <c r="A47" s="42">
        <v>44175</v>
      </c>
      <c r="B47" s="67">
        <v>0.6972222222222223</v>
      </c>
      <c r="C47" s="68">
        <v>76</v>
      </c>
      <c r="D47" s="69">
        <v>68.8</v>
      </c>
      <c r="E47" s="70">
        <v>5228.8</v>
      </c>
      <c r="F47" s="68" t="s">
        <v>24</v>
      </c>
    </row>
    <row r="48" spans="1:6">
      <c r="A48" s="42">
        <v>44175</v>
      </c>
      <c r="B48" s="67">
        <v>0.69572916666666662</v>
      </c>
      <c r="C48" s="68">
        <v>100</v>
      </c>
      <c r="D48" s="69">
        <v>68.78</v>
      </c>
      <c r="E48" s="70">
        <v>6878</v>
      </c>
      <c r="F48" s="68" t="s">
        <v>24</v>
      </c>
    </row>
    <row r="49" spans="1:6">
      <c r="A49" s="42">
        <v>44175</v>
      </c>
      <c r="B49" s="67">
        <v>0.69359953703703703</v>
      </c>
      <c r="C49" s="68">
        <v>65</v>
      </c>
      <c r="D49" s="69">
        <v>68.7</v>
      </c>
      <c r="E49" s="70">
        <v>4465.5</v>
      </c>
      <c r="F49" s="68" t="s">
        <v>24</v>
      </c>
    </row>
    <row r="50" spans="1:6">
      <c r="A50" s="42">
        <v>44175</v>
      </c>
      <c r="B50" s="67">
        <v>0.69349537037037035</v>
      </c>
      <c r="C50" s="68">
        <v>21</v>
      </c>
      <c r="D50" s="69">
        <v>68.72</v>
      </c>
      <c r="E50" s="70">
        <v>1443.12</v>
      </c>
      <c r="F50" s="68" t="s">
        <v>24</v>
      </c>
    </row>
    <row r="51" spans="1:6">
      <c r="A51" s="42">
        <v>44175</v>
      </c>
      <c r="B51" s="67">
        <v>0.69349537037037035</v>
      </c>
      <c r="C51" s="68">
        <v>37</v>
      </c>
      <c r="D51" s="69">
        <v>68.72</v>
      </c>
      <c r="E51" s="70">
        <v>2542.64</v>
      </c>
      <c r="F51" s="68" t="s">
        <v>24</v>
      </c>
    </row>
    <row r="52" spans="1:6">
      <c r="A52" s="42">
        <v>44175</v>
      </c>
      <c r="B52" s="67">
        <v>0.6928240740740742</v>
      </c>
      <c r="C52" s="68">
        <v>67</v>
      </c>
      <c r="D52" s="69">
        <v>68.72</v>
      </c>
      <c r="E52" s="70">
        <v>4604.24</v>
      </c>
      <c r="F52" s="68" t="s">
        <v>24</v>
      </c>
    </row>
    <row r="53" spans="1:6">
      <c r="A53" s="42">
        <v>44175</v>
      </c>
      <c r="B53" s="67">
        <v>0.69150462962962977</v>
      </c>
      <c r="C53" s="68">
        <v>10</v>
      </c>
      <c r="D53" s="69">
        <v>68.739999999999995</v>
      </c>
      <c r="E53" s="70">
        <v>687.4</v>
      </c>
      <c r="F53" s="68" t="s">
        <v>24</v>
      </c>
    </row>
    <row r="54" spans="1:6">
      <c r="A54" s="42">
        <v>44175</v>
      </c>
      <c r="B54" s="67">
        <v>0.69150462962962977</v>
      </c>
      <c r="C54" s="68">
        <v>75</v>
      </c>
      <c r="D54" s="69">
        <v>68.739999999999995</v>
      </c>
      <c r="E54" s="70">
        <v>5155.5</v>
      </c>
      <c r="F54" s="68" t="s">
        <v>24</v>
      </c>
    </row>
    <row r="55" spans="1:6">
      <c r="A55" s="42">
        <v>44175</v>
      </c>
      <c r="B55" s="67">
        <v>0.69114583333333346</v>
      </c>
      <c r="C55" s="68">
        <v>64</v>
      </c>
      <c r="D55" s="69">
        <v>68.760000000000005</v>
      </c>
      <c r="E55" s="70">
        <v>4400.6400000000003</v>
      </c>
      <c r="F55" s="68" t="s">
        <v>24</v>
      </c>
    </row>
    <row r="56" spans="1:6">
      <c r="A56" s="42">
        <v>44175</v>
      </c>
      <c r="B56" s="67">
        <v>0.68945601851851845</v>
      </c>
      <c r="C56" s="68">
        <v>5</v>
      </c>
      <c r="D56" s="69">
        <v>68.819999999999993</v>
      </c>
      <c r="E56" s="70">
        <v>344.09999999999997</v>
      </c>
      <c r="F56" s="68" t="s">
        <v>24</v>
      </c>
    </row>
    <row r="57" spans="1:6">
      <c r="A57" s="42">
        <v>44175</v>
      </c>
      <c r="B57" s="67">
        <v>0.68945601851851845</v>
      </c>
      <c r="C57" s="68">
        <v>148</v>
      </c>
      <c r="D57" s="69">
        <v>68.819999999999993</v>
      </c>
      <c r="E57" s="70">
        <v>10185.359999999999</v>
      </c>
      <c r="F57" s="68" t="s">
        <v>24</v>
      </c>
    </row>
    <row r="58" spans="1:6">
      <c r="A58" s="42">
        <v>44175</v>
      </c>
      <c r="B58" s="67">
        <v>0.68915509259259267</v>
      </c>
      <c r="C58" s="68">
        <v>97</v>
      </c>
      <c r="D58" s="69">
        <v>68.86</v>
      </c>
      <c r="E58" s="70">
        <v>6679.42</v>
      </c>
      <c r="F58" s="68" t="s">
        <v>24</v>
      </c>
    </row>
    <row r="59" spans="1:6">
      <c r="A59" s="42">
        <v>44175</v>
      </c>
      <c r="B59" s="67">
        <v>0.68730324074074067</v>
      </c>
      <c r="C59" s="68">
        <v>65</v>
      </c>
      <c r="D59" s="69">
        <v>68.92</v>
      </c>
      <c r="E59" s="70">
        <v>4479.8</v>
      </c>
      <c r="F59" s="68" t="s">
        <v>24</v>
      </c>
    </row>
    <row r="60" spans="1:6">
      <c r="A60" s="42">
        <v>44175</v>
      </c>
      <c r="B60" s="67">
        <v>0.68730324074074067</v>
      </c>
      <c r="C60" s="68">
        <v>61</v>
      </c>
      <c r="D60" s="69">
        <v>68.959999999999994</v>
      </c>
      <c r="E60" s="70">
        <v>4206.5599999999995</v>
      </c>
      <c r="F60" s="68" t="s">
        <v>24</v>
      </c>
    </row>
    <row r="61" spans="1:6">
      <c r="A61" s="42">
        <v>44175</v>
      </c>
      <c r="B61" s="67">
        <v>0.68730324074074067</v>
      </c>
      <c r="C61" s="68">
        <v>65</v>
      </c>
      <c r="D61" s="69">
        <v>68.959999999999994</v>
      </c>
      <c r="E61" s="70">
        <v>4482.3999999999996</v>
      </c>
      <c r="F61" s="68" t="s">
        <v>24</v>
      </c>
    </row>
    <row r="62" spans="1:6">
      <c r="A62" s="42">
        <v>44175</v>
      </c>
      <c r="B62" s="67">
        <v>0.68730324074074067</v>
      </c>
      <c r="C62" s="68">
        <v>65</v>
      </c>
      <c r="D62" s="69">
        <v>68.959999999999994</v>
      </c>
      <c r="E62" s="70">
        <v>4482.3999999999996</v>
      </c>
      <c r="F62" s="68" t="s">
        <v>24</v>
      </c>
    </row>
    <row r="63" spans="1:6">
      <c r="A63" s="42">
        <v>44175</v>
      </c>
      <c r="B63" s="67">
        <v>0.68604166666666666</v>
      </c>
      <c r="C63" s="68">
        <v>65</v>
      </c>
      <c r="D63" s="69">
        <v>68.98</v>
      </c>
      <c r="E63" s="70">
        <v>4483.7</v>
      </c>
      <c r="F63" s="68" t="s">
        <v>24</v>
      </c>
    </row>
    <row r="64" spans="1:6">
      <c r="A64" s="42">
        <v>44175</v>
      </c>
      <c r="B64" s="67">
        <v>0.68439814814814814</v>
      </c>
      <c r="C64" s="68">
        <v>9</v>
      </c>
      <c r="D64" s="69">
        <v>68.98</v>
      </c>
      <c r="E64" s="70">
        <v>620.82000000000005</v>
      </c>
      <c r="F64" s="68" t="s">
        <v>24</v>
      </c>
    </row>
    <row r="65" spans="1:6">
      <c r="A65" s="42">
        <v>44175</v>
      </c>
      <c r="B65" s="67">
        <v>0.68439814814814814</v>
      </c>
      <c r="C65" s="68">
        <v>65</v>
      </c>
      <c r="D65" s="69">
        <v>68.98</v>
      </c>
      <c r="E65" s="70">
        <v>4483.7</v>
      </c>
      <c r="F65" s="68" t="s">
        <v>24</v>
      </c>
    </row>
    <row r="66" spans="1:6">
      <c r="A66" s="42">
        <v>44175</v>
      </c>
      <c r="B66" s="67">
        <v>0.68361111111111106</v>
      </c>
      <c r="C66" s="68">
        <v>61</v>
      </c>
      <c r="D66" s="69">
        <v>69.040000000000006</v>
      </c>
      <c r="E66" s="70">
        <v>4211.4400000000005</v>
      </c>
      <c r="F66" s="68" t="s">
        <v>24</v>
      </c>
    </row>
    <row r="67" spans="1:6">
      <c r="A67" s="42">
        <v>44175</v>
      </c>
      <c r="B67" s="67">
        <v>0.68261574074074083</v>
      </c>
      <c r="C67" s="68">
        <v>79</v>
      </c>
      <c r="D67" s="69">
        <v>69.08</v>
      </c>
      <c r="E67" s="70">
        <v>5457.32</v>
      </c>
      <c r="F67" s="68" t="s">
        <v>24</v>
      </c>
    </row>
    <row r="68" spans="1:6">
      <c r="A68" s="42">
        <v>44175</v>
      </c>
      <c r="B68" s="67">
        <v>0.68207175925925922</v>
      </c>
      <c r="C68" s="68">
        <v>62</v>
      </c>
      <c r="D68" s="69">
        <v>69.16</v>
      </c>
      <c r="E68" s="70">
        <v>4287.92</v>
      </c>
      <c r="F68" s="68" t="s">
        <v>24</v>
      </c>
    </row>
    <row r="69" spans="1:6">
      <c r="A69" s="42">
        <v>44175</v>
      </c>
      <c r="B69" s="67">
        <v>0.68084490740740744</v>
      </c>
      <c r="C69" s="68">
        <v>68</v>
      </c>
      <c r="D69" s="69">
        <v>69.180000000000007</v>
      </c>
      <c r="E69" s="70">
        <v>4704.2400000000007</v>
      </c>
      <c r="F69" s="68" t="s">
        <v>24</v>
      </c>
    </row>
    <row r="70" spans="1:6">
      <c r="A70" s="42">
        <v>44175</v>
      </c>
      <c r="B70" s="67">
        <v>0.68084490740740744</v>
      </c>
      <c r="C70" s="68">
        <v>75</v>
      </c>
      <c r="D70" s="69">
        <v>69.180000000000007</v>
      </c>
      <c r="E70" s="70">
        <v>5188.5000000000009</v>
      </c>
      <c r="F70" s="68" t="s">
        <v>24</v>
      </c>
    </row>
    <row r="71" spans="1:6">
      <c r="A71" s="42">
        <v>44175</v>
      </c>
      <c r="B71" s="67">
        <v>0.6788657407407408</v>
      </c>
      <c r="C71" s="68">
        <v>72</v>
      </c>
      <c r="D71" s="69">
        <v>69.239999999999995</v>
      </c>
      <c r="E71" s="70">
        <v>4985.28</v>
      </c>
      <c r="F71" s="68" t="s">
        <v>24</v>
      </c>
    </row>
    <row r="72" spans="1:6">
      <c r="A72" s="42">
        <v>44175</v>
      </c>
      <c r="B72" s="67">
        <v>0.67866898148148147</v>
      </c>
      <c r="C72" s="68">
        <v>74</v>
      </c>
      <c r="D72" s="69">
        <v>69.260000000000005</v>
      </c>
      <c r="E72" s="70">
        <v>5125.2400000000007</v>
      </c>
      <c r="F72" s="68" t="s">
        <v>24</v>
      </c>
    </row>
    <row r="73" spans="1:6">
      <c r="A73" s="42">
        <v>44175</v>
      </c>
      <c r="B73" s="67">
        <v>0.67712962962962964</v>
      </c>
      <c r="C73" s="68">
        <v>66</v>
      </c>
      <c r="D73" s="69">
        <v>69.22</v>
      </c>
      <c r="E73" s="70">
        <v>4568.5199999999995</v>
      </c>
      <c r="F73" s="68" t="s">
        <v>24</v>
      </c>
    </row>
    <row r="74" spans="1:6">
      <c r="A74" s="42">
        <v>44175</v>
      </c>
      <c r="B74" s="67">
        <v>0.67712962962962964</v>
      </c>
      <c r="C74" s="68">
        <v>24</v>
      </c>
      <c r="D74" s="69">
        <v>69.22</v>
      </c>
      <c r="E74" s="70">
        <v>1661.28</v>
      </c>
      <c r="F74" s="68" t="s">
        <v>24</v>
      </c>
    </row>
    <row r="75" spans="1:6">
      <c r="A75" s="42">
        <v>44175</v>
      </c>
      <c r="B75" s="67">
        <v>0.67591435185185178</v>
      </c>
      <c r="C75" s="68">
        <v>154</v>
      </c>
      <c r="D75" s="69">
        <v>69.180000000000007</v>
      </c>
      <c r="E75" s="70">
        <v>10653.720000000001</v>
      </c>
      <c r="F75" s="68" t="s">
        <v>24</v>
      </c>
    </row>
    <row r="76" spans="1:6">
      <c r="A76" s="42">
        <v>44175</v>
      </c>
      <c r="B76" s="67">
        <v>0.67407407407407405</v>
      </c>
      <c r="C76" s="68">
        <v>52</v>
      </c>
      <c r="D76" s="69">
        <v>69.12</v>
      </c>
      <c r="E76" s="70">
        <v>3594.2400000000002</v>
      </c>
      <c r="F76" s="68" t="s">
        <v>24</v>
      </c>
    </row>
    <row r="77" spans="1:6">
      <c r="A77" s="42">
        <v>44175</v>
      </c>
      <c r="B77" s="67">
        <v>0.67407407407407405</v>
      </c>
      <c r="C77" s="68">
        <v>7</v>
      </c>
      <c r="D77" s="69">
        <v>69.12</v>
      </c>
      <c r="E77" s="70">
        <v>483.84000000000003</v>
      </c>
      <c r="F77" s="68" t="s">
        <v>24</v>
      </c>
    </row>
    <row r="78" spans="1:6">
      <c r="A78" s="42">
        <v>44175</v>
      </c>
      <c r="B78" s="67">
        <v>0.67326388888888899</v>
      </c>
      <c r="C78" s="68">
        <v>62</v>
      </c>
      <c r="D78" s="69">
        <v>69.12</v>
      </c>
      <c r="E78" s="70">
        <v>4285.4400000000005</v>
      </c>
      <c r="F78" s="68" t="s">
        <v>24</v>
      </c>
    </row>
    <row r="79" spans="1:6">
      <c r="A79" s="42">
        <v>44175</v>
      </c>
      <c r="B79" s="67">
        <v>0.67258101851851848</v>
      </c>
      <c r="C79" s="68">
        <v>67</v>
      </c>
      <c r="D79" s="69">
        <v>69.14</v>
      </c>
      <c r="E79" s="70">
        <v>4632.38</v>
      </c>
      <c r="F79" s="68" t="s">
        <v>24</v>
      </c>
    </row>
    <row r="80" spans="1:6">
      <c r="A80" s="42">
        <v>44175</v>
      </c>
      <c r="B80" s="67">
        <v>0.67136574074074085</v>
      </c>
      <c r="C80" s="68">
        <v>65</v>
      </c>
      <c r="D80" s="69">
        <v>69.040000000000006</v>
      </c>
      <c r="E80" s="70">
        <v>4487.6000000000004</v>
      </c>
      <c r="F80" s="68" t="s">
        <v>24</v>
      </c>
    </row>
    <row r="81" spans="1:6">
      <c r="A81" s="42">
        <v>44175</v>
      </c>
      <c r="B81" s="67">
        <v>0.67074074074074064</v>
      </c>
      <c r="C81" s="68">
        <v>62</v>
      </c>
      <c r="D81" s="69">
        <v>69.02</v>
      </c>
      <c r="E81" s="70">
        <v>4279.24</v>
      </c>
      <c r="F81" s="68" t="s">
        <v>24</v>
      </c>
    </row>
    <row r="82" spans="1:6">
      <c r="A82" s="42">
        <v>44175</v>
      </c>
      <c r="B82" s="67">
        <v>0.66979166666666667</v>
      </c>
      <c r="C82" s="68">
        <v>62</v>
      </c>
      <c r="D82" s="69">
        <v>69</v>
      </c>
      <c r="E82" s="70">
        <v>4278</v>
      </c>
      <c r="F82" s="68" t="s">
        <v>24</v>
      </c>
    </row>
    <row r="83" spans="1:6">
      <c r="A83" s="42">
        <v>44175</v>
      </c>
      <c r="B83" s="67">
        <v>0.66969907407407403</v>
      </c>
      <c r="C83" s="68">
        <v>39</v>
      </c>
      <c r="D83" s="69">
        <v>69.040000000000006</v>
      </c>
      <c r="E83" s="70">
        <v>2692.5600000000004</v>
      </c>
      <c r="F83" s="68" t="s">
        <v>24</v>
      </c>
    </row>
    <row r="84" spans="1:6">
      <c r="A84" s="42">
        <v>44175</v>
      </c>
      <c r="B84" s="67">
        <v>0.66969907407407403</v>
      </c>
      <c r="C84" s="68">
        <v>12</v>
      </c>
      <c r="D84" s="69">
        <v>69.040000000000006</v>
      </c>
      <c r="E84" s="70">
        <v>828.48</v>
      </c>
      <c r="F84" s="68" t="s">
        <v>24</v>
      </c>
    </row>
    <row r="85" spans="1:6">
      <c r="A85" s="42">
        <v>44175</v>
      </c>
      <c r="B85" s="67">
        <v>0.6693634259259259</v>
      </c>
      <c r="C85" s="68">
        <v>7</v>
      </c>
      <c r="D85" s="69">
        <v>69.040000000000006</v>
      </c>
      <c r="E85" s="70">
        <v>483.28000000000003</v>
      </c>
      <c r="F85" s="68" t="s">
        <v>24</v>
      </c>
    </row>
    <row r="86" spans="1:6">
      <c r="A86" s="42">
        <v>44175</v>
      </c>
      <c r="B86" s="67">
        <v>0.66918981481481488</v>
      </c>
      <c r="C86" s="68">
        <v>129</v>
      </c>
      <c r="D86" s="69">
        <v>69.040000000000006</v>
      </c>
      <c r="E86" s="70">
        <v>8906.1600000000017</v>
      </c>
      <c r="F86" s="68" t="s">
        <v>24</v>
      </c>
    </row>
    <row r="87" spans="1:6">
      <c r="A87" s="42">
        <v>44175</v>
      </c>
      <c r="B87" s="67">
        <v>0.6691666666666668</v>
      </c>
      <c r="C87" s="68">
        <v>128</v>
      </c>
      <c r="D87" s="69">
        <v>69.06</v>
      </c>
      <c r="E87" s="70">
        <v>8839.68</v>
      </c>
      <c r="F87" s="68" t="s">
        <v>24</v>
      </c>
    </row>
    <row r="88" spans="1:6">
      <c r="A88" s="42">
        <v>44175</v>
      </c>
      <c r="B88" s="67">
        <v>0.66877314814814814</v>
      </c>
      <c r="C88" s="68">
        <v>16</v>
      </c>
      <c r="D88" s="69">
        <v>69.06</v>
      </c>
      <c r="E88" s="70">
        <v>1104.96</v>
      </c>
      <c r="F88" s="68" t="s">
        <v>24</v>
      </c>
    </row>
    <row r="89" spans="1:6">
      <c r="A89" s="42">
        <v>44175</v>
      </c>
      <c r="B89" s="67">
        <v>0.66877314814814814</v>
      </c>
      <c r="C89" s="68">
        <v>65</v>
      </c>
      <c r="D89" s="69">
        <v>69.06</v>
      </c>
      <c r="E89" s="70">
        <v>4488.9000000000005</v>
      </c>
      <c r="F89" s="68" t="s">
        <v>24</v>
      </c>
    </row>
    <row r="90" spans="1:6">
      <c r="A90" s="42">
        <v>44175</v>
      </c>
      <c r="B90" s="67">
        <v>0.66673611111111108</v>
      </c>
      <c r="C90" s="68">
        <v>130</v>
      </c>
      <c r="D90" s="69">
        <v>69.040000000000006</v>
      </c>
      <c r="E90" s="70">
        <v>8975.2000000000007</v>
      </c>
      <c r="F90" s="68" t="s">
        <v>24</v>
      </c>
    </row>
    <row r="91" spans="1:6">
      <c r="A91" s="42">
        <v>44175</v>
      </c>
      <c r="B91" s="67">
        <v>0.66556712962962961</v>
      </c>
      <c r="C91" s="68">
        <v>61</v>
      </c>
      <c r="D91" s="69">
        <v>69.040000000000006</v>
      </c>
      <c r="E91" s="70">
        <v>4211.4400000000005</v>
      </c>
      <c r="F91" s="68" t="s">
        <v>24</v>
      </c>
    </row>
    <row r="92" spans="1:6">
      <c r="A92" s="42">
        <v>44175</v>
      </c>
      <c r="B92" s="67">
        <v>0.66388888888888886</v>
      </c>
      <c r="C92" s="68">
        <v>69</v>
      </c>
      <c r="D92" s="69">
        <v>69</v>
      </c>
      <c r="E92" s="70">
        <v>4761</v>
      </c>
      <c r="F92" s="68" t="s">
        <v>24</v>
      </c>
    </row>
    <row r="93" spans="1:6">
      <c r="A93" s="42">
        <v>44175</v>
      </c>
      <c r="B93" s="67">
        <v>0.66361111111111104</v>
      </c>
      <c r="C93" s="68">
        <v>67</v>
      </c>
      <c r="D93" s="69">
        <v>69</v>
      </c>
      <c r="E93" s="70">
        <v>4623</v>
      </c>
      <c r="F93" s="68" t="s">
        <v>24</v>
      </c>
    </row>
    <row r="94" spans="1:6">
      <c r="A94" s="42">
        <v>44175</v>
      </c>
      <c r="B94" s="67">
        <v>0.66143518518518529</v>
      </c>
      <c r="C94" s="68">
        <v>96</v>
      </c>
      <c r="D94" s="69">
        <v>68.98</v>
      </c>
      <c r="E94" s="70">
        <v>6622.08</v>
      </c>
      <c r="F94" s="68" t="s">
        <v>24</v>
      </c>
    </row>
    <row r="95" spans="1:6">
      <c r="A95" s="42">
        <v>44175</v>
      </c>
      <c r="B95" s="67">
        <v>0.66131944444444446</v>
      </c>
      <c r="C95" s="68">
        <v>77</v>
      </c>
      <c r="D95" s="69">
        <v>69</v>
      </c>
      <c r="E95" s="70">
        <v>5313</v>
      </c>
      <c r="F95" s="68" t="s">
        <v>24</v>
      </c>
    </row>
    <row r="96" spans="1:6">
      <c r="A96" s="42">
        <v>44175</v>
      </c>
      <c r="B96" s="67">
        <v>0.65918981481481476</v>
      </c>
      <c r="C96" s="68">
        <v>61</v>
      </c>
      <c r="D96" s="69">
        <v>68.92</v>
      </c>
      <c r="E96" s="70">
        <v>4204.12</v>
      </c>
      <c r="F96" s="68" t="s">
        <v>24</v>
      </c>
    </row>
    <row r="97" spans="1:6">
      <c r="A97" s="42">
        <v>44175</v>
      </c>
      <c r="B97" s="67">
        <v>0.65918981481481476</v>
      </c>
      <c r="C97" s="68">
        <v>60</v>
      </c>
      <c r="D97" s="69">
        <v>68.92</v>
      </c>
      <c r="E97" s="70">
        <v>4135.2</v>
      </c>
      <c r="F97" s="68" t="s">
        <v>24</v>
      </c>
    </row>
    <row r="98" spans="1:6">
      <c r="A98" s="42">
        <v>44175</v>
      </c>
      <c r="B98" s="67">
        <v>0.65865740740740752</v>
      </c>
      <c r="C98" s="68">
        <v>68</v>
      </c>
      <c r="D98" s="69">
        <v>68.900000000000006</v>
      </c>
      <c r="E98" s="70">
        <v>4685.2000000000007</v>
      </c>
      <c r="F98" s="68" t="s">
        <v>24</v>
      </c>
    </row>
    <row r="99" spans="1:6">
      <c r="A99" s="42">
        <v>44175</v>
      </c>
      <c r="B99" s="67">
        <v>0.65803240740740732</v>
      </c>
      <c r="C99" s="68">
        <v>59</v>
      </c>
      <c r="D99" s="69">
        <v>68.86</v>
      </c>
      <c r="E99" s="70">
        <v>4062.74</v>
      </c>
      <c r="F99" s="68" t="s">
        <v>24</v>
      </c>
    </row>
    <row r="100" spans="1:6">
      <c r="A100" s="42">
        <v>44175</v>
      </c>
      <c r="B100" s="67">
        <v>0.65687499999999999</v>
      </c>
      <c r="C100" s="68">
        <v>84</v>
      </c>
      <c r="D100" s="69">
        <v>68.92</v>
      </c>
      <c r="E100" s="70">
        <v>5789.28</v>
      </c>
      <c r="F100" s="68" t="s">
        <v>24</v>
      </c>
    </row>
    <row r="101" spans="1:6">
      <c r="A101" s="42">
        <v>44175</v>
      </c>
      <c r="B101" s="67">
        <v>0.65644675925925922</v>
      </c>
      <c r="C101" s="68">
        <v>40</v>
      </c>
      <c r="D101" s="69">
        <v>68.900000000000006</v>
      </c>
      <c r="E101" s="70">
        <v>2756</v>
      </c>
      <c r="F101" s="68" t="s">
        <v>24</v>
      </c>
    </row>
    <row r="102" spans="1:6">
      <c r="A102" s="42">
        <v>44175</v>
      </c>
      <c r="B102" s="67">
        <v>0.65644675925925922</v>
      </c>
      <c r="C102" s="68">
        <v>25</v>
      </c>
      <c r="D102" s="69">
        <v>68.900000000000006</v>
      </c>
      <c r="E102" s="70">
        <v>1722.5000000000002</v>
      </c>
      <c r="F102" s="68" t="s">
        <v>24</v>
      </c>
    </row>
    <row r="103" spans="1:6">
      <c r="A103" s="42">
        <v>44175</v>
      </c>
      <c r="B103" s="67">
        <v>0.65552083333333344</v>
      </c>
      <c r="C103" s="68">
        <v>3</v>
      </c>
      <c r="D103" s="69">
        <v>68.8</v>
      </c>
      <c r="E103" s="70">
        <v>206.39999999999998</v>
      </c>
      <c r="F103" s="68" t="s">
        <v>24</v>
      </c>
    </row>
    <row r="104" spans="1:6">
      <c r="A104" s="42">
        <v>44175</v>
      </c>
      <c r="B104" s="67">
        <v>0.65552083333333344</v>
      </c>
      <c r="C104" s="68">
        <v>75</v>
      </c>
      <c r="D104" s="69">
        <v>68.8</v>
      </c>
      <c r="E104" s="70">
        <v>5160</v>
      </c>
      <c r="F104" s="68" t="s">
        <v>24</v>
      </c>
    </row>
    <row r="105" spans="1:6">
      <c r="A105" s="42">
        <v>44175</v>
      </c>
      <c r="B105" s="67">
        <v>0.65552083333333344</v>
      </c>
      <c r="C105" s="68">
        <v>76</v>
      </c>
      <c r="D105" s="69">
        <v>68.819999999999993</v>
      </c>
      <c r="E105" s="70">
        <v>5230.32</v>
      </c>
      <c r="F105" s="68" t="s">
        <v>24</v>
      </c>
    </row>
    <row r="106" spans="1:6">
      <c r="A106" s="42">
        <v>44175</v>
      </c>
      <c r="B106" s="67">
        <v>0.65361111111111114</v>
      </c>
      <c r="C106" s="68">
        <v>69</v>
      </c>
      <c r="D106" s="69">
        <v>68.78</v>
      </c>
      <c r="E106" s="70">
        <v>4745.82</v>
      </c>
      <c r="F106" s="68" t="s">
        <v>24</v>
      </c>
    </row>
    <row r="107" spans="1:6">
      <c r="A107" s="42">
        <v>44175</v>
      </c>
      <c r="B107" s="67">
        <v>0.65325231481481483</v>
      </c>
      <c r="C107" s="68">
        <v>68</v>
      </c>
      <c r="D107" s="69">
        <v>68.84</v>
      </c>
      <c r="E107" s="70">
        <v>4681.12</v>
      </c>
      <c r="F107" s="68" t="s">
        <v>24</v>
      </c>
    </row>
    <row r="108" spans="1:6">
      <c r="A108" s="42">
        <v>44175</v>
      </c>
      <c r="B108" s="67">
        <v>0.65292824074074074</v>
      </c>
      <c r="C108" s="68">
        <v>62</v>
      </c>
      <c r="D108" s="69">
        <v>68.84</v>
      </c>
      <c r="E108" s="70">
        <v>4268.08</v>
      </c>
      <c r="F108" s="68" t="s">
        <v>24</v>
      </c>
    </row>
    <row r="109" spans="1:6">
      <c r="A109" s="42">
        <v>44175</v>
      </c>
      <c r="B109" s="67">
        <v>0.65277777777777768</v>
      </c>
      <c r="C109" s="68">
        <v>60</v>
      </c>
      <c r="D109" s="69">
        <v>68.84</v>
      </c>
      <c r="E109" s="70">
        <v>4130.4000000000005</v>
      </c>
      <c r="F109" s="68" t="s">
        <v>24</v>
      </c>
    </row>
    <row r="110" spans="1:6">
      <c r="A110" s="42">
        <v>44175</v>
      </c>
      <c r="B110" s="67">
        <v>0.65179398148148149</v>
      </c>
      <c r="C110" s="68">
        <v>84</v>
      </c>
      <c r="D110" s="69">
        <v>68.739999999999995</v>
      </c>
      <c r="E110" s="70">
        <v>5774.16</v>
      </c>
      <c r="F110" s="68" t="s">
        <v>24</v>
      </c>
    </row>
    <row r="111" spans="1:6">
      <c r="A111" s="42">
        <v>44175</v>
      </c>
      <c r="B111" s="67">
        <v>0.65107638888888886</v>
      </c>
      <c r="C111" s="68">
        <v>101</v>
      </c>
      <c r="D111" s="69">
        <v>68.739999999999995</v>
      </c>
      <c r="E111" s="70">
        <v>6942.74</v>
      </c>
      <c r="F111" s="68" t="s">
        <v>24</v>
      </c>
    </row>
    <row r="112" spans="1:6">
      <c r="A112" s="42">
        <v>44175</v>
      </c>
      <c r="B112" s="67">
        <v>0.65015046296296297</v>
      </c>
      <c r="C112" s="68">
        <v>74</v>
      </c>
      <c r="D112" s="69">
        <v>68.78</v>
      </c>
      <c r="E112" s="70">
        <v>5089.72</v>
      </c>
      <c r="F112" s="68" t="s">
        <v>24</v>
      </c>
    </row>
    <row r="113" spans="1:6">
      <c r="A113" s="42">
        <v>44175</v>
      </c>
      <c r="B113" s="67">
        <v>0.65011574074074074</v>
      </c>
      <c r="C113" s="68">
        <v>20</v>
      </c>
      <c r="D113" s="69">
        <v>68.760000000000005</v>
      </c>
      <c r="E113" s="70">
        <v>1375.2</v>
      </c>
      <c r="F113" s="68" t="s">
        <v>24</v>
      </c>
    </row>
    <row r="114" spans="1:6">
      <c r="A114" s="42">
        <v>44175</v>
      </c>
      <c r="B114" s="67">
        <v>0.64979166666666666</v>
      </c>
      <c r="C114" s="68">
        <v>68</v>
      </c>
      <c r="D114" s="69">
        <v>68.78</v>
      </c>
      <c r="E114" s="70">
        <v>4677.04</v>
      </c>
      <c r="F114" s="68" t="s">
        <v>24</v>
      </c>
    </row>
    <row r="115" spans="1:6">
      <c r="A115" s="42">
        <v>44175</v>
      </c>
      <c r="B115" s="67">
        <v>0.64973379629629624</v>
      </c>
      <c r="C115" s="68">
        <v>58</v>
      </c>
      <c r="D115" s="69">
        <v>68.78</v>
      </c>
      <c r="E115" s="70">
        <v>3989.2400000000002</v>
      </c>
      <c r="F115" s="68" t="s">
        <v>24</v>
      </c>
    </row>
    <row r="116" spans="1:6">
      <c r="A116" s="42">
        <v>44175</v>
      </c>
      <c r="B116" s="67">
        <v>0.64959490740740744</v>
      </c>
      <c r="C116" s="68">
        <v>29</v>
      </c>
      <c r="D116" s="69">
        <v>68.819999999999993</v>
      </c>
      <c r="E116" s="70">
        <v>1995.7799999999997</v>
      </c>
      <c r="F116" s="68" t="s">
        <v>24</v>
      </c>
    </row>
    <row r="117" spans="1:6">
      <c r="A117" s="42">
        <v>44175</v>
      </c>
      <c r="B117" s="67">
        <v>0.64920138888888879</v>
      </c>
      <c r="C117" s="68">
        <v>14</v>
      </c>
      <c r="D117" s="69">
        <v>68.819999999999993</v>
      </c>
      <c r="E117" s="70">
        <v>963.4799999999999</v>
      </c>
      <c r="F117" s="68" t="s">
        <v>24</v>
      </c>
    </row>
    <row r="118" spans="1:6">
      <c r="A118" s="42">
        <v>44175</v>
      </c>
      <c r="B118" s="67">
        <v>0.64920138888888879</v>
      </c>
      <c r="C118" s="68">
        <v>47</v>
      </c>
      <c r="D118" s="69">
        <v>68.819999999999993</v>
      </c>
      <c r="E118" s="70">
        <v>3234.5399999999995</v>
      </c>
      <c r="F118" s="68" t="s">
        <v>24</v>
      </c>
    </row>
    <row r="119" spans="1:6">
      <c r="A119" s="42">
        <v>44175</v>
      </c>
      <c r="B119" s="67">
        <v>0.64863425925925922</v>
      </c>
      <c r="C119" s="68">
        <v>55</v>
      </c>
      <c r="D119" s="69">
        <v>68.88</v>
      </c>
      <c r="E119" s="70">
        <v>3788.3999999999996</v>
      </c>
      <c r="F119" s="68" t="s">
        <v>24</v>
      </c>
    </row>
    <row r="120" spans="1:6">
      <c r="A120" s="42">
        <v>44175</v>
      </c>
      <c r="B120" s="67">
        <v>0.64863425925925922</v>
      </c>
      <c r="C120" s="68">
        <v>27</v>
      </c>
      <c r="D120" s="69">
        <v>68.88</v>
      </c>
      <c r="E120" s="70">
        <v>1859.7599999999998</v>
      </c>
      <c r="F120" s="68" t="s">
        <v>24</v>
      </c>
    </row>
    <row r="121" spans="1:6">
      <c r="A121" s="42">
        <v>44175</v>
      </c>
      <c r="B121" s="67">
        <v>0.64820601851851845</v>
      </c>
      <c r="C121" s="68">
        <v>72</v>
      </c>
      <c r="D121" s="69">
        <v>68.94</v>
      </c>
      <c r="E121" s="70">
        <v>4963.68</v>
      </c>
      <c r="F121" s="68" t="s">
        <v>24</v>
      </c>
    </row>
    <row r="122" spans="1:6">
      <c r="A122" s="42">
        <v>44175</v>
      </c>
      <c r="B122" s="67">
        <v>0.64820601851851845</v>
      </c>
      <c r="C122" s="68">
        <v>72</v>
      </c>
      <c r="D122" s="69">
        <v>68.94</v>
      </c>
      <c r="E122" s="70">
        <v>4963.68</v>
      </c>
      <c r="F122" s="68" t="s">
        <v>24</v>
      </c>
    </row>
    <row r="123" spans="1:6">
      <c r="A123" s="42">
        <v>44175</v>
      </c>
      <c r="B123" s="67">
        <v>0.64820601851851845</v>
      </c>
      <c r="C123" s="68">
        <v>33</v>
      </c>
      <c r="D123" s="69">
        <v>68.94</v>
      </c>
      <c r="E123" s="70">
        <v>2275.02</v>
      </c>
      <c r="F123" s="68" t="s">
        <v>24</v>
      </c>
    </row>
    <row r="124" spans="1:6">
      <c r="A124" s="42">
        <v>44175</v>
      </c>
      <c r="B124" s="67">
        <v>0.64787037037037043</v>
      </c>
      <c r="C124" s="68">
        <v>66</v>
      </c>
      <c r="D124" s="69">
        <v>68.959999999999994</v>
      </c>
      <c r="E124" s="70">
        <v>4551.3599999999997</v>
      </c>
      <c r="F124" s="68" t="s">
        <v>24</v>
      </c>
    </row>
    <row r="125" spans="1:6">
      <c r="A125" s="42">
        <v>44175</v>
      </c>
      <c r="B125" s="67">
        <v>0.64678240740740733</v>
      </c>
      <c r="C125" s="68">
        <v>77</v>
      </c>
      <c r="D125" s="69">
        <v>69.06</v>
      </c>
      <c r="E125" s="70">
        <v>5317.62</v>
      </c>
      <c r="F125" s="68" t="s">
        <v>24</v>
      </c>
    </row>
    <row r="126" spans="1:6">
      <c r="A126" s="42">
        <v>44175</v>
      </c>
      <c r="B126" s="67">
        <v>0.64631944444444445</v>
      </c>
      <c r="C126" s="68">
        <v>83</v>
      </c>
      <c r="D126" s="69">
        <v>69.08</v>
      </c>
      <c r="E126" s="70">
        <v>5733.6399999999994</v>
      </c>
      <c r="F126" s="68" t="s">
        <v>24</v>
      </c>
    </row>
    <row r="127" spans="1:6">
      <c r="A127" s="42">
        <v>44175</v>
      </c>
      <c r="B127" s="67">
        <v>0.64616898148148161</v>
      </c>
      <c r="C127" s="68">
        <v>69</v>
      </c>
      <c r="D127" s="69">
        <v>69.08</v>
      </c>
      <c r="E127" s="70">
        <v>4766.5199999999995</v>
      </c>
      <c r="F127" s="68" t="s">
        <v>24</v>
      </c>
    </row>
    <row r="128" spans="1:6">
      <c r="A128" s="42">
        <v>44175</v>
      </c>
      <c r="B128" s="67">
        <v>0.64616898148148161</v>
      </c>
      <c r="C128" s="68">
        <v>55</v>
      </c>
      <c r="D128" s="69">
        <v>69.08</v>
      </c>
      <c r="E128" s="70">
        <v>3799.4</v>
      </c>
      <c r="F128" s="68" t="s">
        <v>24</v>
      </c>
    </row>
    <row r="129" spans="1:6">
      <c r="A129" s="42">
        <v>44175</v>
      </c>
      <c r="B129" s="67">
        <v>0.64466435185185178</v>
      </c>
      <c r="C129" s="68">
        <v>60</v>
      </c>
      <c r="D129" s="69">
        <v>68.959999999999994</v>
      </c>
      <c r="E129" s="70">
        <v>4137.5999999999995</v>
      </c>
      <c r="F129" s="68" t="s">
        <v>24</v>
      </c>
    </row>
    <row r="130" spans="1:6">
      <c r="A130" s="42">
        <v>44175</v>
      </c>
      <c r="B130" s="67">
        <v>0.6444212962962963</v>
      </c>
      <c r="C130" s="68">
        <v>129</v>
      </c>
      <c r="D130" s="69">
        <v>68.98</v>
      </c>
      <c r="E130" s="70">
        <v>8898.42</v>
      </c>
      <c r="F130" s="68" t="s">
        <v>24</v>
      </c>
    </row>
    <row r="131" spans="1:6">
      <c r="A131" s="42">
        <v>44175</v>
      </c>
      <c r="B131" s="67">
        <v>0.64432870370370365</v>
      </c>
      <c r="C131" s="68">
        <v>46</v>
      </c>
      <c r="D131" s="69">
        <v>69.02</v>
      </c>
      <c r="E131" s="70">
        <v>3174.9199999999996</v>
      </c>
      <c r="F131" s="68" t="s">
        <v>24</v>
      </c>
    </row>
    <row r="132" spans="1:6">
      <c r="A132" s="42">
        <v>44175</v>
      </c>
      <c r="B132" s="67">
        <v>0.64432870370370365</v>
      </c>
      <c r="C132" s="68">
        <v>65</v>
      </c>
      <c r="D132" s="69">
        <v>69.02</v>
      </c>
      <c r="E132" s="70">
        <v>4486.3</v>
      </c>
      <c r="F132" s="68" t="s">
        <v>24</v>
      </c>
    </row>
    <row r="133" spans="1:6">
      <c r="A133" s="42">
        <v>44175</v>
      </c>
      <c r="B133" s="67">
        <v>0.64432870370370365</v>
      </c>
      <c r="C133" s="68">
        <v>75</v>
      </c>
      <c r="D133" s="69">
        <v>69.02</v>
      </c>
      <c r="E133" s="70">
        <v>5176.5</v>
      </c>
      <c r="F133" s="68" t="s">
        <v>24</v>
      </c>
    </row>
    <row r="134" spans="1:6">
      <c r="A134" s="42">
        <v>44175</v>
      </c>
      <c r="B134" s="67">
        <v>0.64432870370370365</v>
      </c>
      <c r="C134" s="68">
        <v>300</v>
      </c>
      <c r="D134" s="69">
        <v>69.040000000000006</v>
      </c>
      <c r="E134" s="70">
        <v>20712.000000000004</v>
      </c>
      <c r="F134" s="68" t="s">
        <v>24</v>
      </c>
    </row>
    <row r="135" spans="1:6">
      <c r="A135" s="42">
        <v>44175</v>
      </c>
      <c r="B135" s="67">
        <v>0.64401620370370372</v>
      </c>
      <c r="C135" s="68">
        <v>29</v>
      </c>
      <c r="D135" s="69">
        <v>69.06</v>
      </c>
      <c r="E135" s="70">
        <v>2002.74</v>
      </c>
      <c r="F135" s="68" t="s">
        <v>24</v>
      </c>
    </row>
    <row r="136" spans="1:6">
      <c r="A136" s="42">
        <v>44175</v>
      </c>
      <c r="B136" s="67">
        <v>0.64401620370370372</v>
      </c>
      <c r="C136" s="68">
        <v>40</v>
      </c>
      <c r="D136" s="69">
        <v>69.06</v>
      </c>
      <c r="E136" s="70">
        <v>2762.4</v>
      </c>
      <c r="F136" s="68" t="s">
        <v>24</v>
      </c>
    </row>
    <row r="137" spans="1:6">
      <c r="A137" s="42">
        <v>44175</v>
      </c>
      <c r="B137" s="67">
        <v>0.64175925925925925</v>
      </c>
      <c r="C137" s="68">
        <v>4</v>
      </c>
      <c r="D137" s="69">
        <v>69.099999999999994</v>
      </c>
      <c r="E137" s="70">
        <v>276.39999999999998</v>
      </c>
      <c r="F137" s="68" t="s">
        <v>24</v>
      </c>
    </row>
    <row r="138" spans="1:6">
      <c r="A138" s="42">
        <v>44175</v>
      </c>
      <c r="B138" s="67">
        <v>0.64175925925925925</v>
      </c>
      <c r="C138" s="68">
        <v>79</v>
      </c>
      <c r="D138" s="69">
        <v>69.099999999999994</v>
      </c>
      <c r="E138" s="70">
        <v>5458.9</v>
      </c>
      <c r="F138" s="68" t="s">
        <v>24</v>
      </c>
    </row>
    <row r="139" spans="1:6">
      <c r="A139" s="42">
        <v>44175</v>
      </c>
      <c r="B139" s="67">
        <v>0.63997685185185194</v>
      </c>
      <c r="C139" s="68">
        <v>39</v>
      </c>
      <c r="D139" s="69">
        <v>69.08</v>
      </c>
      <c r="E139" s="70">
        <v>2694.12</v>
      </c>
      <c r="F139" s="68" t="s">
        <v>24</v>
      </c>
    </row>
    <row r="140" spans="1:6">
      <c r="A140" s="42">
        <v>44175</v>
      </c>
      <c r="B140" s="67">
        <v>0.63997685185185194</v>
      </c>
      <c r="C140" s="68">
        <v>19</v>
      </c>
      <c r="D140" s="69">
        <v>69.08</v>
      </c>
      <c r="E140" s="70">
        <v>1312.52</v>
      </c>
      <c r="F140" s="68" t="s">
        <v>24</v>
      </c>
    </row>
    <row r="141" spans="1:6">
      <c r="A141" s="42">
        <v>44175</v>
      </c>
      <c r="B141" s="67">
        <v>0.63898148148148148</v>
      </c>
      <c r="C141" s="68">
        <v>32</v>
      </c>
      <c r="D141" s="69">
        <v>69.06</v>
      </c>
      <c r="E141" s="70">
        <v>2209.92</v>
      </c>
      <c r="F141" s="68" t="s">
        <v>24</v>
      </c>
    </row>
    <row r="142" spans="1:6">
      <c r="A142" s="42">
        <v>44175</v>
      </c>
      <c r="B142" s="67">
        <v>0.63898148148148148</v>
      </c>
      <c r="C142" s="68">
        <v>75</v>
      </c>
      <c r="D142" s="69">
        <v>69.06</v>
      </c>
      <c r="E142" s="70">
        <v>5179.5</v>
      </c>
      <c r="F142" s="68" t="s">
        <v>24</v>
      </c>
    </row>
    <row r="143" spans="1:6">
      <c r="A143" s="42">
        <v>44175</v>
      </c>
      <c r="B143" s="67">
        <v>0.63707175925925918</v>
      </c>
      <c r="C143" s="68">
        <v>200</v>
      </c>
      <c r="D143" s="69">
        <v>69.099999999999994</v>
      </c>
      <c r="E143" s="70">
        <v>13819.999999999998</v>
      </c>
      <c r="F143" s="68" t="s">
        <v>24</v>
      </c>
    </row>
    <row r="144" spans="1:6">
      <c r="A144" s="42">
        <v>44175</v>
      </c>
      <c r="B144" s="67">
        <v>0.63707175925925918</v>
      </c>
      <c r="C144" s="68">
        <v>24</v>
      </c>
      <c r="D144" s="69">
        <v>69.099999999999994</v>
      </c>
      <c r="E144" s="70">
        <v>1658.3999999999999</v>
      </c>
      <c r="F144" s="68" t="s">
        <v>24</v>
      </c>
    </row>
    <row r="145" spans="1:6">
      <c r="A145" s="42">
        <v>44175</v>
      </c>
      <c r="B145" s="67">
        <v>0.63707175925925918</v>
      </c>
      <c r="C145" s="68">
        <v>36</v>
      </c>
      <c r="D145" s="69">
        <v>69.099999999999994</v>
      </c>
      <c r="E145" s="70">
        <v>2487.6</v>
      </c>
      <c r="F145" s="68" t="s">
        <v>24</v>
      </c>
    </row>
    <row r="146" spans="1:6">
      <c r="A146" s="42">
        <v>44175</v>
      </c>
      <c r="B146" s="67">
        <v>0.63684027777777785</v>
      </c>
      <c r="C146" s="68">
        <v>52</v>
      </c>
      <c r="D146" s="69">
        <v>69.099999999999994</v>
      </c>
      <c r="E146" s="70">
        <v>3593.2</v>
      </c>
      <c r="F146" s="68" t="s">
        <v>24</v>
      </c>
    </row>
    <row r="147" spans="1:6">
      <c r="A147" s="42">
        <v>44175</v>
      </c>
      <c r="B147" s="67">
        <v>0.63684027777777785</v>
      </c>
      <c r="C147" s="68">
        <v>17</v>
      </c>
      <c r="D147" s="69">
        <v>69.099999999999994</v>
      </c>
      <c r="E147" s="70">
        <v>1174.6999999999998</v>
      </c>
      <c r="F147" s="68" t="s">
        <v>24</v>
      </c>
    </row>
    <row r="148" spans="1:6">
      <c r="A148" s="42">
        <v>44175</v>
      </c>
      <c r="B148" s="67">
        <v>0.63436342592592598</v>
      </c>
      <c r="C148" s="68">
        <v>62</v>
      </c>
      <c r="D148" s="69">
        <v>69.12</v>
      </c>
      <c r="E148" s="70">
        <v>4285.4400000000005</v>
      </c>
      <c r="F148" s="68" t="s">
        <v>24</v>
      </c>
    </row>
    <row r="149" spans="1:6">
      <c r="A149" s="42">
        <v>44175</v>
      </c>
      <c r="B149" s="67">
        <v>0.63383101851851853</v>
      </c>
      <c r="C149" s="68">
        <v>71</v>
      </c>
      <c r="D149" s="69">
        <v>69.16</v>
      </c>
      <c r="E149" s="70">
        <v>4910.3599999999997</v>
      </c>
      <c r="F149" s="68" t="s">
        <v>24</v>
      </c>
    </row>
    <row r="150" spans="1:6">
      <c r="A150" s="42">
        <v>44175</v>
      </c>
      <c r="B150" s="67">
        <v>0.63314814814814813</v>
      </c>
      <c r="C150" s="68">
        <v>30</v>
      </c>
      <c r="D150" s="69">
        <v>69.16</v>
      </c>
      <c r="E150" s="70">
        <v>2074.7999999999997</v>
      </c>
      <c r="F150" s="68" t="s">
        <v>24</v>
      </c>
    </row>
    <row r="151" spans="1:6">
      <c r="A151" s="42">
        <v>44175</v>
      </c>
      <c r="B151" s="67">
        <v>0.63314814814814813</v>
      </c>
      <c r="C151" s="68">
        <v>52</v>
      </c>
      <c r="D151" s="69">
        <v>69.16</v>
      </c>
      <c r="E151" s="70">
        <v>3596.3199999999997</v>
      </c>
      <c r="F151" s="68" t="s">
        <v>24</v>
      </c>
    </row>
    <row r="152" spans="1:6">
      <c r="A152" s="42">
        <v>44175</v>
      </c>
      <c r="B152" s="67">
        <v>0.63304398148148155</v>
      </c>
      <c r="C152" s="68">
        <v>51</v>
      </c>
      <c r="D152" s="69">
        <v>69.16</v>
      </c>
      <c r="E152" s="70">
        <v>3527.16</v>
      </c>
      <c r="F152" s="68" t="s">
        <v>24</v>
      </c>
    </row>
    <row r="153" spans="1:6">
      <c r="A153" s="42">
        <v>44175</v>
      </c>
      <c r="B153" s="67">
        <v>0.63304398148148155</v>
      </c>
      <c r="C153" s="68">
        <v>19</v>
      </c>
      <c r="D153" s="69">
        <v>69.16</v>
      </c>
      <c r="E153" s="70">
        <v>1314.04</v>
      </c>
      <c r="F153" s="68" t="s">
        <v>24</v>
      </c>
    </row>
    <row r="154" spans="1:6">
      <c r="A154" s="42">
        <v>44175</v>
      </c>
      <c r="B154" s="67">
        <v>0.63184027777777774</v>
      </c>
      <c r="C154" s="68">
        <v>112</v>
      </c>
      <c r="D154" s="69">
        <v>69.14</v>
      </c>
      <c r="E154" s="70">
        <v>7743.68</v>
      </c>
      <c r="F154" s="68" t="s">
        <v>24</v>
      </c>
    </row>
    <row r="155" spans="1:6">
      <c r="A155" s="42">
        <v>44175</v>
      </c>
      <c r="B155" s="67">
        <v>0.6300810185185185</v>
      </c>
      <c r="C155" s="68">
        <v>15</v>
      </c>
      <c r="D155" s="69">
        <v>69.2</v>
      </c>
      <c r="E155" s="70">
        <v>1038</v>
      </c>
      <c r="F155" s="68" t="s">
        <v>24</v>
      </c>
    </row>
    <row r="156" spans="1:6">
      <c r="A156" s="42">
        <v>44175</v>
      </c>
      <c r="B156" s="67">
        <v>0.6300810185185185</v>
      </c>
      <c r="C156" s="68">
        <v>57</v>
      </c>
      <c r="D156" s="69">
        <v>69.2</v>
      </c>
      <c r="E156" s="70">
        <v>3944.4</v>
      </c>
      <c r="F156" s="68" t="s">
        <v>24</v>
      </c>
    </row>
    <row r="157" spans="1:6">
      <c r="A157" s="42">
        <v>44175</v>
      </c>
      <c r="B157" s="67">
        <v>0.62872685185185195</v>
      </c>
      <c r="C157" s="68">
        <v>73</v>
      </c>
      <c r="D157" s="69">
        <v>69.22</v>
      </c>
      <c r="E157" s="70">
        <v>5053.0599999999995</v>
      </c>
      <c r="F157" s="68" t="s">
        <v>24</v>
      </c>
    </row>
    <row r="158" spans="1:6">
      <c r="A158" s="42">
        <v>44175</v>
      </c>
      <c r="B158" s="67">
        <v>0.62795138888888891</v>
      </c>
      <c r="C158" s="68">
        <v>59</v>
      </c>
      <c r="D158" s="69">
        <v>69.260000000000005</v>
      </c>
      <c r="E158" s="70">
        <v>4086.34</v>
      </c>
      <c r="F158" s="68" t="s">
        <v>24</v>
      </c>
    </row>
    <row r="159" spans="1:6">
      <c r="A159" s="42">
        <v>44175</v>
      </c>
      <c r="B159" s="67">
        <v>0.62634259259259251</v>
      </c>
      <c r="C159" s="68">
        <v>96</v>
      </c>
      <c r="D159" s="69">
        <v>69.260000000000005</v>
      </c>
      <c r="E159" s="70">
        <v>6648.9600000000009</v>
      </c>
      <c r="F159" s="68" t="s">
        <v>24</v>
      </c>
    </row>
    <row r="160" spans="1:6">
      <c r="A160" s="42">
        <v>44175</v>
      </c>
      <c r="B160" s="67">
        <v>0.62634259259259251</v>
      </c>
      <c r="C160" s="68">
        <v>7</v>
      </c>
      <c r="D160" s="69">
        <v>69.260000000000005</v>
      </c>
      <c r="E160" s="70">
        <v>484.82000000000005</v>
      </c>
      <c r="F160" s="68" t="s">
        <v>24</v>
      </c>
    </row>
    <row r="161" spans="1:6">
      <c r="A161" s="42">
        <v>44175</v>
      </c>
      <c r="B161" s="67">
        <v>0.62626157407407401</v>
      </c>
      <c r="C161" s="68">
        <v>75</v>
      </c>
      <c r="D161" s="69">
        <v>69.28</v>
      </c>
      <c r="E161" s="70">
        <v>5196</v>
      </c>
      <c r="F161" s="68" t="s">
        <v>24</v>
      </c>
    </row>
    <row r="162" spans="1:6">
      <c r="A162" s="42">
        <v>44175</v>
      </c>
      <c r="B162" s="67">
        <v>0.62540509259259258</v>
      </c>
      <c r="C162" s="68">
        <v>71</v>
      </c>
      <c r="D162" s="69">
        <v>69.260000000000005</v>
      </c>
      <c r="E162" s="70">
        <v>4917.46</v>
      </c>
      <c r="F162" s="68" t="s">
        <v>24</v>
      </c>
    </row>
    <row r="163" spans="1:6">
      <c r="A163" s="42">
        <v>44175</v>
      </c>
      <c r="B163" s="67">
        <v>0.62412037037037038</v>
      </c>
      <c r="C163" s="68">
        <v>74</v>
      </c>
      <c r="D163" s="69">
        <v>69.239999999999995</v>
      </c>
      <c r="E163" s="70">
        <v>5123.7599999999993</v>
      </c>
      <c r="F163" s="68" t="s">
        <v>24</v>
      </c>
    </row>
    <row r="164" spans="1:6">
      <c r="A164" s="42">
        <v>44175</v>
      </c>
      <c r="B164" s="67">
        <v>0.62348379629629624</v>
      </c>
      <c r="C164" s="68">
        <v>71</v>
      </c>
      <c r="D164" s="69">
        <v>69.260000000000005</v>
      </c>
      <c r="E164" s="70">
        <v>4917.46</v>
      </c>
      <c r="F164" s="68" t="s">
        <v>24</v>
      </c>
    </row>
    <row r="165" spans="1:6">
      <c r="A165" s="42">
        <v>44175</v>
      </c>
      <c r="B165" s="67">
        <v>0.62292824074074071</v>
      </c>
      <c r="C165" s="68">
        <v>58</v>
      </c>
      <c r="D165" s="69">
        <v>69.239999999999995</v>
      </c>
      <c r="E165" s="70">
        <v>4015.9199999999996</v>
      </c>
      <c r="F165" s="68" t="s">
        <v>24</v>
      </c>
    </row>
    <row r="166" spans="1:6">
      <c r="A166" s="42">
        <v>44175</v>
      </c>
      <c r="B166" s="67">
        <v>0.62121527777777785</v>
      </c>
      <c r="C166" s="68">
        <v>245</v>
      </c>
      <c r="D166" s="69">
        <v>69.239999999999995</v>
      </c>
      <c r="E166" s="70">
        <v>16963.8</v>
      </c>
      <c r="F166" s="68" t="s">
        <v>24</v>
      </c>
    </row>
    <row r="167" spans="1:6">
      <c r="A167" s="42">
        <v>44175</v>
      </c>
      <c r="B167" s="67">
        <v>0.62069444444444455</v>
      </c>
      <c r="C167" s="68">
        <v>58</v>
      </c>
      <c r="D167" s="69">
        <v>69.22</v>
      </c>
      <c r="E167" s="70">
        <v>4014.7599999999998</v>
      </c>
      <c r="F167" s="68" t="s">
        <v>24</v>
      </c>
    </row>
    <row r="168" spans="1:6">
      <c r="A168" s="42">
        <v>44175</v>
      </c>
      <c r="B168" s="67">
        <v>0.6190972222222223</v>
      </c>
      <c r="C168" s="68">
        <v>67</v>
      </c>
      <c r="D168" s="69">
        <v>69.3</v>
      </c>
      <c r="E168" s="70">
        <v>4643.0999999999995</v>
      </c>
      <c r="F168" s="68" t="s">
        <v>24</v>
      </c>
    </row>
    <row r="169" spans="1:6">
      <c r="A169" s="42">
        <v>44175</v>
      </c>
      <c r="B169" s="67">
        <v>0.61722222222222223</v>
      </c>
      <c r="C169" s="68">
        <v>66</v>
      </c>
      <c r="D169" s="69">
        <v>69.319999999999993</v>
      </c>
      <c r="E169" s="70">
        <v>4575.12</v>
      </c>
      <c r="F169" s="68" t="s">
        <v>24</v>
      </c>
    </row>
    <row r="170" spans="1:6">
      <c r="A170" s="42">
        <v>44175</v>
      </c>
      <c r="B170" s="67">
        <v>0.61623842592592604</v>
      </c>
      <c r="C170" s="68">
        <v>36</v>
      </c>
      <c r="D170" s="69">
        <v>69.3</v>
      </c>
      <c r="E170" s="70">
        <v>2494.7999999999997</v>
      </c>
      <c r="F170" s="68" t="s">
        <v>24</v>
      </c>
    </row>
    <row r="171" spans="1:6">
      <c r="A171" s="42">
        <v>44175</v>
      </c>
      <c r="B171" s="67">
        <v>0.61531249999999993</v>
      </c>
      <c r="C171" s="68">
        <v>21</v>
      </c>
      <c r="D171" s="69">
        <v>69.28</v>
      </c>
      <c r="E171" s="70">
        <v>1454.88</v>
      </c>
      <c r="F171" s="68" t="s">
        <v>24</v>
      </c>
    </row>
    <row r="172" spans="1:6">
      <c r="A172" s="42">
        <v>44175</v>
      </c>
      <c r="B172" s="67">
        <v>0.61531249999999993</v>
      </c>
      <c r="C172" s="68">
        <v>75</v>
      </c>
      <c r="D172" s="69">
        <v>69.28</v>
      </c>
      <c r="E172" s="70">
        <v>5196</v>
      </c>
      <c r="F172" s="68" t="s">
        <v>24</v>
      </c>
    </row>
    <row r="173" spans="1:6">
      <c r="A173" s="42">
        <v>44175</v>
      </c>
      <c r="B173" s="67">
        <v>0.61458333333333337</v>
      </c>
      <c r="C173" s="68">
        <v>36</v>
      </c>
      <c r="D173" s="69">
        <v>69.3</v>
      </c>
      <c r="E173" s="70">
        <v>2494.7999999999997</v>
      </c>
      <c r="F173" s="68" t="s">
        <v>24</v>
      </c>
    </row>
    <row r="174" spans="1:6">
      <c r="A174" s="42">
        <v>44175</v>
      </c>
      <c r="B174" s="67">
        <v>0.61458333333333337</v>
      </c>
      <c r="C174" s="68">
        <v>24</v>
      </c>
      <c r="D174" s="69">
        <v>69.3</v>
      </c>
      <c r="E174" s="70">
        <v>1663.1999999999998</v>
      </c>
      <c r="F174" s="68" t="s">
        <v>24</v>
      </c>
    </row>
    <row r="175" spans="1:6">
      <c r="A175" s="42">
        <v>44175</v>
      </c>
      <c r="B175" s="67">
        <v>0.61392361111111116</v>
      </c>
      <c r="C175" s="68">
        <v>51</v>
      </c>
      <c r="D175" s="69">
        <v>69.34</v>
      </c>
      <c r="E175" s="70">
        <v>3536.34</v>
      </c>
      <c r="F175" s="68" t="s">
        <v>24</v>
      </c>
    </row>
    <row r="176" spans="1:6">
      <c r="A176" s="42">
        <v>44175</v>
      </c>
      <c r="B176" s="67">
        <v>0.61392361111111116</v>
      </c>
      <c r="C176" s="68">
        <v>35</v>
      </c>
      <c r="D176" s="69">
        <v>69.34</v>
      </c>
      <c r="E176" s="70">
        <v>2426.9</v>
      </c>
      <c r="F176" s="68" t="s">
        <v>24</v>
      </c>
    </row>
    <row r="177" spans="1:6">
      <c r="A177" s="42">
        <v>44175</v>
      </c>
      <c r="B177" s="67">
        <v>0.61353009259259261</v>
      </c>
      <c r="C177" s="68">
        <v>12</v>
      </c>
      <c r="D177" s="69">
        <v>69.319999999999993</v>
      </c>
      <c r="E177" s="70">
        <v>831.83999999999992</v>
      </c>
      <c r="F177" s="68" t="s">
        <v>24</v>
      </c>
    </row>
    <row r="178" spans="1:6">
      <c r="A178" s="42">
        <v>44175</v>
      </c>
      <c r="B178" s="67">
        <v>0.61189814814814814</v>
      </c>
      <c r="C178" s="68">
        <v>47</v>
      </c>
      <c r="D178" s="69">
        <v>69.38</v>
      </c>
      <c r="E178" s="70">
        <v>3260.8599999999997</v>
      </c>
      <c r="F178" s="68" t="s">
        <v>24</v>
      </c>
    </row>
    <row r="179" spans="1:6">
      <c r="A179" s="42">
        <v>44175</v>
      </c>
      <c r="B179" s="67">
        <v>0.60993055555555553</v>
      </c>
      <c r="C179" s="68">
        <v>24</v>
      </c>
      <c r="D179" s="69">
        <v>69.42</v>
      </c>
      <c r="E179" s="70">
        <v>1666.08</v>
      </c>
      <c r="F179" s="68" t="s">
        <v>24</v>
      </c>
    </row>
    <row r="180" spans="1:6">
      <c r="A180" s="42">
        <v>44175</v>
      </c>
      <c r="B180" s="67">
        <v>0.60993055555555553</v>
      </c>
      <c r="C180" s="68">
        <v>46</v>
      </c>
      <c r="D180" s="69">
        <v>69.42</v>
      </c>
      <c r="E180" s="70">
        <v>3193.32</v>
      </c>
      <c r="F180" s="68" t="s">
        <v>24</v>
      </c>
    </row>
    <row r="181" spans="1:6">
      <c r="A181" s="42">
        <v>44175</v>
      </c>
      <c r="B181" s="67">
        <v>0.60991898148148138</v>
      </c>
      <c r="C181" s="68">
        <v>58</v>
      </c>
      <c r="D181" s="69">
        <v>69.42</v>
      </c>
      <c r="E181" s="70">
        <v>4026.36</v>
      </c>
      <c r="F181" s="68" t="s">
        <v>24</v>
      </c>
    </row>
    <row r="182" spans="1:6">
      <c r="A182" s="42">
        <v>44175</v>
      </c>
      <c r="B182" s="67">
        <v>0.60872685185185194</v>
      </c>
      <c r="C182" s="68">
        <v>70</v>
      </c>
      <c r="D182" s="69">
        <v>69.44</v>
      </c>
      <c r="E182" s="70">
        <v>4860.8</v>
      </c>
      <c r="F182" s="68" t="s">
        <v>24</v>
      </c>
    </row>
    <row r="183" spans="1:6">
      <c r="A183" s="42">
        <v>44175</v>
      </c>
      <c r="B183" s="67">
        <v>0.60722222222222222</v>
      </c>
      <c r="C183" s="68">
        <v>9</v>
      </c>
      <c r="D183" s="69">
        <v>69.44</v>
      </c>
      <c r="E183" s="70">
        <v>624.96</v>
      </c>
      <c r="F183" s="68" t="s">
        <v>24</v>
      </c>
    </row>
    <row r="184" spans="1:6">
      <c r="A184" s="42">
        <v>44175</v>
      </c>
      <c r="B184" s="67">
        <v>0.60722222222222222</v>
      </c>
      <c r="C184" s="68">
        <v>71</v>
      </c>
      <c r="D184" s="69">
        <v>69.44</v>
      </c>
      <c r="E184" s="70">
        <v>4930.24</v>
      </c>
      <c r="F184" s="68" t="s">
        <v>24</v>
      </c>
    </row>
    <row r="185" spans="1:6">
      <c r="A185" s="42">
        <v>44175</v>
      </c>
      <c r="B185" s="67">
        <v>0.60709490740740735</v>
      </c>
      <c r="C185" s="68">
        <v>18</v>
      </c>
      <c r="D185" s="69">
        <v>69.44</v>
      </c>
      <c r="E185" s="70">
        <v>1249.92</v>
      </c>
      <c r="F185" s="68" t="s">
        <v>24</v>
      </c>
    </row>
    <row r="186" spans="1:6">
      <c r="A186" s="42">
        <v>44175</v>
      </c>
      <c r="B186" s="67">
        <v>0.60685185185185186</v>
      </c>
      <c r="C186" s="68">
        <v>35</v>
      </c>
      <c r="D186" s="69">
        <v>69.44</v>
      </c>
      <c r="E186" s="70">
        <v>2430.4</v>
      </c>
      <c r="F186" s="68" t="s">
        <v>24</v>
      </c>
    </row>
    <row r="187" spans="1:6">
      <c r="A187" s="42">
        <v>44175</v>
      </c>
      <c r="B187" s="67">
        <v>0.60684027777777771</v>
      </c>
      <c r="C187" s="68">
        <v>30</v>
      </c>
      <c r="D187" s="69">
        <v>69.44</v>
      </c>
      <c r="E187" s="70">
        <v>2083.1999999999998</v>
      </c>
      <c r="F187" s="68" t="s">
        <v>24</v>
      </c>
    </row>
    <row r="188" spans="1:6">
      <c r="A188" s="42">
        <v>44175</v>
      </c>
      <c r="B188" s="67">
        <v>0.60313657407407406</v>
      </c>
      <c r="C188" s="68">
        <v>64</v>
      </c>
      <c r="D188" s="69">
        <v>69.48</v>
      </c>
      <c r="E188" s="70">
        <v>4446.72</v>
      </c>
      <c r="F188" s="68" t="s">
        <v>24</v>
      </c>
    </row>
    <row r="189" spans="1:6">
      <c r="A189" s="42">
        <v>44175</v>
      </c>
      <c r="B189" s="67">
        <v>0.60122685185185176</v>
      </c>
      <c r="C189" s="68">
        <v>63</v>
      </c>
      <c r="D189" s="69">
        <v>69.48</v>
      </c>
      <c r="E189" s="70">
        <v>4377.2400000000007</v>
      </c>
      <c r="F189" s="68" t="s">
        <v>24</v>
      </c>
    </row>
    <row r="190" spans="1:6">
      <c r="A190" s="42">
        <v>44175</v>
      </c>
      <c r="B190" s="67">
        <v>0.60052083333333328</v>
      </c>
      <c r="C190" s="68">
        <v>69</v>
      </c>
      <c r="D190" s="69">
        <v>69.459999999999994</v>
      </c>
      <c r="E190" s="70">
        <v>4792.74</v>
      </c>
      <c r="F190" s="68" t="s">
        <v>24</v>
      </c>
    </row>
    <row r="191" spans="1:6">
      <c r="A191" s="42">
        <v>44175</v>
      </c>
      <c r="B191" s="67">
        <v>0.59696759259259258</v>
      </c>
      <c r="C191" s="68">
        <v>4</v>
      </c>
      <c r="D191" s="69">
        <v>69.38</v>
      </c>
      <c r="E191" s="70">
        <v>277.52</v>
      </c>
      <c r="F191" s="68" t="s">
        <v>24</v>
      </c>
    </row>
    <row r="192" spans="1:6">
      <c r="A192" s="42">
        <v>44175</v>
      </c>
      <c r="B192" s="67">
        <v>0.59696759259259258</v>
      </c>
      <c r="C192" s="68">
        <v>32</v>
      </c>
      <c r="D192" s="69">
        <v>69.38</v>
      </c>
      <c r="E192" s="70">
        <v>2220.16</v>
      </c>
      <c r="F192" s="68" t="s">
        <v>24</v>
      </c>
    </row>
    <row r="193" spans="1:6">
      <c r="A193" s="42">
        <v>44175</v>
      </c>
      <c r="B193" s="67">
        <v>0.59696759259259258</v>
      </c>
      <c r="C193" s="68">
        <v>24</v>
      </c>
      <c r="D193" s="69">
        <v>69.38</v>
      </c>
      <c r="E193" s="70">
        <v>1665.12</v>
      </c>
      <c r="F193" s="68" t="s">
        <v>24</v>
      </c>
    </row>
    <row r="194" spans="1:6">
      <c r="A194" s="42">
        <v>44175</v>
      </c>
      <c r="B194" s="67">
        <v>0.5950578703703705</v>
      </c>
      <c r="C194" s="68">
        <v>24</v>
      </c>
      <c r="D194" s="69">
        <v>69.38</v>
      </c>
      <c r="E194" s="70">
        <v>1665.12</v>
      </c>
      <c r="F194" s="68" t="s">
        <v>24</v>
      </c>
    </row>
    <row r="195" spans="1:6">
      <c r="A195" s="42">
        <v>44175</v>
      </c>
      <c r="B195" s="67">
        <v>0.5950578703703705</v>
      </c>
      <c r="C195" s="68">
        <v>52</v>
      </c>
      <c r="D195" s="69">
        <v>69.38</v>
      </c>
      <c r="E195" s="70">
        <v>3607.7599999999998</v>
      </c>
      <c r="F195" s="68" t="s">
        <v>24</v>
      </c>
    </row>
    <row r="196" spans="1:6">
      <c r="A196" s="42">
        <v>44175</v>
      </c>
      <c r="B196" s="67">
        <v>0.59167824074074071</v>
      </c>
      <c r="C196" s="68">
        <v>70</v>
      </c>
      <c r="D196" s="69">
        <v>69.38</v>
      </c>
      <c r="E196" s="70">
        <v>4856.5999999999995</v>
      </c>
      <c r="F196" s="68" t="s">
        <v>24</v>
      </c>
    </row>
    <row r="197" spans="1:6">
      <c r="A197" s="42">
        <v>44175</v>
      </c>
      <c r="B197" s="67">
        <v>0.59167824074074071</v>
      </c>
      <c r="C197" s="68">
        <v>66</v>
      </c>
      <c r="D197" s="69">
        <v>69.38</v>
      </c>
      <c r="E197" s="70">
        <v>4579.08</v>
      </c>
      <c r="F197" s="68" t="s">
        <v>24</v>
      </c>
    </row>
    <row r="198" spans="1:6">
      <c r="A198" s="42">
        <v>44175</v>
      </c>
      <c r="B198" s="67">
        <v>0.5883680555555556</v>
      </c>
      <c r="C198" s="68">
        <v>36</v>
      </c>
      <c r="D198" s="69">
        <v>69.400000000000006</v>
      </c>
      <c r="E198" s="70">
        <v>2498.4</v>
      </c>
      <c r="F198" s="68" t="s">
        <v>24</v>
      </c>
    </row>
    <row r="199" spans="1:6">
      <c r="A199" s="42">
        <v>44175</v>
      </c>
      <c r="B199" s="67">
        <v>0.5883680555555556</v>
      </c>
      <c r="C199" s="68">
        <v>35</v>
      </c>
      <c r="D199" s="69">
        <v>69.400000000000006</v>
      </c>
      <c r="E199" s="70">
        <v>2429</v>
      </c>
      <c r="F199" s="68" t="s">
        <v>24</v>
      </c>
    </row>
    <row r="200" spans="1:6">
      <c r="A200" s="42">
        <v>44175</v>
      </c>
      <c r="B200" s="67">
        <v>0.58832175925925922</v>
      </c>
      <c r="C200" s="68">
        <v>125</v>
      </c>
      <c r="D200" s="69">
        <v>69.400000000000006</v>
      </c>
      <c r="E200" s="70">
        <v>8675</v>
      </c>
      <c r="F200" s="68" t="s">
        <v>24</v>
      </c>
    </row>
    <row r="201" spans="1:6">
      <c r="A201" s="42">
        <v>44175</v>
      </c>
      <c r="B201" s="67">
        <v>0.58773148148148147</v>
      </c>
      <c r="C201" s="68">
        <v>75</v>
      </c>
      <c r="D201" s="69">
        <v>69.400000000000006</v>
      </c>
      <c r="E201" s="70">
        <v>5205</v>
      </c>
      <c r="F201" s="68" t="s">
        <v>24</v>
      </c>
    </row>
    <row r="202" spans="1:6">
      <c r="A202" s="42">
        <v>44175</v>
      </c>
      <c r="B202" s="67">
        <v>0.58651620370370372</v>
      </c>
      <c r="C202" s="68">
        <v>61</v>
      </c>
      <c r="D202" s="69">
        <v>69.42</v>
      </c>
      <c r="E202" s="70">
        <v>4234.62</v>
      </c>
      <c r="F202" s="68" t="s">
        <v>24</v>
      </c>
    </row>
    <row r="203" spans="1:6">
      <c r="A203" s="42">
        <v>44175</v>
      </c>
      <c r="B203" s="67">
        <v>0.58636574074074088</v>
      </c>
      <c r="C203" s="68">
        <v>53</v>
      </c>
      <c r="D203" s="69">
        <v>69.42</v>
      </c>
      <c r="E203" s="70">
        <v>3679.26</v>
      </c>
      <c r="F203" s="68" t="s">
        <v>24</v>
      </c>
    </row>
    <row r="204" spans="1:6">
      <c r="A204" s="42">
        <v>44175</v>
      </c>
      <c r="B204" s="67">
        <v>0.58636574074074088</v>
      </c>
      <c r="C204" s="68">
        <v>11</v>
      </c>
      <c r="D204" s="69">
        <v>69.42</v>
      </c>
      <c r="E204" s="70">
        <v>763.62</v>
      </c>
      <c r="F204" s="68" t="s">
        <v>24</v>
      </c>
    </row>
    <row r="205" spans="1:6">
      <c r="A205" s="42">
        <v>44175</v>
      </c>
      <c r="B205" s="67">
        <v>0.58365740740740735</v>
      </c>
      <c r="C205" s="68">
        <v>10</v>
      </c>
      <c r="D205" s="69">
        <v>69.34</v>
      </c>
      <c r="E205" s="70">
        <v>693.40000000000009</v>
      </c>
      <c r="F205" s="68" t="s">
        <v>24</v>
      </c>
    </row>
    <row r="206" spans="1:6">
      <c r="A206" s="42">
        <v>44175</v>
      </c>
      <c r="B206" s="67">
        <v>0.58365740740740735</v>
      </c>
      <c r="C206" s="68">
        <v>75</v>
      </c>
      <c r="D206" s="69">
        <v>69.34</v>
      </c>
      <c r="E206" s="70">
        <v>5200.5</v>
      </c>
      <c r="F206" s="68" t="s">
        <v>24</v>
      </c>
    </row>
    <row r="207" spans="1:6">
      <c r="A207" s="42">
        <v>44175</v>
      </c>
      <c r="B207" s="67">
        <v>0.58335648148148145</v>
      </c>
      <c r="C207" s="68">
        <v>97</v>
      </c>
      <c r="D207" s="69">
        <v>69.34</v>
      </c>
      <c r="E207" s="70">
        <v>6725.9800000000005</v>
      </c>
      <c r="F207" s="68" t="s">
        <v>24</v>
      </c>
    </row>
    <row r="208" spans="1:6">
      <c r="A208" s="42">
        <v>44175</v>
      </c>
      <c r="B208" s="67">
        <v>0.5794328703703705</v>
      </c>
      <c r="C208" s="68">
        <v>147</v>
      </c>
      <c r="D208" s="69">
        <v>69.36</v>
      </c>
      <c r="E208" s="70">
        <v>10195.92</v>
      </c>
      <c r="F208" s="68" t="s">
        <v>24</v>
      </c>
    </row>
    <row r="209" spans="1:6">
      <c r="A209" s="42">
        <v>44175</v>
      </c>
      <c r="B209" s="67">
        <v>0.5792476851851851</v>
      </c>
      <c r="C209" s="68">
        <v>58</v>
      </c>
      <c r="D209" s="69">
        <v>69.400000000000006</v>
      </c>
      <c r="E209" s="70">
        <v>4025.2000000000003</v>
      </c>
      <c r="F209" s="68" t="s">
        <v>24</v>
      </c>
    </row>
    <row r="210" spans="1:6">
      <c r="A210" s="42">
        <v>44175</v>
      </c>
      <c r="B210" s="67">
        <v>0.57572916666666663</v>
      </c>
      <c r="C210" s="68">
        <v>63</v>
      </c>
      <c r="D210" s="69">
        <v>69.38</v>
      </c>
      <c r="E210" s="70">
        <v>4370.9399999999996</v>
      </c>
      <c r="F210" s="68" t="s">
        <v>24</v>
      </c>
    </row>
    <row r="211" spans="1:6">
      <c r="A211" s="42">
        <v>44175</v>
      </c>
      <c r="B211" s="67">
        <v>0.57442129629629635</v>
      </c>
      <c r="C211" s="68">
        <v>67</v>
      </c>
      <c r="D211" s="69">
        <v>69.42</v>
      </c>
      <c r="E211" s="70">
        <v>4651.1400000000003</v>
      </c>
      <c r="F211" s="68" t="s">
        <v>24</v>
      </c>
    </row>
    <row r="212" spans="1:6">
      <c r="A212" s="42">
        <v>44175</v>
      </c>
      <c r="B212" s="67">
        <v>0.57343749999999993</v>
      </c>
      <c r="C212" s="68">
        <v>69</v>
      </c>
      <c r="D212" s="69">
        <v>69.44</v>
      </c>
      <c r="E212" s="70">
        <v>4791.3599999999997</v>
      </c>
      <c r="F212" s="68" t="s">
        <v>24</v>
      </c>
    </row>
    <row r="213" spans="1:6">
      <c r="A213" s="42">
        <v>44175</v>
      </c>
      <c r="B213" s="67">
        <v>0.57324074074074083</v>
      </c>
      <c r="C213" s="68">
        <v>102</v>
      </c>
      <c r="D213" s="69">
        <v>69.44</v>
      </c>
      <c r="E213" s="70">
        <v>7082.88</v>
      </c>
      <c r="F213" s="68" t="s">
        <v>24</v>
      </c>
    </row>
    <row r="214" spans="1:6">
      <c r="A214" s="42">
        <v>44175</v>
      </c>
      <c r="B214" s="67">
        <v>0.57054398148148155</v>
      </c>
      <c r="C214" s="68">
        <v>100</v>
      </c>
      <c r="D214" s="69">
        <v>69.400000000000006</v>
      </c>
      <c r="E214" s="70">
        <v>6940.0000000000009</v>
      </c>
      <c r="F214" s="68" t="s">
        <v>24</v>
      </c>
    </row>
    <row r="215" spans="1:6">
      <c r="A215" s="42">
        <v>44175</v>
      </c>
      <c r="B215" s="67">
        <v>0.57041666666666657</v>
      </c>
      <c r="C215" s="68">
        <v>57</v>
      </c>
      <c r="D215" s="69">
        <v>69.400000000000006</v>
      </c>
      <c r="E215" s="70">
        <v>3955.8</v>
      </c>
      <c r="F215" s="68" t="s">
        <v>24</v>
      </c>
    </row>
    <row r="216" spans="1:6">
      <c r="A216" s="42">
        <v>44175</v>
      </c>
      <c r="B216" s="67">
        <v>0.56690972222222225</v>
      </c>
      <c r="C216" s="68">
        <v>43</v>
      </c>
      <c r="D216" s="69">
        <v>69.3</v>
      </c>
      <c r="E216" s="70">
        <v>2979.9</v>
      </c>
      <c r="F216" s="68" t="s">
        <v>24</v>
      </c>
    </row>
    <row r="217" spans="1:6">
      <c r="A217" s="42">
        <v>44175</v>
      </c>
      <c r="B217" s="67">
        <v>0.56690972222222225</v>
      </c>
      <c r="C217" s="68">
        <v>39</v>
      </c>
      <c r="D217" s="69">
        <v>69.3</v>
      </c>
      <c r="E217" s="70">
        <v>2702.7</v>
      </c>
      <c r="F217" s="68" t="s">
        <v>24</v>
      </c>
    </row>
    <row r="218" spans="1:6">
      <c r="A218" s="42">
        <v>44175</v>
      </c>
      <c r="B218" s="67">
        <v>0.5655324074074074</v>
      </c>
      <c r="C218" s="68">
        <v>115</v>
      </c>
      <c r="D218" s="69">
        <v>69.36</v>
      </c>
      <c r="E218" s="70">
        <v>7976.4</v>
      </c>
      <c r="F218" s="68" t="s">
        <v>24</v>
      </c>
    </row>
    <row r="219" spans="1:6">
      <c r="A219" s="42">
        <v>44175</v>
      </c>
      <c r="B219" s="67">
        <v>0.56133101851851863</v>
      </c>
      <c r="C219" s="68">
        <v>39</v>
      </c>
      <c r="D219" s="69">
        <v>69.459999999999994</v>
      </c>
      <c r="E219" s="70">
        <v>2708.9399999999996</v>
      </c>
      <c r="F219" s="68" t="s">
        <v>24</v>
      </c>
    </row>
    <row r="220" spans="1:6">
      <c r="A220" s="42">
        <v>44175</v>
      </c>
      <c r="B220" s="67">
        <v>0.56133101851851863</v>
      </c>
      <c r="C220" s="68">
        <v>27</v>
      </c>
      <c r="D220" s="69">
        <v>69.459999999999994</v>
      </c>
      <c r="E220" s="70">
        <v>1875.4199999999998</v>
      </c>
      <c r="F220" s="68" t="s">
        <v>24</v>
      </c>
    </row>
    <row r="221" spans="1:6">
      <c r="A221" s="42">
        <v>44175</v>
      </c>
      <c r="B221" s="67">
        <v>0.55598379629629624</v>
      </c>
      <c r="C221" s="68">
        <v>124</v>
      </c>
      <c r="D221" s="69">
        <v>69.44</v>
      </c>
      <c r="E221" s="70">
        <v>8610.56</v>
      </c>
      <c r="F221" s="68" t="s">
        <v>24</v>
      </c>
    </row>
    <row r="222" spans="1:6">
      <c r="A222" s="42">
        <v>44175</v>
      </c>
      <c r="B222" s="67">
        <v>0.55158564814814814</v>
      </c>
      <c r="C222" s="68">
        <v>85</v>
      </c>
      <c r="D222" s="69">
        <v>69.44</v>
      </c>
      <c r="E222" s="70">
        <v>5902.4</v>
      </c>
      <c r="F222" s="68" t="s">
        <v>24</v>
      </c>
    </row>
    <row r="223" spans="1:6">
      <c r="A223" s="42">
        <v>44175</v>
      </c>
      <c r="B223" s="67">
        <v>0.55158564814814814</v>
      </c>
      <c r="C223" s="68">
        <v>12</v>
      </c>
      <c r="D223" s="69">
        <v>69.44</v>
      </c>
      <c r="E223" s="70">
        <v>833.28</v>
      </c>
      <c r="F223" s="68" t="s">
        <v>24</v>
      </c>
    </row>
    <row r="224" spans="1:6">
      <c r="A224" s="42">
        <v>44175</v>
      </c>
      <c r="B224" s="67">
        <v>0.55031249999999998</v>
      </c>
      <c r="C224" s="68">
        <v>64</v>
      </c>
      <c r="D224" s="69">
        <v>69.44</v>
      </c>
      <c r="E224" s="70">
        <v>4444.16</v>
      </c>
      <c r="F224" s="68" t="s">
        <v>24</v>
      </c>
    </row>
    <row r="225" spans="1:6">
      <c r="A225" s="42">
        <v>44175</v>
      </c>
      <c r="B225" s="67">
        <v>0.54832175925925919</v>
      </c>
      <c r="C225" s="68">
        <v>74</v>
      </c>
      <c r="D225" s="69">
        <v>69.52</v>
      </c>
      <c r="E225" s="70">
        <v>5144.4799999999996</v>
      </c>
      <c r="F225" s="68" t="s">
        <v>24</v>
      </c>
    </row>
    <row r="226" spans="1:6">
      <c r="A226" s="42">
        <v>44175</v>
      </c>
      <c r="B226" s="67">
        <v>0.54541666666666666</v>
      </c>
      <c r="C226" s="68">
        <v>92</v>
      </c>
      <c r="D226" s="69">
        <v>69.540000000000006</v>
      </c>
      <c r="E226" s="70">
        <v>6397.68</v>
      </c>
      <c r="F226" s="68" t="s">
        <v>24</v>
      </c>
    </row>
    <row r="227" spans="1:6">
      <c r="A227" s="42">
        <v>44175</v>
      </c>
      <c r="B227" s="67">
        <v>0.54087962962962965</v>
      </c>
      <c r="C227" s="68">
        <v>1</v>
      </c>
      <c r="D227" s="69">
        <v>69.52</v>
      </c>
      <c r="E227" s="70">
        <v>69.52</v>
      </c>
      <c r="F227" s="68" t="s">
        <v>24</v>
      </c>
    </row>
    <row r="228" spans="1:6">
      <c r="A228" s="42">
        <v>44175</v>
      </c>
      <c r="B228" s="67">
        <v>0.54087962962962965</v>
      </c>
      <c r="C228" s="68">
        <v>113</v>
      </c>
      <c r="D228" s="69">
        <v>69.52</v>
      </c>
      <c r="E228" s="70">
        <v>7855.7599999999993</v>
      </c>
      <c r="F228" s="68" t="s">
        <v>24</v>
      </c>
    </row>
    <row r="229" spans="1:6">
      <c r="A229" s="42">
        <v>44175</v>
      </c>
      <c r="B229" s="67">
        <v>0.53978009259259252</v>
      </c>
      <c r="C229" s="68">
        <v>54</v>
      </c>
      <c r="D229" s="69">
        <v>69.540000000000006</v>
      </c>
      <c r="E229" s="70">
        <v>3755.1600000000003</v>
      </c>
      <c r="F229" s="68" t="s">
        <v>24</v>
      </c>
    </row>
    <row r="230" spans="1:6">
      <c r="A230" s="42">
        <v>44175</v>
      </c>
      <c r="B230" s="67">
        <v>0.53978009259259252</v>
      </c>
      <c r="C230" s="68">
        <v>24</v>
      </c>
      <c r="D230" s="69">
        <v>69.540000000000006</v>
      </c>
      <c r="E230" s="70">
        <v>1668.96</v>
      </c>
      <c r="F230" s="68" t="s">
        <v>24</v>
      </c>
    </row>
    <row r="231" spans="1:6">
      <c r="A231" s="42">
        <v>44175</v>
      </c>
      <c r="B231" s="67">
        <v>0.53518518518518521</v>
      </c>
      <c r="C231" s="68">
        <v>114</v>
      </c>
      <c r="D231" s="69">
        <v>69.48</v>
      </c>
      <c r="E231" s="70">
        <v>7920.72</v>
      </c>
      <c r="F231" s="68" t="s">
        <v>24</v>
      </c>
    </row>
    <row r="232" spans="1:6">
      <c r="A232" s="42">
        <v>44175</v>
      </c>
      <c r="B232" s="67">
        <v>0.53302083333333339</v>
      </c>
      <c r="C232" s="68">
        <v>90</v>
      </c>
      <c r="D232" s="69">
        <v>69.5</v>
      </c>
      <c r="E232" s="70">
        <v>6255</v>
      </c>
      <c r="F232" s="68" t="s">
        <v>24</v>
      </c>
    </row>
    <row r="233" spans="1:6">
      <c r="A233" s="42">
        <v>44175</v>
      </c>
      <c r="B233" s="67">
        <v>0.53302083333333339</v>
      </c>
      <c r="C233" s="68">
        <v>69</v>
      </c>
      <c r="D233" s="69">
        <v>69.5</v>
      </c>
      <c r="E233" s="70">
        <v>4795.5</v>
      </c>
      <c r="F233" s="68" t="s">
        <v>24</v>
      </c>
    </row>
    <row r="234" spans="1:6">
      <c r="A234" s="42">
        <v>44175</v>
      </c>
      <c r="B234" s="67">
        <v>0.52810185185185188</v>
      </c>
      <c r="C234" s="68">
        <v>70</v>
      </c>
      <c r="D234" s="69">
        <v>69.540000000000006</v>
      </c>
      <c r="E234" s="70">
        <v>4867.8</v>
      </c>
      <c r="F234" s="68" t="s">
        <v>24</v>
      </c>
    </row>
    <row r="235" spans="1:6">
      <c r="A235" s="42">
        <v>44175</v>
      </c>
      <c r="B235" s="67">
        <v>0.52300925925925923</v>
      </c>
      <c r="C235" s="68">
        <v>68</v>
      </c>
      <c r="D235" s="69">
        <v>69.72</v>
      </c>
      <c r="E235" s="70">
        <v>4740.96</v>
      </c>
      <c r="F235" s="68" t="s">
        <v>24</v>
      </c>
    </row>
    <row r="236" spans="1:6">
      <c r="A236" s="42">
        <v>44175</v>
      </c>
      <c r="B236" s="67">
        <v>0.52230324074074075</v>
      </c>
      <c r="C236" s="68">
        <v>25</v>
      </c>
      <c r="D236" s="69">
        <v>69.78</v>
      </c>
      <c r="E236" s="70">
        <v>1744.5</v>
      </c>
      <c r="F236" s="68" t="s">
        <v>24</v>
      </c>
    </row>
    <row r="237" spans="1:6">
      <c r="A237" s="42">
        <v>44175</v>
      </c>
      <c r="B237" s="67">
        <v>0.52230324074074075</v>
      </c>
      <c r="C237" s="68">
        <v>32</v>
      </c>
      <c r="D237" s="69">
        <v>69.78</v>
      </c>
      <c r="E237" s="70">
        <v>2232.96</v>
      </c>
      <c r="F237" s="68" t="s">
        <v>24</v>
      </c>
    </row>
    <row r="238" spans="1:6">
      <c r="A238" s="42">
        <v>44175</v>
      </c>
      <c r="B238" s="67">
        <v>0.52230324074074075</v>
      </c>
      <c r="C238" s="68">
        <v>32</v>
      </c>
      <c r="D238" s="69">
        <v>69.78</v>
      </c>
      <c r="E238" s="70">
        <v>2232.96</v>
      </c>
      <c r="F238" s="68" t="s">
        <v>24</v>
      </c>
    </row>
    <row r="239" spans="1:6">
      <c r="A239" s="42">
        <v>44175</v>
      </c>
      <c r="B239" s="67">
        <v>0.52230324074074075</v>
      </c>
      <c r="C239" s="68">
        <v>151</v>
      </c>
      <c r="D239" s="69">
        <v>69.78</v>
      </c>
      <c r="E239" s="70">
        <v>10536.78</v>
      </c>
      <c r="F239" s="68" t="s">
        <v>24</v>
      </c>
    </row>
    <row r="240" spans="1:6">
      <c r="A240" s="42">
        <v>44175</v>
      </c>
      <c r="B240" s="67">
        <v>0.52230324074074075</v>
      </c>
      <c r="C240" s="68">
        <v>3</v>
      </c>
      <c r="D240" s="69">
        <v>69.78</v>
      </c>
      <c r="E240" s="70">
        <v>209.34</v>
      </c>
      <c r="F240" s="68" t="s">
        <v>24</v>
      </c>
    </row>
    <row r="241" spans="1:6">
      <c r="A241" s="42">
        <v>44175</v>
      </c>
      <c r="B241" s="67">
        <v>0.52202546296296293</v>
      </c>
      <c r="C241" s="68">
        <v>63</v>
      </c>
      <c r="D241" s="69">
        <v>69.78</v>
      </c>
      <c r="E241" s="70">
        <v>4396.1400000000003</v>
      </c>
      <c r="F241" s="68" t="s">
        <v>24</v>
      </c>
    </row>
    <row r="242" spans="1:6">
      <c r="A242" s="42">
        <v>44175</v>
      </c>
      <c r="B242" s="67">
        <v>0.52184027777777775</v>
      </c>
      <c r="C242" s="68">
        <v>104</v>
      </c>
      <c r="D242" s="69">
        <v>69.739999999999995</v>
      </c>
      <c r="E242" s="70">
        <v>7252.9599999999991</v>
      </c>
      <c r="F242" s="68" t="s">
        <v>24</v>
      </c>
    </row>
    <row r="243" spans="1:6">
      <c r="A243" s="42">
        <v>44175</v>
      </c>
      <c r="B243" s="67">
        <v>0.5212268518518518</v>
      </c>
      <c r="C243" s="68">
        <v>60</v>
      </c>
      <c r="D243" s="69">
        <v>69.739999999999995</v>
      </c>
      <c r="E243" s="70">
        <v>4184.3999999999996</v>
      </c>
      <c r="F243" s="68" t="s">
        <v>24</v>
      </c>
    </row>
    <row r="244" spans="1:6">
      <c r="A244" s="42">
        <v>44175</v>
      </c>
      <c r="B244" s="67">
        <v>0.51969907407407401</v>
      </c>
      <c r="C244" s="68">
        <v>200</v>
      </c>
      <c r="D244" s="69">
        <v>69.62</v>
      </c>
      <c r="E244" s="70">
        <v>13924</v>
      </c>
      <c r="F244" s="68" t="s">
        <v>24</v>
      </c>
    </row>
    <row r="245" spans="1:6">
      <c r="A245" s="42">
        <v>44175</v>
      </c>
      <c r="B245" s="67">
        <v>0.51831018518518512</v>
      </c>
      <c r="C245" s="68">
        <v>89</v>
      </c>
      <c r="D245" s="69">
        <v>69.62</v>
      </c>
      <c r="E245" s="70">
        <v>6196.18</v>
      </c>
      <c r="F245" s="68" t="s">
        <v>24</v>
      </c>
    </row>
    <row r="246" spans="1:6">
      <c r="A246" s="42">
        <v>44175</v>
      </c>
      <c r="B246" s="67">
        <v>0.51780092592592586</v>
      </c>
      <c r="C246" s="68">
        <v>81</v>
      </c>
      <c r="D246" s="69">
        <v>69.62</v>
      </c>
      <c r="E246" s="70">
        <v>5639.22</v>
      </c>
      <c r="F246" s="68" t="s">
        <v>24</v>
      </c>
    </row>
    <row r="247" spans="1:6">
      <c r="A247" s="42">
        <v>44175</v>
      </c>
      <c r="B247" s="67">
        <v>0.51780092592592586</v>
      </c>
      <c r="C247" s="68">
        <v>60</v>
      </c>
      <c r="D247" s="69">
        <v>69.62</v>
      </c>
      <c r="E247" s="70">
        <v>4177.2000000000007</v>
      </c>
      <c r="F247" s="68" t="s">
        <v>24</v>
      </c>
    </row>
    <row r="248" spans="1:6">
      <c r="A248" s="42">
        <v>44175</v>
      </c>
      <c r="B248" s="67">
        <v>0.51195601851851846</v>
      </c>
      <c r="C248" s="68">
        <v>119</v>
      </c>
      <c r="D248" s="69">
        <v>69.38</v>
      </c>
      <c r="E248" s="70">
        <v>8256.2199999999993</v>
      </c>
      <c r="F248" s="68" t="s">
        <v>24</v>
      </c>
    </row>
    <row r="249" spans="1:6">
      <c r="A249" s="42">
        <v>44175</v>
      </c>
      <c r="B249" s="67">
        <v>0.51195601851851846</v>
      </c>
      <c r="C249" s="68">
        <v>24</v>
      </c>
      <c r="D249" s="69">
        <v>69.38</v>
      </c>
      <c r="E249" s="70">
        <v>1665.12</v>
      </c>
      <c r="F249" s="68" t="s">
        <v>24</v>
      </c>
    </row>
    <row r="250" spans="1:6">
      <c r="A250" s="42">
        <v>44175</v>
      </c>
      <c r="B250" s="67">
        <v>0.51192129629629635</v>
      </c>
      <c r="C250" s="68">
        <v>96</v>
      </c>
      <c r="D250" s="69">
        <v>69.400000000000006</v>
      </c>
      <c r="E250" s="70">
        <v>6662.4000000000005</v>
      </c>
      <c r="F250" s="68" t="s">
        <v>24</v>
      </c>
    </row>
    <row r="251" spans="1:6">
      <c r="A251" s="42">
        <v>44175</v>
      </c>
      <c r="B251" s="67">
        <v>0.51099537037037035</v>
      </c>
      <c r="C251" s="68">
        <v>123</v>
      </c>
      <c r="D251" s="69">
        <v>69.36</v>
      </c>
      <c r="E251" s="70">
        <v>8531.2800000000007</v>
      </c>
      <c r="F251" s="68" t="s">
        <v>24</v>
      </c>
    </row>
    <row r="252" spans="1:6">
      <c r="A252" s="42">
        <v>44175</v>
      </c>
      <c r="B252" s="67">
        <v>0.51090277777777782</v>
      </c>
      <c r="C252" s="68">
        <v>145</v>
      </c>
      <c r="D252" s="69">
        <v>69.36</v>
      </c>
      <c r="E252" s="70">
        <v>10057.200000000001</v>
      </c>
      <c r="F252" s="68" t="s">
        <v>24</v>
      </c>
    </row>
    <row r="253" spans="1:6">
      <c r="A253" s="42">
        <v>44175</v>
      </c>
      <c r="B253" s="67">
        <v>0.51086805555555559</v>
      </c>
      <c r="C253" s="68">
        <v>232</v>
      </c>
      <c r="D253" s="69">
        <v>69.36</v>
      </c>
      <c r="E253" s="70">
        <v>16091.52</v>
      </c>
      <c r="F253" s="68" t="s">
        <v>24</v>
      </c>
    </row>
    <row r="254" spans="1:6">
      <c r="A254" s="42">
        <v>44175</v>
      </c>
      <c r="B254" s="67">
        <v>0.5108449074074074</v>
      </c>
      <c r="C254" s="68">
        <v>73</v>
      </c>
      <c r="D254" s="69">
        <v>69.38</v>
      </c>
      <c r="E254" s="70">
        <v>5064.74</v>
      </c>
      <c r="F254" s="68" t="s">
        <v>24</v>
      </c>
    </row>
    <row r="255" spans="1:6">
      <c r="A255" s="42">
        <v>44175</v>
      </c>
      <c r="B255" s="67">
        <v>0.51065972222222222</v>
      </c>
      <c r="C255" s="68">
        <v>95</v>
      </c>
      <c r="D255" s="69">
        <v>69.36</v>
      </c>
      <c r="E255" s="70">
        <v>6589.2</v>
      </c>
      <c r="F255" s="68" t="s">
        <v>24</v>
      </c>
    </row>
    <row r="256" spans="1:6">
      <c r="A256" s="42">
        <v>44175</v>
      </c>
      <c r="B256" s="67">
        <v>0.50979166666666664</v>
      </c>
      <c r="C256" s="68">
        <v>4</v>
      </c>
      <c r="D256" s="69">
        <v>69.36</v>
      </c>
      <c r="E256" s="70">
        <v>277.44</v>
      </c>
      <c r="F256" s="68" t="s">
        <v>24</v>
      </c>
    </row>
    <row r="257" spans="1:6">
      <c r="A257" s="42">
        <v>44175</v>
      </c>
      <c r="B257" s="67">
        <v>0.50979166666666664</v>
      </c>
      <c r="C257" s="68">
        <v>51</v>
      </c>
      <c r="D257" s="69">
        <v>69.36</v>
      </c>
      <c r="E257" s="70">
        <v>3537.36</v>
      </c>
      <c r="F257" s="68" t="s">
        <v>24</v>
      </c>
    </row>
    <row r="258" spans="1:6">
      <c r="A258" s="42">
        <v>44175</v>
      </c>
      <c r="B258" s="67">
        <v>0.50979166666666664</v>
      </c>
      <c r="C258" s="68">
        <v>43</v>
      </c>
      <c r="D258" s="69">
        <v>69.36</v>
      </c>
      <c r="E258" s="70">
        <v>2982.48</v>
      </c>
      <c r="F258" s="68" t="s">
        <v>24</v>
      </c>
    </row>
    <row r="259" spans="1:6">
      <c r="A259" s="42">
        <v>44175</v>
      </c>
      <c r="B259" s="67">
        <v>0.50979166666666664</v>
      </c>
      <c r="C259" s="68">
        <v>51</v>
      </c>
      <c r="D259" s="69">
        <v>69.36</v>
      </c>
      <c r="E259" s="70">
        <v>3537.36</v>
      </c>
      <c r="F259" s="68" t="s">
        <v>24</v>
      </c>
    </row>
    <row r="260" spans="1:6">
      <c r="A260" s="42">
        <v>44175</v>
      </c>
      <c r="B260" s="67">
        <v>0.50979166666666664</v>
      </c>
      <c r="C260" s="68">
        <v>21</v>
      </c>
      <c r="D260" s="69">
        <v>69.36</v>
      </c>
      <c r="E260" s="70">
        <v>1456.56</v>
      </c>
      <c r="F260" s="68" t="s">
        <v>24</v>
      </c>
    </row>
    <row r="261" spans="1:6">
      <c r="A261" s="42">
        <v>44175</v>
      </c>
      <c r="B261" s="67">
        <v>0.50387731481481479</v>
      </c>
      <c r="C261" s="68">
        <v>20</v>
      </c>
      <c r="D261" s="69">
        <v>69.239999999999995</v>
      </c>
      <c r="E261" s="70">
        <v>1384.8</v>
      </c>
      <c r="F261" s="68" t="s">
        <v>24</v>
      </c>
    </row>
    <row r="262" spans="1:6">
      <c r="A262" s="42">
        <v>44175</v>
      </c>
      <c r="B262" s="67">
        <v>0.50387731481481479</v>
      </c>
      <c r="C262" s="68">
        <v>51</v>
      </c>
      <c r="D262" s="69">
        <v>69.239999999999995</v>
      </c>
      <c r="E262" s="70">
        <v>3531.24</v>
      </c>
      <c r="F262" s="68" t="s">
        <v>24</v>
      </c>
    </row>
    <row r="263" spans="1:6">
      <c r="A263" s="42">
        <v>44175</v>
      </c>
      <c r="B263" s="67">
        <v>0.50285879629629626</v>
      </c>
      <c r="C263" s="68">
        <v>66</v>
      </c>
      <c r="D263" s="69">
        <v>69.28</v>
      </c>
      <c r="E263" s="70">
        <v>4572.4800000000005</v>
      </c>
      <c r="F263" s="68" t="s">
        <v>24</v>
      </c>
    </row>
    <row r="264" spans="1:6">
      <c r="A264" s="42">
        <v>44175</v>
      </c>
      <c r="B264" s="67">
        <v>0.50133101851851858</v>
      </c>
      <c r="C264" s="68">
        <v>140</v>
      </c>
      <c r="D264" s="69">
        <v>69.28</v>
      </c>
      <c r="E264" s="70">
        <v>9699.2000000000007</v>
      </c>
      <c r="F264" s="68" t="s">
        <v>24</v>
      </c>
    </row>
    <row r="265" spans="1:6">
      <c r="A265" s="42">
        <v>44175</v>
      </c>
      <c r="B265" s="67">
        <v>0.49790509259259258</v>
      </c>
      <c r="C265" s="68">
        <v>1</v>
      </c>
      <c r="D265" s="69">
        <v>69.260000000000005</v>
      </c>
      <c r="E265" s="70">
        <v>69.260000000000005</v>
      </c>
      <c r="F265" s="68" t="s">
        <v>24</v>
      </c>
    </row>
    <row r="266" spans="1:6">
      <c r="A266" s="42">
        <v>44175</v>
      </c>
      <c r="B266" s="67">
        <v>0.49790509259259258</v>
      </c>
      <c r="C266" s="68">
        <v>75</v>
      </c>
      <c r="D266" s="69">
        <v>69.260000000000005</v>
      </c>
      <c r="E266" s="70">
        <v>5194.5</v>
      </c>
      <c r="F266" s="68" t="s">
        <v>24</v>
      </c>
    </row>
    <row r="267" spans="1:6">
      <c r="A267" s="42">
        <v>44175</v>
      </c>
      <c r="B267" s="67">
        <v>0.49677083333333333</v>
      </c>
      <c r="C267" s="68">
        <v>66</v>
      </c>
      <c r="D267" s="69">
        <v>69.28</v>
      </c>
      <c r="E267" s="70">
        <v>4572.4800000000005</v>
      </c>
      <c r="F267" s="68" t="s">
        <v>24</v>
      </c>
    </row>
    <row r="268" spans="1:6">
      <c r="A268" s="42">
        <v>44175</v>
      </c>
      <c r="B268" s="67">
        <v>0.49677083333333333</v>
      </c>
      <c r="C268" s="68">
        <v>69</v>
      </c>
      <c r="D268" s="69">
        <v>69.28</v>
      </c>
      <c r="E268" s="70">
        <v>4780.32</v>
      </c>
      <c r="F268" s="68" t="s">
        <v>24</v>
      </c>
    </row>
    <row r="269" spans="1:6">
      <c r="A269" s="42">
        <v>44175</v>
      </c>
      <c r="B269" s="67">
        <v>0.49502314814814818</v>
      </c>
      <c r="C269" s="68">
        <v>185</v>
      </c>
      <c r="D269" s="69">
        <v>69.239999999999995</v>
      </c>
      <c r="E269" s="70">
        <v>12809.4</v>
      </c>
      <c r="F269" s="68" t="s">
        <v>24</v>
      </c>
    </row>
    <row r="270" spans="1:6">
      <c r="A270" s="42">
        <v>44175</v>
      </c>
      <c r="B270" s="67">
        <v>0.49502314814814818</v>
      </c>
      <c r="C270" s="68">
        <v>1</v>
      </c>
      <c r="D270" s="69">
        <v>69.239999999999995</v>
      </c>
      <c r="E270" s="70">
        <v>69.239999999999995</v>
      </c>
      <c r="F270" s="68" t="s">
        <v>24</v>
      </c>
    </row>
    <row r="271" spans="1:6">
      <c r="A271" s="42">
        <v>44175</v>
      </c>
      <c r="B271" s="67">
        <v>0.49365740740740738</v>
      </c>
      <c r="C271" s="68">
        <v>25</v>
      </c>
      <c r="D271" s="69">
        <v>69.28</v>
      </c>
      <c r="E271" s="70">
        <v>1732</v>
      </c>
      <c r="F271" s="68" t="s">
        <v>24</v>
      </c>
    </row>
    <row r="272" spans="1:6">
      <c r="A272" s="42">
        <v>44175</v>
      </c>
      <c r="B272" s="67">
        <v>0.49365740740740738</v>
      </c>
      <c r="C272" s="68">
        <v>33</v>
      </c>
      <c r="D272" s="69">
        <v>69.28</v>
      </c>
      <c r="E272" s="70">
        <v>2286.2400000000002</v>
      </c>
      <c r="F272" s="68" t="s">
        <v>24</v>
      </c>
    </row>
    <row r="273" spans="1:6">
      <c r="A273" s="42">
        <v>44175</v>
      </c>
      <c r="B273" s="67">
        <v>0.4916666666666667</v>
      </c>
      <c r="C273" s="68">
        <v>61</v>
      </c>
      <c r="D273" s="69">
        <v>69.3</v>
      </c>
      <c r="E273" s="70">
        <v>4227.3</v>
      </c>
      <c r="F273" s="68" t="s">
        <v>24</v>
      </c>
    </row>
    <row r="274" spans="1:6">
      <c r="A274" s="42">
        <v>44175</v>
      </c>
      <c r="B274" s="67">
        <v>0.48881944444444447</v>
      </c>
      <c r="C274" s="68">
        <v>68</v>
      </c>
      <c r="D274" s="69">
        <v>69.3</v>
      </c>
      <c r="E274" s="70">
        <v>4712.3999999999996</v>
      </c>
      <c r="F274" s="68" t="s">
        <v>24</v>
      </c>
    </row>
    <row r="275" spans="1:6">
      <c r="A275" s="42">
        <v>44175</v>
      </c>
      <c r="B275" s="67">
        <v>0.48652777777777773</v>
      </c>
      <c r="C275" s="68">
        <v>63</v>
      </c>
      <c r="D275" s="69">
        <v>69.28</v>
      </c>
      <c r="E275" s="70">
        <v>4364.6400000000003</v>
      </c>
      <c r="F275" s="68" t="s">
        <v>24</v>
      </c>
    </row>
    <row r="276" spans="1:6">
      <c r="A276" s="42">
        <v>44175</v>
      </c>
      <c r="B276" s="67">
        <v>0.48494212962962963</v>
      </c>
      <c r="C276" s="68">
        <v>136</v>
      </c>
      <c r="D276" s="69">
        <v>69.28</v>
      </c>
      <c r="E276" s="70">
        <v>9422.08</v>
      </c>
      <c r="F276" s="68" t="s">
        <v>24</v>
      </c>
    </row>
    <row r="277" spans="1:6">
      <c r="A277" s="42">
        <v>44175</v>
      </c>
      <c r="B277" s="67">
        <v>0.48145833333333332</v>
      </c>
      <c r="C277" s="68">
        <v>68</v>
      </c>
      <c r="D277" s="69">
        <v>69.28</v>
      </c>
      <c r="E277" s="70">
        <v>4711.04</v>
      </c>
      <c r="F277" s="68" t="s">
        <v>24</v>
      </c>
    </row>
    <row r="278" spans="1:6">
      <c r="A278" s="42">
        <v>44175</v>
      </c>
      <c r="B278" s="67">
        <v>0.48145833333333332</v>
      </c>
      <c r="C278" s="68">
        <v>36</v>
      </c>
      <c r="D278" s="69">
        <v>69.28</v>
      </c>
      <c r="E278" s="70">
        <v>2494.08</v>
      </c>
      <c r="F278" s="68" t="s">
        <v>24</v>
      </c>
    </row>
    <row r="279" spans="1:6">
      <c r="A279" s="42">
        <v>44175</v>
      </c>
      <c r="B279" s="67">
        <v>0.48145833333333332</v>
      </c>
      <c r="C279" s="68">
        <v>71</v>
      </c>
      <c r="D279" s="69">
        <v>69.28</v>
      </c>
      <c r="E279" s="70">
        <v>4918.88</v>
      </c>
      <c r="F279" s="68" t="s">
        <v>24</v>
      </c>
    </row>
    <row r="280" spans="1:6">
      <c r="A280" s="42">
        <v>44175</v>
      </c>
      <c r="B280" s="67">
        <v>0.48</v>
      </c>
      <c r="C280" s="68">
        <v>64</v>
      </c>
      <c r="D280" s="69">
        <v>69.28</v>
      </c>
      <c r="E280" s="70">
        <v>4433.92</v>
      </c>
      <c r="F280" s="68" t="s">
        <v>24</v>
      </c>
    </row>
    <row r="281" spans="1:6">
      <c r="A281" s="42">
        <v>44175</v>
      </c>
      <c r="B281" s="67">
        <v>0.47960648148148149</v>
      </c>
      <c r="C281" s="68">
        <v>74</v>
      </c>
      <c r="D281" s="69">
        <v>69.3</v>
      </c>
      <c r="E281" s="70">
        <v>5128.2</v>
      </c>
      <c r="F281" s="68" t="s">
        <v>24</v>
      </c>
    </row>
    <row r="282" spans="1:6">
      <c r="A282" s="42">
        <v>44175</v>
      </c>
      <c r="B282" s="67">
        <v>0.47541666666666665</v>
      </c>
      <c r="C282" s="68">
        <v>30</v>
      </c>
      <c r="D282" s="69">
        <v>69.260000000000005</v>
      </c>
      <c r="E282" s="70">
        <v>2077.8000000000002</v>
      </c>
      <c r="F282" s="68" t="s">
        <v>24</v>
      </c>
    </row>
    <row r="283" spans="1:6">
      <c r="A283" s="42">
        <v>44175</v>
      </c>
      <c r="B283" s="67">
        <v>0.47541666666666665</v>
      </c>
      <c r="C283" s="68">
        <v>53</v>
      </c>
      <c r="D283" s="69">
        <v>69.260000000000005</v>
      </c>
      <c r="E283" s="70">
        <v>3670.78</v>
      </c>
      <c r="F283" s="68" t="s">
        <v>24</v>
      </c>
    </row>
    <row r="284" spans="1:6">
      <c r="A284" s="42">
        <v>44175</v>
      </c>
      <c r="B284" s="67">
        <v>0.47467592592592595</v>
      </c>
      <c r="C284" s="68">
        <v>1</v>
      </c>
      <c r="D284" s="69">
        <v>69.239999999999995</v>
      </c>
      <c r="E284" s="70">
        <v>69.239999999999995</v>
      </c>
      <c r="F284" s="68" t="s">
        <v>24</v>
      </c>
    </row>
    <row r="285" spans="1:6">
      <c r="A285" s="42">
        <v>44175</v>
      </c>
      <c r="B285" s="67">
        <v>0.47467592592592595</v>
      </c>
      <c r="C285" s="68">
        <v>71</v>
      </c>
      <c r="D285" s="69">
        <v>69.239999999999995</v>
      </c>
      <c r="E285" s="70">
        <v>4916.04</v>
      </c>
      <c r="F285" s="68" t="s">
        <v>24</v>
      </c>
    </row>
    <row r="286" spans="1:6">
      <c r="A286" s="42">
        <v>44175</v>
      </c>
      <c r="B286" s="67">
        <v>0.47461805555555553</v>
      </c>
      <c r="C286" s="68">
        <v>1</v>
      </c>
      <c r="D286" s="69">
        <v>69.239999999999995</v>
      </c>
      <c r="E286" s="70">
        <v>69.239999999999995</v>
      </c>
      <c r="F286" s="68" t="s">
        <v>24</v>
      </c>
    </row>
    <row r="287" spans="1:6">
      <c r="A287" s="42">
        <v>44175</v>
      </c>
      <c r="B287" s="67">
        <v>0.47325231481481483</v>
      </c>
      <c r="C287" s="68">
        <v>66</v>
      </c>
      <c r="D287" s="69">
        <v>69.3</v>
      </c>
      <c r="E287" s="70">
        <v>4573.8</v>
      </c>
      <c r="F287" s="68" t="s">
        <v>24</v>
      </c>
    </row>
    <row r="288" spans="1:6">
      <c r="A288" s="42">
        <v>44175</v>
      </c>
      <c r="B288" s="67">
        <v>0.47159722222222222</v>
      </c>
      <c r="C288" s="68">
        <v>81</v>
      </c>
      <c r="D288" s="69">
        <v>69.319999999999993</v>
      </c>
      <c r="E288" s="70">
        <v>5614.9199999999992</v>
      </c>
      <c r="F288" s="68" t="s">
        <v>24</v>
      </c>
    </row>
    <row r="289" spans="1:6">
      <c r="A289" s="42">
        <v>44175</v>
      </c>
      <c r="B289" s="67">
        <v>0.46901620370370373</v>
      </c>
      <c r="C289" s="68">
        <v>59</v>
      </c>
      <c r="D289" s="69">
        <v>69.36</v>
      </c>
      <c r="E289" s="70">
        <v>4092.24</v>
      </c>
      <c r="F289" s="68" t="s">
        <v>24</v>
      </c>
    </row>
    <row r="290" spans="1:6">
      <c r="A290" s="42">
        <v>44175</v>
      </c>
      <c r="B290" s="67">
        <v>0.46684027777777781</v>
      </c>
      <c r="C290" s="68">
        <v>88</v>
      </c>
      <c r="D290" s="69">
        <v>69.36</v>
      </c>
      <c r="E290" s="70">
        <v>6103.68</v>
      </c>
      <c r="F290" s="68" t="s">
        <v>24</v>
      </c>
    </row>
    <row r="291" spans="1:6">
      <c r="A291" s="42">
        <v>44175</v>
      </c>
      <c r="B291" s="67">
        <v>0.46394675925925927</v>
      </c>
      <c r="C291" s="68">
        <v>124</v>
      </c>
      <c r="D291" s="69">
        <v>69.34</v>
      </c>
      <c r="E291" s="70">
        <v>8598.16</v>
      </c>
      <c r="F291" s="68" t="s">
        <v>24</v>
      </c>
    </row>
    <row r="292" spans="1:6">
      <c r="A292" s="42">
        <v>44175</v>
      </c>
      <c r="B292" s="67">
        <v>0.4626736111111111</v>
      </c>
      <c r="C292" s="68">
        <v>23</v>
      </c>
      <c r="D292" s="69">
        <v>69.400000000000006</v>
      </c>
      <c r="E292" s="70">
        <v>1596.2</v>
      </c>
      <c r="F292" s="68" t="s">
        <v>24</v>
      </c>
    </row>
    <row r="293" spans="1:6">
      <c r="A293" s="42">
        <v>44175</v>
      </c>
      <c r="B293" s="67">
        <v>0.4626736111111111</v>
      </c>
      <c r="C293" s="68">
        <v>46</v>
      </c>
      <c r="D293" s="69">
        <v>69.400000000000006</v>
      </c>
      <c r="E293" s="70">
        <v>3192.4</v>
      </c>
      <c r="F293" s="68" t="s">
        <v>24</v>
      </c>
    </row>
    <row r="294" spans="1:6">
      <c r="A294" s="42">
        <v>44175</v>
      </c>
      <c r="B294" s="67">
        <v>0.46249999999999997</v>
      </c>
      <c r="C294" s="68">
        <v>26</v>
      </c>
      <c r="D294" s="69">
        <v>69.400000000000006</v>
      </c>
      <c r="E294" s="70">
        <v>1804.4</v>
      </c>
      <c r="F294" s="68" t="s">
        <v>24</v>
      </c>
    </row>
    <row r="295" spans="1:6">
      <c r="A295" s="42">
        <v>44175</v>
      </c>
      <c r="B295" s="67">
        <v>0.46249999999999997</v>
      </c>
      <c r="C295" s="68">
        <v>6</v>
      </c>
      <c r="D295" s="69">
        <v>69.400000000000006</v>
      </c>
      <c r="E295" s="70">
        <v>416.40000000000003</v>
      </c>
      <c r="F295" s="68" t="s">
        <v>24</v>
      </c>
    </row>
    <row r="296" spans="1:6">
      <c r="A296" s="42">
        <v>44175</v>
      </c>
      <c r="B296" s="67">
        <v>0.46056712962962965</v>
      </c>
      <c r="C296" s="68">
        <v>64</v>
      </c>
      <c r="D296" s="69">
        <v>69.400000000000006</v>
      </c>
      <c r="E296" s="70">
        <v>4441.6000000000004</v>
      </c>
      <c r="F296" s="68" t="s">
        <v>24</v>
      </c>
    </row>
    <row r="297" spans="1:6">
      <c r="A297" s="42">
        <v>44175</v>
      </c>
      <c r="B297" s="67">
        <v>0.45894675925925926</v>
      </c>
      <c r="C297" s="68">
        <v>79</v>
      </c>
      <c r="D297" s="69">
        <v>69.400000000000006</v>
      </c>
      <c r="E297" s="70">
        <v>5482.6</v>
      </c>
      <c r="F297" s="68" t="s">
        <v>24</v>
      </c>
    </row>
    <row r="298" spans="1:6">
      <c r="A298" s="42">
        <v>44175</v>
      </c>
      <c r="B298" s="67">
        <v>0.45814814814814814</v>
      </c>
      <c r="C298" s="68">
        <v>47</v>
      </c>
      <c r="D298" s="69">
        <v>69.400000000000006</v>
      </c>
      <c r="E298" s="70">
        <v>3261.8</v>
      </c>
      <c r="F298" s="68" t="s">
        <v>24</v>
      </c>
    </row>
    <row r="299" spans="1:6">
      <c r="A299" s="42">
        <v>44175</v>
      </c>
      <c r="B299" s="67">
        <v>0.45814814814814814</v>
      </c>
      <c r="C299" s="68">
        <v>81</v>
      </c>
      <c r="D299" s="69">
        <v>69.400000000000006</v>
      </c>
      <c r="E299" s="70">
        <v>5621.4000000000005</v>
      </c>
      <c r="F299" s="68" t="s">
        <v>24</v>
      </c>
    </row>
    <row r="300" spans="1:6">
      <c r="A300" s="42">
        <v>44175</v>
      </c>
      <c r="B300" s="67">
        <v>0.45809027777777778</v>
      </c>
      <c r="C300" s="68">
        <v>82</v>
      </c>
      <c r="D300" s="69">
        <v>69.42</v>
      </c>
      <c r="E300" s="70">
        <v>5692.4400000000005</v>
      </c>
      <c r="F300" s="68" t="s">
        <v>24</v>
      </c>
    </row>
    <row r="301" spans="1:6">
      <c r="A301" s="42">
        <v>44175</v>
      </c>
      <c r="B301" s="67">
        <v>0.45733796296296297</v>
      </c>
      <c r="C301" s="68">
        <v>41</v>
      </c>
      <c r="D301" s="69">
        <v>69.42</v>
      </c>
      <c r="E301" s="70">
        <v>2846.2200000000003</v>
      </c>
      <c r="F301" s="68" t="s">
        <v>24</v>
      </c>
    </row>
    <row r="302" spans="1:6">
      <c r="A302" s="42">
        <v>44175</v>
      </c>
      <c r="B302" s="67">
        <v>0.45733796296296297</v>
      </c>
      <c r="C302" s="68">
        <v>45</v>
      </c>
      <c r="D302" s="69">
        <v>69.42</v>
      </c>
      <c r="E302" s="70">
        <v>3123.9</v>
      </c>
      <c r="F302" s="68" t="s">
        <v>24</v>
      </c>
    </row>
    <row r="303" spans="1:6">
      <c r="A303" s="42">
        <v>44175</v>
      </c>
      <c r="B303" s="67">
        <v>0.45704861111111111</v>
      </c>
      <c r="C303" s="68">
        <v>89</v>
      </c>
      <c r="D303" s="69">
        <v>69.38</v>
      </c>
      <c r="E303" s="70">
        <v>6174.82</v>
      </c>
      <c r="F303" s="68" t="s">
        <v>24</v>
      </c>
    </row>
    <row r="304" spans="1:6">
      <c r="A304" s="42">
        <v>44175</v>
      </c>
      <c r="B304" s="67">
        <v>0.45302083333333337</v>
      </c>
      <c r="C304" s="68">
        <v>4</v>
      </c>
      <c r="D304" s="69">
        <v>69.38</v>
      </c>
      <c r="E304" s="70">
        <v>277.52</v>
      </c>
      <c r="F304" s="68" t="s">
        <v>24</v>
      </c>
    </row>
    <row r="305" spans="1:6">
      <c r="A305" s="42">
        <v>44175</v>
      </c>
      <c r="B305" s="67">
        <v>0.45302083333333337</v>
      </c>
      <c r="C305" s="68">
        <v>75</v>
      </c>
      <c r="D305" s="69">
        <v>69.38</v>
      </c>
      <c r="E305" s="70">
        <v>5203.5</v>
      </c>
      <c r="F305" s="68" t="s">
        <v>24</v>
      </c>
    </row>
    <row r="306" spans="1:6">
      <c r="A306" s="42">
        <v>44175</v>
      </c>
      <c r="B306" s="67">
        <v>0.45223379629629629</v>
      </c>
      <c r="C306" s="68">
        <v>76</v>
      </c>
      <c r="D306" s="69">
        <v>69.400000000000006</v>
      </c>
      <c r="E306" s="70">
        <v>5274.4000000000005</v>
      </c>
      <c r="F306" s="68" t="s">
        <v>24</v>
      </c>
    </row>
    <row r="307" spans="1:6">
      <c r="A307" s="42">
        <v>44175</v>
      </c>
      <c r="B307" s="67">
        <v>0.45164351851851853</v>
      </c>
      <c r="C307" s="68">
        <v>10</v>
      </c>
      <c r="D307" s="69">
        <v>69.38</v>
      </c>
      <c r="E307" s="70">
        <v>693.8</v>
      </c>
      <c r="F307" s="68" t="s">
        <v>24</v>
      </c>
    </row>
    <row r="308" spans="1:6">
      <c r="A308" s="42">
        <v>44175</v>
      </c>
      <c r="B308" s="67">
        <v>0.45164351851851853</v>
      </c>
      <c r="C308" s="68">
        <v>50</v>
      </c>
      <c r="D308" s="69">
        <v>69.38</v>
      </c>
      <c r="E308" s="70">
        <v>3469</v>
      </c>
      <c r="F308" s="68" t="s">
        <v>24</v>
      </c>
    </row>
    <row r="309" spans="1:6">
      <c r="A309" s="42">
        <v>44175</v>
      </c>
      <c r="B309" s="67">
        <v>0.45164351851851853</v>
      </c>
      <c r="C309" s="68">
        <v>101</v>
      </c>
      <c r="D309" s="69">
        <v>69.38</v>
      </c>
      <c r="E309" s="70">
        <v>7007.3799999999992</v>
      </c>
      <c r="F309" s="68" t="s">
        <v>24</v>
      </c>
    </row>
    <row r="310" spans="1:6">
      <c r="A310" s="42">
        <v>44175</v>
      </c>
      <c r="B310" s="67">
        <v>0.45008101851851851</v>
      </c>
      <c r="C310" s="68">
        <v>61</v>
      </c>
      <c r="D310" s="69">
        <v>69.34</v>
      </c>
      <c r="E310" s="70">
        <v>4229.74</v>
      </c>
      <c r="F310" s="68" t="s">
        <v>24</v>
      </c>
    </row>
    <row r="311" spans="1:6">
      <c r="A311" s="42">
        <v>44175</v>
      </c>
      <c r="B311" s="67">
        <v>0.44958333333333328</v>
      </c>
      <c r="C311" s="68">
        <v>64</v>
      </c>
      <c r="D311" s="69">
        <v>69.38</v>
      </c>
      <c r="E311" s="70">
        <v>4440.32</v>
      </c>
      <c r="F311" s="68" t="s">
        <v>24</v>
      </c>
    </row>
    <row r="312" spans="1:6">
      <c r="A312" s="42">
        <v>44175</v>
      </c>
      <c r="B312" s="67">
        <v>0.44818287037037036</v>
      </c>
      <c r="C312" s="68">
        <v>102</v>
      </c>
      <c r="D312" s="69">
        <v>69.36</v>
      </c>
      <c r="E312" s="70">
        <v>7074.72</v>
      </c>
      <c r="F312" s="68" t="s">
        <v>24</v>
      </c>
    </row>
    <row r="313" spans="1:6">
      <c r="A313" s="42">
        <v>44175</v>
      </c>
      <c r="B313" s="67">
        <v>0.44818287037037036</v>
      </c>
      <c r="C313" s="68">
        <v>52</v>
      </c>
      <c r="D313" s="69">
        <v>69.36</v>
      </c>
      <c r="E313" s="70">
        <v>3606.72</v>
      </c>
      <c r="F313" s="68" t="s">
        <v>24</v>
      </c>
    </row>
    <row r="314" spans="1:6">
      <c r="A314" s="42">
        <v>44175</v>
      </c>
      <c r="B314" s="67">
        <v>0.44809027777777777</v>
      </c>
      <c r="C314" s="68">
        <v>91</v>
      </c>
      <c r="D314" s="69">
        <v>69.38</v>
      </c>
      <c r="E314" s="70">
        <v>6313.58</v>
      </c>
      <c r="F314" s="68" t="s">
        <v>24</v>
      </c>
    </row>
    <row r="315" spans="1:6">
      <c r="A315" s="42">
        <v>44175</v>
      </c>
      <c r="B315" s="67">
        <v>0.44668981481481485</v>
      </c>
      <c r="C315" s="68">
        <v>78</v>
      </c>
      <c r="D315" s="69">
        <v>69.36</v>
      </c>
      <c r="E315" s="70">
        <v>5410.08</v>
      </c>
      <c r="F315" s="68" t="s">
        <v>24</v>
      </c>
    </row>
    <row r="316" spans="1:6">
      <c r="A316" s="42">
        <v>44175</v>
      </c>
      <c r="B316" s="67">
        <v>0.44483796296296302</v>
      </c>
      <c r="C316" s="68">
        <v>35</v>
      </c>
      <c r="D316" s="69">
        <v>69.34</v>
      </c>
      <c r="E316" s="70">
        <v>2426.9</v>
      </c>
      <c r="F316" s="68" t="s">
        <v>24</v>
      </c>
    </row>
    <row r="317" spans="1:6">
      <c r="A317" s="42">
        <v>44175</v>
      </c>
      <c r="B317" s="67">
        <v>0.44483796296296302</v>
      </c>
      <c r="C317" s="68">
        <v>25</v>
      </c>
      <c r="D317" s="69">
        <v>69.34</v>
      </c>
      <c r="E317" s="70">
        <v>1733.5</v>
      </c>
      <c r="F317" s="68" t="s">
        <v>24</v>
      </c>
    </row>
    <row r="318" spans="1:6">
      <c r="A318" s="42">
        <v>44175</v>
      </c>
      <c r="B318" s="67">
        <v>0.44275462962962964</v>
      </c>
      <c r="C318" s="68">
        <v>113</v>
      </c>
      <c r="D318" s="69">
        <v>69.36</v>
      </c>
      <c r="E318" s="70">
        <v>7837.68</v>
      </c>
      <c r="F318" s="68" t="s">
        <v>24</v>
      </c>
    </row>
    <row r="319" spans="1:6">
      <c r="A319" s="42">
        <v>44175</v>
      </c>
      <c r="B319" s="67">
        <v>0.44185185185185188</v>
      </c>
      <c r="C319" s="68">
        <v>92</v>
      </c>
      <c r="D319" s="69">
        <v>69.400000000000006</v>
      </c>
      <c r="E319" s="70">
        <v>6384.8</v>
      </c>
      <c r="F319" s="68" t="s">
        <v>24</v>
      </c>
    </row>
    <row r="320" spans="1:6">
      <c r="A320" s="42">
        <v>44175</v>
      </c>
      <c r="B320" s="67">
        <v>0.4418287037037037</v>
      </c>
      <c r="C320" s="68">
        <v>64</v>
      </c>
      <c r="D320" s="69">
        <v>69.400000000000006</v>
      </c>
      <c r="E320" s="70">
        <v>4441.6000000000004</v>
      </c>
      <c r="F320" s="68" t="s">
        <v>24</v>
      </c>
    </row>
    <row r="321" spans="1:6">
      <c r="A321" s="42">
        <v>44175</v>
      </c>
      <c r="B321" s="67">
        <v>0.4418287037037037</v>
      </c>
      <c r="C321" s="68">
        <v>43</v>
      </c>
      <c r="D321" s="69">
        <v>69.400000000000006</v>
      </c>
      <c r="E321" s="70">
        <v>2984.2000000000003</v>
      </c>
      <c r="F321" s="68" t="s">
        <v>24</v>
      </c>
    </row>
    <row r="322" spans="1:6">
      <c r="A322" s="42">
        <v>44175</v>
      </c>
      <c r="B322" s="67">
        <v>0.4418287037037037</v>
      </c>
      <c r="C322" s="68">
        <v>113</v>
      </c>
      <c r="D322" s="69">
        <v>69.400000000000006</v>
      </c>
      <c r="E322" s="70">
        <v>7842.2000000000007</v>
      </c>
      <c r="F322" s="68" t="s">
        <v>24</v>
      </c>
    </row>
    <row r="323" spans="1:6">
      <c r="A323" s="42">
        <v>44175</v>
      </c>
      <c r="B323" s="67">
        <v>0.4418287037037037</v>
      </c>
      <c r="C323" s="68">
        <v>80</v>
      </c>
      <c r="D323" s="69">
        <v>69.400000000000006</v>
      </c>
      <c r="E323" s="70">
        <v>5552</v>
      </c>
      <c r="F323" s="68" t="s">
        <v>24</v>
      </c>
    </row>
    <row r="324" spans="1:6">
      <c r="A324" s="42">
        <v>44175</v>
      </c>
      <c r="B324" s="67">
        <v>0.44172453703703707</v>
      </c>
      <c r="C324" s="68">
        <v>71</v>
      </c>
      <c r="D324" s="69">
        <v>69.42</v>
      </c>
      <c r="E324" s="70">
        <v>4928.82</v>
      </c>
      <c r="F324" s="68" t="s">
        <v>24</v>
      </c>
    </row>
    <row r="325" spans="1:6">
      <c r="A325" s="42">
        <v>44175</v>
      </c>
      <c r="B325" s="67">
        <v>0.44011574074074072</v>
      </c>
      <c r="C325" s="68">
        <v>58</v>
      </c>
      <c r="D325" s="69">
        <v>69.44</v>
      </c>
      <c r="E325" s="70">
        <v>4027.52</v>
      </c>
      <c r="F325" s="68" t="s">
        <v>24</v>
      </c>
    </row>
    <row r="326" spans="1:6">
      <c r="A326" s="42">
        <v>44175</v>
      </c>
      <c r="B326" s="67">
        <v>0.43745370370370368</v>
      </c>
      <c r="C326" s="68">
        <v>1</v>
      </c>
      <c r="D326" s="69">
        <v>69.42</v>
      </c>
      <c r="E326" s="70">
        <v>69.42</v>
      </c>
      <c r="F326" s="68" t="s">
        <v>24</v>
      </c>
    </row>
    <row r="327" spans="1:6">
      <c r="A327" s="42">
        <v>44175</v>
      </c>
      <c r="B327" s="67">
        <v>0.43745370370370368</v>
      </c>
      <c r="C327" s="68">
        <v>114</v>
      </c>
      <c r="D327" s="69">
        <v>69.42</v>
      </c>
      <c r="E327" s="70">
        <v>7913.88</v>
      </c>
      <c r="F327" s="68" t="s">
        <v>24</v>
      </c>
    </row>
    <row r="328" spans="1:6">
      <c r="A328" s="42">
        <v>44175</v>
      </c>
      <c r="B328" s="67">
        <v>0.43743055555555554</v>
      </c>
      <c r="C328" s="68">
        <v>100</v>
      </c>
      <c r="D328" s="69">
        <v>69.44</v>
      </c>
      <c r="E328" s="70">
        <v>6944</v>
      </c>
      <c r="F328" s="68" t="s">
        <v>24</v>
      </c>
    </row>
    <row r="329" spans="1:6">
      <c r="A329" s="42">
        <v>44175</v>
      </c>
      <c r="B329" s="67">
        <v>0.43207175925925928</v>
      </c>
      <c r="C329" s="68">
        <v>71</v>
      </c>
      <c r="D329" s="69">
        <v>69.459999999999994</v>
      </c>
      <c r="E329" s="70">
        <v>4931.66</v>
      </c>
      <c r="F329" s="68" t="s">
        <v>24</v>
      </c>
    </row>
    <row r="330" spans="1:6">
      <c r="A330" s="42">
        <v>44175</v>
      </c>
      <c r="B330" s="67">
        <v>0.43181712962962965</v>
      </c>
      <c r="C330" s="68">
        <v>87</v>
      </c>
      <c r="D330" s="69">
        <v>69.48</v>
      </c>
      <c r="E330" s="70">
        <v>6044.76</v>
      </c>
      <c r="F330" s="68" t="s">
        <v>24</v>
      </c>
    </row>
    <row r="331" spans="1:6">
      <c r="A331" s="42">
        <v>44175</v>
      </c>
      <c r="B331" s="67">
        <v>0.43181712962962965</v>
      </c>
      <c r="C331" s="68">
        <v>63</v>
      </c>
      <c r="D331" s="69">
        <v>69.48</v>
      </c>
      <c r="E331" s="70">
        <v>4377.2400000000007</v>
      </c>
      <c r="F331" s="68" t="s">
        <v>24</v>
      </c>
    </row>
    <row r="332" spans="1:6">
      <c r="A332" s="42">
        <v>44175</v>
      </c>
      <c r="B332" s="67">
        <v>0.42861111111111111</v>
      </c>
      <c r="C332" s="68">
        <v>3</v>
      </c>
      <c r="D332" s="69">
        <v>69.38</v>
      </c>
      <c r="E332" s="70">
        <v>208.14</v>
      </c>
      <c r="F332" s="68" t="s">
        <v>24</v>
      </c>
    </row>
    <row r="333" spans="1:6">
      <c r="A333" s="42">
        <v>44175</v>
      </c>
      <c r="B333" s="67">
        <v>0.42861111111111111</v>
      </c>
      <c r="C333" s="68">
        <v>94</v>
      </c>
      <c r="D333" s="69">
        <v>69.38</v>
      </c>
      <c r="E333" s="70">
        <v>6521.7199999999993</v>
      </c>
      <c r="F333" s="68" t="s">
        <v>24</v>
      </c>
    </row>
    <row r="334" spans="1:6">
      <c r="A334" s="42">
        <v>44175</v>
      </c>
      <c r="B334" s="67">
        <v>0.42815972222222221</v>
      </c>
      <c r="C334" s="68">
        <v>94</v>
      </c>
      <c r="D334" s="69">
        <v>69.42</v>
      </c>
      <c r="E334" s="70">
        <v>6525.4800000000005</v>
      </c>
      <c r="F334" s="68" t="s">
        <v>24</v>
      </c>
    </row>
    <row r="335" spans="1:6">
      <c r="A335" s="42">
        <v>44175</v>
      </c>
      <c r="B335" s="67">
        <v>0.42815972222222221</v>
      </c>
      <c r="C335" s="68">
        <v>69</v>
      </c>
      <c r="D335" s="69">
        <v>69.42</v>
      </c>
      <c r="E335" s="70">
        <v>4789.9800000000005</v>
      </c>
      <c r="F335" s="68" t="s">
        <v>24</v>
      </c>
    </row>
    <row r="336" spans="1:6">
      <c r="A336" s="42">
        <v>44175</v>
      </c>
      <c r="B336" s="67">
        <v>0.42643518518518514</v>
      </c>
      <c r="C336" s="68">
        <v>12</v>
      </c>
      <c r="D336" s="69">
        <v>69.38</v>
      </c>
      <c r="E336" s="70">
        <v>832.56</v>
      </c>
      <c r="F336" s="68" t="s">
        <v>24</v>
      </c>
    </row>
    <row r="337" spans="1:6">
      <c r="A337" s="42">
        <v>44175</v>
      </c>
      <c r="B337" s="67">
        <v>0.42643518518518514</v>
      </c>
      <c r="C337" s="68">
        <v>50</v>
      </c>
      <c r="D337" s="69">
        <v>69.38</v>
      </c>
      <c r="E337" s="70">
        <v>3469</v>
      </c>
      <c r="F337" s="68" t="s">
        <v>24</v>
      </c>
    </row>
    <row r="338" spans="1:6">
      <c r="A338" s="42">
        <v>44175</v>
      </c>
      <c r="B338" s="67">
        <v>0.42643518518518514</v>
      </c>
      <c r="C338" s="68">
        <v>75</v>
      </c>
      <c r="D338" s="69">
        <v>69.38</v>
      </c>
      <c r="E338" s="70">
        <v>5203.5</v>
      </c>
      <c r="F338" s="68" t="s">
        <v>24</v>
      </c>
    </row>
    <row r="339" spans="1:6">
      <c r="A339" s="42">
        <v>44175</v>
      </c>
      <c r="B339" s="67">
        <v>0.4264236111111111</v>
      </c>
      <c r="C339" s="68">
        <v>104</v>
      </c>
      <c r="D339" s="69">
        <v>69.400000000000006</v>
      </c>
      <c r="E339" s="70">
        <v>7217.6</v>
      </c>
      <c r="F339" s="68" t="s">
        <v>24</v>
      </c>
    </row>
    <row r="340" spans="1:6">
      <c r="A340" s="42">
        <v>44175</v>
      </c>
      <c r="B340" s="67">
        <v>0.4227893518518519</v>
      </c>
      <c r="C340" s="68">
        <v>11</v>
      </c>
      <c r="D340" s="69">
        <v>69.36</v>
      </c>
      <c r="E340" s="70">
        <v>762.96</v>
      </c>
      <c r="F340" s="68" t="s">
        <v>24</v>
      </c>
    </row>
    <row r="341" spans="1:6">
      <c r="A341" s="42">
        <v>44175</v>
      </c>
      <c r="B341" s="67">
        <v>0.4227893518518519</v>
      </c>
      <c r="C341" s="68">
        <v>50</v>
      </c>
      <c r="D341" s="69">
        <v>69.36</v>
      </c>
      <c r="E341" s="70">
        <v>3468</v>
      </c>
      <c r="F341" s="68" t="s">
        <v>24</v>
      </c>
    </row>
    <row r="342" spans="1:6">
      <c r="A342" s="42">
        <v>44175</v>
      </c>
      <c r="B342" s="67">
        <v>0.4227893518518519</v>
      </c>
      <c r="C342" s="68">
        <v>59</v>
      </c>
      <c r="D342" s="69">
        <v>69.38</v>
      </c>
      <c r="E342" s="70">
        <v>4093.4199999999996</v>
      </c>
      <c r="F342" s="68" t="s">
        <v>24</v>
      </c>
    </row>
    <row r="343" spans="1:6">
      <c r="A343" s="42">
        <v>44175</v>
      </c>
      <c r="B343" s="67">
        <v>0.42179398148148151</v>
      </c>
      <c r="C343" s="68">
        <v>64</v>
      </c>
      <c r="D343" s="69">
        <v>69.38</v>
      </c>
      <c r="E343" s="70">
        <v>4440.32</v>
      </c>
      <c r="F343" s="68" t="s">
        <v>24</v>
      </c>
    </row>
    <row r="344" spans="1:6">
      <c r="A344" s="42">
        <v>44175</v>
      </c>
      <c r="B344" s="67">
        <v>0.42097222222222225</v>
      </c>
      <c r="C344" s="68">
        <v>68</v>
      </c>
      <c r="D344" s="69">
        <v>69.459999999999994</v>
      </c>
      <c r="E344" s="70">
        <v>4723.28</v>
      </c>
      <c r="F344" s="68" t="s">
        <v>24</v>
      </c>
    </row>
    <row r="345" spans="1:6">
      <c r="A345" s="42">
        <v>44175</v>
      </c>
      <c r="B345" s="67">
        <v>0.42027777777777775</v>
      </c>
      <c r="C345" s="68">
        <v>85</v>
      </c>
      <c r="D345" s="69">
        <v>69.459999999999994</v>
      </c>
      <c r="E345" s="70">
        <v>5904.0999999999995</v>
      </c>
      <c r="F345" s="68" t="s">
        <v>24</v>
      </c>
    </row>
    <row r="346" spans="1:6">
      <c r="A346" s="42">
        <v>44175</v>
      </c>
      <c r="B346" s="67">
        <v>0.42016203703703708</v>
      </c>
      <c r="C346" s="68">
        <v>93</v>
      </c>
      <c r="D346" s="69">
        <v>69.459999999999994</v>
      </c>
      <c r="E346" s="70">
        <v>6459.78</v>
      </c>
      <c r="F346" s="68" t="s">
        <v>24</v>
      </c>
    </row>
    <row r="347" spans="1:6">
      <c r="A347" s="42">
        <v>44175</v>
      </c>
      <c r="B347" s="67">
        <v>0.4183796296296296</v>
      </c>
      <c r="C347" s="68">
        <v>86</v>
      </c>
      <c r="D347" s="69">
        <v>69.42</v>
      </c>
      <c r="E347" s="70">
        <v>5970.12</v>
      </c>
      <c r="F347" s="68" t="s">
        <v>24</v>
      </c>
    </row>
    <row r="348" spans="1:6">
      <c r="A348" s="42">
        <v>44175</v>
      </c>
      <c r="B348" s="67">
        <v>0.41542824074074075</v>
      </c>
      <c r="C348" s="68">
        <v>79</v>
      </c>
      <c r="D348" s="69">
        <v>69.3</v>
      </c>
      <c r="E348" s="70">
        <v>5474.7</v>
      </c>
      <c r="F348" s="68" t="s">
        <v>24</v>
      </c>
    </row>
    <row r="349" spans="1:6">
      <c r="A349" s="42">
        <v>44175</v>
      </c>
      <c r="B349" s="67">
        <v>0.41503472222222221</v>
      </c>
      <c r="C349" s="68">
        <v>16</v>
      </c>
      <c r="D349" s="69">
        <v>69.3</v>
      </c>
      <c r="E349" s="70">
        <v>1108.8</v>
      </c>
      <c r="F349" s="68" t="s">
        <v>24</v>
      </c>
    </row>
    <row r="350" spans="1:6">
      <c r="A350" s="42">
        <v>44175</v>
      </c>
      <c r="B350" s="67">
        <v>0.41503472222222221</v>
      </c>
      <c r="C350" s="68">
        <v>49</v>
      </c>
      <c r="D350" s="69">
        <v>69.3</v>
      </c>
      <c r="E350" s="70">
        <v>3395.7</v>
      </c>
      <c r="F350" s="68" t="s">
        <v>24</v>
      </c>
    </row>
    <row r="351" spans="1:6">
      <c r="A351" s="42">
        <v>44175</v>
      </c>
      <c r="B351" s="67">
        <v>0.4130092592592593</v>
      </c>
      <c r="C351" s="68">
        <v>62</v>
      </c>
      <c r="D351" s="69">
        <v>69.34</v>
      </c>
      <c r="E351" s="70">
        <v>4299.08</v>
      </c>
      <c r="F351" s="68" t="s">
        <v>24</v>
      </c>
    </row>
    <row r="352" spans="1:6">
      <c r="A352" s="42">
        <v>44175</v>
      </c>
      <c r="B352" s="67">
        <v>0.4130092592592593</v>
      </c>
      <c r="C352" s="68">
        <v>64</v>
      </c>
      <c r="D352" s="69">
        <v>69.34</v>
      </c>
      <c r="E352" s="70">
        <v>4437.76</v>
      </c>
      <c r="F352" s="68" t="s">
        <v>24</v>
      </c>
    </row>
    <row r="353" spans="1:6">
      <c r="A353" s="42">
        <v>44175</v>
      </c>
      <c r="B353" s="67">
        <v>0.41203703703703703</v>
      </c>
      <c r="C353" s="68">
        <v>67</v>
      </c>
      <c r="D353" s="69">
        <v>69.34</v>
      </c>
      <c r="E353" s="70">
        <v>4645.7800000000007</v>
      </c>
      <c r="F353" s="68" t="s">
        <v>24</v>
      </c>
    </row>
    <row r="354" spans="1:6">
      <c r="A354" s="42">
        <v>44175</v>
      </c>
      <c r="B354" s="67">
        <v>0.41097222222222224</v>
      </c>
      <c r="C354" s="68">
        <v>67</v>
      </c>
      <c r="D354" s="69">
        <v>69.400000000000006</v>
      </c>
      <c r="E354" s="70">
        <v>4649.8</v>
      </c>
      <c r="F354" s="68" t="s">
        <v>24</v>
      </c>
    </row>
    <row r="355" spans="1:6">
      <c r="A355" s="42">
        <v>44175</v>
      </c>
      <c r="B355" s="67">
        <v>0.41019675925925925</v>
      </c>
      <c r="C355" s="68">
        <v>25</v>
      </c>
      <c r="D355" s="69">
        <v>69.459999999999994</v>
      </c>
      <c r="E355" s="70">
        <v>1736.4999999999998</v>
      </c>
      <c r="F355" s="68" t="s">
        <v>24</v>
      </c>
    </row>
    <row r="356" spans="1:6">
      <c r="A356" s="42">
        <v>44175</v>
      </c>
      <c r="B356" s="67">
        <v>0.41019675925925925</v>
      </c>
      <c r="C356" s="68">
        <v>35</v>
      </c>
      <c r="D356" s="69">
        <v>69.459999999999994</v>
      </c>
      <c r="E356" s="70">
        <v>2431.1</v>
      </c>
      <c r="F356" s="68" t="s">
        <v>24</v>
      </c>
    </row>
    <row r="357" spans="1:6">
      <c r="A357" s="42">
        <v>44175</v>
      </c>
      <c r="B357" s="67">
        <v>0.40861111111111109</v>
      </c>
      <c r="C357" s="68">
        <v>101</v>
      </c>
      <c r="D357" s="69">
        <v>69.459999999999994</v>
      </c>
      <c r="E357" s="70">
        <v>7015.4599999999991</v>
      </c>
      <c r="F357" s="68" t="s">
        <v>24</v>
      </c>
    </row>
    <row r="358" spans="1:6">
      <c r="A358" s="42">
        <v>44175</v>
      </c>
      <c r="B358" s="67">
        <v>0.40861111111111109</v>
      </c>
      <c r="C358" s="68">
        <v>19</v>
      </c>
      <c r="D358" s="69">
        <v>69.459999999999994</v>
      </c>
      <c r="E358" s="70">
        <v>1319.7399999999998</v>
      </c>
      <c r="F358" s="68" t="s">
        <v>24</v>
      </c>
    </row>
    <row r="359" spans="1:6">
      <c r="A359" s="42">
        <v>44175</v>
      </c>
      <c r="B359" s="67">
        <v>0.40841435185185188</v>
      </c>
      <c r="C359" s="68">
        <v>10</v>
      </c>
      <c r="D359" s="69">
        <v>69.48</v>
      </c>
      <c r="E359" s="70">
        <v>694.80000000000007</v>
      </c>
      <c r="F359" s="68" t="s">
        <v>24</v>
      </c>
    </row>
    <row r="360" spans="1:6">
      <c r="A360" s="42">
        <v>44175</v>
      </c>
      <c r="B360" s="67">
        <v>0.40841435185185188</v>
      </c>
      <c r="C360" s="68">
        <v>48</v>
      </c>
      <c r="D360" s="69">
        <v>69.48</v>
      </c>
      <c r="E360" s="70">
        <v>3335.04</v>
      </c>
      <c r="F360" s="68" t="s">
        <v>24</v>
      </c>
    </row>
    <row r="361" spans="1:6">
      <c r="A361" s="42">
        <v>44175</v>
      </c>
      <c r="B361" s="67">
        <v>0.40688657407407408</v>
      </c>
      <c r="C361" s="68">
        <v>34</v>
      </c>
      <c r="D361" s="69">
        <v>69.459999999999994</v>
      </c>
      <c r="E361" s="70">
        <v>2361.64</v>
      </c>
      <c r="F361" s="68" t="s">
        <v>24</v>
      </c>
    </row>
    <row r="362" spans="1:6">
      <c r="A362" s="42">
        <v>44175</v>
      </c>
      <c r="B362" s="67">
        <v>0.40688657407407408</v>
      </c>
      <c r="C362" s="68">
        <v>28</v>
      </c>
      <c r="D362" s="69">
        <v>69.459999999999994</v>
      </c>
      <c r="E362" s="70">
        <v>1944.8799999999999</v>
      </c>
      <c r="F362" s="68" t="s">
        <v>24</v>
      </c>
    </row>
    <row r="363" spans="1:6">
      <c r="A363" s="42">
        <v>44175</v>
      </c>
      <c r="B363" s="67">
        <v>0.40598379629629627</v>
      </c>
      <c r="C363" s="68">
        <v>76</v>
      </c>
      <c r="D363" s="69">
        <v>69.42</v>
      </c>
      <c r="E363" s="70">
        <v>5275.92</v>
      </c>
      <c r="F363" s="68" t="s">
        <v>24</v>
      </c>
    </row>
    <row r="364" spans="1:6">
      <c r="A364" s="42">
        <v>44175</v>
      </c>
      <c r="B364" s="67">
        <v>0.40598379629629627</v>
      </c>
      <c r="C364" s="68">
        <v>24</v>
      </c>
      <c r="D364" s="69">
        <v>69.42</v>
      </c>
      <c r="E364" s="70">
        <v>1666.08</v>
      </c>
      <c r="F364" s="68" t="s">
        <v>24</v>
      </c>
    </row>
    <row r="365" spans="1:6">
      <c r="A365" s="42">
        <v>44175</v>
      </c>
      <c r="B365" s="67">
        <v>0.4042824074074074</v>
      </c>
      <c r="C365" s="68">
        <v>99</v>
      </c>
      <c r="D365" s="69">
        <v>69.5</v>
      </c>
      <c r="E365" s="70">
        <v>6880.5</v>
      </c>
      <c r="F365" s="68" t="s">
        <v>24</v>
      </c>
    </row>
    <row r="366" spans="1:6">
      <c r="A366" s="42">
        <v>44175</v>
      </c>
      <c r="B366" s="67">
        <v>0.40332175925925928</v>
      </c>
      <c r="C366" s="68">
        <v>77</v>
      </c>
      <c r="D366" s="69">
        <v>69.56</v>
      </c>
      <c r="E366" s="70">
        <v>5356.12</v>
      </c>
      <c r="F366" s="68" t="s">
        <v>24</v>
      </c>
    </row>
    <row r="367" spans="1:6">
      <c r="A367" s="42">
        <v>44175</v>
      </c>
      <c r="B367" s="67">
        <v>0.4024537037037037</v>
      </c>
      <c r="C367" s="68">
        <v>60</v>
      </c>
      <c r="D367" s="69">
        <v>69.52</v>
      </c>
      <c r="E367" s="70">
        <v>4171.2</v>
      </c>
      <c r="F367" s="68" t="s">
        <v>24</v>
      </c>
    </row>
    <row r="368" spans="1:6">
      <c r="A368" s="42">
        <v>44175</v>
      </c>
      <c r="B368" s="67">
        <v>0.40108796296296295</v>
      </c>
      <c r="C368" s="68">
        <v>118</v>
      </c>
      <c r="D368" s="69">
        <v>69.5</v>
      </c>
      <c r="E368" s="70">
        <v>8201</v>
      </c>
      <c r="F368" s="68" t="s">
        <v>24</v>
      </c>
    </row>
    <row r="369" spans="1:6">
      <c r="A369" s="42">
        <v>44175</v>
      </c>
      <c r="B369" s="67">
        <v>0.39991898148148147</v>
      </c>
      <c r="C369" s="68">
        <v>13</v>
      </c>
      <c r="D369" s="69">
        <v>69.540000000000006</v>
      </c>
      <c r="E369" s="70">
        <v>904.0200000000001</v>
      </c>
      <c r="F369" s="68" t="s">
        <v>24</v>
      </c>
    </row>
    <row r="370" spans="1:6">
      <c r="A370" s="42">
        <v>44175</v>
      </c>
      <c r="B370" s="67">
        <v>0.39991898148148147</v>
      </c>
      <c r="C370" s="68">
        <v>25</v>
      </c>
      <c r="D370" s="69">
        <v>69.540000000000006</v>
      </c>
      <c r="E370" s="70">
        <v>1738.5000000000002</v>
      </c>
      <c r="F370" s="68" t="s">
        <v>24</v>
      </c>
    </row>
    <row r="371" spans="1:6">
      <c r="A371" s="42">
        <v>44175</v>
      </c>
      <c r="B371" s="67">
        <v>0.39991898148148147</v>
      </c>
      <c r="C371" s="68">
        <v>24</v>
      </c>
      <c r="D371" s="69">
        <v>69.540000000000006</v>
      </c>
      <c r="E371" s="70">
        <v>1668.96</v>
      </c>
      <c r="F371" s="68" t="s">
        <v>24</v>
      </c>
    </row>
    <row r="372" spans="1:6">
      <c r="A372" s="42">
        <v>44175</v>
      </c>
      <c r="B372" s="67">
        <v>0.39991898148148147</v>
      </c>
      <c r="C372" s="68">
        <v>3</v>
      </c>
      <c r="D372" s="69">
        <v>69.540000000000006</v>
      </c>
      <c r="E372" s="70">
        <v>208.62</v>
      </c>
      <c r="F372" s="68" t="s">
        <v>24</v>
      </c>
    </row>
    <row r="373" spans="1:6">
      <c r="A373" s="42">
        <v>44175</v>
      </c>
      <c r="B373" s="67">
        <v>0.39954861111111112</v>
      </c>
      <c r="C373" s="68">
        <v>41</v>
      </c>
      <c r="D373" s="69">
        <v>69.56</v>
      </c>
      <c r="E373" s="70">
        <v>2851.96</v>
      </c>
      <c r="F373" s="68" t="s">
        <v>24</v>
      </c>
    </row>
    <row r="374" spans="1:6">
      <c r="A374" s="42">
        <v>44175</v>
      </c>
      <c r="B374" s="67">
        <v>0.39954861111111112</v>
      </c>
      <c r="C374" s="68">
        <v>68</v>
      </c>
      <c r="D374" s="69">
        <v>69.56</v>
      </c>
      <c r="E374" s="70">
        <v>4730.08</v>
      </c>
      <c r="F374" s="68" t="s">
        <v>24</v>
      </c>
    </row>
    <row r="375" spans="1:6">
      <c r="A375" s="42">
        <v>44175</v>
      </c>
      <c r="B375" s="67">
        <v>0.39854166666666663</v>
      </c>
      <c r="C375" s="68">
        <v>125</v>
      </c>
      <c r="D375" s="69">
        <v>69.58</v>
      </c>
      <c r="E375" s="70">
        <v>8697.5</v>
      </c>
      <c r="F375" s="68" t="s">
        <v>24</v>
      </c>
    </row>
    <row r="376" spans="1:6">
      <c r="A376" s="42">
        <v>44175</v>
      </c>
      <c r="B376" s="67">
        <v>0.39792824074074074</v>
      </c>
      <c r="C376" s="68">
        <v>70</v>
      </c>
      <c r="D376" s="69">
        <v>69.56</v>
      </c>
      <c r="E376" s="70">
        <v>4869.2</v>
      </c>
      <c r="F376" s="68" t="s">
        <v>24</v>
      </c>
    </row>
    <row r="377" spans="1:6">
      <c r="A377" s="42">
        <v>44175</v>
      </c>
      <c r="B377" s="67">
        <v>0.39612268518518517</v>
      </c>
      <c r="C377" s="68">
        <v>74</v>
      </c>
      <c r="D377" s="69">
        <v>69.48</v>
      </c>
      <c r="E377" s="70">
        <v>5141.5200000000004</v>
      </c>
      <c r="F377" s="68" t="s">
        <v>24</v>
      </c>
    </row>
    <row r="378" spans="1:6">
      <c r="A378" s="42">
        <v>44175</v>
      </c>
      <c r="B378" s="67">
        <v>0.39525462962962959</v>
      </c>
      <c r="C378" s="68">
        <v>110</v>
      </c>
      <c r="D378" s="69">
        <v>69.5</v>
      </c>
      <c r="E378" s="70">
        <v>7645</v>
      </c>
      <c r="F378" s="68" t="s">
        <v>24</v>
      </c>
    </row>
    <row r="379" spans="1:6">
      <c r="A379" s="42">
        <v>44175</v>
      </c>
      <c r="B379" s="67">
        <v>0.39425925925925925</v>
      </c>
      <c r="C379" s="68">
        <v>71</v>
      </c>
      <c r="D379" s="69">
        <v>69.5</v>
      </c>
      <c r="E379" s="70">
        <v>4934.5</v>
      </c>
      <c r="F379" s="68" t="s">
        <v>24</v>
      </c>
    </row>
    <row r="380" spans="1:6">
      <c r="A380" s="42">
        <v>44175</v>
      </c>
      <c r="B380" s="67">
        <v>0.3941898148148148</v>
      </c>
      <c r="C380" s="68">
        <v>72</v>
      </c>
      <c r="D380" s="69">
        <v>69.52</v>
      </c>
      <c r="E380" s="70">
        <v>5005.4399999999996</v>
      </c>
      <c r="F380" s="68" t="s">
        <v>24</v>
      </c>
    </row>
    <row r="381" spans="1:6">
      <c r="A381" s="42">
        <v>44175</v>
      </c>
      <c r="B381" s="67">
        <v>0.39261574074074074</v>
      </c>
      <c r="C381" s="68">
        <v>68</v>
      </c>
      <c r="D381" s="69">
        <v>69.5</v>
      </c>
      <c r="E381" s="70">
        <v>4726</v>
      </c>
      <c r="F381" s="68" t="s">
        <v>24</v>
      </c>
    </row>
    <row r="382" spans="1:6">
      <c r="A382" s="42">
        <v>44175</v>
      </c>
      <c r="B382" s="67">
        <v>0.39221064814814816</v>
      </c>
      <c r="C382" s="68">
        <v>21</v>
      </c>
      <c r="D382" s="69">
        <v>69.44</v>
      </c>
      <c r="E382" s="70">
        <v>1458.24</v>
      </c>
      <c r="F382" s="68" t="s">
        <v>24</v>
      </c>
    </row>
    <row r="383" spans="1:6">
      <c r="A383" s="42">
        <v>44175</v>
      </c>
      <c r="B383" s="67">
        <v>0.39221064814814816</v>
      </c>
      <c r="C383" s="68">
        <v>30</v>
      </c>
      <c r="D383" s="69">
        <v>69.44</v>
      </c>
      <c r="E383" s="70">
        <v>2083.1999999999998</v>
      </c>
      <c r="F383" s="68" t="s">
        <v>24</v>
      </c>
    </row>
    <row r="384" spans="1:6">
      <c r="A384" s="42">
        <v>44175</v>
      </c>
      <c r="B384" s="67">
        <v>0.39221064814814816</v>
      </c>
      <c r="C384" s="68">
        <v>32</v>
      </c>
      <c r="D384" s="69">
        <v>69.44</v>
      </c>
      <c r="E384" s="70">
        <v>2222.08</v>
      </c>
      <c r="F384" s="68" t="s">
        <v>24</v>
      </c>
    </row>
    <row r="385" spans="1:6">
      <c r="A385" s="42">
        <v>44175</v>
      </c>
      <c r="B385" s="67">
        <v>0.39203703703703702</v>
      </c>
      <c r="C385" s="68">
        <v>61</v>
      </c>
      <c r="D385" s="69">
        <v>69.48</v>
      </c>
      <c r="E385" s="70">
        <v>4238.2800000000007</v>
      </c>
      <c r="F385" s="68" t="s">
        <v>24</v>
      </c>
    </row>
    <row r="386" spans="1:6">
      <c r="A386" s="42">
        <v>44175</v>
      </c>
      <c r="B386" s="67">
        <v>0.39061342592592596</v>
      </c>
      <c r="C386" s="68">
        <v>107</v>
      </c>
      <c r="D386" s="69">
        <v>69.540000000000006</v>
      </c>
      <c r="E386" s="70">
        <v>7440.7800000000007</v>
      </c>
      <c r="F386" s="68" t="s">
        <v>24</v>
      </c>
    </row>
    <row r="387" spans="1:6">
      <c r="A387" s="42">
        <v>44175</v>
      </c>
      <c r="B387" s="67">
        <v>0.38995370370370369</v>
      </c>
      <c r="C387" s="68">
        <v>27</v>
      </c>
      <c r="D387" s="69">
        <v>69.58</v>
      </c>
      <c r="E387" s="70">
        <v>1878.6599999999999</v>
      </c>
      <c r="F387" s="68" t="s">
        <v>24</v>
      </c>
    </row>
    <row r="388" spans="1:6">
      <c r="A388" s="42">
        <v>44175</v>
      </c>
      <c r="B388" s="67">
        <v>0.38995370370370369</v>
      </c>
      <c r="C388" s="68">
        <v>40</v>
      </c>
      <c r="D388" s="69">
        <v>69.58</v>
      </c>
      <c r="E388" s="70">
        <v>2783.2</v>
      </c>
      <c r="F388" s="68" t="s">
        <v>24</v>
      </c>
    </row>
    <row r="389" spans="1:6">
      <c r="A389" s="42">
        <v>44175</v>
      </c>
      <c r="B389" s="67">
        <v>0.38906250000000003</v>
      </c>
      <c r="C389" s="68">
        <v>76</v>
      </c>
      <c r="D389" s="69">
        <v>69.62</v>
      </c>
      <c r="E389" s="70">
        <v>5291.1200000000008</v>
      </c>
      <c r="F389" s="68" t="s">
        <v>24</v>
      </c>
    </row>
    <row r="390" spans="1:6">
      <c r="A390" s="42">
        <v>44175</v>
      </c>
      <c r="B390" s="67">
        <v>0.38861111111111107</v>
      </c>
      <c r="C390" s="68">
        <v>87</v>
      </c>
      <c r="D390" s="69">
        <v>69.599999999999994</v>
      </c>
      <c r="E390" s="70">
        <v>6055.2</v>
      </c>
      <c r="F390" s="68" t="s">
        <v>24</v>
      </c>
    </row>
    <row r="391" spans="1:6">
      <c r="A391" s="42">
        <v>44175</v>
      </c>
      <c r="B391" s="67">
        <v>0.38798611111111114</v>
      </c>
      <c r="C391" s="68">
        <v>6</v>
      </c>
      <c r="D391" s="69">
        <v>69.62</v>
      </c>
      <c r="E391" s="70">
        <v>417.72</v>
      </c>
      <c r="F391" s="68" t="s">
        <v>24</v>
      </c>
    </row>
    <row r="392" spans="1:6">
      <c r="A392" s="42">
        <v>44175</v>
      </c>
      <c r="B392" s="67">
        <v>0.38798611111111114</v>
      </c>
      <c r="C392" s="68">
        <v>125</v>
      </c>
      <c r="D392" s="69">
        <v>69.62</v>
      </c>
      <c r="E392" s="70">
        <v>8702.5</v>
      </c>
      <c r="F392" s="68" t="s">
        <v>24</v>
      </c>
    </row>
    <row r="393" spans="1:6">
      <c r="A393" s="42">
        <v>44175</v>
      </c>
      <c r="B393" s="67">
        <v>0.38638888888888889</v>
      </c>
      <c r="C393" s="68">
        <v>13</v>
      </c>
      <c r="D393" s="69">
        <v>69.680000000000007</v>
      </c>
      <c r="E393" s="70">
        <v>905.84000000000015</v>
      </c>
      <c r="F393" s="68" t="s">
        <v>24</v>
      </c>
    </row>
    <row r="394" spans="1:6">
      <c r="A394" s="42">
        <v>44175</v>
      </c>
      <c r="B394" s="67">
        <v>0.38638888888888889</v>
      </c>
      <c r="C394" s="68">
        <v>50</v>
      </c>
      <c r="D394" s="69">
        <v>69.680000000000007</v>
      </c>
      <c r="E394" s="70">
        <v>3484.0000000000005</v>
      </c>
      <c r="F394" s="68" t="s">
        <v>24</v>
      </c>
    </row>
    <row r="395" spans="1:6">
      <c r="A395" s="42">
        <v>44175</v>
      </c>
      <c r="B395" s="67">
        <v>0.38638888888888889</v>
      </c>
      <c r="C395" s="68">
        <v>71</v>
      </c>
      <c r="D395" s="69">
        <v>69.7</v>
      </c>
      <c r="E395" s="70">
        <v>4948.7</v>
      </c>
      <c r="F395" s="68" t="s">
        <v>24</v>
      </c>
    </row>
    <row r="396" spans="1:6">
      <c r="A396" s="42">
        <v>44175</v>
      </c>
      <c r="B396" s="67">
        <v>0.38560185185185186</v>
      </c>
      <c r="C396" s="68">
        <v>83</v>
      </c>
      <c r="D396" s="69">
        <v>69.7</v>
      </c>
      <c r="E396" s="70">
        <v>5785.1</v>
      </c>
      <c r="F396" s="68" t="s">
        <v>24</v>
      </c>
    </row>
    <row r="397" spans="1:6">
      <c r="A397" s="42">
        <v>44175</v>
      </c>
      <c r="B397" s="67">
        <v>0.38560185185185186</v>
      </c>
      <c r="C397" s="68">
        <v>53</v>
      </c>
      <c r="D397" s="69">
        <v>69.7</v>
      </c>
      <c r="E397" s="70">
        <v>3694.1000000000004</v>
      </c>
      <c r="F397" s="68" t="s">
        <v>24</v>
      </c>
    </row>
    <row r="398" spans="1:6">
      <c r="A398" s="42">
        <v>44175</v>
      </c>
      <c r="B398" s="67">
        <v>0.38460648148148152</v>
      </c>
      <c r="C398" s="68">
        <v>60</v>
      </c>
      <c r="D398" s="69">
        <v>69.760000000000005</v>
      </c>
      <c r="E398" s="70">
        <v>4185.6000000000004</v>
      </c>
      <c r="F398" s="68" t="s">
        <v>24</v>
      </c>
    </row>
    <row r="399" spans="1:6">
      <c r="A399" s="42">
        <v>44175</v>
      </c>
      <c r="B399" s="67">
        <v>0.38422453703703702</v>
      </c>
      <c r="C399" s="68">
        <v>84</v>
      </c>
      <c r="D399" s="69">
        <v>69.78</v>
      </c>
      <c r="E399" s="70">
        <v>5861.52</v>
      </c>
      <c r="F399" s="68" t="s">
        <v>24</v>
      </c>
    </row>
    <row r="400" spans="1:6">
      <c r="A400" s="42">
        <v>44175</v>
      </c>
      <c r="B400" s="67">
        <v>0.38422453703703702</v>
      </c>
      <c r="C400" s="68">
        <v>11</v>
      </c>
      <c r="D400" s="69">
        <v>69.78</v>
      </c>
      <c r="E400" s="70">
        <v>767.58</v>
      </c>
      <c r="F400" s="68" t="s">
        <v>24</v>
      </c>
    </row>
    <row r="401" spans="1:6">
      <c r="A401" s="42">
        <v>44175</v>
      </c>
      <c r="B401" s="67">
        <v>0.38318287037037035</v>
      </c>
      <c r="C401" s="68">
        <v>68</v>
      </c>
      <c r="D401" s="69">
        <v>69.78</v>
      </c>
      <c r="E401" s="70">
        <v>4745.04</v>
      </c>
      <c r="F401" s="68" t="s">
        <v>24</v>
      </c>
    </row>
    <row r="402" spans="1:6">
      <c r="A402" s="42">
        <v>44175</v>
      </c>
      <c r="B402" s="67">
        <v>0.38270833333333337</v>
      </c>
      <c r="C402" s="68">
        <v>57</v>
      </c>
      <c r="D402" s="69">
        <v>69.739999999999995</v>
      </c>
      <c r="E402" s="70">
        <v>3975.18</v>
      </c>
      <c r="F402" s="68" t="s">
        <v>24</v>
      </c>
    </row>
    <row r="403" spans="1:6">
      <c r="A403" s="42">
        <v>44175</v>
      </c>
      <c r="B403" s="67">
        <v>0.38270833333333337</v>
      </c>
      <c r="C403" s="68">
        <v>17</v>
      </c>
      <c r="D403" s="69">
        <v>69.739999999999995</v>
      </c>
      <c r="E403" s="70">
        <v>1185.58</v>
      </c>
      <c r="F403" s="68" t="s">
        <v>24</v>
      </c>
    </row>
    <row r="404" spans="1:6">
      <c r="A404" s="42">
        <v>44175</v>
      </c>
      <c r="B404" s="67">
        <v>0.38182870370370375</v>
      </c>
      <c r="C404" s="68">
        <v>58</v>
      </c>
      <c r="D404" s="69">
        <v>69.7</v>
      </c>
      <c r="E404" s="70">
        <v>4042.6000000000004</v>
      </c>
      <c r="F404" s="68" t="s">
        <v>24</v>
      </c>
    </row>
    <row r="405" spans="1:6">
      <c r="A405" s="42">
        <v>44175</v>
      </c>
      <c r="B405" s="67">
        <v>0.38113425925925926</v>
      </c>
      <c r="C405" s="68">
        <v>75</v>
      </c>
      <c r="D405" s="69">
        <v>69.78</v>
      </c>
      <c r="E405" s="70">
        <v>5233.5</v>
      </c>
      <c r="F405" s="68" t="s">
        <v>24</v>
      </c>
    </row>
    <row r="406" spans="1:6">
      <c r="A406" s="42">
        <v>44175</v>
      </c>
      <c r="B406" s="67">
        <v>0.38113425925925926</v>
      </c>
      <c r="C406" s="68">
        <v>96</v>
      </c>
      <c r="D406" s="69">
        <v>69.78</v>
      </c>
      <c r="E406" s="70">
        <v>6698.88</v>
      </c>
      <c r="F406" s="68" t="s">
        <v>24</v>
      </c>
    </row>
    <row r="407" spans="1:6">
      <c r="A407" s="42">
        <v>44175</v>
      </c>
      <c r="B407" s="67">
        <v>0.37953703703703701</v>
      </c>
      <c r="C407" s="68">
        <v>15</v>
      </c>
      <c r="D407" s="69">
        <v>69.8</v>
      </c>
      <c r="E407" s="70">
        <v>1047</v>
      </c>
      <c r="F407" s="68" t="s">
        <v>24</v>
      </c>
    </row>
    <row r="408" spans="1:6">
      <c r="A408" s="42">
        <v>44175</v>
      </c>
      <c r="B408" s="67">
        <v>0.37953703703703701</v>
      </c>
      <c r="C408" s="68">
        <v>75</v>
      </c>
      <c r="D408" s="69">
        <v>69.78</v>
      </c>
      <c r="E408" s="70">
        <v>5233.5</v>
      </c>
      <c r="F408" s="68" t="s">
        <v>24</v>
      </c>
    </row>
    <row r="409" spans="1:6">
      <c r="A409" s="42">
        <v>44175</v>
      </c>
      <c r="B409" s="67">
        <v>0.37953703703703701</v>
      </c>
      <c r="C409" s="68">
        <v>67</v>
      </c>
      <c r="D409" s="69">
        <v>69.8</v>
      </c>
      <c r="E409" s="70">
        <v>4676.5999999999995</v>
      </c>
      <c r="F409" s="68" t="s">
        <v>24</v>
      </c>
    </row>
    <row r="410" spans="1:6">
      <c r="A410" s="42">
        <v>44175</v>
      </c>
      <c r="B410" s="67">
        <v>0.37885416666666666</v>
      </c>
      <c r="C410" s="68">
        <v>60</v>
      </c>
      <c r="D410" s="69">
        <v>69.819999999999993</v>
      </c>
      <c r="E410" s="70">
        <v>4189.2</v>
      </c>
      <c r="F410" s="68" t="s">
        <v>24</v>
      </c>
    </row>
    <row r="411" spans="1:6">
      <c r="A411" s="42">
        <v>44175</v>
      </c>
      <c r="B411" s="67">
        <v>0.3778009259259259</v>
      </c>
      <c r="C411" s="68">
        <v>83</v>
      </c>
      <c r="D411" s="69">
        <v>69.819999999999993</v>
      </c>
      <c r="E411" s="70">
        <v>5795.0599999999995</v>
      </c>
      <c r="F411" s="68" t="s">
        <v>24</v>
      </c>
    </row>
    <row r="412" spans="1:6">
      <c r="A412" s="42">
        <v>44175</v>
      </c>
      <c r="B412" s="67">
        <v>0.37761574074074072</v>
      </c>
      <c r="C412" s="68">
        <v>96</v>
      </c>
      <c r="D412" s="69">
        <v>69.8</v>
      </c>
      <c r="E412" s="70">
        <v>6700.7999999999993</v>
      </c>
      <c r="F412" s="68" t="s">
        <v>24</v>
      </c>
    </row>
    <row r="413" spans="1:6">
      <c r="A413" s="42">
        <v>44175</v>
      </c>
      <c r="B413" s="67">
        <v>0.37739583333333332</v>
      </c>
      <c r="C413" s="68">
        <v>54</v>
      </c>
      <c r="D413" s="69">
        <v>69.78</v>
      </c>
      <c r="E413" s="70">
        <v>3768.12</v>
      </c>
      <c r="F413" s="68" t="s">
        <v>24</v>
      </c>
    </row>
    <row r="414" spans="1:6">
      <c r="A414" s="42">
        <v>44175</v>
      </c>
      <c r="B414" s="67">
        <v>0.37739583333333332</v>
      </c>
      <c r="C414" s="68">
        <v>35</v>
      </c>
      <c r="D414" s="69">
        <v>69.78</v>
      </c>
      <c r="E414" s="70">
        <v>2442.3000000000002</v>
      </c>
      <c r="F414" s="68" t="s">
        <v>24</v>
      </c>
    </row>
    <row r="415" spans="1:6">
      <c r="A415" s="42">
        <v>44175</v>
      </c>
      <c r="B415" s="67">
        <v>0.37708333333333338</v>
      </c>
      <c r="C415" s="68">
        <v>19</v>
      </c>
      <c r="D415" s="69">
        <v>69.62</v>
      </c>
      <c r="E415" s="70">
        <v>1322.7800000000002</v>
      </c>
      <c r="F415" s="68" t="s">
        <v>24</v>
      </c>
    </row>
    <row r="416" spans="1:6">
      <c r="A416" s="42">
        <v>44175</v>
      </c>
      <c r="B416" s="67">
        <v>0.37708333333333338</v>
      </c>
      <c r="C416" s="68">
        <v>56</v>
      </c>
      <c r="D416" s="69">
        <v>69.62</v>
      </c>
      <c r="E416" s="70">
        <v>3898.7200000000003</v>
      </c>
      <c r="F416" s="68" t="s">
        <v>24</v>
      </c>
    </row>
    <row r="417" spans="1:6">
      <c r="A417" s="73">
        <v>44175</v>
      </c>
      <c r="B417" s="74">
        <v>0.37707175925925923</v>
      </c>
      <c r="C417" s="75">
        <v>69</v>
      </c>
      <c r="D417" s="76">
        <v>69.62</v>
      </c>
      <c r="E417" s="77">
        <v>4803.7800000000007</v>
      </c>
      <c r="F417" s="75" t="s">
        <v>24</v>
      </c>
    </row>
    <row r="418" spans="1:6">
      <c r="A418" s="135">
        <v>44176</v>
      </c>
      <c r="B418" s="136">
        <v>0.7230671296296296</v>
      </c>
      <c r="C418" s="137">
        <v>16</v>
      </c>
      <c r="D418" s="138">
        <v>68.84</v>
      </c>
      <c r="E418" s="139">
        <v>1101.44</v>
      </c>
      <c r="F418" s="137" t="s">
        <v>24</v>
      </c>
    </row>
    <row r="419" spans="1:6">
      <c r="A419" s="42">
        <v>44176</v>
      </c>
      <c r="B419" s="67">
        <v>0.7230671296296296</v>
      </c>
      <c r="C419" s="68">
        <v>66</v>
      </c>
      <c r="D419" s="69">
        <v>68.84</v>
      </c>
      <c r="E419" s="70">
        <v>4543.4400000000005</v>
      </c>
      <c r="F419" s="68" t="s">
        <v>24</v>
      </c>
    </row>
    <row r="420" spans="1:6">
      <c r="A420" s="42">
        <v>44176</v>
      </c>
      <c r="B420" s="67">
        <v>0.72295138888888888</v>
      </c>
      <c r="C420" s="68">
        <v>23</v>
      </c>
      <c r="D420" s="69">
        <v>68.84</v>
      </c>
      <c r="E420" s="70">
        <v>1583.3200000000002</v>
      </c>
      <c r="F420" s="68" t="s">
        <v>24</v>
      </c>
    </row>
    <row r="421" spans="1:6">
      <c r="A421" s="42">
        <v>44176</v>
      </c>
      <c r="B421" s="67">
        <v>0.72295138888888888</v>
      </c>
      <c r="C421" s="68">
        <v>77</v>
      </c>
      <c r="D421" s="69">
        <v>68.84</v>
      </c>
      <c r="E421" s="70">
        <v>5300.68</v>
      </c>
      <c r="F421" s="68" t="s">
        <v>24</v>
      </c>
    </row>
    <row r="422" spans="1:6">
      <c r="A422" s="42">
        <v>44176</v>
      </c>
      <c r="B422" s="67">
        <v>0.72295138888888888</v>
      </c>
      <c r="C422" s="68">
        <v>129</v>
      </c>
      <c r="D422" s="69">
        <v>68.84</v>
      </c>
      <c r="E422" s="70">
        <v>8880.36</v>
      </c>
      <c r="F422" s="68" t="s">
        <v>24</v>
      </c>
    </row>
    <row r="423" spans="1:6">
      <c r="A423" s="42">
        <v>44176</v>
      </c>
      <c r="B423" s="67">
        <v>0.72295138888888888</v>
      </c>
      <c r="C423" s="68">
        <v>8</v>
      </c>
      <c r="D423" s="69">
        <v>68.84</v>
      </c>
      <c r="E423" s="70">
        <v>550.72</v>
      </c>
      <c r="F423" s="68" t="s">
        <v>24</v>
      </c>
    </row>
    <row r="424" spans="1:6">
      <c r="A424" s="42">
        <v>44176</v>
      </c>
      <c r="B424" s="67">
        <v>0.72295138888888888</v>
      </c>
      <c r="C424" s="68">
        <v>39</v>
      </c>
      <c r="D424" s="69">
        <v>68.84</v>
      </c>
      <c r="E424" s="70">
        <v>2684.76</v>
      </c>
      <c r="F424" s="68" t="s">
        <v>24</v>
      </c>
    </row>
    <row r="425" spans="1:6">
      <c r="A425" s="42">
        <v>44176</v>
      </c>
      <c r="B425" s="67">
        <v>0.72295138888888888</v>
      </c>
      <c r="C425" s="68">
        <v>51</v>
      </c>
      <c r="D425" s="69">
        <v>68.84</v>
      </c>
      <c r="E425" s="70">
        <v>3510.84</v>
      </c>
      <c r="F425" s="68" t="s">
        <v>24</v>
      </c>
    </row>
    <row r="426" spans="1:6">
      <c r="A426" s="42">
        <v>44176</v>
      </c>
      <c r="B426" s="67">
        <v>0.72295138888888888</v>
      </c>
      <c r="C426" s="68">
        <v>51</v>
      </c>
      <c r="D426" s="69">
        <v>68.84</v>
      </c>
      <c r="E426" s="70">
        <v>3510.84</v>
      </c>
      <c r="F426" s="68" t="s">
        <v>24</v>
      </c>
    </row>
    <row r="427" spans="1:6">
      <c r="A427" s="42">
        <v>44176</v>
      </c>
      <c r="B427" s="67">
        <v>0.72295138888888888</v>
      </c>
      <c r="C427" s="68">
        <v>83</v>
      </c>
      <c r="D427" s="69">
        <v>68.84</v>
      </c>
      <c r="E427" s="70">
        <v>5713.72</v>
      </c>
      <c r="F427" s="68" t="s">
        <v>24</v>
      </c>
    </row>
    <row r="428" spans="1:6">
      <c r="A428" s="42">
        <v>44176</v>
      </c>
      <c r="B428" s="67">
        <v>0.72295138888888888</v>
      </c>
      <c r="C428" s="68">
        <v>18</v>
      </c>
      <c r="D428" s="69">
        <v>68.84</v>
      </c>
      <c r="E428" s="70">
        <v>1239.1200000000001</v>
      </c>
      <c r="F428" s="68" t="s">
        <v>24</v>
      </c>
    </row>
    <row r="429" spans="1:6">
      <c r="A429" s="42">
        <v>44176</v>
      </c>
      <c r="B429" s="67">
        <v>0.72259259259259256</v>
      </c>
      <c r="C429" s="68">
        <v>140</v>
      </c>
      <c r="D429" s="69">
        <v>68.86</v>
      </c>
      <c r="E429" s="70">
        <v>9640.4</v>
      </c>
      <c r="F429" s="68" t="s">
        <v>24</v>
      </c>
    </row>
    <row r="430" spans="1:6">
      <c r="A430" s="42">
        <v>44176</v>
      </c>
      <c r="B430" s="67">
        <v>0.72223379629629625</v>
      </c>
      <c r="C430" s="68">
        <v>105</v>
      </c>
      <c r="D430" s="69">
        <v>68.88</v>
      </c>
      <c r="E430" s="70">
        <v>7232.4</v>
      </c>
      <c r="F430" s="68" t="s">
        <v>24</v>
      </c>
    </row>
    <row r="431" spans="1:6">
      <c r="A431" s="42">
        <v>44176</v>
      </c>
      <c r="B431" s="67">
        <v>0.72082175925925929</v>
      </c>
      <c r="C431" s="68">
        <v>64</v>
      </c>
      <c r="D431" s="69">
        <v>68.84</v>
      </c>
      <c r="E431" s="70">
        <v>4405.76</v>
      </c>
      <c r="F431" s="68" t="s">
        <v>24</v>
      </c>
    </row>
    <row r="432" spans="1:6">
      <c r="A432" s="42">
        <v>44176</v>
      </c>
      <c r="B432" s="67">
        <v>0.72082175925925929</v>
      </c>
      <c r="C432" s="68">
        <v>24</v>
      </c>
      <c r="D432" s="69">
        <v>68.84</v>
      </c>
      <c r="E432" s="70">
        <v>1652.16</v>
      </c>
      <c r="F432" s="68" t="s">
        <v>24</v>
      </c>
    </row>
    <row r="433" spans="1:6">
      <c r="A433" s="42">
        <v>44176</v>
      </c>
      <c r="B433" s="67">
        <v>0.72082175925925929</v>
      </c>
      <c r="C433" s="68">
        <v>46</v>
      </c>
      <c r="D433" s="69">
        <v>68.84</v>
      </c>
      <c r="E433" s="70">
        <v>3166.6400000000003</v>
      </c>
      <c r="F433" s="68" t="s">
        <v>24</v>
      </c>
    </row>
    <row r="434" spans="1:6">
      <c r="A434" s="42">
        <v>44176</v>
      </c>
      <c r="B434" s="67">
        <v>0.72013888888888899</v>
      </c>
      <c r="C434" s="68">
        <v>109</v>
      </c>
      <c r="D434" s="69">
        <v>68.84</v>
      </c>
      <c r="E434" s="70">
        <v>7503.56</v>
      </c>
      <c r="F434" s="68" t="s">
        <v>24</v>
      </c>
    </row>
    <row r="435" spans="1:6">
      <c r="A435" s="42">
        <v>44176</v>
      </c>
      <c r="B435" s="67">
        <v>0.71954861111111112</v>
      </c>
      <c r="C435" s="68">
        <v>130</v>
      </c>
      <c r="D435" s="69">
        <v>68.84</v>
      </c>
      <c r="E435" s="70">
        <v>8949.2000000000007</v>
      </c>
      <c r="F435" s="68" t="s">
        <v>24</v>
      </c>
    </row>
    <row r="436" spans="1:6">
      <c r="A436" s="42">
        <v>44176</v>
      </c>
      <c r="B436" s="67">
        <v>0.71954861111111112</v>
      </c>
      <c r="C436" s="68">
        <v>30</v>
      </c>
      <c r="D436" s="69">
        <v>68.84</v>
      </c>
      <c r="E436" s="70">
        <v>2065.2000000000003</v>
      </c>
      <c r="F436" s="68" t="s">
        <v>24</v>
      </c>
    </row>
    <row r="437" spans="1:6">
      <c r="A437" s="42">
        <v>44176</v>
      </c>
      <c r="B437" s="67">
        <v>0.71954861111111112</v>
      </c>
      <c r="C437" s="68">
        <v>18</v>
      </c>
      <c r="D437" s="69">
        <v>68.84</v>
      </c>
      <c r="E437" s="70">
        <v>1239.1200000000001</v>
      </c>
      <c r="F437" s="68" t="s">
        <v>24</v>
      </c>
    </row>
    <row r="438" spans="1:6">
      <c r="A438" s="42">
        <v>44176</v>
      </c>
      <c r="B438" s="67">
        <v>0.71954861111111112</v>
      </c>
      <c r="C438" s="68">
        <v>73</v>
      </c>
      <c r="D438" s="69">
        <v>68.84</v>
      </c>
      <c r="E438" s="70">
        <v>5025.3200000000006</v>
      </c>
      <c r="F438" s="68" t="s">
        <v>24</v>
      </c>
    </row>
    <row r="439" spans="1:6">
      <c r="A439" s="42">
        <v>44176</v>
      </c>
      <c r="B439" s="67">
        <v>0.71914351851851854</v>
      </c>
      <c r="C439" s="68">
        <v>58</v>
      </c>
      <c r="D439" s="69">
        <v>68.84</v>
      </c>
      <c r="E439" s="70">
        <v>3992.7200000000003</v>
      </c>
      <c r="F439" s="68" t="s">
        <v>24</v>
      </c>
    </row>
    <row r="440" spans="1:6">
      <c r="A440" s="42">
        <v>44176</v>
      </c>
      <c r="B440" s="67">
        <v>0.71872685185185192</v>
      </c>
      <c r="C440" s="68">
        <v>9</v>
      </c>
      <c r="D440" s="69">
        <v>68.84</v>
      </c>
      <c r="E440" s="70">
        <v>619.56000000000006</v>
      </c>
      <c r="F440" s="68" t="s">
        <v>24</v>
      </c>
    </row>
    <row r="441" spans="1:6">
      <c r="A441" s="42">
        <v>44176</v>
      </c>
      <c r="B441" s="67">
        <v>0.71872685185185192</v>
      </c>
      <c r="C441" s="68">
        <v>56</v>
      </c>
      <c r="D441" s="69">
        <v>68.84</v>
      </c>
      <c r="E441" s="70">
        <v>3855.04</v>
      </c>
      <c r="F441" s="68" t="s">
        <v>24</v>
      </c>
    </row>
    <row r="442" spans="1:6">
      <c r="A442" s="42">
        <v>44176</v>
      </c>
      <c r="B442" s="67">
        <v>0.71553240740740742</v>
      </c>
      <c r="C442" s="68">
        <v>139</v>
      </c>
      <c r="D442" s="69">
        <v>68.819999999999993</v>
      </c>
      <c r="E442" s="70">
        <v>9565.98</v>
      </c>
      <c r="F442" s="68" t="s">
        <v>24</v>
      </c>
    </row>
    <row r="443" spans="1:6">
      <c r="A443" s="42">
        <v>44176</v>
      </c>
      <c r="B443" s="67">
        <v>0.71471064814814822</v>
      </c>
      <c r="C443" s="68">
        <v>119</v>
      </c>
      <c r="D443" s="69">
        <v>68.78</v>
      </c>
      <c r="E443" s="70">
        <v>8184.82</v>
      </c>
      <c r="F443" s="68" t="s">
        <v>24</v>
      </c>
    </row>
    <row r="444" spans="1:6">
      <c r="A444" s="42">
        <v>44176</v>
      </c>
      <c r="B444" s="67">
        <v>0.71471064814814822</v>
      </c>
      <c r="C444" s="68">
        <v>22</v>
      </c>
      <c r="D444" s="69">
        <v>68.78</v>
      </c>
      <c r="E444" s="70">
        <v>1513.16</v>
      </c>
      <c r="F444" s="68" t="s">
        <v>24</v>
      </c>
    </row>
    <row r="445" spans="1:6">
      <c r="A445" s="42">
        <v>44176</v>
      </c>
      <c r="B445" s="67">
        <v>0.71325231481481488</v>
      </c>
      <c r="C445" s="68">
        <v>61</v>
      </c>
      <c r="D445" s="69">
        <v>68.819999999999993</v>
      </c>
      <c r="E445" s="70">
        <v>4198.0199999999995</v>
      </c>
      <c r="F445" s="68" t="s">
        <v>24</v>
      </c>
    </row>
    <row r="446" spans="1:6">
      <c r="A446" s="42">
        <v>44176</v>
      </c>
      <c r="B446" s="67">
        <v>0.71250000000000002</v>
      </c>
      <c r="C446" s="68">
        <v>47</v>
      </c>
      <c r="D446" s="69">
        <v>68.84</v>
      </c>
      <c r="E446" s="70">
        <v>3235.48</v>
      </c>
      <c r="F446" s="68" t="s">
        <v>24</v>
      </c>
    </row>
    <row r="447" spans="1:6">
      <c r="A447" s="42">
        <v>44176</v>
      </c>
      <c r="B447" s="67">
        <v>0.71250000000000002</v>
      </c>
      <c r="C447" s="68">
        <v>46</v>
      </c>
      <c r="D447" s="69">
        <v>68.84</v>
      </c>
      <c r="E447" s="70">
        <v>3166.6400000000003</v>
      </c>
      <c r="F447" s="68" t="s">
        <v>24</v>
      </c>
    </row>
    <row r="448" spans="1:6">
      <c r="A448" s="42">
        <v>44176</v>
      </c>
      <c r="B448" s="67">
        <v>0.71203703703703702</v>
      </c>
      <c r="C448" s="68">
        <v>65</v>
      </c>
      <c r="D448" s="69">
        <v>68.88</v>
      </c>
      <c r="E448" s="70">
        <v>4477.2</v>
      </c>
      <c r="F448" s="68" t="s">
        <v>24</v>
      </c>
    </row>
    <row r="449" spans="1:6">
      <c r="A449" s="42">
        <v>44176</v>
      </c>
      <c r="B449" s="67">
        <v>0.71136574074074066</v>
      </c>
      <c r="C449" s="68">
        <v>177</v>
      </c>
      <c r="D449" s="69">
        <v>68.88</v>
      </c>
      <c r="E449" s="70">
        <v>12191.759999999998</v>
      </c>
      <c r="F449" s="68" t="s">
        <v>24</v>
      </c>
    </row>
    <row r="450" spans="1:6">
      <c r="A450" s="42">
        <v>44176</v>
      </c>
      <c r="B450" s="67">
        <v>0.71009259259259261</v>
      </c>
      <c r="C450" s="68">
        <v>63</v>
      </c>
      <c r="D450" s="69">
        <v>68.88</v>
      </c>
      <c r="E450" s="70">
        <v>4339.4399999999996</v>
      </c>
      <c r="F450" s="68" t="s">
        <v>24</v>
      </c>
    </row>
    <row r="451" spans="1:6">
      <c r="A451" s="42">
        <v>44176</v>
      </c>
      <c r="B451" s="67">
        <v>0.71009259259259261</v>
      </c>
      <c r="C451" s="68">
        <v>75</v>
      </c>
      <c r="D451" s="69">
        <v>68.88</v>
      </c>
      <c r="E451" s="70">
        <v>5166</v>
      </c>
      <c r="F451" s="68" t="s">
        <v>24</v>
      </c>
    </row>
    <row r="452" spans="1:6">
      <c r="A452" s="42">
        <v>44176</v>
      </c>
      <c r="B452" s="67">
        <v>0.71009259259259261</v>
      </c>
      <c r="C452" s="68">
        <v>69</v>
      </c>
      <c r="D452" s="69">
        <v>68.88</v>
      </c>
      <c r="E452" s="70">
        <v>4752.7199999999993</v>
      </c>
      <c r="F452" s="68" t="s">
        <v>24</v>
      </c>
    </row>
    <row r="453" spans="1:6">
      <c r="A453" s="42">
        <v>44176</v>
      </c>
      <c r="B453" s="67">
        <v>0.70798611111111109</v>
      </c>
      <c r="C453" s="68">
        <v>61</v>
      </c>
      <c r="D453" s="69">
        <v>68.86</v>
      </c>
      <c r="E453" s="70">
        <v>4200.46</v>
      </c>
      <c r="F453" s="68" t="s">
        <v>24</v>
      </c>
    </row>
    <row r="454" spans="1:6">
      <c r="A454" s="42">
        <v>44176</v>
      </c>
      <c r="B454" s="67">
        <v>0.70706018518518521</v>
      </c>
      <c r="C454" s="68">
        <v>75</v>
      </c>
      <c r="D454" s="69">
        <v>68.86</v>
      </c>
      <c r="E454" s="70">
        <v>5164.5</v>
      </c>
      <c r="F454" s="68" t="s">
        <v>24</v>
      </c>
    </row>
    <row r="455" spans="1:6">
      <c r="A455" s="42">
        <v>44176</v>
      </c>
      <c r="B455" s="67">
        <v>0.70706018518518521</v>
      </c>
      <c r="C455" s="68">
        <v>167</v>
      </c>
      <c r="D455" s="69">
        <v>68.86</v>
      </c>
      <c r="E455" s="70">
        <v>11499.62</v>
      </c>
      <c r="F455" s="68" t="s">
        <v>24</v>
      </c>
    </row>
    <row r="456" spans="1:6">
      <c r="A456" s="42">
        <v>44176</v>
      </c>
      <c r="B456" s="67">
        <v>0.70706018518518521</v>
      </c>
      <c r="C456" s="68">
        <v>75</v>
      </c>
      <c r="D456" s="69">
        <v>68.86</v>
      </c>
      <c r="E456" s="70">
        <v>5164.5</v>
      </c>
      <c r="F456" s="68" t="s">
        <v>24</v>
      </c>
    </row>
    <row r="457" spans="1:6">
      <c r="A457" s="42">
        <v>44176</v>
      </c>
      <c r="B457" s="67">
        <v>0.70686342592592588</v>
      </c>
      <c r="C457" s="68">
        <v>59</v>
      </c>
      <c r="D457" s="69">
        <v>68.88</v>
      </c>
      <c r="E457" s="70">
        <v>4063.9199999999996</v>
      </c>
      <c r="F457" s="68" t="s">
        <v>24</v>
      </c>
    </row>
    <row r="458" spans="1:6">
      <c r="A458" s="42">
        <v>44176</v>
      </c>
      <c r="B458" s="67">
        <v>0.7064583333333333</v>
      </c>
      <c r="C458" s="68">
        <v>58</v>
      </c>
      <c r="D458" s="69">
        <v>68.88</v>
      </c>
      <c r="E458" s="70">
        <v>3995.04</v>
      </c>
      <c r="F458" s="68" t="s">
        <v>24</v>
      </c>
    </row>
    <row r="459" spans="1:6">
      <c r="A459" s="42">
        <v>44176</v>
      </c>
      <c r="B459" s="67">
        <v>0.70357638888888896</v>
      </c>
      <c r="C459" s="68">
        <v>59</v>
      </c>
      <c r="D459" s="69">
        <v>68.680000000000007</v>
      </c>
      <c r="E459" s="70">
        <v>4052.1200000000003</v>
      </c>
      <c r="F459" s="68" t="s">
        <v>24</v>
      </c>
    </row>
    <row r="460" spans="1:6">
      <c r="A460" s="42">
        <v>44176</v>
      </c>
      <c r="B460" s="67">
        <v>0.70315972222222223</v>
      </c>
      <c r="C460" s="68">
        <v>80</v>
      </c>
      <c r="D460" s="69">
        <v>68.680000000000007</v>
      </c>
      <c r="E460" s="70">
        <v>5494.4000000000005</v>
      </c>
      <c r="F460" s="68" t="s">
        <v>24</v>
      </c>
    </row>
    <row r="461" spans="1:6">
      <c r="A461" s="42">
        <v>44176</v>
      </c>
      <c r="B461" s="67">
        <v>0.70237268518518514</v>
      </c>
      <c r="C461" s="68">
        <v>57</v>
      </c>
      <c r="D461" s="69">
        <v>68.7</v>
      </c>
      <c r="E461" s="70">
        <v>3915.9</v>
      </c>
      <c r="F461" s="68" t="s">
        <v>24</v>
      </c>
    </row>
    <row r="462" spans="1:6">
      <c r="A462" s="42">
        <v>44176</v>
      </c>
      <c r="B462" s="67">
        <v>0.70237268518518514</v>
      </c>
      <c r="C462" s="68">
        <v>3</v>
      </c>
      <c r="D462" s="69">
        <v>68.7</v>
      </c>
      <c r="E462" s="70">
        <v>206.10000000000002</v>
      </c>
      <c r="F462" s="68" t="s">
        <v>24</v>
      </c>
    </row>
    <row r="463" spans="1:6">
      <c r="A463" s="42">
        <v>44176</v>
      </c>
      <c r="B463" s="67">
        <v>0.70186342592592599</v>
      </c>
      <c r="C463" s="68">
        <v>12</v>
      </c>
      <c r="D463" s="69">
        <v>68.72</v>
      </c>
      <c r="E463" s="70">
        <v>824.64</v>
      </c>
      <c r="F463" s="68" t="s">
        <v>24</v>
      </c>
    </row>
    <row r="464" spans="1:6">
      <c r="A464" s="42">
        <v>44176</v>
      </c>
      <c r="B464" s="67">
        <v>0.70186342592592599</v>
      </c>
      <c r="C464" s="68">
        <v>58</v>
      </c>
      <c r="D464" s="69">
        <v>68.72</v>
      </c>
      <c r="E464" s="70">
        <v>3985.7599999999998</v>
      </c>
      <c r="F464" s="68" t="s">
        <v>24</v>
      </c>
    </row>
    <row r="465" spans="1:6">
      <c r="A465" s="42">
        <v>44176</v>
      </c>
      <c r="B465" s="67">
        <v>0.70172453703703697</v>
      </c>
      <c r="C465" s="68">
        <v>61</v>
      </c>
      <c r="D465" s="69">
        <v>68.72</v>
      </c>
      <c r="E465" s="70">
        <v>4191.92</v>
      </c>
      <c r="F465" s="68" t="s">
        <v>24</v>
      </c>
    </row>
    <row r="466" spans="1:6">
      <c r="A466" s="42">
        <v>44176</v>
      </c>
      <c r="B466" s="67">
        <v>0.70050925925925922</v>
      </c>
      <c r="C466" s="68">
        <v>6</v>
      </c>
      <c r="D466" s="69">
        <v>68.739999999999995</v>
      </c>
      <c r="E466" s="70">
        <v>412.43999999999994</v>
      </c>
      <c r="F466" s="68" t="s">
        <v>24</v>
      </c>
    </row>
    <row r="467" spans="1:6">
      <c r="A467" s="42">
        <v>44176</v>
      </c>
      <c r="B467" s="67">
        <v>0.70050925925925922</v>
      </c>
      <c r="C467" s="68">
        <v>56</v>
      </c>
      <c r="D467" s="69">
        <v>68.739999999999995</v>
      </c>
      <c r="E467" s="70">
        <v>3849.4399999999996</v>
      </c>
      <c r="F467" s="68" t="s">
        <v>24</v>
      </c>
    </row>
    <row r="468" spans="1:6">
      <c r="A468" s="42">
        <v>44176</v>
      </c>
      <c r="B468" s="67">
        <v>0.70050925925925922</v>
      </c>
      <c r="C468" s="68">
        <v>18</v>
      </c>
      <c r="D468" s="69">
        <v>68.739999999999995</v>
      </c>
      <c r="E468" s="70">
        <v>1237.32</v>
      </c>
      <c r="F468" s="68" t="s">
        <v>24</v>
      </c>
    </row>
    <row r="469" spans="1:6">
      <c r="A469" s="42">
        <v>44176</v>
      </c>
      <c r="B469" s="67">
        <v>0.70050925925925922</v>
      </c>
      <c r="C469" s="68">
        <v>25</v>
      </c>
      <c r="D469" s="69">
        <v>68.739999999999995</v>
      </c>
      <c r="E469" s="70">
        <v>1718.4999999999998</v>
      </c>
      <c r="F469" s="68" t="s">
        <v>24</v>
      </c>
    </row>
    <row r="470" spans="1:6">
      <c r="A470" s="42">
        <v>44176</v>
      </c>
      <c r="B470" s="67">
        <v>0.70050925925925922</v>
      </c>
      <c r="C470" s="68">
        <v>31</v>
      </c>
      <c r="D470" s="69">
        <v>68.739999999999995</v>
      </c>
      <c r="E470" s="70">
        <v>2130.94</v>
      </c>
      <c r="F470" s="68" t="s">
        <v>24</v>
      </c>
    </row>
    <row r="471" spans="1:6">
      <c r="A471" s="42">
        <v>44176</v>
      </c>
      <c r="B471" s="67">
        <v>0.70050925925925922</v>
      </c>
      <c r="C471" s="68">
        <v>12</v>
      </c>
      <c r="D471" s="69">
        <v>68.739999999999995</v>
      </c>
      <c r="E471" s="70">
        <v>824.87999999999988</v>
      </c>
      <c r="F471" s="68" t="s">
        <v>24</v>
      </c>
    </row>
    <row r="472" spans="1:6">
      <c r="A472" s="42">
        <v>44176</v>
      </c>
      <c r="B472" s="67">
        <v>0.69942129629629635</v>
      </c>
      <c r="C472" s="68">
        <v>60</v>
      </c>
      <c r="D472" s="69">
        <v>68.760000000000005</v>
      </c>
      <c r="E472" s="70">
        <v>4125.6000000000004</v>
      </c>
      <c r="F472" s="68" t="s">
        <v>24</v>
      </c>
    </row>
    <row r="473" spans="1:6">
      <c r="A473" s="42">
        <v>44176</v>
      </c>
      <c r="B473" s="67">
        <v>0.69942129629629635</v>
      </c>
      <c r="C473" s="68">
        <v>110</v>
      </c>
      <c r="D473" s="69">
        <v>68.760000000000005</v>
      </c>
      <c r="E473" s="70">
        <v>7563.6</v>
      </c>
      <c r="F473" s="68" t="s">
        <v>24</v>
      </c>
    </row>
    <row r="474" spans="1:6">
      <c r="A474" s="42">
        <v>44176</v>
      </c>
      <c r="B474" s="67">
        <v>0.69942129629629635</v>
      </c>
      <c r="C474" s="68">
        <v>40</v>
      </c>
      <c r="D474" s="69">
        <v>68.760000000000005</v>
      </c>
      <c r="E474" s="70">
        <v>2750.4</v>
      </c>
      <c r="F474" s="68" t="s">
        <v>24</v>
      </c>
    </row>
    <row r="475" spans="1:6">
      <c r="A475" s="42">
        <v>44176</v>
      </c>
      <c r="B475" s="67">
        <v>0.69809027777777777</v>
      </c>
      <c r="C475" s="68">
        <v>69</v>
      </c>
      <c r="D475" s="69">
        <v>68.760000000000005</v>
      </c>
      <c r="E475" s="70">
        <v>4744.4400000000005</v>
      </c>
      <c r="F475" s="68" t="s">
        <v>24</v>
      </c>
    </row>
    <row r="476" spans="1:6">
      <c r="A476" s="42">
        <v>44176</v>
      </c>
      <c r="B476" s="67">
        <v>0.69696759259259267</v>
      </c>
      <c r="C476" s="68">
        <v>11</v>
      </c>
      <c r="D476" s="69">
        <v>68.78</v>
      </c>
      <c r="E476" s="70">
        <v>756.58</v>
      </c>
      <c r="F476" s="68" t="s">
        <v>24</v>
      </c>
    </row>
    <row r="477" spans="1:6">
      <c r="A477" s="42">
        <v>44176</v>
      </c>
      <c r="B477" s="67">
        <v>0.69696759259259267</v>
      </c>
      <c r="C477" s="68">
        <v>65</v>
      </c>
      <c r="D477" s="69">
        <v>68.78</v>
      </c>
      <c r="E477" s="70">
        <v>4470.7</v>
      </c>
      <c r="F477" s="68" t="s">
        <v>24</v>
      </c>
    </row>
    <row r="478" spans="1:6">
      <c r="A478" s="42">
        <v>44176</v>
      </c>
      <c r="B478" s="67">
        <v>0.69696759259259267</v>
      </c>
      <c r="C478" s="68">
        <v>7</v>
      </c>
      <c r="D478" s="69">
        <v>68.78</v>
      </c>
      <c r="E478" s="70">
        <v>481.46000000000004</v>
      </c>
      <c r="F478" s="68" t="s">
        <v>24</v>
      </c>
    </row>
    <row r="479" spans="1:6">
      <c r="A479" s="42">
        <v>44176</v>
      </c>
      <c r="B479" s="67">
        <v>0.69696759259259267</v>
      </c>
      <c r="C479" s="68">
        <v>54</v>
      </c>
      <c r="D479" s="69">
        <v>68.78</v>
      </c>
      <c r="E479" s="70">
        <v>3714.12</v>
      </c>
      <c r="F479" s="68" t="s">
        <v>24</v>
      </c>
    </row>
    <row r="480" spans="1:6">
      <c r="A480" s="42">
        <v>44176</v>
      </c>
      <c r="B480" s="67">
        <v>0.6956134259259259</v>
      </c>
      <c r="C480" s="68">
        <v>190</v>
      </c>
      <c r="D480" s="69">
        <v>68.84</v>
      </c>
      <c r="E480" s="70">
        <v>13079.6</v>
      </c>
      <c r="F480" s="68" t="s">
        <v>24</v>
      </c>
    </row>
    <row r="481" spans="1:6">
      <c r="A481" s="42">
        <v>44176</v>
      </c>
      <c r="B481" s="67">
        <v>0.69549768518518518</v>
      </c>
      <c r="C481" s="68">
        <v>98</v>
      </c>
      <c r="D481" s="69">
        <v>68.84</v>
      </c>
      <c r="E481" s="70">
        <v>6746.3200000000006</v>
      </c>
      <c r="F481" s="68" t="s">
        <v>24</v>
      </c>
    </row>
    <row r="482" spans="1:6">
      <c r="A482" s="42">
        <v>44176</v>
      </c>
      <c r="B482" s="67">
        <v>0.69548611111111114</v>
      </c>
      <c r="C482" s="68">
        <v>90</v>
      </c>
      <c r="D482" s="69">
        <v>68.86</v>
      </c>
      <c r="E482" s="70">
        <v>6197.4</v>
      </c>
      <c r="F482" s="68" t="s">
        <v>24</v>
      </c>
    </row>
    <row r="483" spans="1:6">
      <c r="A483" s="42">
        <v>44176</v>
      </c>
      <c r="B483" s="67">
        <v>0.6925810185185185</v>
      </c>
      <c r="C483" s="68">
        <v>268</v>
      </c>
      <c r="D483" s="69">
        <v>68.8</v>
      </c>
      <c r="E483" s="70">
        <v>18438.399999999998</v>
      </c>
      <c r="F483" s="68" t="s">
        <v>24</v>
      </c>
    </row>
    <row r="484" spans="1:6">
      <c r="A484" s="42">
        <v>44176</v>
      </c>
      <c r="B484" s="67">
        <v>0.69039351851851849</v>
      </c>
      <c r="C484" s="68">
        <v>88</v>
      </c>
      <c r="D484" s="69">
        <v>68.78</v>
      </c>
      <c r="E484" s="70">
        <v>6052.64</v>
      </c>
      <c r="F484" s="68" t="s">
        <v>24</v>
      </c>
    </row>
    <row r="485" spans="1:6">
      <c r="A485" s="42">
        <v>44176</v>
      </c>
      <c r="B485" s="67">
        <v>0.68968750000000012</v>
      </c>
      <c r="C485" s="68">
        <v>73</v>
      </c>
      <c r="D485" s="69">
        <v>68.78</v>
      </c>
      <c r="E485" s="70">
        <v>5020.9400000000005</v>
      </c>
      <c r="F485" s="68" t="s">
        <v>24</v>
      </c>
    </row>
    <row r="486" spans="1:6">
      <c r="A486" s="42">
        <v>44176</v>
      </c>
      <c r="B486" s="67">
        <v>0.68871527777777786</v>
      </c>
      <c r="C486" s="68">
        <v>58</v>
      </c>
      <c r="D486" s="69">
        <v>68.760000000000005</v>
      </c>
      <c r="E486" s="70">
        <v>3988.0800000000004</v>
      </c>
      <c r="F486" s="68" t="s">
        <v>24</v>
      </c>
    </row>
    <row r="487" spans="1:6">
      <c r="A487" s="42">
        <v>44176</v>
      </c>
      <c r="B487" s="67">
        <v>0.68871527777777786</v>
      </c>
      <c r="C487" s="68">
        <v>67</v>
      </c>
      <c r="D487" s="69">
        <v>68.760000000000005</v>
      </c>
      <c r="E487" s="70">
        <v>4606.92</v>
      </c>
      <c r="F487" s="68" t="s">
        <v>24</v>
      </c>
    </row>
    <row r="488" spans="1:6">
      <c r="A488" s="42">
        <v>44176</v>
      </c>
      <c r="B488" s="67">
        <v>0.68751157407407415</v>
      </c>
      <c r="C488" s="68">
        <v>25</v>
      </c>
      <c r="D488" s="69">
        <v>68.78</v>
      </c>
      <c r="E488" s="70">
        <v>1719.5</v>
      </c>
      <c r="F488" s="68" t="s">
        <v>24</v>
      </c>
    </row>
    <row r="489" spans="1:6">
      <c r="A489" s="42">
        <v>44176</v>
      </c>
      <c r="B489" s="67">
        <v>0.68751157407407415</v>
      </c>
      <c r="C489" s="68">
        <v>80</v>
      </c>
      <c r="D489" s="69">
        <v>68.78</v>
      </c>
      <c r="E489" s="70">
        <v>5502.4</v>
      </c>
      <c r="F489" s="68" t="s">
        <v>24</v>
      </c>
    </row>
    <row r="490" spans="1:6">
      <c r="A490" s="42">
        <v>44176</v>
      </c>
      <c r="B490" s="67">
        <v>0.68751157407407415</v>
      </c>
      <c r="C490" s="68">
        <v>44</v>
      </c>
      <c r="D490" s="69">
        <v>68.78</v>
      </c>
      <c r="E490" s="70">
        <v>3026.32</v>
      </c>
      <c r="F490" s="68" t="s">
        <v>24</v>
      </c>
    </row>
    <row r="491" spans="1:6">
      <c r="A491" s="42">
        <v>44176</v>
      </c>
      <c r="B491" s="67">
        <v>0.68751157407407415</v>
      </c>
      <c r="C491" s="68">
        <v>26</v>
      </c>
      <c r="D491" s="69">
        <v>68.78</v>
      </c>
      <c r="E491" s="70">
        <v>1788.28</v>
      </c>
      <c r="F491" s="68" t="s">
        <v>24</v>
      </c>
    </row>
    <row r="492" spans="1:6">
      <c r="A492" s="42">
        <v>44176</v>
      </c>
      <c r="B492" s="67">
        <v>0.68646990740740754</v>
      </c>
      <c r="C492" s="68">
        <v>75</v>
      </c>
      <c r="D492" s="69">
        <v>68.760000000000005</v>
      </c>
      <c r="E492" s="70">
        <v>5157</v>
      </c>
      <c r="F492" s="68" t="s">
        <v>24</v>
      </c>
    </row>
    <row r="493" spans="1:6">
      <c r="A493" s="42">
        <v>44176</v>
      </c>
      <c r="B493" s="67">
        <v>0.68587962962962956</v>
      </c>
      <c r="C493" s="68">
        <v>6</v>
      </c>
      <c r="D493" s="69">
        <v>68.78</v>
      </c>
      <c r="E493" s="70">
        <v>412.68</v>
      </c>
      <c r="F493" s="68" t="s">
        <v>24</v>
      </c>
    </row>
    <row r="494" spans="1:6">
      <c r="A494" s="42">
        <v>44176</v>
      </c>
      <c r="B494" s="67">
        <v>0.68587962962962956</v>
      </c>
      <c r="C494" s="68">
        <v>90</v>
      </c>
      <c r="D494" s="69">
        <v>68.78</v>
      </c>
      <c r="E494" s="70">
        <v>6190.2</v>
      </c>
      <c r="F494" s="68" t="s">
        <v>24</v>
      </c>
    </row>
    <row r="495" spans="1:6">
      <c r="A495" s="42">
        <v>44176</v>
      </c>
      <c r="B495" s="67">
        <v>0.68587962962962956</v>
      </c>
      <c r="C495" s="68">
        <v>75</v>
      </c>
      <c r="D495" s="69">
        <v>68.78</v>
      </c>
      <c r="E495" s="70">
        <v>5158.5</v>
      </c>
      <c r="F495" s="68" t="s">
        <v>24</v>
      </c>
    </row>
    <row r="496" spans="1:6">
      <c r="A496" s="42">
        <v>44176</v>
      </c>
      <c r="B496" s="67">
        <v>0.68587962962962956</v>
      </c>
      <c r="C496" s="68">
        <v>46</v>
      </c>
      <c r="D496" s="69">
        <v>68.78</v>
      </c>
      <c r="E496" s="70">
        <v>3163.88</v>
      </c>
      <c r="F496" s="68" t="s">
        <v>24</v>
      </c>
    </row>
    <row r="497" spans="1:6">
      <c r="A497" s="42">
        <v>44176</v>
      </c>
      <c r="B497" s="67">
        <v>0.68587962962962956</v>
      </c>
      <c r="C497" s="68">
        <v>13</v>
      </c>
      <c r="D497" s="69">
        <v>68.78</v>
      </c>
      <c r="E497" s="70">
        <v>894.14</v>
      </c>
      <c r="F497" s="68" t="s">
        <v>24</v>
      </c>
    </row>
    <row r="498" spans="1:6">
      <c r="A498" s="42">
        <v>44176</v>
      </c>
      <c r="B498" s="67">
        <v>0.68560185185185185</v>
      </c>
      <c r="C498" s="68">
        <v>60</v>
      </c>
      <c r="D498" s="69">
        <v>68.78</v>
      </c>
      <c r="E498" s="70">
        <v>4126.8</v>
      </c>
      <c r="F498" s="68" t="s">
        <v>24</v>
      </c>
    </row>
    <row r="499" spans="1:6">
      <c r="A499" s="42">
        <v>44176</v>
      </c>
      <c r="B499" s="67">
        <v>0.68540509259259252</v>
      </c>
      <c r="C499" s="68">
        <v>59</v>
      </c>
      <c r="D499" s="69">
        <v>68.78</v>
      </c>
      <c r="E499" s="70">
        <v>4058.02</v>
      </c>
      <c r="F499" s="68" t="s">
        <v>24</v>
      </c>
    </row>
    <row r="500" spans="1:6">
      <c r="A500" s="42">
        <v>44176</v>
      </c>
      <c r="B500" s="67">
        <v>0.6849074074074073</v>
      </c>
      <c r="C500" s="68">
        <v>59</v>
      </c>
      <c r="D500" s="69">
        <v>68.760000000000005</v>
      </c>
      <c r="E500" s="70">
        <v>4056.84</v>
      </c>
      <c r="F500" s="68" t="s">
        <v>24</v>
      </c>
    </row>
    <row r="501" spans="1:6">
      <c r="A501" s="42">
        <v>44176</v>
      </c>
      <c r="B501" s="67">
        <v>0.68072916666666661</v>
      </c>
      <c r="C501" s="68">
        <v>70</v>
      </c>
      <c r="D501" s="69">
        <v>68.72</v>
      </c>
      <c r="E501" s="70">
        <v>4810.3999999999996</v>
      </c>
      <c r="F501" s="68" t="s">
        <v>24</v>
      </c>
    </row>
    <row r="502" spans="1:6">
      <c r="A502" s="42">
        <v>44176</v>
      </c>
      <c r="B502" s="67">
        <v>0.68065972222222226</v>
      </c>
      <c r="C502" s="68">
        <v>64</v>
      </c>
      <c r="D502" s="69">
        <v>68.72</v>
      </c>
      <c r="E502" s="70">
        <v>4398.08</v>
      </c>
      <c r="F502" s="68" t="s">
        <v>24</v>
      </c>
    </row>
    <row r="503" spans="1:6">
      <c r="A503" s="42">
        <v>44176</v>
      </c>
      <c r="B503" s="67">
        <v>0.68065972222222226</v>
      </c>
      <c r="C503" s="68">
        <v>72</v>
      </c>
      <c r="D503" s="69">
        <v>68.72</v>
      </c>
      <c r="E503" s="70">
        <v>4947.84</v>
      </c>
      <c r="F503" s="68" t="s">
        <v>24</v>
      </c>
    </row>
    <row r="504" spans="1:6">
      <c r="A504" s="42">
        <v>44176</v>
      </c>
      <c r="B504" s="67">
        <v>0.67930555555555561</v>
      </c>
      <c r="C504" s="68">
        <v>26</v>
      </c>
      <c r="D504" s="69">
        <v>68.72</v>
      </c>
      <c r="E504" s="70">
        <v>1786.72</v>
      </c>
      <c r="F504" s="68" t="s">
        <v>24</v>
      </c>
    </row>
    <row r="505" spans="1:6">
      <c r="A505" s="42">
        <v>44176</v>
      </c>
      <c r="B505" s="67">
        <v>0.67930555555555561</v>
      </c>
      <c r="C505" s="68">
        <v>75</v>
      </c>
      <c r="D505" s="69">
        <v>68.72</v>
      </c>
      <c r="E505" s="70">
        <v>5154</v>
      </c>
      <c r="F505" s="68" t="s">
        <v>24</v>
      </c>
    </row>
    <row r="506" spans="1:6">
      <c r="A506" s="42">
        <v>44176</v>
      </c>
      <c r="B506" s="67">
        <v>0.67930555555555561</v>
      </c>
      <c r="C506" s="68">
        <v>100</v>
      </c>
      <c r="D506" s="69">
        <v>68.72</v>
      </c>
      <c r="E506" s="70">
        <v>6872</v>
      </c>
      <c r="F506" s="68" t="s">
        <v>24</v>
      </c>
    </row>
    <row r="507" spans="1:6">
      <c r="A507" s="42">
        <v>44176</v>
      </c>
      <c r="B507" s="67">
        <v>0.67930555555555561</v>
      </c>
      <c r="C507" s="68">
        <v>104</v>
      </c>
      <c r="D507" s="69">
        <v>68.72</v>
      </c>
      <c r="E507" s="70">
        <v>7146.88</v>
      </c>
      <c r="F507" s="68" t="s">
        <v>24</v>
      </c>
    </row>
    <row r="508" spans="1:6">
      <c r="A508" s="42">
        <v>44176</v>
      </c>
      <c r="B508" s="67">
        <v>0.6769560185185185</v>
      </c>
      <c r="C508" s="68">
        <v>69</v>
      </c>
      <c r="D508" s="69">
        <v>68.7</v>
      </c>
      <c r="E508" s="70">
        <v>4740.3</v>
      </c>
      <c r="F508" s="68" t="s">
        <v>24</v>
      </c>
    </row>
    <row r="509" spans="1:6">
      <c r="A509" s="42">
        <v>44176</v>
      </c>
      <c r="B509" s="67">
        <v>0.67591435185185178</v>
      </c>
      <c r="C509" s="68">
        <v>13</v>
      </c>
      <c r="D509" s="69">
        <v>68.64</v>
      </c>
      <c r="E509" s="70">
        <v>892.32</v>
      </c>
      <c r="F509" s="68" t="s">
        <v>24</v>
      </c>
    </row>
    <row r="510" spans="1:6">
      <c r="A510" s="42">
        <v>44176</v>
      </c>
      <c r="B510" s="67">
        <v>0.67591435185185178</v>
      </c>
      <c r="C510" s="68">
        <v>54</v>
      </c>
      <c r="D510" s="69">
        <v>68.64</v>
      </c>
      <c r="E510" s="70">
        <v>3706.56</v>
      </c>
      <c r="F510" s="68" t="s">
        <v>24</v>
      </c>
    </row>
    <row r="511" spans="1:6">
      <c r="A511" s="42">
        <v>44176</v>
      </c>
      <c r="B511" s="67">
        <v>0.67260416666666678</v>
      </c>
      <c r="C511" s="68">
        <v>56</v>
      </c>
      <c r="D511" s="69">
        <v>68.58</v>
      </c>
      <c r="E511" s="70">
        <v>3840.48</v>
      </c>
      <c r="F511" s="68" t="s">
        <v>24</v>
      </c>
    </row>
    <row r="512" spans="1:6">
      <c r="A512" s="42">
        <v>44176</v>
      </c>
      <c r="B512" s="67">
        <v>0.67260416666666678</v>
      </c>
      <c r="C512" s="68">
        <v>51</v>
      </c>
      <c r="D512" s="69">
        <v>68.58</v>
      </c>
      <c r="E512" s="70">
        <v>3497.58</v>
      </c>
      <c r="F512" s="68" t="s">
        <v>24</v>
      </c>
    </row>
    <row r="513" spans="1:6">
      <c r="A513" s="42">
        <v>44176</v>
      </c>
      <c r="B513" s="67">
        <v>0.67238425925925938</v>
      </c>
      <c r="C513" s="68">
        <v>10</v>
      </c>
      <c r="D513" s="69">
        <v>68.599999999999994</v>
      </c>
      <c r="E513" s="70">
        <v>686</v>
      </c>
      <c r="F513" s="68" t="s">
        <v>24</v>
      </c>
    </row>
    <row r="514" spans="1:6">
      <c r="A514" s="42">
        <v>44176</v>
      </c>
      <c r="B514" s="67">
        <v>0.67238425925925938</v>
      </c>
      <c r="C514" s="68">
        <v>36</v>
      </c>
      <c r="D514" s="69">
        <v>68.599999999999994</v>
      </c>
      <c r="E514" s="70">
        <v>2469.6</v>
      </c>
      <c r="F514" s="68" t="s">
        <v>24</v>
      </c>
    </row>
    <row r="515" spans="1:6">
      <c r="A515" s="42">
        <v>44176</v>
      </c>
      <c r="B515" s="67">
        <v>0.67238425925925938</v>
      </c>
      <c r="C515" s="68">
        <v>23</v>
      </c>
      <c r="D515" s="69">
        <v>68.599999999999994</v>
      </c>
      <c r="E515" s="70">
        <v>1577.8</v>
      </c>
      <c r="F515" s="68" t="s">
        <v>24</v>
      </c>
    </row>
    <row r="516" spans="1:6">
      <c r="A516" s="42">
        <v>44176</v>
      </c>
      <c r="B516" s="67">
        <v>0.67071759259259256</v>
      </c>
      <c r="C516" s="68">
        <v>32</v>
      </c>
      <c r="D516" s="69">
        <v>68.56</v>
      </c>
      <c r="E516" s="70">
        <v>2193.92</v>
      </c>
      <c r="F516" s="68" t="s">
        <v>24</v>
      </c>
    </row>
    <row r="517" spans="1:6">
      <c r="A517" s="42">
        <v>44176</v>
      </c>
      <c r="B517" s="67">
        <v>0.67071759259259256</v>
      </c>
      <c r="C517" s="68">
        <v>26</v>
      </c>
      <c r="D517" s="69">
        <v>68.56</v>
      </c>
      <c r="E517" s="70">
        <v>1782.56</v>
      </c>
      <c r="F517" s="68" t="s">
        <v>24</v>
      </c>
    </row>
    <row r="518" spans="1:6">
      <c r="A518" s="42">
        <v>44176</v>
      </c>
      <c r="B518" s="67">
        <v>0.66788194444444438</v>
      </c>
      <c r="C518" s="68">
        <v>69</v>
      </c>
      <c r="D518" s="69">
        <v>68.680000000000007</v>
      </c>
      <c r="E518" s="70">
        <v>4738.92</v>
      </c>
      <c r="F518" s="68" t="s">
        <v>24</v>
      </c>
    </row>
    <row r="519" spans="1:6">
      <c r="A519" s="42">
        <v>44176</v>
      </c>
      <c r="B519" s="67">
        <v>0.66788194444444438</v>
      </c>
      <c r="C519" s="68">
        <v>68</v>
      </c>
      <c r="D519" s="69">
        <v>68.7</v>
      </c>
      <c r="E519" s="70">
        <v>4671.6000000000004</v>
      </c>
      <c r="F519" s="68" t="s">
        <v>24</v>
      </c>
    </row>
    <row r="520" spans="1:6">
      <c r="A520" s="42">
        <v>44176</v>
      </c>
      <c r="B520" s="67">
        <v>0.66677083333333342</v>
      </c>
      <c r="C520" s="68">
        <v>60</v>
      </c>
      <c r="D520" s="69">
        <v>68.7</v>
      </c>
      <c r="E520" s="70">
        <v>4122</v>
      </c>
      <c r="F520" s="68" t="s">
        <v>24</v>
      </c>
    </row>
    <row r="521" spans="1:6">
      <c r="A521" s="42">
        <v>44176</v>
      </c>
      <c r="B521" s="67">
        <v>0.66596064814814815</v>
      </c>
      <c r="C521" s="68">
        <v>106</v>
      </c>
      <c r="D521" s="69">
        <v>68.680000000000007</v>
      </c>
      <c r="E521" s="70">
        <v>7280.0800000000008</v>
      </c>
      <c r="F521" s="68" t="s">
        <v>24</v>
      </c>
    </row>
    <row r="522" spans="1:6">
      <c r="A522" s="42">
        <v>44176</v>
      </c>
      <c r="B522" s="67">
        <v>0.66459490740740745</v>
      </c>
      <c r="C522" s="68">
        <v>61</v>
      </c>
      <c r="D522" s="69">
        <v>68.7</v>
      </c>
      <c r="E522" s="70">
        <v>4190.7</v>
      </c>
      <c r="F522" s="68" t="s">
        <v>24</v>
      </c>
    </row>
    <row r="523" spans="1:6">
      <c r="A523" s="42">
        <v>44176</v>
      </c>
      <c r="B523" s="67">
        <v>0.66409722222222223</v>
      </c>
      <c r="C523" s="68">
        <v>106</v>
      </c>
      <c r="D523" s="69">
        <v>68.72</v>
      </c>
      <c r="E523" s="70">
        <v>7284.32</v>
      </c>
      <c r="F523" s="68" t="s">
        <v>24</v>
      </c>
    </row>
    <row r="524" spans="1:6">
      <c r="A524" s="42">
        <v>44176</v>
      </c>
      <c r="B524" s="67">
        <v>0.66325231481481495</v>
      </c>
      <c r="C524" s="68">
        <v>127</v>
      </c>
      <c r="D524" s="69">
        <v>68.78</v>
      </c>
      <c r="E524" s="70">
        <v>8735.06</v>
      </c>
      <c r="F524" s="68" t="s">
        <v>24</v>
      </c>
    </row>
    <row r="525" spans="1:6">
      <c r="A525" s="42">
        <v>44176</v>
      </c>
      <c r="B525" s="67">
        <v>0.66284722222222214</v>
      </c>
      <c r="C525" s="68">
        <v>75</v>
      </c>
      <c r="D525" s="69">
        <v>68.78</v>
      </c>
      <c r="E525" s="70">
        <v>5158.5</v>
      </c>
      <c r="F525" s="68" t="s">
        <v>24</v>
      </c>
    </row>
    <row r="526" spans="1:6">
      <c r="A526" s="42">
        <v>44176</v>
      </c>
      <c r="B526" s="67">
        <v>0.6627777777777778</v>
      </c>
      <c r="C526" s="68">
        <v>15</v>
      </c>
      <c r="D526" s="69">
        <v>68.78</v>
      </c>
      <c r="E526" s="70">
        <v>1031.7</v>
      </c>
      <c r="F526" s="68" t="s">
        <v>24</v>
      </c>
    </row>
    <row r="527" spans="1:6">
      <c r="A527" s="42">
        <v>44176</v>
      </c>
      <c r="B527" s="67">
        <v>0.6627777777777778</v>
      </c>
      <c r="C527" s="68">
        <v>80</v>
      </c>
      <c r="D527" s="69">
        <v>68.78</v>
      </c>
      <c r="E527" s="70">
        <v>5502.4</v>
      </c>
      <c r="F527" s="68" t="s">
        <v>24</v>
      </c>
    </row>
    <row r="528" spans="1:6">
      <c r="A528" s="42">
        <v>44176</v>
      </c>
      <c r="B528" s="67">
        <v>0.6616319444444444</v>
      </c>
      <c r="C528" s="68">
        <v>91</v>
      </c>
      <c r="D528" s="69">
        <v>68.7</v>
      </c>
      <c r="E528" s="70">
        <v>6251.7</v>
      </c>
      <c r="F528" s="68" t="s">
        <v>24</v>
      </c>
    </row>
    <row r="529" spans="1:6">
      <c r="A529" s="42">
        <v>44176</v>
      </c>
      <c r="B529" s="67">
        <v>0.66050925925925918</v>
      </c>
      <c r="C529" s="68">
        <v>2</v>
      </c>
      <c r="D529" s="69">
        <v>68.66</v>
      </c>
      <c r="E529" s="70">
        <v>137.32</v>
      </c>
      <c r="F529" s="68" t="s">
        <v>24</v>
      </c>
    </row>
    <row r="530" spans="1:6">
      <c r="A530" s="42">
        <v>44176</v>
      </c>
      <c r="B530" s="67">
        <v>0.66050925925925918</v>
      </c>
      <c r="C530" s="68">
        <v>80</v>
      </c>
      <c r="D530" s="69">
        <v>68.66</v>
      </c>
      <c r="E530" s="70">
        <v>5492.7999999999993</v>
      </c>
      <c r="F530" s="68" t="s">
        <v>24</v>
      </c>
    </row>
    <row r="531" spans="1:6">
      <c r="A531" s="42">
        <v>44176</v>
      </c>
      <c r="B531" s="67">
        <v>0.66050925925925918</v>
      </c>
      <c r="C531" s="68">
        <v>6</v>
      </c>
      <c r="D531" s="69">
        <v>68.66</v>
      </c>
      <c r="E531" s="70">
        <v>411.96</v>
      </c>
      <c r="F531" s="68" t="s">
        <v>24</v>
      </c>
    </row>
    <row r="532" spans="1:6">
      <c r="A532" s="42">
        <v>44176</v>
      </c>
      <c r="B532" s="67">
        <v>0.65978009259259263</v>
      </c>
      <c r="C532" s="68">
        <v>112</v>
      </c>
      <c r="D532" s="69">
        <v>68.64</v>
      </c>
      <c r="E532" s="70">
        <v>7687.68</v>
      </c>
      <c r="F532" s="68" t="s">
        <v>24</v>
      </c>
    </row>
    <row r="533" spans="1:6">
      <c r="A533" s="42">
        <v>44176</v>
      </c>
      <c r="B533" s="67">
        <v>0.65969907407407413</v>
      </c>
      <c r="C533" s="68">
        <v>36</v>
      </c>
      <c r="D533" s="69">
        <v>68.64</v>
      </c>
      <c r="E533" s="70">
        <v>2471.04</v>
      </c>
      <c r="F533" s="68" t="s">
        <v>24</v>
      </c>
    </row>
    <row r="534" spans="1:6">
      <c r="A534" s="42">
        <v>44176</v>
      </c>
      <c r="B534" s="67">
        <v>0.65969907407407413</v>
      </c>
      <c r="C534" s="68">
        <v>43</v>
      </c>
      <c r="D534" s="69">
        <v>68.64</v>
      </c>
      <c r="E534" s="70">
        <v>2951.52</v>
      </c>
      <c r="F534" s="68" t="s">
        <v>24</v>
      </c>
    </row>
    <row r="535" spans="1:6">
      <c r="A535" s="42">
        <v>44176</v>
      </c>
      <c r="B535" s="67">
        <v>0.65840277777777778</v>
      </c>
      <c r="C535" s="68">
        <v>74</v>
      </c>
      <c r="D535" s="69">
        <v>68.62</v>
      </c>
      <c r="E535" s="70">
        <v>5077.88</v>
      </c>
      <c r="F535" s="68" t="s">
        <v>24</v>
      </c>
    </row>
    <row r="536" spans="1:6">
      <c r="A536" s="42">
        <v>44176</v>
      </c>
      <c r="B536" s="67">
        <v>0.65832175925925929</v>
      </c>
      <c r="C536" s="68">
        <v>38</v>
      </c>
      <c r="D536" s="69">
        <v>68.62</v>
      </c>
      <c r="E536" s="70">
        <v>2607.5600000000004</v>
      </c>
      <c r="F536" s="68" t="s">
        <v>24</v>
      </c>
    </row>
    <row r="537" spans="1:6">
      <c r="A537" s="42">
        <v>44176</v>
      </c>
      <c r="B537" s="67">
        <v>0.65832175925925929</v>
      </c>
      <c r="C537" s="68">
        <v>54</v>
      </c>
      <c r="D537" s="69">
        <v>68.62</v>
      </c>
      <c r="E537" s="70">
        <v>3705.4800000000005</v>
      </c>
      <c r="F537" s="68" t="s">
        <v>24</v>
      </c>
    </row>
    <row r="538" spans="1:6">
      <c r="A538" s="42">
        <v>44176</v>
      </c>
      <c r="B538" s="67">
        <v>0.65769675925925919</v>
      </c>
      <c r="C538" s="68">
        <v>61</v>
      </c>
      <c r="D538" s="69">
        <v>68.62</v>
      </c>
      <c r="E538" s="70">
        <v>4185.8200000000006</v>
      </c>
      <c r="F538" s="68" t="s">
        <v>24</v>
      </c>
    </row>
    <row r="539" spans="1:6">
      <c r="A539" s="42">
        <v>44176</v>
      </c>
      <c r="B539" s="67">
        <v>0.65706018518518527</v>
      </c>
      <c r="C539" s="68">
        <v>105</v>
      </c>
      <c r="D539" s="69">
        <v>68.62</v>
      </c>
      <c r="E539" s="70">
        <v>7205.1</v>
      </c>
      <c r="F539" s="68" t="s">
        <v>24</v>
      </c>
    </row>
    <row r="540" spans="1:6">
      <c r="A540" s="42">
        <v>44176</v>
      </c>
      <c r="B540" s="67">
        <v>0.65629629629629627</v>
      </c>
      <c r="C540" s="68">
        <v>124</v>
      </c>
      <c r="D540" s="69">
        <v>68.62</v>
      </c>
      <c r="E540" s="70">
        <v>8508.880000000001</v>
      </c>
      <c r="F540" s="68" t="s">
        <v>24</v>
      </c>
    </row>
    <row r="541" spans="1:6">
      <c r="A541" s="42">
        <v>44176</v>
      </c>
      <c r="B541" s="67">
        <v>0.65629629629629627</v>
      </c>
      <c r="C541" s="68">
        <v>80</v>
      </c>
      <c r="D541" s="69">
        <v>68.62</v>
      </c>
      <c r="E541" s="70">
        <v>5489.6</v>
      </c>
      <c r="F541" s="68" t="s">
        <v>24</v>
      </c>
    </row>
    <row r="542" spans="1:6">
      <c r="A542" s="42">
        <v>44176</v>
      </c>
      <c r="B542" s="67">
        <v>0.65520833333333328</v>
      </c>
      <c r="C542" s="68">
        <v>75</v>
      </c>
      <c r="D542" s="69">
        <v>68.599999999999994</v>
      </c>
      <c r="E542" s="70">
        <v>5145</v>
      </c>
      <c r="F542" s="68" t="s">
        <v>24</v>
      </c>
    </row>
    <row r="543" spans="1:6">
      <c r="A543" s="42">
        <v>44176</v>
      </c>
      <c r="B543" s="67">
        <v>0.65520833333333328</v>
      </c>
      <c r="C543" s="68">
        <v>26</v>
      </c>
      <c r="D543" s="69">
        <v>68.599999999999994</v>
      </c>
      <c r="E543" s="70">
        <v>1783.6</v>
      </c>
      <c r="F543" s="68" t="s">
        <v>24</v>
      </c>
    </row>
    <row r="544" spans="1:6">
      <c r="A544" s="42">
        <v>44176</v>
      </c>
      <c r="B544" s="67">
        <v>0.65420138888888901</v>
      </c>
      <c r="C544" s="68">
        <v>10</v>
      </c>
      <c r="D544" s="69">
        <v>68.599999999999994</v>
      </c>
      <c r="E544" s="70">
        <v>686</v>
      </c>
      <c r="F544" s="68" t="s">
        <v>24</v>
      </c>
    </row>
    <row r="545" spans="1:6">
      <c r="A545" s="42">
        <v>44176</v>
      </c>
      <c r="B545" s="67">
        <v>0.65420138888888901</v>
      </c>
      <c r="C545" s="68">
        <v>65</v>
      </c>
      <c r="D545" s="69">
        <v>68.599999999999994</v>
      </c>
      <c r="E545" s="70">
        <v>4459</v>
      </c>
      <c r="F545" s="68" t="s">
        <v>24</v>
      </c>
    </row>
    <row r="546" spans="1:6">
      <c r="A546" s="42">
        <v>44176</v>
      </c>
      <c r="B546" s="67">
        <v>0.65420138888888901</v>
      </c>
      <c r="C546" s="68">
        <v>35</v>
      </c>
      <c r="D546" s="69">
        <v>68.599999999999994</v>
      </c>
      <c r="E546" s="70">
        <v>2401</v>
      </c>
      <c r="F546" s="68" t="s">
        <v>24</v>
      </c>
    </row>
    <row r="547" spans="1:6">
      <c r="A547" s="42">
        <v>44176</v>
      </c>
      <c r="B547" s="67">
        <v>0.65420138888888901</v>
      </c>
      <c r="C547" s="68">
        <v>25</v>
      </c>
      <c r="D547" s="69">
        <v>68.599999999999994</v>
      </c>
      <c r="E547" s="70">
        <v>1714.9999999999998</v>
      </c>
      <c r="F547" s="68" t="s">
        <v>24</v>
      </c>
    </row>
    <row r="548" spans="1:6">
      <c r="A548" s="42">
        <v>44176</v>
      </c>
      <c r="B548" s="67">
        <v>0.65420138888888901</v>
      </c>
      <c r="C548" s="68">
        <v>9</v>
      </c>
      <c r="D548" s="69">
        <v>68.599999999999994</v>
      </c>
      <c r="E548" s="70">
        <v>617.4</v>
      </c>
      <c r="F548" s="68" t="s">
        <v>24</v>
      </c>
    </row>
    <row r="549" spans="1:6">
      <c r="A549" s="42">
        <v>44176</v>
      </c>
      <c r="B549" s="67">
        <v>0.65420138888888901</v>
      </c>
      <c r="C549" s="68">
        <v>110</v>
      </c>
      <c r="D549" s="69">
        <v>68.599999999999994</v>
      </c>
      <c r="E549" s="70">
        <v>7545.9999999999991</v>
      </c>
      <c r="F549" s="68" t="s">
        <v>24</v>
      </c>
    </row>
    <row r="550" spans="1:6">
      <c r="A550" s="42">
        <v>44176</v>
      </c>
      <c r="B550" s="67">
        <v>0.65302083333333327</v>
      </c>
      <c r="C550" s="68">
        <v>63</v>
      </c>
      <c r="D550" s="69">
        <v>68.62</v>
      </c>
      <c r="E550" s="70">
        <v>4323.0600000000004</v>
      </c>
      <c r="F550" s="68" t="s">
        <v>24</v>
      </c>
    </row>
    <row r="551" spans="1:6">
      <c r="A551" s="42">
        <v>44176</v>
      </c>
      <c r="B551" s="67">
        <v>0.65296296296296308</v>
      </c>
      <c r="C551" s="68">
        <v>77</v>
      </c>
      <c r="D551" s="69">
        <v>68.62</v>
      </c>
      <c r="E551" s="70">
        <v>5283.7400000000007</v>
      </c>
      <c r="F551" s="68" t="s">
        <v>24</v>
      </c>
    </row>
    <row r="552" spans="1:6">
      <c r="A552" s="42">
        <v>44176</v>
      </c>
      <c r="B552" s="67">
        <v>0.65209490740740739</v>
      </c>
      <c r="C552" s="68">
        <v>80</v>
      </c>
      <c r="D552" s="69">
        <v>68.599999999999994</v>
      </c>
      <c r="E552" s="70">
        <v>5488</v>
      </c>
      <c r="F552" s="68" t="s">
        <v>24</v>
      </c>
    </row>
    <row r="553" spans="1:6">
      <c r="A553" s="42">
        <v>44176</v>
      </c>
      <c r="B553" s="67">
        <v>0.65143518518518517</v>
      </c>
      <c r="C553" s="68">
        <v>45</v>
      </c>
      <c r="D553" s="69">
        <v>68.599999999999994</v>
      </c>
      <c r="E553" s="70">
        <v>3086.9999999999995</v>
      </c>
      <c r="F553" s="68" t="s">
        <v>24</v>
      </c>
    </row>
    <row r="554" spans="1:6">
      <c r="A554" s="42">
        <v>44176</v>
      </c>
      <c r="B554" s="67">
        <v>0.65143518518518517</v>
      </c>
      <c r="C554" s="68">
        <v>53</v>
      </c>
      <c r="D554" s="69">
        <v>68.599999999999994</v>
      </c>
      <c r="E554" s="70">
        <v>3635.7999999999997</v>
      </c>
      <c r="F554" s="68" t="s">
        <v>24</v>
      </c>
    </row>
    <row r="555" spans="1:6">
      <c r="A555" s="42">
        <v>44176</v>
      </c>
      <c r="B555" s="67">
        <v>0.65136574074074083</v>
      </c>
      <c r="C555" s="68">
        <v>122</v>
      </c>
      <c r="D555" s="69">
        <v>68.599999999999994</v>
      </c>
      <c r="E555" s="70">
        <v>8369.1999999999989</v>
      </c>
      <c r="F555" s="68" t="s">
        <v>24</v>
      </c>
    </row>
    <row r="556" spans="1:6">
      <c r="A556" s="42">
        <v>44176</v>
      </c>
      <c r="B556" s="67">
        <v>0.65068287037037031</v>
      </c>
      <c r="C556" s="68">
        <v>41</v>
      </c>
      <c r="D556" s="69">
        <v>68.599999999999994</v>
      </c>
      <c r="E556" s="70">
        <v>2812.6</v>
      </c>
      <c r="F556" s="68" t="s">
        <v>24</v>
      </c>
    </row>
    <row r="557" spans="1:6">
      <c r="A557" s="42">
        <v>44176</v>
      </c>
      <c r="B557" s="67">
        <v>0.65068287037037031</v>
      </c>
      <c r="C557" s="68">
        <v>66</v>
      </c>
      <c r="D557" s="69">
        <v>68.599999999999994</v>
      </c>
      <c r="E557" s="70">
        <v>4527.5999999999995</v>
      </c>
      <c r="F557" s="68" t="s">
        <v>24</v>
      </c>
    </row>
    <row r="558" spans="1:6">
      <c r="A558" s="42">
        <v>44176</v>
      </c>
      <c r="B558" s="67">
        <v>0.65068287037037031</v>
      </c>
      <c r="C558" s="68">
        <v>65</v>
      </c>
      <c r="D558" s="69">
        <v>68.599999999999994</v>
      </c>
      <c r="E558" s="70">
        <v>4459</v>
      </c>
      <c r="F558" s="68" t="s">
        <v>24</v>
      </c>
    </row>
    <row r="559" spans="1:6">
      <c r="A559" s="42">
        <v>44176</v>
      </c>
      <c r="B559" s="67">
        <v>0.649861111111111</v>
      </c>
      <c r="C559" s="68">
        <v>51</v>
      </c>
      <c r="D559" s="69">
        <v>68.56</v>
      </c>
      <c r="E559" s="70">
        <v>3496.56</v>
      </c>
      <c r="F559" s="68" t="s">
        <v>24</v>
      </c>
    </row>
    <row r="560" spans="1:6">
      <c r="A560" s="42">
        <v>44176</v>
      </c>
      <c r="B560" s="67">
        <v>0.649861111111111</v>
      </c>
      <c r="C560" s="68">
        <v>54</v>
      </c>
      <c r="D560" s="69">
        <v>68.56</v>
      </c>
      <c r="E560" s="70">
        <v>3702.2400000000002</v>
      </c>
      <c r="F560" s="68" t="s">
        <v>24</v>
      </c>
    </row>
    <row r="561" spans="1:6">
      <c r="A561" s="42">
        <v>44176</v>
      </c>
      <c r="B561" s="67">
        <v>0.64896990740740745</v>
      </c>
      <c r="C561" s="68">
        <v>114</v>
      </c>
      <c r="D561" s="69">
        <v>68.540000000000006</v>
      </c>
      <c r="E561" s="70">
        <v>7813.56</v>
      </c>
      <c r="F561" s="68" t="s">
        <v>24</v>
      </c>
    </row>
    <row r="562" spans="1:6">
      <c r="A562" s="42">
        <v>44176</v>
      </c>
      <c r="B562" s="67">
        <v>0.64796296296296296</v>
      </c>
      <c r="C562" s="68">
        <v>158</v>
      </c>
      <c r="D562" s="69">
        <v>68.5</v>
      </c>
      <c r="E562" s="70">
        <v>10823</v>
      </c>
      <c r="F562" s="68" t="s">
        <v>24</v>
      </c>
    </row>
    <row r="563" spans="1:6">
      <c r="A563" s="42">
        <v>44176</v>
      </c>
      <c r="B563" s="67">
        <v>0.64677083333333341</v>
      </c>
      <c r="C563" s="68">
        <v>62</v>
      </c>
      <c r="D563" s="69">
        <v>68.42</v>
      </c>
      <c r="E563" s="70">
        <v>4242.04</v>
      </c>
      <c r="F563" s="68" t="s">
        <v>24</v>
      </c>
    </row>
    <row r="564" spans="1:6">
      <c r="A564" s="42">
        <v>44176</v>
      </c>
      <c r="B564" s="67">
        <v>0.6462268518518518</v>
      </c>
      <c r="C564" s="68">
        <v>69</v>
      </c>
      <c r="D564" s="69">
        <v>68.42</v>
      </c>
      <c r="E564" s="70">
        <v>4720.9800000000005</v>
      </c>
      <c r="F564" s="68" t="s">
        <v>24</v>
      </c>
    </row>
    <row r="565" spans="1:6">
      <c r="A565" s="42">
        <v>44176</v>
      </c>
      <c r="B565" s="67">
        <v>0.64561342592592597</v>
      </c>
      <c r="C565" s="68">
        <v>53</v>
      </c>
      <c r="D565" s="69">
        <v>68.400000000000006</v>
      </c>
      <c r="E565" s="70">
        <v>3625.2000000000003</v>
      </c>
      <c r="F565" s="68" t="s">
        <v>24</v>
      </c>
    </row>
    <row r="566" spans="1:6">
      <c r="A566" s="42">
        <v>44176</v>
      </c>
      <c r="B566" s="67">
        <v>0.64561342592592597</v>
      </c>
      <c r="C566" s="68">
        <v>15</v>
      </c>
      <c r="D566" s="69">
        <v>68.400000000000006</v>
      </c>
      <c r="E566" s="70">
        <v>1026</v>
      </c>
      <c r="F566" s="68" t="s">
        <v>24</v>
      </c>
    </row>
    <row r="567" spans="1:6">
      <c r="A567" s="42">
        <v>44176</v>
      </c>
      <c r="B567" s="67">
        <v>0.64456018518518521</v>
      </c>
      <c r="C567" s="68">
        <v>42</v>
      </c>
      <c r="D567" s="69">
        <v>68.44</v>
      </c>
      <c r="E567" s="70">
        <v>2874.48</v>
      </c>
      <c r="F567" s="68" t="s">
        <v>24</v>
      </c>
    </row>
    <row r="568" spans="1:6">
      <c r="A568" s="42">
        <v>44176</v>
      </c>
      <c r="B568" s="67">
        <v>0.64456018518518521</v>
      </c>
      <c r="C568" s="68">
        <v>75</v>
      </c>
      <c r="D568" s="69">
        <v>68.44</v>
      </c>
      <c r="E568" s="70">
        <v>5133</v>
      </c>
      <c r="F568" s="68" t="s">
        <v>24</v>
      </c>
    </row>
    <row r="569" spans="1:6">
      <c r="A569" s="42">
        <v>44176</v>
      </c>
      <c r="B569" s="67">
        <v>0.64358796296296295</v>
      </c>
      <c r="C569" s="68">
        <v>67</v>
      </c>
      <c r="D569" s="69">
        <v>68.48</v>
      </c>
      <c r="E569" s="70">
        <v>4588.16</v>
      </c>
      <c r="F569" s="68" t="s">
        <v>24</v>
      </c>
    </row>
    <row r="570" spans="1:6">
      <c r="A570" s="42">
        <v>44176</v>
      </c>
      <c r="B570" s="67">
        <v>0.64309027777777772</v>
      </c>
      <c r="C570" s="68">
        <v>179</v>
      </c>
      <c r="D570" s="69">
        <v>68.5</v>
      </c>
      <c r="E570" s="70">
        <v>12261.5</v>
      </c>
      <c r="F570" s="68" t="s">
        <v>24</v>
      </c>
    </row>
    <row r="571" spans="1:6">
      <c r="A571" s="42">
        <v>44176</v>
      </c>
      <c r="B571" s="67">
        <v>0.64263888888888887</v>
      </c>
      <c r="C571" s="68">
        <v>27</v>
      </c>
      <c r="D571" s="69">
        <v>68.5</v>
      </c>
      <c r="E571" s="70">
        <v>1849.5</v>
      </c>
      <c r="F571" s="68" t="s">
        <v>24</v>
      </c>
    </row>
    <row r="572" spans="1:6">
      <c r="A572" s="42">
        <v>44176</v>
      </c>
      <c r="B572" s="67">
        <v>0.64263888888888887</v>
      </c>
      <c r="C572" s="68">
        <v>33</v>
      </c>
      <c r="D572" s="69">
        <v>68.5</v>
      </c>
      <c r="E572" s="70">
        <v>2260.5</v>
      </c>
      <c r="F572" s="68" t="s">
        <v>24</v>
      </c>
    </row>
    <row r="573" spans="1:6">
      <c r="A573" s="42">
        <v>44176</v>
      </c>
      <c r="B573" s="67">
        <v>0.64194444444444443</v>
      </c>
      <c r="C573" s="68">
        <v>42</v>
      </c>
      <c r="D573" s="69">
        <v>68.5</v>
      </c>
      <c r="E573" s="70">
        <v>2877</v>
      </c>
      <c r="F573" s="68" t="s">
        <v>24</v>
      </c>
    </row>
    <row r="574" spans="1:6">
      <c r="A574" s="42">
        <v>44176</v>
      </c>
      <c r="B574" s="67">
        <v>0.64194444444444443</v>
      </c>
      <c r="C574" s="68">
        <v>18</v>
      </c>
      <c r="D574" s="69">
        <v>68.5</v>
      </c>
      <c r="E574" s="70">
        <v>1233</v>
      </c>
      <c r="F574" s="68" t="s">
        <v>24</v>
      </c>
    </row>
    <row r="575" spans="1:6">
      <c r="A575" s="42">
        <v>44176</v>
      </c>
      <c r="B575" s="67">
        <v>0.64017361111111104</v>
      </c>
      <c r="C575" s="68">
        <v>80</v>
      </c>
      <c r="D575" s="69">
        <v>68.52</v>
      </c>
      <c r="E575" s="70">
        <v>5481.5999999999995</v>
      </c>
      <c r="F575" s="68" t="s">
        <v>24</v>
      </c>
    </row>
    <row r="576" spans="1:6">
      <c r="A576" s="42">
        <v>44176</v>
      </c>
      <c r="B576" s="67">
        <v>0.63864583333333336</v>
      </c>
      <c r="C576" s="68">
        <v>63</v>
      </c>
      <c r="D576" s="69">
        <v>68.5</v>
      </c>
      <c r="E576" s="70">
        <v>4315.5</v>
      </c>
      <c r="F576" s="68" t="s">
        <v>24</v>
      </c>
    </row>
    <row r="577" spans="1:6">
      <c r="A577" s="42">
        <v>44176</v>
      </c>
      <c r="B577" s="67">
        <v>0.63864583333333336</v>
      </c>
      <c r="C577" s="68">
        <v>66</v>
      </c>
      <c r="D577" s="69">
        <v>68.5</v>
      </c>
      <c r="E577" s="70">
        <v>4521</v>
      </c>
      <c r="F577" s="68" t="s">
        <v>24</v>
      </c>
    </row>
    <row r="578" spans="1:6">
      <c r="A578" s="42">
        <v>44176</v>
      </c>
      <c r="B578" s="67">
        <v>0.63679398148148147</v>
      </c>
      <c r="C578" s="68">
        <v>14</v>
      </c>
      <c r="D578" s="69">
        <v>68.48</v>
      </c>
      <c r="E578" s="70">
        <v>958.72</v>
      </c>
      <c r="F578" s="68" t="s">
        <v>24</v>
      </c>
    </row>
    <row r="579" spans="1:6">
      <c r="A579" s="42">
        <v>44176</v>
      </c>
      <c r="B579" s="67">
        <v>0.63679398148148147</v>
      </c>
      <c r="C579" s="68">
        <v>75</v>
      </c>
      <c r="D579" s="69">
        <v>68.48</v>
      </c>
      <c r="E579" s="70">
        <v>5136</v>
      </c>
      <c r="F579" s="68" t="s">
        <v>24</v>
      </c>
    </row>
    <row r="580" spans="1:6">
      <c r="A580" s="42">
        <v>44176</v>
      </c>
      <c r="B580" s="67">
        <v>0.63679398148148147</v>
      </c>
      <c r="C580" s="68">
        <v>61</v>
      </c>
      <c r="D580" s="69">
        <v>68.48</v>
      </c>
      <c r="E580" s="70">
        <v>4177.2800000000007</v>
      </c>
      <c r="F580" s="68" t="s">
        <v>24</v>
      </c>
    </row>
    <row r="581" spans="1:6">
      <c r="A581" s="42">
        <v>44176</v>
      </c>
      <c r="B581" s="67">
        <v>0.63495370370370363</v>
      </c>
      <c r="C581" s="68">
        <v>144</v>
      </c>
      <c r="D581" s="69">
        <v>68.5</v>
      </c>
      <c r="E581" s="70">
        <v>9864</v>
      </c>
      <c r="F581" s="68" t="s">
        <v>24</v>
      </c>
    </row>
    <row r="582" spans="1:6">
      <c r="A582" s="42">
        <v>44176</v>
      </c>
      <c r="B582" s="67">
        <v>0.63478009259259272</v>
      </c>
      <c r="C582" s="68">
        <v>6</v>
      </c>
      <c r="D582" s="69">
        <v>68.52</v>
      </c>
      <c r="E582" s="70">
        <v>411.12</v>
      </c>
      <c r="F582" s="68" t="s">
        <v>24</v>
      </c>
    </row>
    <row r="583" spans="1:6">
      <c r="A583" s="42">
        <v>44176</v>
      </c>
      <c r="B583" s="67">
        <v>0.63478009259259272</v>
      </c>
      <c r="C583" s="68">
        <v>65</v>
      </c>
      <c r="D583" s="69">
        <v>68.52</v>
      </c>
      <c r="E583" s="70">
        <v>4453.8</v>
      </c>
      <c r="F583" s="68" t="s">
        <v>24</v>
      </c>
    </row>
    <row r="584" spans="1:6">
      <c r="A584" s="42">
        <v>44176</v>
      </c>
      <c r="B584" s="67">
        <v>0.63240740740740742</v>
      </c>
      <c r="C584" s="68">
        <v>76</v>
      </c>
      <c r="D584" s="69">
        <v>68.56</v>
      </c>
      <c r="E584" s="70">
        <v>5210.5600000000004</v>
      </c>
      <c r="F584" s="68" t="s">
        <v>24</v>
      </c>
    </row>
    <row r="585" spans="1:6">
      <c r="A585" s="42">
        <v>44176</v>
      </c>
      <c r="B585" s="67">
        <v>0.63131944444444443</v>
      </c>
      <c r="C585" s="68">
        <v>68</v>
      </c>
      <c r="D585" s="69">
        <v>68.540000000000006</v>
      </c>
      <c r="E585" s="70">
        <v>4660.72</v>
      </c>
      <c r="F585" s="68" t="s">
        <v>24</v>
      </c>
    </row>
    <row r="586" spans="1:6">
      <c r="A586" s="42">
        <v>44176</v>
      </c>
      <c r="B586" s="67">
        <v>0.6303819444444444</v>
      </c>
      <c r="C586" s="68">
        <v>34</v>
      </c>
      <c r="D586" s="69">
        <v>68.540000000000006</v>
      </c>
      <c r="E586" s="70">
        <v>2330.36</v>
      </c>
      <c r="F586" s="68" t="s">
        <v>24</v>
      </c>
    </row>
    <row r="587" spans="1:6">
      <c r="A587" s="42">
        <v>44176</v>
      </c>
      <c r="B587" s="67">
        <v>0.6303819444444444</v>
      </c>
      <c r="C587" s="68">
        <v>47</v>
      </c>
      <c r="D587" s="69">
        <v>68.540000000000006</v>
      </c>
      <c r="E587" s="70">
        <v>3221.38</v>
      </c>
      <c r="F587" s="68" t="s">
        <v>24</v>
      </c>
    </row>
    <row r="588" spans="1:6">
      <c r="A588" s="42">
        <v>44176</v>
      </c>
      <c r="B588" s="67">
        <v>0.62971064814814814</v>
      </c>
      <c r="C588" s="68">
        <v>31</v>
      </c>
      <c r="D588" s="69">
        <v>68.540000000000006</v>
      </c>
      <c r="E588" s="70">
        <v>2124.7400000000002</v>
      </c>
      <c r="F588" s="68" t="s">
        <v>24</v>
      </c>
    </row>
    <row r="589" spans="1:6">
      <c r="A589" s="42">
        <v>44176</v>
      </c>
      <c r="B589" s="67">
        <v>0.62915509259259261</v>
      </c>
      <c r="C589" s="68">
        <v>58</v>
      </c>
      <c r="D589" s="69">
        <v>68.56</v>
      </c>
      <c r="E589" s="70">
        <v>3976.48</v>
      </c>
      <c r="F589" s="68" t="s">
        <v>24</v>
      </c>
    </row>
    <row r="590" spans="1:6">
      <c r="A590" s="42">
        <v>44176</v>
      </c>
      <c r="B590" s="67">
        <v>0.62842592592592605</v>
      </c>
      <c r="C590" s="68">
        <v>69</v>
      </c>
      <c r="D590" s="69">
        <v>68.58</v>
      </c>
      <c r="E590" s="70">
        <v>4732.0199999999995</v>
      </c>
      <c r="F590" s="68" t="s">
        <v>24</v>
      </c>
    </row>
    <row r="591" spans="1:6">
      <c r="A591" s="42">
        <v>44176</v>
      </c>
      <c r="B591" s="67">
        <v>0.62784722222222233</v>
      </c>
      <c r="C591" s="68">
        <v>107</v>
      </c>
      <c r="D591" s="69">
        <v>68.58</v>
      </c>
      <c r="E591" s="70">
        <v>7338.0599999999995</v>
      </c>
      <c r="F591" s="68" t="s">
        <v>24</v>
      </c>
    </row>
    <row r="592" spans="1:6">
      <c r="A592" s="42">
        <v>44176</v>
      </c>
      <c r="B592" s="67">
        <v>0.62586805555555569</v>
      </c>
      <c r="C592" s="68">
        <v>57</v>
      </c>
      <c r="D592" s="69">
        <v>68.599999999999994</v>
      </c>
      <c r="E592" s="70">
        <v>3910.2</v>
      </c>
      <c r="F592" s="68" t="s">
        <v>24</v>
      </c>
    </row>
    <row r="593" spans="1:6">
      <c r="A593" s="42">
        <v>44176</v>
      </c>
      <c r="B593" s="67">
        <v>0.62335648148148148</v>
      </c>
      <c r="C593" s="68">
        <v>26</v>
      </c>
      <c r="D593" s="69">
        <v>68.62</v>
      </c>
      <c r="E593" s="70">
        <v>1784.1200000000001</v>
      </c>
      <c r="F593" s="68" t="s">
        <v>24</v>
      </c>
    </row>
    <row r="594" spans="1:6">
      <c r="A594" s="42">
        <v>44176</v>
      </c>
      <c r="B594" s="67">
        <v>0.62335648148148148</v>
      </c>
      <c r="C594" s="68">
        <v>31</v>
      </c>
      <c r="D594" s="69">
        <v>68.62</v>
      </c>
      <c r="E594" s="70">
        <v>2127.2200000000003</v>
      </c>
      <c r="F594" s="68" t="s">
        <v>24</v>
      </c>
    </row>
    <row r="595" spans="1:6">
      <c r="A595" s="42">
        <v>44176</v>
      </c>
      <c r="B595" s="67">
        <v>0.62335648148148148</v>
      </c>
      <c r="C595" s="68">
        <v>8</v>
      </c>
      <c r="D595" s="69">
        <v>68.62</v>
      </c>
      <c r="E595" s="70">
        <v>548.96</v>
      </c>
      <c r="F595" s="68" t="s">
        <v>24</v>
      </c>
    </row>
    <row r="596" spans="1:6">
      <c r="A596" s="42">
        <v>44176</v>
      </c>
      <c r="B596" s="67">
        <v>0.62219907407407404</v>
      </c>
      <c r="C596" s="68">
        <v>73</v>
      </c>
      <c r="D596" s="69">
        <v>68.62</v>
      </c>
      <c r="E596" s="70">
        <v>5009.26</v>
      </c>
      <c r="F596" s="68" t="s">
        <v>24</v>
      </c>
    </row>
    <row r="597" spans="1:6">
      <c r="A597" s="42">
        <v>44176</v>
      </c>
      <c r="B597" s="67">
        <v>0.62219907407407404</v>
      </c>
      <c r="C597" s="68">
        <v>111</v>
      </c>
      <c r="D597" s="69">
        <v>68.62</v>
      </c>
      <c r="E597" s="70">
        <v>7616.8200000000006</v>
      </c>
      <c r="F597" s="68" t="s">
        <v>24</v>
      </c>
    </row>
    <row r="598" spans="1:6">
      <c r="A598" s="42">
        <v>44176</v>
      </c>
      <c r="B598" s="67">
        <v>0.62219907407407404</v>
      </c>
      <c r="C598" s="68">
        <v>36</v>
      </c>
      <c r="D598" s="69">
        <v>68.62</v>
      </c>
      <c r="E598" s="70">
        <v>2470.3200000000002</v>
      </c>
      <c r="F598" s="68" t="s">
        <v>24</v>
      </c>
    </row>
    <row r="599" spans="1:6">
      <c r="A599" s="42">
        <v>44176</v>
      </c>
      <c r="B599" s="67">
        <v>0.62071759259259263</v>
      </c>
      <c r="C599" s="68">
        <v>102</v>
      </c>
      <c r="D599" s="69">
        <v>68.599999999999994</v>
      </c>
      <c r="E599" s="70">
        <v>6997.2</v>
      </c>
      <c r="F599" s="68" t="s">
        <v>24</v>
      </c>
    </row>
    <row r="600" spans="1:6">
      <c r="A600" s="42">
        <v>44176</v>
      </c>
      <c r="B600" s="67">
        <v>0.62071759259259263</v>
      </c>
      <c r="C600" s="68">
        <v>33</v>
      </c>
      <c r="D600" s="69">
        <v>68.599999999999994</v>
      </c>
      <c r="E600" s="70">
        <v>2263.7999999999997</v>
      </c>
      <c r="F600" s="68" t="s">
        <v>24</v>
      </c>
    </row>
    <row r="601" spans="1:6">
      <c r="A601" s="42">
        <v>44176</v>
      </c>
      <c r="B601" s="67">
        <v>0.62071759259259263</v>
      </c>
      <c r="C601" s="68">
        <v>24</v>
      </c>
      <c r="D601" s="69">
        <v>68.599999999999994</v>
      </c>
      <c r="E601" s="70">
        <v>1646.3999999999999</v>
      </c>
      <c r="F601" s="68" t="s">
        <v>24</v>
      </c>
    </row>
    <row r="602" spans="1:6">
      <c r="A602" s="42">
        <v>44176</v>
      </c>
      <c r="B602" s="67">
        <v>0.61668981481481477</v>
      </c>
      <c r="C602" s="68">
        <v>71</v>
      </c>
      <c r="D602" s="69">
        <v>68.62</v>
      </c>
      <c r="E602" s="70">
        <v>4872.0200000000004</v>
      </c>
      <c r="F602" s="68" t="s">
        <v>24</v>
      </c>
    </row>
    <row r="603" spans="1:6">
      <c r="A603" s="42">
        <v>44176</v>
      </c>
      <c r="B603" s="67">
        <v>0.61635416666666665</v>
      </c>
      <c r="C603" s="68">
        <v>99</v>
      </c>
      <c r="D603" s="69">
        <v>68.62</v>
      </c>
      <c r="E603" s="70">
        <v>6793.38</v>
      </c>
      <c r="F603" s="68" t="s">
        <v>24</v>
      </c>
    </row>
    <row r="604" spans="1:6">
      <c r="A604" s="42">
        <v>44176</v>
      </c>
      <c r="B604" s="67">
        <v>0.61513888888888901</v>
      </c>
      <c r="C604" s="68">
        <v>78</v>
      </c>
      <c r="D604" s="69">
        <v>68.66</v>
      </c>
      <c r="E604" s="70">
        <v>5355.48</v>
      </c>
      <c r="F604" s="68" t="s">
        <v>24</v>
      </c>
    </row>
    <row r="605" spans="1:6">
      <c r="A605" s="42">
        <v>44176</v>
      </c>
      <c r="B605" s="67">
        <v>0.61391203703703701</v>
      </c>
      <c r="C605" s="68">
        <v>59</v>
      </c>
      <c r="D605" s="69">
        <v>68.72</v>
      </c>
      <c r="E605" s="70">
        <v>4054.48</v>
      </c>
      <c r="F605" s="68" t="s">
        <v>24</v>
      </c>
    </row>
    <row r="606" spans="1:6">
      <c r="A606" s="42">
        <v>44176</v>
      </c>
      <c r="B606" s="67">
        <v>0.61373842592592587</v>
      </c>
      <c r="C606" s="68">
        <v>72</v>
      </c>
      <c r="D606" s="69">
        <v>68.72</v>
      </c>
      <c r="E606" s="70">
        <v>4947.84</v>
      </c>
      <c r="F606" s="68" t="s">
        <v>24</v>
      </c>
    </row>
    <row r="607" spans="1:6">
      <c r="A607" s="42">
        <v>44176</v>
      </c>
      <c r="B607" s="67">
        <v>0.61031250000000004</v>
      </c>
      <c r="C607" s="68">
        <v>66</v>
      </c>
      <c r="D607" s="69">
        <v>68.7</v>
      </c>
      <c r="E607" s="70">
        <v>4534.2</v>
      </c>
      <c r="F607" s="68" t="s">
        <v>24</v>
      </c>
    </row>
    <row r="608" spans="1:6">
      <c r="A608" s="42">
        <v>44176</v>
      </c>
      <c r="B608" s="67">
        <v>0.6083912037037037</v>
      </c>
      <c r="C608" s="68">
        <v>68</v>
      </c>
      <c r="D608" s="69">
        <v>68.7</v>
      </c>
      <c r="E608" s="70">
        <v>4671.6000000000004</v>
      </c>
      <c r="F608" s="68" t="s">
        <v>24</v>
      </c>
    </row>
    <row r="609" spans="1:6">
      <c r="A609" s="42">
        <v>44176</v>
      </c>
      <c r="B609" s="67">
        <v>0.6083912037037037</v>
      </c>
      <c r="C609" s="68">
        <v>6</v>
      </c>
      <c r="D609" s="69">
        <v>68.7</v>
      </c>
      <c r="E609" s="70">
        <v>412.20000000000005</v>
      </c>
      <c r="F609" s="68" t="s">
        <v>24</v>
      </c>
    </row>
    <row r="610" spans="1:6">
      <c r="A610" s="42">
        <v>44176</v>
      </c>
      <c r="B610" s="67">
        <v>0.60755787037037035</v>
      </c>
      <c r="C610" s="68">
        <v>13</v>
      </c>
      <c r="D610" s="69">
        <v>68.72</v>
      </c>
      <c r="E610" s="70">
        <v>893.36</v>
      </c>
      <c r="F610" s="68" t="s">
        <v>24</v>
      </c>
    </row>
    <row r="611" spans="1:6">
      <c r="A611" s="42">
        <v>44176</v>
      </c>
      <c r="B611" s="67">
        <v>0.60755787037037035</v>
      </c>
      <c r="C611" s="68">
        <v>51</v>
      </c>
      <c r="D611" s="69">
        <v>68.72</v>
      </c>
      <c r="E611" s="70">
        <v>3504.72</v>
      </c>
      <c r="F611" s="68" t="s">
        <v>24</v>
      </c>
    </row>
    <row r="612" spans="1:6">
      <c r="A612" s="42">
        <v>44176</v>
      </c>
      <c r="B612" s="67">
        <v>0.60622685185185199</v>
      </c>
      <c r="C612" s="68">
        <v>70</v>
      </c>
      <c r="D612" s="69">
        <v>68.7</v>
      </c>
      <c r="E612" s="70">
        <v>4809</v>
      </c>
      <c r="F612" s="68" t="s">
        <v>24</v>
      </c>
    </row>
    <row r="613" spans="1:6">
      <c r="A613" s="42">
        <v>44176</v>
      </c>
      <c r="B613" s="67">
        <v>0.60302083333333334</v>
      </c>
      <c r="C613" s="68">
        <v>103</v>
      </c>
      <c r="D613" s="69">
        <v>68.7</v>
      </c>
      <c r="E613" s="70">
        <v>7076.1</v>
      </c>
      <c r="F613" s="68" t="s">
        <v>24</v>
      </c>
    </row>
    <row r="614" spans="1:6">
      <c r="A614" s="42">
        <v>44176</v>
      </c>
      <c r="B614" s="67">
        <v>0.5999768518518519</v>
      </c>
      <c r="C614" s="68">
        <v>60</v>
      </c>
      <c r="D614" s="69">
        <v>68.7</v>
      </c>
      <c r="E614" s="70">
        <v>4122</v>
      </c>
      <c r="F614" s="68" t="s">
        <v>24</v>
      </c>
    </row>
    <row r="615" spans="1:6">
      <c r="A615" s="42">
        <v>44176</v>
      </c>
      <c r="B615" s="67">
        <v>0.5999768518518519</v>
      </c>
      <c r="C615" s="68">
        <v>114</v>
      </c>
      <c r="D615" s="69">
        <v>68.7</v>
      </c>
      <c r="E615" s="70">
        <v>7831.8</v>
      </c>
      <c r="F615" s="68" t="s">
        <v>24</v>
      </c>
    </row>
    <row r="616" spans="1:6">
      <c r="A616" s="42">
        <v>44176</v>
      </c>
      <c r="B616" s="67">
        <v>0.59818287037037032</v>
      </c>
      <c r="C616" s="68">
        <v>52</v>
      </c>
      <c r="D616" s="69">
        <v>68.7</v>
      </c>
      <c r="E616" s="70">
        <v>3572.4</v>
      </c>
      <c r="F616" s="68" t="s">
        <v>24</v>
      </c>
    </row>
    <row r="617" spans="1:6">
      <c r="A617" s="42">
        <v>44176</v>
      </c>
      <c r="B617" s="67">
        <v>0.59818287037037032</v>
      </c>
      <c r="C617" s="68">
        <v>74</v>
      </c>
      <c r="D617" s="69">
        <v>68.7</v>
      </c>
      <c r="E617" s="70">
        <v>5083.8</v>
      </c>
      <c r="F617" s="68" t="s">
        <v>24</v>
      </c>
    </row>
    <row r="618" spans="1:6">
      <c r="A618" s="42">
        <v>44176</v>
      </c>
      <c r="B618" s="67">
        <v>0.59818287037037032</v>
      </c>
      <c r="C618" s="68">
        <v>100</v>
      </c>
      <c r="D618" s="69">
        <v>68.7</v>
      </c>
      <c r="E618" s="70">
        <v>6870</v>
      </c>
      <c r="F618" s="68" t="s">
        <v>24</v>
      </c>
    </row>
    <row r="619" spans="1:6">
      <c r="A619" s="42">
        <v>44176</v>
      </c>
      <c r="B619" s="67">
        <v>0.595636574074074</v>
      </c>
      <c r="C619" s="68">
        <v>65</v>
      </c>
      <c r="D619" s="69">
        <v>68.66</v>
      </c>
      <c r="E619" s="70">
        <v>4462.8999999999996</v>
      </c>
      <c r="F619" s="68" t="s">
        <v>24</v>
      </c>
    </row>
    <row r="620" spans="1:6">
      <c r="A620" s="42">
        <v>44176</v>
      </c>
      <c r="B620" s="67">
        <v>0.59556712962962965</v>
      </c>
      <c r="C620" s="68">
        <v>71</v>
      </c>
      <c r="D620" s="69">
        <v>68.66</v>
      </c>
      <c r="E620" s="70">
        <v>4874.8599999999997</v>
      </c>
      <c r="F620" s="68" t="s">
        <v>24</v>
      </c>
    </row>
    <row r="621" spans="1:6">
      <c r="A621" s="42">
        <v>44176</v>
      </c>
      <c r="B621" s="67">
        <v>0.59288194444444453</v>
      </c>
      <c r="C621" s="68">
        <v>25</v>
      </c>
      <c r="D621" s="69">
        <v>68.680000000000007</v>
      </c>
      <c r="E621" s="70">
        <v>1717.0000000000002</v>
      </c>
      <c r="F621" s="68" t="s">
        <v>24</v>
      </c>
    </row>
    <row r="622" spans="1:6">
      <c r="A622" s="42">
        <v>44176</v>
      </c>
      <c r="B622" s="67">
        <v>0.59288194444444453</v>
      </c>
      <c r="C622" s="68">
        <v>39</v>
      </c>
      <c r="D622" s="69">
        <v>68.680000000000007</v>
      </c>
      <c r="E622" s="70">
        <v>2678.5200000000004</v>
      </c>
      <c r="F622" s="68" t="s">
        <v>24</v>
      </c>
    </row>
    <row r="623" spans="1:6">
      <c r="A623" s="42">
        <v>44176</v>
      </c>
      <c r="B623" s="67">
        <v>0.59100694444444446</v>
      </c>
      <c r="C623" s="68">
        <v>119</v>
      </c>
      <c r="D623" s="69">
        <v>68.7</v>
      </c>
      <c r="E623" s="70">
        <v>8175.3</v>
      </c>
      <c r="F623" s="68" t="s">
        <v>24</v>
      </c>
    </row>
    <row r="624" spans="1:6">
      <c r="A624" s="42">
        <v>44176</v>
      </c>
      <c r="B624" s="67">
        <v>0.58704861111111117</v>
      </c>
      <c r="C624" s="68">
        <v>64</v>
      </c>
      <c r="D624" s="69">
        <v>68.680000000000007</v>
      </c>
      <c r="E624" s="70">
        <v>4395.5200000000004</v>
      </c>
      <c r="F624" s="68" t="s">
        <v>24</v>
      </c>
    </row>
    <row r="625" spans="1:6">
      <c r="A625" s="42">
        <v>44176</v>
      </c>
      <c r="B625" s="67">
        <v>0.58613425925925922</v>
      </c>
      <c r="C625" s="68">
        <v>4</v>
      </c>
      <c r="D625" s="69">
        <v>68.7</v>
      </c>
      <c r="E625" s="70">
        <v>274.8</v>
      </c>
      <c r="F625" s="68" t="s">
        <v>24</v>
      </c>
    </row>
    <row r="626" spans="1:6">
      <c r="A626" s="42">
        <v>44176</v>
      </c>
      <c r="B626" s="67">
        <v>0.58613425925925922</v>
      </c>
      <c r="C626" s="68">
        <v>57</v>
      </c>
      <c r="D626" s="69">
        <v>68.7</v>
      </c>
      <c r="E626" s="70">
        <v>3915.9</v>
      </c>
      <c r="F626" s="68" t="s">
        <v>24</v>
      </c>
    </row>
    <row r="627" spans="1:6">
      <c r="A627" s="42">
        <v>44176</v>
      </c>
      <c r="B627" s="67">
        <v>0.58584490740740736</v>
      </c>
      <c r="C627" s="68">
        <v>82</v>
      </c>
      <c r="D627" s="69">
        <v>68.72</v>
      </c>
      <c r="E627" s="70">
        <v>5635.04</v>
      </c>
      <c r="F627" s="68" t="s">
        <v>24</v>
      </c>
    </row>
    <row r="628" spans="1:6">
      <c r="A628" s="42">
        <v>44176</v>
      </c>
      <c r="B628" s="67">
        <v>0.58333333333333337</v>
      </c>
      <c r="C628" s="68">
        <v>59</v>
      </c>
      <c r="D628" s="69">
        <v>68.7</v>
      </c>
      <c r="E628" s="70">
        <v>4053.3</v>
      </c>
      <c r="F628" s="68" t="s">
        <v>24</v>
      </c>
    </row>
    <row r="629" spans="1:6">
      <c r="A629" s="42">
        <v>44176</v>
      </c>
      <c r="B629" s="67">
        <v>0.58209490740740744</v>
      </c>
      <c r="C629" s="68">
        <v>90</v>
      </c>
      <c r="D629" s="69">
        <v>68.7</v>
      </c>
      <c r="E629" s="70">
        <v>6183</v>
      </c>
      <c r="F629" s="68" t="s">
        <v>24</v>
      </c>
    </row>
    <row r="630" spans="1:6">
      <c r="A630" s="42">
        <v>44176</v>
      </c>
      <c r="B630" s="67">
        <v>0.58190972222222237</v>
      </c>
      <c r="C630" s="68">
        <v>76</v>
      </c>
      <c r="D630" s="69">
        <v>68.72</v>
      </c>
      <c r="E630" s="70">
        <v>5222.72</v>
      </c>
      <c r="F630" s="68" t="s">
        <v>24</v>
      </c>
    </row>
    <row r="631" spans="1:6">
      <c r="A631" s="42">
        <v>44176</v>
      </c>
      <c r="B631" s="67">
        <v>0.57991898148148147</v>
      </c>
      <c r="C631" s="68">
        <v>63</v>
      </c>
      <c r="D631" s="69">
        <v>68.680000000000007</v>
      </c>
      <c r="E631" s="70">
        <v>4326.84</v>
      </c>
      <c r="F631" s="68" t="s">
        <v>24</v>
      </c>
    </row>
    <row r="632" spans="1:6">
      <c r="A632" s="42">
        <v>44176</v>
      </c>
      <c r="B632" s="67">
        <v>0.57966435185185183</v>
      </c>
      <c r="C632" s="68">
        <v>13</v>
      </c>
      <c r="D632" s="69">
        <v>68.680000000000007</v>
      </c>
      <c r="E632" s="70">
        <v>892.84000000000015</v>
      </c>
      <c r="F632" s="68" t="s">
        <v>24</v>
      </c>
    </row>
    <row r="633" spans="1:6">
      <c r="A633" s="42">
        <v>44176</v>
      </c>
      <c r="B633" s="67">
        <v>0.57965277777777791</v>
      </c>
      <c r="C633" s="68">
        <v>110</v>
      </c>
      <c r="D633" s="69">
        <v>68.680000000000007</v>
      </c>
      <c r="E633" s="70">
        <v>7554.8000000000011</v>
      </c>
      <c r="F633" s="68" t="s">
        <v>24</v>
      </c>
    </row>
    <row r="634" spans="1:6">
      <c r="A634" s="42">
        <v>44176</v>
      </c>
      <c r="B634" s="67">
        <v>0.5791898148148148</v>
      </c>
      <c r="C634" s="68">
        <v>91</v>
      </c>
      <c r="D634" s="69">
        <v>68.66</v>
      </c>
      <c r="E634" s="70">
        <v>6248.0599999999995</v>
      </c>
      <c r="F634" s="68" t="s">
        <v>24</v>
      </c>
    </row>
    <row r="635" spans="1:6">
      <c r="A635" s="42">
        <v>44176</v>
      </c>
      <c r="B635" s="67">
        <v>0.57752314814814809</v>
      </c>
      <c r="C635" s="68">
        <v>20</v>
      </c>
      <c r="D635" s="69">
        <v>68.64</v>
      </c>
      <c r="E635" s="70">
        <v>1372.8</v>
      </c>
      <c r="F635" s="68" t="s">
        <v>24</v>
      </c>
    </row>
    <row r="636" spans="1:6">
      <c r="A636" s="42">
        <v>44176</v>
      </c>
      <c r="B636" s="67">
        <v>0.57752314814814809</v>
      </c>
      <c r="C636" s="68">
        <v>70</v>
      </c>
      <c r="D636" s="69">
        <v>68.64</v>
      </c>
      <c r="E636" s="70">
        <v>4804.8</v>
      </c>
      <c r="F636" s="68" t="s">
        <v>24</v>
      </c>
    </row>
    <row r="637" spans="1:6">
      <c r="A637" s="42">
        <v>44176</v>
      </c>
      <c r="B637" s="67">
        <v>0.57434027777777785</v>
      </c>
      <c r="C637" s="68">
        <v>4</v>
      </c>
      <c r="D637" s="69">
        <v>68.62</v>
      </c>
      <c r="E637" s="70">
        <v>274.48</v>
      </c>
      <c r="F637" s="68" t="s">
        <v>24</v>
      </c>
    </row>
    <row r="638" spans="1:6">
      <c r="A638" s="42">
        <v>44176</v>
      </c>
      <c r="B638" s="67">
        <v>0.57434027777777785</v>
      </c>
      <c r="C638" s="68">
        <v>90</v>
      </c>
      <c r="D638" s="69">
        <v>68.62</v>
      </c>
      <c r="E638" s="70">
        <v>6175.8</v>
      </c>
      <c r="F638" s="68" t="s">
        <v>24</v>
      </c>
    </row>
    <row r="639" spans="1:6">
      <c r="A639" s="42">
        <v>44176</v>
      </c>
      <c r="B639" s="67">
        <v>0.57434027777777785</v>
      </c>
      <c r="C639" s="68">
        <v>50</v>
      </c>
      <c r="D639" s="69">
        <v>68.62</v>
      </c>
      <c r="E639" s="70">
        <v>3431</v>
      </c>
      <c r="F639" s="68" t="s">
        <v>24</v>
      </c>
    </row>
    <row r="640" spans="1:6">
      <c r="A640" s="42">
        <v>44176</v>
      </c>
      <c r="B640" s="67">
        <v>0.56990740740740742</v>
      </c>
      <c r="C640" s="68">
        <v>4</v>
      </c>
      <c r="D640" s="69">
        <v>68.58</v>
      </c>
      <c r="E640" s="70">
        <v>274.32</v>
      </c>
      <c r="F640" s="68" t="s">
        <v>24</v>
      </c>
    </row>
    <row r="641" spans="1:6">
      <c r="A641" s="42">
        <v>44176</v>
      </c>
      <c r="B641" s="67">
        <v>0.56990740740740742</v>
      </c>
      <c r="C641" s="68">
        <v>92</v>
      </c>
      <c r="D641" s="69">
        <v>68.58</v>
      </c>
      <c r="E641" s="70">
        <v>6309.36</v>
      </c>
      <c r="F641" s="68" t="s">
        <v>24</v>
      </c>
    </row>
    <row r="642" spans="1:6">
      <c r="A642" s="42">
        <v>44176</v>
      </c>
      <c r="B642" s="67">
        <v>0.56784722222222228</v>
      </c>
      <c r="C642" s="68">
        <v>32</v>
      </c>
      <c r="D642" s="69">
        <v>68.599999999999994</v>
      </c>
      <c r="E642" s="70">
        <v>2195.1999999999998</v>
      </c>
      <c r="F642" s="68" t="s">
        <v>24</v>
      </c>
    </row>
    <row r="643" spans="1:6">
      <c r="A643" s="42">
        <v>44176</v>
      </c>
      <c r="B643" s="67">
        <v>0.56784722222222228</v>
      </c>
      <c r="C643" s="68">
        <v>34</v>
      </c>
      <c r="D643" s="69">
        <v>68.599999999999994</v>
      </c>
      <c r="E643" s="70">
        <v>2332.3999999999996</v>
      </c>
      <c r="F643" s="68" t="s">
        <v>24</v>
      </c>
    </row>
    <row r="644" spans="1:6">
      <c r="A644" s="42">
        <v>44176</v>
      </c>
      <c r="B644" s="67">
        <v>0.56438657407407422</v>
      </c>
      <c r="C644" s="68">
        <v>174</v>
      </c>
      <c r="D644" s="69">
        <v>68.56</v>
      </c>
      <c r="E644" s="70">
        <v>11929.44</v>
      </c>
      <c r="F644" s="68" t="s">
        <v>24</v>
      </c>
    </row>
    <row r="645" spans="1:6">
      <c r="A645" s="42">
        <v>44176</v>
      </c>
      <c r="B645" s="67">
        <v>0.5590856481481481</v>
      </c>
      <c r="C645" s="68">
        <v>69</v>
      </c>
      <c r="D645" s="69">
        <v>68.599999999999994</v>
      </c>
      <c r="E645" s="70">
        <v>4733.3999999999996</v>
      </c>
      <c r="F645" s="68" t="s">
        <v>24</v>
      </c>
    </row>
    <row r="646" spans="1:6">
      <c r="A646" s="42">
        <v>44176</v>
      </c>
      <c r="B646" s="67">
        <v>0.55565972222222226</v>
      </c>
      <c r="C646" s="68">
        <v>36</v>
      </c>
      <c r="D646" s="69">
        <v>68.599999999999994</v>
      </c>
      <c r="E646" s="70">
        <v>2469.6</v>
      </c>
      <c r="F646" s="68" t="s">
        <v>24</v>
      </c>
    </row>
    <row r="647" spans="1:6">
      <c r="A647" s="42">
        <v>44176</v>
      </c>
      <c r="B647" s="67">
        <v>0.55565972222222226</v>
      </c>
      <c r="C647" s="68">
        <v>12</v>
      </c>
      <c r="D647" s="69">
        <v>68.599999999999994</v>
      </c>
      <c r="E647" s="70">
        <v>823.19999999999993</v>
      </c>
      <c r="F647" s="68" t="s">
        <v>24</v>
      </c>
    </row>
    <row r="648" spans="1:6">
      <c r="A648" s="42">
        <v>44176</v>
      </c>
      <c r="B648" s="67">
        <v>0.55565972222222226</v>
      </c>
      <c r="C648" s="68">
        <v>20</v>
      </c>
      <c r="D648" s="69">
        <v>68.599999999999994</v>
      </c>
      <c r="E648" s="70">
        <v>1372</v>
      </c>
      <c r="F648" s="68" t="s">
        <v>24</v>
      </c>
    </row>
    <row r="649" spans="1:6">
      <c r="A649" s="42">
        <v>44176</v>
      </c>
      <c r="B649" s="67">
        <v>0.55538194444444444</v>
      </c>
      <c r="C649" s="68">
        <v>80</v>
      </c>
      <c r="D649" s="69">
        <v>68.599999999999994</v>
      </c>
      <c r="E649" s="70">
        <v>5488</v>
      </c>
      <c r="F649" s="68" t="s">
        <v>24</v>
      </c>
    </row>
    <row r="650" spans="1:6">
      <c r="A650" s="42">
        <v>44176</v>
      </c>
      <c r="B650" s="67">
        <v>0.55538194444444444</v>
      </c>
      <c r="C650" s="68">
        <v>28</v>
      </c>
      <c r="D650" s="69">
        <v>68.599999999999994</v>
      </c>
      <c r="E650" s="70">
        <v>1920.7999999999997</v>
      </c>
      <c r="F650" s="68" t="s">
        <v>24</v>
      </c>
    </row>
    <row r="651" spans="1:6">
      <c r="A651" s="42">
        <v>44176</v>
      </c>
      <c r="B651" s="67">
        <v>0.55538194444444444</v>
      </c>
      <c r="C651" s="68">
        <v>32</v>
      </c>
      <c r="D651" s="69">
        <v>68.599999999999994</v>
      </c>
      <c r="E651" s="70">
        <v>2195.1999999999998</v>
      </c>
      <c r="F651" s="68" t="s">
        <v>24</v>
      </c>
    </row>
    <row r="652" spans="1:6">
      <c r="A652" s="42">
        <v>44176</v>
      </c>
      <c r="B652" s="67">
        <v>0.55538194444444444</v>
      </c>
      <c r="C652" s="68">
        <v>32</v>
      </c>
      <c r="D652" s="69">
        <v>68.599999999999994</v>
      </c>
      <c r="E652" s="70">
        <v>2195.1999999999998</v>
      </c>
      <c r="F652" s="68" t="s">
        <v>24</v>
      </c>
    </row>
    <row r="653" spans="1:6">
      <c r="A653" s="42">
        <v>44176</v>
      </c>
      <c r="B653" s="67">
        <v>0.55538194444444444</v>
      </c>
      <c r="C653" s="68">
        <v>101</v>
      </c>
      <c r="D653" s="69">
        <v>68.599999999999994</v>
      </c>
      <c r="E653" s="70">
        <v>6928.5999999999995</v>
      </c>
      <c r="F653" s="68" t="s">
        <v>24</v>
      </c>
    </row>
    <row r="654" spans="1:6">
      <c r="A654" s="42">
        <v>44176</v>
      </c>
      <c r="B654" s="67">
        <v>0.55506944444444439</v>
      </c>
      <c r="C654" s="68">
        <v>80</v>
      </c>
      <c r="D654" s="69">
        <v>68.62</v>
      </c>
      <c r="E654" s="70">
        <v>5489.6</v>
      </c>
      <c r="F654" s="68" t="s">
        <v>24</v>
      </c>
    </row>
    <row r="655" spans="1:6">
      <c r="A655" s="42">
        <v>44176</v>
      </c>
      <c r="B655" s="67">
        <v>0.55506944444444439</v>
      </c>
      <c r="C655" s="68">
        <v>13</v>
      </c>
      <c r="D655" s="69">
        <v>68.62</v>
      </c>
      <c r="E655" s="70">
        <v>892.06000000000006</v>
      </c>
      <c r="F655" s="68" t="s">
        <v>24</v>
      </c>
    </row>
    <row r="656" spans="1:6">
      <c r="A656" s="42">
        <v>44176</v>
      </c>
      <c r="B656" s="67">
        <v>0.5525578703703703</v>
      </c>
      <c r="C656" s="68">
        <v>2</v>
      </c>
      <c r="D656" s="69">
        <v>68.540000000000006</v>
      </c>
      <c r="E656" s="70">
        <v>137.08000000000001</v>
      </c>
      <c r="F656" s="68" t="s">
        <v>24</v>
      </c>
    </row>
    <row r="657" spans="1:6">
      <c r="A657" s="42">
        <v>44176</v>
      </c>
      <c r="B657" s="67">
        <v>0.5525578703703703</v>
      </c>
      <c r="C657" s="68">
        <v>74</v>
      </c>
      <c r="D657" s="69">
        <v>68.540000000000006</v>
      </c>
      <c r="E657" s="70">
        <v>5071.96</v>
      </c>
      <c r="F657" s="68" t="s">
        <v>24</v>
      </c>
    </row>
    <row r="658" spans="1:6">
      <c r="A658" s="42">
        <v>44176</v>
      </c>
      <c r="B658" s="67">
        <v>0.54795138888888884</v>
      </c>
      <c r="C658" s="68">
        <v>69</v>
      </c>
      <c r="D658" s="69">
        <v>68.459999999999994</v>
      </c>
      <c r="E658" s="70">
        <v>4723.74</v>
      </c>
      <c r="F658" s="68" t="s">
        <v>24</v>
      </c>
    </row>
    <row r="659" spans="1:6">
      <c r="A659" s="42">
        <v>44176</v>
      </c>
      <c r="B659" s="67">
        <v>0.54517361111111107</v>
      </c>
      <c r="C659" s="68">
        <v>52</v>
      </c>
      <c r="D659" s="69">
        <v>68.44</v>
      </c>
      <c r="E659" s="70">
        <v>3558.88</v>
      </c>
      <c r="F659" s="68" t="s">
        <v>24</v>
      </c>
    </row>
    <row r="660" spans="1:6">
      <c r="A660" s="42">
        <v>44176</v>
      </c>
      <c r="B660" s="67">
        <v>0.54517361111111107</v>
      </c>
      <c r="C660" s="68">
        <v>38</v>
      </c>
      <c r="D660" s="69">
        <v>68.44</v>
      </c>
      <c r="E660" s="70">
        <v>2600.7199999999998</v>
      </c>
      <c r="F660" s="68" t="s">
        <v>24</v>
      </c>
    </row>
    <row r="661" spans="1:6">
      <c r="A661" s="42">
        <v>44176</v>
      </c>
      <c r="B661" s="67">
        <v>0.54408564814814808</v>
      </c>
      <c r="C661" s="68">
        <v>49</v>
      </c>
      <c r="D661" s="69">
        <v>68.44</v>
      </c>
      <c r="E661" s="70">
        <v>3353.56</v>
      </c>
      <c r="F661" s="68" t="s">
        <v>24</v>
      </c>
    </row>
    <row r="662" spans="1:6">
      <c r="A662" s="42">
        <v>44176</v>
      </c>
      <c r="B662" s="67">
        <v>0.54408564814814808</v>
      </c>
      <c r="C662" s="68">
        <v>27</v>
      </c>
      <c r="D662" s="69">
        <v>68.44</v>
      </c>
      <c r="E662" s="70">
        <v>1847.8799999999999</v>
      </c>
      <c r="F662" s="68" t="s">
        <v>24</v>
      </c>
    </row>
    <row r="663" spans="1:6">
      <c r="A663" s="42">
        <v>44176</v>
      </c>
      <c r="B663" s="67">
        <v>0.54216435185185174</v>
      </c>
      <c r="C663" s="68">
        <v>66</v>
      </c>
      <c r="D663" s="69">
        <v>68.42</v>
      </c>
      <c r="E663" s="70">
        <v>4515.72</v>
      </c>
      <c r="F663" s="68" t="s">
        <v>24</v>
      </c>
    </row>
    <row r="664" spans="1:6">
      <c r="A664" s="42">
        <v>44176</v>
      </c>
      <c r="B664" s="67">
        <v>0.5411921296296297</v>
      </c>
      <c r="C664" s="68">
        <v>36</v>
      </c>
      <c r="D664" s="69">
        <v>68.459999999999994</v>
      </c>
      <c r="E664" s="70">
        <v>2464.56</v>
      </c>
      <c r="F664" s="68" t="s">
        <v>24</v>
      </c>
    </row>
    <row r="665" spans="1:6">
      <c r="A665" s="42">
        <v>44176</v>
      </c>
      <c r="B665" s="67">
        <v>0.5411921296296297</v>
      </c>
      <c r="C665" s="68">
        <v>40</v>
      </c>
      <c r="D665" s="69">
        <v>68.459999999999994</v>
      </c>
      <c r="E665" s="70">
        <v>2738.3999999999996</v>
      </c>
      <c r="F665" s="68" t="s">
        <v>24</v>
      </c>
    </row>
    <row r="666" spans="1:6">
      <c r="A666" s="42">
        <v>44176</v>
      </c>
      <c r="B666" s="67">
        <v>0.54112268518518525</v>
      </c>
      <c r="C666" s="68">
        <v>118</v>
      </c>
      <c r="D666" s="69">
        <v>68.5</v>
      </c>
      <c r="E666" s="70">
        <v>8083</v>
      </c>
      <c r="F666" s="68" t="s">
        <v>24</v>
      </c>
    </row>
    <row r="667" spans="1:6">
      <c r="A667" s="42">
        <v>44176</v>
      </c>
      <c r="B667" s="67">
        <v>0.54065972222222225</v>
      </c>
      <c r="C667" s="68">
        <v>159</v>
      </c>
      <c r="D667" s="69">
        <v>68.5</v>
      </c>
      <c r="E667" s="70">
        <v>10891.5</v>
      </c>
      <c r="F667" s="68" t="s">
        <v>24</v>
      </c>
    </row>
    <row r="668" spans="1:6">
      <c r="A668" s="42">
        <v>44176</v>
      </c>
      <c r="B668" s="67">
        <v>0.53903935185185181</v>
      </c>
      <c r="C668" s="68">
        <v>75</v>
      </c>
      <c r="D668" s="69">
        <v>68.48</v>
      </c>
      <c r="E668" s="70">
        <v>5136</v>
      </c>
      <c r="F668" s="68" t="s">
        <v>24</v>
      </c>
    </row>
    <row r="669" spans="1:6">
      <c r="A669" s="42">
        <v>44176</v>
      </c>
      <c r="B669" s="67">
        <v>0.53903935185185181</v>
      </c>
      <c r="C669" s="68">
        <v>43</v>
      </c>
      <c r="D669" s="69">
        <v>68.48</v>
      </c>
      <c r="E669" s="70">
        <v>2944.6400000000003</v>
      </c>
      <c r="F669" s="68" t="s">
        <v>24</v>
      </c>
    </row>
    <row r="670" spans="1:6">
      <c r="A670" s="42">
        <v>44176</v>
      </c>
      <c r="B670" s="67">
        <v>0.53903935185185181</v>
      </c>
      <c r="C670" s="68">
        <v>13</v>
      </c>
      <c r="D670" s="69">
        <v>68.48</v>
      </c>
      <c r="E670" s="70">
        <v>890.24</v>
      </c>
      <c r="F670" s="68" t="s">
        <v>24</v>
      </c>
    </row>
    <row r="671" spans="1:6">
      <c r="A671" s="42">
        <v>44176</v>
      </c>
      <c r="B671" s="67">
        <v>0.53820601851851857</v>
      </c>
      <c r="C671" s="68">
        <v>56</v>
      </c>
      <c r="D671" s="69">
        <v>68.44</v>
      </c>
      <c r="E671" s="70">
        <v>3832.64</v>
      </c>
      <c r="F671" s="68" t="s">
        <v>24</v>
      </c>
    </row>
    <row r="672" spans="1:6">
      <c r="A672" s="42">
        <v>44176</v>
      </c>
      <c r="B672" s="67">
        <v>0.53820601851851857</v>
      </c>
      <c r="C672" s="68">
        <v>2</v>
      </c>
      <c r="D672" s="69">
        <v>68.44</v>
      </c>
      <c r="E672" s="70">
        <v>136.88</v>
      </c>
      <c r="F672" s="68" t="s">
        <v>24</v>
      </c>
    </row>
    <row r="673" spans="1:6">
      <c r="A673" s="42">
        <v>44176</v>
      </c>
      <c r="B673" s="67">
        <v>0.53803240740740743</v>
      </c>
      <c r="C673" s="68">
        <v>90</v>
      </c>
      <c r="D673" s="69">
        <v>68.400000000000006</v>
      </c>
      <c r="E673" s="70">
        <v>6156.0000000000009</v>
      </c>
      <c r="F673" s="68" t="s">
        <v>24</v>
      </c>
    </row>
    <row r="674" spans="1:6">
      <c r="A674" s="42">
        <v>44176</v>
      </c>
      <c r="B674" s="67">
        <v>0.53649305555555549</v>
      </c>
      <c r="C674" s="68">
        <v>68</v>
      </c>
      <c r="D674" s="69">
        <v>68.36</v>
      </c>
      <c r="E674" s="70">
        <v>4648.4799999999996</v>
      </c>
      <c r="F674" s="68" t="s">
        <v>24</v>
      </c>
    </row>
    <row r="675" spans="1:6">
      <c r="A675" s="42">
        <v>44176</v>
      </c>
      <c r="B675" s="67">
        <v>0.53403935185185192</v>
      </c>
      <c r="C675" s="68">
        <v>43</v>
      </c>
      <c r="D675" s="69">
        <v>68.319999999999993</v>
      </c>
      <c r="E675" s="70">
        <v>2937.7599999999998</v>
      </c>
      <c r="F675" s="68" t="s">
        <v>24</v>
      </c>
    </row>
    <row r="676" spans="1:6">
      <c r="A676" s="42">
        <v>44176</v>
      </c>
      <c r="B676" s="67">
        <v>0.53403935185185192</v>
      </c>
      <c r="C676" s="68">
        <v>26</v>
      </c>
      <c r="D676" s="69">
        <v>68.319999999999993</v>
      </c>
      <c r="E676" s="70">
        <v>1776.3199999999997</v>
      </c>
      <c r="F676" s="68" t="s">
        <v>24</v>
      </c>
    </row>
    <row r="677" spans="1:6">
      <c r="A677" s="42">
        <v>44176</v>
      </c>
      <c r="B677" s="67">
        <v>0.53303240740740743</v>
      </c>
      <c r="C677" s="68">
        <v>101</v>
      </c>
      <c r="D677" s="69">
        <v>68.36</v>
      </c>
      <c r="E677" s="70">
        <v>6904.36</v>
      </c>
      <c r="F677" s="68" t="s">
        <v>24</v>
      </c>
    </row>
    <row r="678" spans="1:6">
      <c r="A678" s="42">
        <v>44176</v>
      </c>
      <c r="B678" s="67">
        <v>0.53287037037037044</v>
      </c>
      <c r="C678" s="68">
        <v>78</v>
      </c>
      <c r="D678" s="69">
        <v>68.36</v>
      </c>
      <c r="E678" s="70">
        <v>5332.08</v>
      </c>
      <c r="F678" s="68" t="s">
        <v>24</v>
      </c>
    </row>
    <row r="679" spans="1:6">
      <c r="A679" s="42">
        <v>44176</v>
      </c>
      <c r="B679" s="67">
        <v>0.52983796296296293</v>
      </c>
      <c r="C679" s="68">
        <v>73</v>
      </c>
      <c r="D679" s="69">
        <v>68.38</v>
      </c>
      <c r="E679" s="70">
        <v>4991.74</v>
      </c>
      <c r="F679" s="68" t="s">
        <v>24</v>
      </c>
    </row>
    <row r="680" spans="1:6">
      <c r="A680" s="42">
        <v>44176</v>
      </c>
      <c r="B680" s="67">
        <v>0.52778935185185183</v>
      </c>
      <c r="C680" s="68">
        <v>76</v>
      </c>
      <c r="D680" s="69">
        <v>68.36</v>
      </c>
      <c r="E680" s="70">
        <v>5195.3599999999997</v>
      </c>
      <c r="F680" s="68" t="s">
        <v>24</v>
      </c>
    </row>
    <row r="681" spans="1:6">
      <c r="A681" s="42">
        <v>44176</v>
      </c>
      <c r="B681" s="67">
        <v>0.52709490740740739</v>
      </c>
      <c r="C681" s="68">
        <v>108</v>
      </c>
      <c r="D681" s="69">
        <v>68.319999999999993</v>
      </c>
      <c r="E681" s="70">
        <v>7378.5599999999995</v>
      </c>
      <c r="F681" s="68" t="s">
        <v>24</v>
      </c>
    </row>
    <row r="682" spans="1:6">
      <c r="A682" s="42">
        <v>44176</v>
      </c>
      <c r="B682" s="67">
        <v>0.52526620370370369</v>
      </c>
      <c r="C682" s="68">
        <v>62</v>
      </c>
      <c r="D682" s="69">
        <v>68.3</v>
      </c>
      <c r="E682" s="70">
        <v>4234.5999999999995</v>
      </c>
      <c r="F682" s="68" t="s">
        <v>24</v>
      </c>
    </row>
    <row r="683" spans="1:6">
      <c r="A683" s="42">
        <v>44176</v>
      </c>
      <c r="B683" s="67">
        <v>0.52416666666666667</v>
      </c>
      <c r="C683" s="68">
        <v>63</v>
      </c>
      <c r="D683" s="69">
        <v>68.319999999999993</v>
      </c>
      <c r="E683" s="70">
        <v>4304.16</v>
      </c>
      <c r="F683" s="68" t="s">
        <v>24</v>
      </c>
    </row>
    <row r="684" spans="1:6">
      <c r="A684" s="42">
        <v>44176</v>
      </c>
      <c r="B684" s="67">
        <v>0.52303240740740742</v>
      </c>
      <c r="C684" s="68">
        <v>95</v>
      </c>
      <c r="D684" s="69">
        <v>68.3</v>
      </c>
      <c r="E684" s="70">
        <v>6488.5</v>
      </c>
      <c r="F684" s="68" t="s">
        <v>24</v>
      </c>
    </row>
    <row r="685" spans="1:6">
      <c r="A685" s="42">
        <v>44176</v>
      </c>
      <c r="B685" s="67">
        <v>0.52234953703703701</v>
      </c>
      <c r="C685" s="68">
        <v>75</v>
      </c>
      <c r="D685" s="69">
        <v>68.28</v>
      </c>
      <c r="E685" s="70">
        <v>5121</v>
      </c>
      <c r="F685" s="68" t="s">
        <v>24</v>
      </c>
    </row>
    <row r="686" spans="1:6">
      <c r="A686" s="42">
        <v>44176</v>
      </c>
      <c r="B686" s="67">
        <v>0.52069444444444446</v>
      </c>
      <c r="C686" s="68">
        <v>61</v>
      </c>
      <c r="D686" s="69">
        <v>68.2</v>
      </c>
      <c r="E686" s="70">
        <v>4160.2</v>
      </c>
      <c r="F686" s="68" t="s">
        <v>24</v>
      </c>
    </row>
    <row r="687" spans="1:6">
      <c r="A687" s="42">
        <v>44176</v>
      </c>
      <c r="B687" s="67">
        <v>0.52069444444444446</v>
      </c>
      <c r="C687" s="68">
        <v>22</v>
      </c>
      <c r="D687" s="69">
        <v>68.2</v>
      </c>
      <c r="E687" s="70">
        <v>1500.4</v>
      </c>
      <c r="F687" s="68" t="s">
        <v>24</v>
      </c>
    </row>
    <row r="688" spans="1:6">
      <c r="A688" s="42">
        <v>44176</v>
      </c>
      <c r="B688" s="67">
        <v>0.51739583333333339</v>
      </c>
      <c r="C688" s="68">
        <v>61</v>
      </c>
      <c r="D688" s="69">
        <v>68.180000000000007</v>
      </c>
      <c r="E688" s="70">
        <v>4158.9800000000005</v>
      </c>
      <c r="F688" s="68" t="s">
        <v>24</v>
      </c>
    </row>
    <row r="689" spans="1:6">
      <c r="A689" s="42">
        <v>44176</v>
      </c>
      <c r="B689" s="67">
        <v>0.51739583333333339</v>
      </c>
      <c r="C689" s="68">
        <v>23</v>
      </c>
      <c r="D689" s="69">
        <v>68.180000000000007</v>
      </c>
      <c r="E689" s="70">
        <v>1568.14</v>
      </c>
      <c r="F689" s="68" t="s">
        <v>24</v>
      </c>
    </row>
    <row r="690" spans="1:6">
      <c r="A690" s="42">
        <v>44176</v>
      </c>
      <c r="B690" s="67">
        <v>0.51626157407407403</v>
      </c>
      <c r="C690" s="68">
        <v>17</v>
      </c>
      <c r="D690" s="69">
        <v>68.22</v>
      </c>
      <c r="E690" s="70">
        <v>1159.74</v>
      </c>
      <c r="F690" s="68" t="s">
        <v>24</v>
      </c>
    </row>
    <row r="691" spans="1:6">
      <c r="A691" s="42">
        <v>44176</v>
      </c>
      <c r="B691" s="67">
        <v>0.51626157407407403</v>
      </c>
      <c r="C691" s="68">
        <v>51</v>
      </c>
      <c r="D691" s="69">
        <v>68.22</v>
      </c>
      <c r="E691" s="70">
        <v>3479.22</v>
      </c>
      <c r="F691" s="68" t="s">
        <v>24</v>
      </c>
    </row>
    <row r="692" spans="1:6">
      <c r="A692" s="42">
        <v>44176</v>
      </c>
      <c r="B692" s="67">
        <v>0.5153240740740741</v>
      </c>
      <c r="C692" s="68">
        <v>13</v>
      </c>
      <c r="D692" s="69">
        <v>68.2</v>
      </c>
      <c r="E692" s="70">
        <v>886.6</v>
      </c>
      <c r="F692" s="68" t="s">
        <v>24</v>
      </c>
    </row>
    <row r="693" spans="1:6">
      <c r="A693" s="42">
        <v>44176</v>
      </c>
      <c r="B693" s="67">
        <v>0.5153240740740741</v>
      </c>
      <c r="C693" s="68">
        <v>58</v>
      </c>
      <c r="D693" s="69">
        <v>68.2</v>
      </c>
      <c r="E693" s="70">
        <v>3955.6000000000004</v>
      </c>
      <c r="F693" s="68" t="s">
        <v>24</v>
      </c>
    </row>
    <row r="694" spans="1:6">
      <c r="A694" s="42">
        <v>44176</v>
      </c>
      <c r="B694" s="67">
        <v>0.51386574074074076</v>
      </c>
      <c r="C694" s="68">
        <v>74</v>
      </c>
      <c r="D694" s="69">
        <v>68.28</v>
      </c>
      <c r="E694" s="70">
        <v>5052.72</v>
      </c>
      <c r="F694" s="68" t="s">
        <v>24</v>
      </c>
    </row>
    <row r="695" spans="1:6">
      <c r="A695" s="42">
        <v>44176</v>
      </c>
      <c r="B695" s="67">
        <v>0.51252314814814814</v>
      </c>
      <c r="C695" s="68">
        <v>114</v>
      </c>
      <c r="D695" s="69">
        <v>68.239999999999995</v>
      </c>
      <c r="E695" s="70">
        <v>7779.36</v>
      </c>
      <c r="F695" s="68" t="s">
        <v>24</v>
      </c>
    </row>
    <row r="696" spans="1:6">
      <c r="A696" s="42">
        <v>44176</v>
      </c>
      <c r="B696" s="67">
        <v>0.51013888888888892</v>
      </c>
      <c r="C696" s="68">
        <v>29</v>
      </c>
      <c r="D696" s="69">
        <v>68.180000000000007</v>
      </c>
      <c r="E696" s="70">
        <v>1977.2200000000003</v>
      </c>
      <c r="F696" s="68" t="s">
        <v>24</v>
      </c>
    </row>
    <row r="697" spans="1:6">
      <c r="A697" s="42">
        <v>44176</v>
      </c>
      <c r="B697" s="67">
        <v>0.51013888888888892</v>
      </c>
      <c r="C697" s="68">
        <v>83</v>
      </c>
      <c r="D697" s="69">
        <v>68.180000000000007</v>
      </c>
      <c r="E697" s="70">
        <v>5658.9400000000005</v>
      </c>
      <c r="F697" s="68" t="s">
        <v>24</v>
      </c>
    </row>
    <row r="698" spans="1:6">
      <c r="A698" s="42">
        <v>44176</v>
      </c>
      <c r="B698" s="67">
        <v>0.50885416666666672</v>
      </c>
      <c r="C698" s="68">
        <v>61</v>
      </c>
      <c r="D698" s="69">
        <v>68.22</v>
      </c>
      <c r="E698" s="70">
        <v>4161.42</v>
      </c>
      <c r="F698" s="68" t="s">
        <v>24</v>
      </c>
    </row>
    <row r="699" spans="1:6">
      <c r="A699" s="42">
        <v>44176</v>
      </c>
      <c r="B699" s="67">
        <v>0.50666666666666671</v>
      </c>
      <c r="C699" s="68">
        <v>7</v>
      </c>
      <c r="D699" s="69">
        <v>68.2</v>
      </c>
      <c r="E699" s="70">
        <v>477.40000000000003</v>
      </c>
      <c r="F699" s="68" t="s">
        <v>24</v>
      </c>
    </row>
    <row r="700" spans="1:6">
      <c r="A700" s="42">
        <v>44176</v>
      </c>
      <c r="B700" s="67">
        <v>0.50666666666666671</v>
      </c>
      <c r="C700" s="68">
        <v>75</v>
      </c>
      <c r="D700" s="69">
        <v>68.2</v>
      </c>
      <c r="E700" s="70">
        <v>5115</v>
      </c>
      <c r="F700" s="68" t="s">
        <v>24</v>
      </c>
    </row>
    <row r="701" spans="1:6">
      <c r="A701" s="42">
        <v>44176</v>
      </c>
      <c r="B701" s="67">
        <v>0.50646990740740738</v>
      </c>
      <c r="C701" s="68">
        <v>51</v>
      </c>
      <c r="D701" s="69">
        <v>68.2</v>
      </c>
      <c r="E701" s="70">
        <v>3478.2000000000003</v>
      </c>
      <c r="F701" s="68" t="s">
        <v>24</v>
      </c>
    </row>
    <row r="702" spans="1:6">
      <c r="A702" s="42">
        <v>44176</v>
      </c>
      <c r="B702" s="67">
        <v>0.50646990740740738</v>
      </c>
      <c r="C702" s="68">
        <v>8</v>
      </c>
      <c r="D702" s="69">
        <v>68.2</v>
      </c>
      <c r="E702" s="70">
        <v>545.6</v>
      </c>
      <c r="F702" s="68" t="s">
        <v>24</v>
      </c>
    </row>
    <row r="703" spans="1:6">
      <c r="A703" s="42">
        <v>44176</v>
      </c>
      <c r="B703" s="67">
        <v>0.50519675925925933</v>
      </c>
      <c r="C703" s="68">
        <v>83</v>
      </c>
      <c r="D703" s="69">
        <v>68.180000000000007</v>
      </c>
      <c r="E703" s="70">
        <v>5658.9400000000005</v>
      </c>
      <c r="F703" s="68" t="s">
        <v>24</v>
      </c>
    </row>
    <row r="704" spans="1:6">
      <c r="A704" s="42">
        <v>44176</v>
      </c>
      <c r="B704" s="67">
        <v>0.50502314814814808</v>
      </c>
      <c r="C704" s="68">
        <v>33</v>
      </c>
      <c r="D704" s="69">
        <v>68.16</v>
      </c>
      <c r="E704" s="70">
        <v>2249.2799999999997</v>
      </c>
      <c r="F704" s="68" t="s">
        <v>24</v>
      </c>
    </row>
    <row r="705" spans="1:6">
      <c r="A705" s="42">
        <v>44176</v>
      </c>
      <c r="B705" s="67">
        <v>0.50491898148148151</v>
      </c>
      <c r="C705" s="68">
        <v>30</v>
      </c>
      <c r="D705" s="69">
        <v>68.14</v>
      </c>
      <c r="E705" s="70">
        <v>2044.2</v>
      </c>
      <c r="F705" s="68" t="s">
        <v>24</v>
      </c>
    </row>
    <row r="706" spans="1:6">
      <c r="A706" s="42">
        <v>44176</v>
      </c>
      <c r="B706" s="67">
        <v>0.50491898148148151</v>
      </c>
      <c r="C706" s="68">
        <v>43</v>
      </c>
      <c r="D706" s="69">
        <v>68.14</v>
      </c>
      <c r="E706" s="70">
        <v>2930.02</v>
      </c>
      <c r="F706" s="68" t="s">
        <v>24</v>
      </c>
    </row>
    <row r="707" spans="1:6">
      <c r="A707" s="42">
        <v>44176</v>
      </c>
      <c r="B707" s="67">
        <v>0.50350694444444444</v>
      </c>
      <c r="C707" s="68">
        <v>61</v>
      </c>
      <c r="D707" s="69">
        <v>68.22</v>
      </c>
      <c r="E707" s="70">
        <v>4161.42</v>
      </c>
      <c r="F707" s="68" t="s">
        <v>24</v>
      </c>
    </row>
    <row r="708" spans="1:6">
      <c r="A708" s="42">
        <v>44176</v>
      </c>
      <c r="B708" s="67">
        <v>0.50001157407407404</v>
      </c>
      <c r="C708" s="68">
        <v>61</v>
      </c>
      <c r="D708" s="69">
        <v>68.239999999999995</v>
      </c>
      <c r="E708" s="70">
        <v>4162.6399999999994</v>
      </c>
      <c r="F708" s="68" t="s">
        <v>24</v>
      </c>
    </row>
    <row r="709" spans="1:6">
      <c r="A709" s="42">
        <v>44176</v>
      </c>
      <c r="B709" s="67">
        <v>0.50001157407407404</v>
      </c>
      <c r="C709" s="68">
        <v>75</v>
      </c>
      <c r="D709" s="69">
        <v>68.239999999999995</v>
      </c>
      <c r="E709" s="70">
        <v>5118</v>
      </c>
      <c r="F709" s="68" t="s">
        <v>24</v>
      </c>
    </row>
    <row r="710" spans="1:6">
      <c r="A710" s="42">
        <v>44176</v>
      </c>
      <c r="B710" s="67">
        <v>0.49724537037037037</v>
      </c>
      <c r="C710" s="68">
        <v>27</v>
      </c>
      <c r="D710" s="69">
        <v>68.319999999999993</v>
      </c>
      <c r="E710" s="70">
        <v>1844.6399999999999</v>
      </c>
      <c r="F710" s="68" t="s">
        <v>24</v>
      </c>
    </row>
    <row r="711" spans="1:6">
      <c r="A711" s="42">
        <v>44176</v>
      </c>
      <c r="B711" s="67">
        <v>0.49724537037037037</v>
      </c>
      <c r="C711" s="68">
        <v>41</v>
      </c>
      <c r="D711" s="69">
        <v>68.319999999999993</v>
      </c>
      <c r="E711" s="70">
        <v>2801.12</v>
      </c>
      <c r="F711" s="68" t="s">
        <v>24</v>
      </c>
    </row>
    <row r="712" spans="1:6">
      <c r="A712" s="42">
        <v>44176</v>
      </c>
      <c r="B712" s="67">
        <v>0.49547453703703703</v>
      </c>
      <c r="C712" s="68">
        <v>28</v>
      </c>
      <c r="D712" s="69">
        <v>68.319999999999993</v>
      </c>
      <c r="E712" s="70">
        <v>1912.9599999999998</v>
      </c>
      <c r="F712" s="68" t="s">
        <v>24</v>
      </c>
    </row>
    <row r="713" spans="1:6">
      <c r="A713" s="42">
        <v>44176</v>
      </c>
      <c r="B713" s="67">
        <v>0.49547453703703703</v>
      </c>
      <c r="C713" s="68">
        <v>47</v>
      </c>
      <c r="D713" s="69">
        <v>68.319999999999993</v>
      </c>
      <c r="E713" s="70">
        <v>3211.0399999999995</v>
      </c>
      <c r="F713" s="68" t="s">
        <v>24</v>
      </c>
    </row>
    <row r="714" spans="1:6">
      <c r="A714" s="42">
        <v>44176</v>
      </c>
      <c r="B714" s="67">
        <v>0.49377314814814816</v>
      </c>
      <c r="C714" s="68">
        <v>72</v>
      </c>
      <c r="D714" s="69">
        <v>68.3</v>
      </c>
      <c r="E714" s="70">
        <v>4917.5999999999995</v>
      </c>
      <c r="F714" s="68" t="s">
        <v>24</v>
      </c>
    </row>
    <row r="715" spans="1:6">
      <c r="A715" s="42">
        <v>44176</v>
      </c>
      <c r="B715" s="67">
        <v>0.49238425925925927</v>
      </c>
      <c r="C715" s="68">
        <v>78</v>
      </c>
      <c r="D715" s="69">
        <v>68.36</v>
      </c>
      <c r="E715" s="70">
        <v>5332.08</v>
      </c>
      <c r="F715" s="68" t="s">
        <v>24</v>
      </c>
    </row>
    <row r="716" spans="1:6">
      <c r="A716" s="42">
        <v>44176</v>
      </c>
      <c r="B716" s="67">
        <v>0.49190972222222223</v>
      </c>
      <c r="C716" s="68">
        <v>81</v>
      </c>
      <c r="D716" s="69">
        <v>68.36</v>
      </c>
      <c r="E716" s="70">
        <v>5537.16</v>
      </c>
      <c r="F716" s="68" t="s">
        <v>24</v>
      </c>
    </row>
    <row r="717" spans="1:6">
      <c r="A717" s="42">
        <v>44176</v>
      </c>
      <c r="B717" s="67">
        <v>0.49033564814814817</v>
      </c>
      <c r="C717" s="68">
        <v>59</v>
      </c>
      <c r="D717" s="69">
        <v>68.38</v>
      </c>
      <c r="E717" s="70">
        <v>4034.4199999999996</v>
      </c>
      <c r="F717" s="68" t="s">
        <v>24</v>
      </c>
    </row>
    <row r="718" spans="1:6">
      <c r="A718" s="42">
        <v>44176</v>
      </c>
      <c r="B718" s="67">
        <v>0.49030092592592589</v>
      </c>
      <c r="C718" s="68">
        <v>13</v>
      </c>
      <c r="D718" s="69">
        <v>68.38</v>
      </c>
      <c r="E718" s="70">
        <v>888.93999999999994</v>
      </c>
      <c r="F718" s="68" t="s">
        <v>24</v>
      </c>
    </row>
    <row r="719" spans="1:6">
      <c r="A719" s="42">
        <v>44176</v>
      </c>
      <c r="B719" s="67">
        <v>0.49030092592592589</v>
      </c>
      <c r="C719" s="68">
        <v>75</v>
      </c>
      <c r="D719" s="69">
        <v>68.38</v>
      </c>
      <c r="E719" s="70">
        <v>5128.5</v>
      </c>
      <c r="F719" s="68" t="s">
        <v>24</v>
      </c>
    </row>
    <row r="720" spans="1:6">
      <c r="A720" s="42">
        <v>44176</v>
      </c>
      <c r="B720" s="67">
        <v>0.4887037037037037</v>
      </c>
      <c r="C720" s="68">
        <v>62</v>
      </c>
      <c r="D720" s="69">
        <v>68.400000000000006</v>
      </c>
      <c r="E720" s="70">
        <v>4240.8</v>
      </c>
      <c r="F720" s="68" t="s">
        <v>24</v>
      </c>
    </row>
    <row r="721" spans="1:6">
      <c r="A721" s="42">
        <v>44176</v>
      </c>
      <c r="B721" s="67">
        <v>0.4876388888888889</v>
      </c>
      <c r="C721" s="68">
        <v>60</v>
      </c>
      <c r="D721" s="69">
        <v>68.400000000000006</v>
      </c>
      <c r="E721" s="70">
        <v>4104</v>
      </c>
      <c r="F721" s="68" t="s">
        <v>24</v>
      </c>
    </row>
    <row r="722" spans="1:6">
      <c r="A722" s="42">
        <v>44176</v>
      </c>
      <c r="B722" s="67">
        <v>0.48684027777777777</v>
      </c>
      <c r="C722" s="68">
        <v>65</v>
      </c>
      <c r="D722" s="69">
        <v>68.459999999999994</v>
      </c>
      <c r="E722" s="70">
        <v>4449.8999999999996</v>
      </c>
      <c r="F722" s="68" t="s">
        <v>24</v>
      </c>
    </row>
    <row r="723" spans="1:6">
      <c r="A723" s="42">
        <v>44176</v>
      </c>
      <c r="B723" s="67">
        <v>0.48581018518518521</v>
      </c>
      <c r="C723" s="68">
        <v>63</v>
      </c>
      <c r="D723" s="69">
        <v>68.44</v>
      </c>
      <c r="E723" s="70">
        <v>4311.72</v>
      </c>
      <c r="F723" s="68" t="s">
        <v>24</v>
      </c>
    </row>
    <row r="724" spans="1:6">
      <c r="A724" s="42">
        <v>44176</v>
      </c>
      <c r="B724" s="67">
        <v>0.48578703703703702</v>
      </c>
      <c r="C724" s="68">
        <v>84</v>
      </c>
      <c r="D724" s="69">
        <v>68.459999999999994</v>
      </c>
      <c r="E724" s="70">
        <v>5750.6399999999994</v>
      </c>
      <c r="F724" s="68" t="s">
        <v>24</v>
      </c>
    </row>
    <row r="725" spans="1:6">
      <c r="A725" s="42">
        <v>44176</v>
      </c>
      <c r="B725" s="67">
        <v>0.48578703703703702</v>
      </c>
      <c r="C725" s="68">
        <v>16</v>
      </c>
      <c r="D725" s="69">
        <v>68.459999999999994</v>
      </c>
      <c r="E725" s="70">
        <v>1095.3599999999999</v>
      </c>
      <c r="F725" s="68" t="s">
        <v>24</v>
      </c>
    </row>
    <row r="726" spans="1:6">
      <c r="A726" s="42">
        <v>44176</v>
      </c>
      <c r="B726" s="67">
        <v>0.48578703703703702</v>
      </c>
      <c r="C726" s="68">
        <v>53</v>
      </c>
      <c r="D726" s="69">
        <v>68.459999999999994</v>
      </c>
      <c r="E726" s="70">
        <v>3628.3799999999997</v>
      </c>
      <c r="F726" s="68" t="s">
        <v>24</v>
      </c>
    </row>
    <row r="727" spans="1:6">
      <c r="A727" s="42">
        <v>44176</v>
      </c>
      <c r="B727" s="67">
        <v>0.48578703703703702</v>
      </c>
      <c r="C727" s="68">
        <v>8</v>
      </c>
      <c r="D727" s="69">
        <v>68.459999999999994</v>
      </c>
      <c r="E727" s="70">
        <v>547.67999999999995</v>
      </c>
      <c r="F727" s="68" t="s">
        <v>24</v>
      </c>
    </row>
    <row r="728" spans="1:6">
      <c r="A728" s="42">
        <v>44176</v>
      </c>
      <c r="B728" s="67">
        <v>0.48578703703703702</v>
      </c>
      <c r="C728" s="68">
        <v>52</v>
      </c>
      <c r="D728" s="69">
        <v>68.459999999999994</v>
      </c>
      <c r="E728" s="70">
        <v>3559.9199999999996</v>
      </c>
      <c r="F728" s="68" t="s">
        <v>24</v>
      </c>
    </row>
    <row r="729" spans="1:6">
      <c r="A729" s="42">
        <v>44176</v>
      </c>
      <c r="B729" s="67">
        <v>0.48578703703703702</v>
      </c>
      <c r="C729" s="68">
        <v>75</v>
      </c>
      <c r="D729" s="69">
        <v>68.459999999999994</v>
      </c>
      <c r="E729" s="70">
        <v>5134.4999999999991</v>
      </c>
      <c r="F729" s="68" t="s">
        <v>24</v>
      </c>
    </row>
    <row r="730" spans="1:6">
      <c r="A730" s="42">
        <v>44176</v>
      </c>
      <c r="B730" s="67">
        <v>0.48578703703703702</v>
      </c>
      <c r="C730" s="68">
        <v>10</v>
      </c>
      <c r="D730" s="69">
        <v>68.459999999999994</v>
      </c>
      <c r="E730" s="70">
        <v>684.59999999999991</v>
      </c>
      <c r="F730" s="68" t="s">
        <v>24</v>
      </c>
    </row>
    <row r="731" spans="1:6">
      <c r="A731" s="42">
        <v>44176</v>
      </c>
      <c r="B731" s="67">
        <v>0.48578703703703702</v>
      </c>
      <c r="C731" s="68">
        <v>33</v>
      </c>
      <c r="D731" s="69">
        <v>68.459999999999994</v>
      </c>
      <c r="E731" s="70">
        <v>2259.1799999999998</v>
      </c>
      <c r="F731" s="68" t="s">
        <v>24</v>
      </c>
    </row>
    <row r="732" spans="1:6">
      <c r="A732" s="42">
        <v>44176</v>
      </c>
      <c r="B732" s="67">
        <v>0.48578703703703702</v>
      </c>
      <c r="C732" s="68">
        <v>18</v>
      </c>
      <c r="D732" s="69">
        <v>68.459999999999994</v>
      </c>
      <c r="E732" s="70">
        <v>1232.28</v>
      </c>
      <c r="F732" s="68" t="s">
        <v>24</v>
      </c>
    </row>
    <row r="733" spans="1:6">
      <c r="A733" s="42">
        <v>44176</v>
      </c>
      <c r="B733" s="67">
        <v>0.48578703703703702</v>
      </c>
      <c r="C733" s="68">
        <v>42</v>
      </c>
      <c r="D733" s="69">
        <v>68.459999999999994</v>
      </c>
      <c r="E733" s="70">
        <v>2875.3199999999997</v>
      </c>
      <c r="F733" s="68" t="s">
        <v>24</v>
      </c>
    </row>
    <row r="734" spans="1:6">
      <c r="A734" s="42">
        <v>44176</v>
      </c>
      <c r="B734" s="67">
        <v>0.48401620370370368</v>
      </c>
      <c r="C734" s="68">
        <v>64</v>
      </c>
      <c r="D734" s="69">
        <v>68.48</v>
      </c>
      <c r="E734" s="70">
        <v>4382.72</v>
      </c>
      <c r="F734" s="68" t="s">
        <v>24</v>
      </c>
    </row>
    <row r="735" spans="1:6">
      <c r="A735" s="42">
        <v>44176</v>
      </c>
      <c r="B735" s="67">
        <v>0.48295138888888894</v>
      </c>
      <c r="C735" s="68">
        <v>70</v>
      </c>
      <c r="D735" s="69">
        <v>68.540000000000006</v>
      </c>
      <c r="E735" s="70">
        <v>4797.8</v>
      </c>
      <c r="F735" s="68" t="s">
        <v>24</v>
      </c>
    </row>
    <row r="736" spans="1:6">
      <c r="A736" s="42">
        <v>44176</v>
      </c>
      <c r="B736" s="67">
        <v>0.48188657407407409</v>
      </c>
      <c r="C736" s="68">
        <v>67</v>
      </c>
      <c r="D736" s="69">
        <v>68.540000000000006</v>
      </c>
      <c r="E736" s="70">
        <v>4592.18</v>
      </c>
      <c r="F736" s="68" t="s">
        <v>24</v>
      </c>
    </row>
    <row r="737" spans="1:6">
      <c r="A737" s="42">
        <v>44176</v>
      </c>
      <c r="B737" s="67">
        <v>0.48050925925925925</v>
      </c>
      <c r="C737" s="68">
        <v>63</v>
      </c>
      <c r="D737" s="69">
        <v>68.540000000000006</v>
      </c>
      <c r="E737" s="70">
        <v>4318.0200000000004</v>
      </c>
      <c r="F737" s="68" t="s">
        <v>24</v>
      </c>
    </row>
    <row r="738" spans="1:6">
      <c r="A738" s="42">
        <v>44176</v>
      </c>
      <c r="B738" s="67">
        <v>0.47892361111111109</v>
      </c>
      <c r="C738" s="68">
        <v>63</v>
      </c>
      <c r="D738" s="69">
        <v>68.56</v>
      </c>
      <c r="E738" s="70">
        <v>4319.28</v>
      </c>
      <c r="F738" s="68" t="s">
        <v>24</v>
      </c>
    </row>
    <row r="739" spans="1:6">
      <c r="A739" s="42">
        <v>44176</v>
      </c>
      <c r="B739" s="67">
        <v>0.47671296296296295</v>
      </c>
      <c r="C739" s="68">
        <v>75</v>
      </c>
      <c r="D739" s="69">
        <v>68.599999999999994</v>
      </c>
      <c r="E739" s="70">
        <v>5145</v>
      </c>
      <c r="F739" s="68" t="s">
        <v>24</v>
      </c>
    </row>
    <row r="740" spans="1:6">
      <c r="A740" s="42">
        <v>44176</v>
      </c>
      <c r="B740" s="67">
        <v>0.47671296296296295</v>
      </c>
      <c r="C740" s="68">
        <v>37</v>
      </c>
      <c r="D740" s="69">
        <v>68.599999999999994</v>
      </c>
      <c r="E740" s="70">
        <v>2538.1999999999998</v>
      </c>
      <c r="F740" s="68" t="s">
        <v>24</v>
      </c>
    </row>
    <row r="741" spans="1:6">
      <c r="A741" s="42">
        <v>44176</v>
      </c>
      <c r="B741" s="67">
        <v>0.47562499999999996</v>
      </c>
      <c r="C741" s="68">
        <v>64</v>
      </c>
      <c r="D741" s="69">
        <v>68.64</v>
      </c>
      <c r="E741" s="70">
        <v>4392.96</v>
      </c>
      <c r="F741" s="68" t="s">
        <v>24</v>
      </c>
    </row>
    <row r="742" spans="1:6">
      <c r="A742" s="42">
        <v>44176</v>
      </c>
      <c r="B742" s="67">
        <v>0.47399305555555554</v>
      </c>
      <c r="C742" s="68">
        <v>58</v>
      </c>
      <c r="D742" s="69">
        <v>68.64</v>
      </c>
      <c r="E742" s="70">
        <v>3981.12</v>
      </c>
      <c r="F742" s="68" t="s">
        <v>24</v>
      </c>
    </row>
    <row r="743" spans="1:6">
      <c r="A743" s="42">
        <v>44176</v>
      </c>
      <c r="B743" s="67">
        <v>0.47325231481481483</v>
      </c>
      <c r="C743" s="68">
        <v>67</v>
      </c>
      <c r="D743" s="69">
        <v>68.64</v>
      </c>
      <c r="E743" s="70">
        <v>4598.88</v>
      </c>
      <c r="F743" s="68" t="s">
        <v>24</v>
      </c>
    </row>
    <row r="744" spans="1:6">
      <c r="A744" s="42">
        <v>44176</v>
      </c>
      <c r="B744" s="67">
        <v>0.4704976851851852</v>
      </c>
      <c r="C744" s="68">
        <v>95</v>
      </c>
      <c r="D744" s="69">
        <v>68.62</v>
      </c>
      <c r="E744" s="70">
        <v>6518.9000000000005</v>
      </c>
      <c r="F744" s="68" t="s">
        <v>24</v>
      </c>
    </row>
    <row r="745" spans="1:6">
      <c r="A745" s="42">
        <v>44176</v>
      </c>
      <c r="B745" s="67">
        <v>0.4704976851851852</v>
      </c>
      <c r="C745" s="68">
        <v>171</v>
      </c>
      <c r="D745" s="69">
        <v>68.62</v>
      </c>
      <c r="E745" s="70">
        <v>11734.02</v>
      </c>
      <c r="F745" s="68" t="s">
        <v>24</v>
      </c>
    </row>
    <row r="746" spans="1:6">
      <c r="A746" s="42">
        <v>44176</v>
      </c>
      <c r="B746" s="67">
        <v>0.46915509259259264</v>
      </c>
      <c r="C746" s="68">
        <v>33</v>
      </c>
      <c r="D746" s="69">
        <v>68.62</v>
      </c>
      <c r="E746" s="70">
        <v>2264.46</v>
      </c>
      <c r="F746" s="68" t="s">
        <v>24</v>
      </c>
    </row>
    <row r="747" spans="1:6">
      <c r="A747" s="42">
        <v>44176</v>
      </c>
      <c r="B747" s="67">
        <v>0.46915509259259264</v>
      </c>
      <c r="C747" s="68">
        <v>18</v>
      </c>
      <c r="D747" s="69">
        <v>68.62</v>
      </c>
      <c r="E747" s="70">
        <v>1235.1600000000001</v>
      </c>
      <c r="F747" s="68" t="s">
        <v>24</v>
      </c>
    </row>
    <row r="748" spans="1:6">
      <c r="A748" s="42">
        <v>44176</v>
      </c>
      <c r="B748" s="67">
        <v>0.46915509259259264</v>
      </c>
      <c r="C748" s="68">
        <v>32</v>
      </c>
      <c r="D748" s="69">
        <v>68.62</v>
      </c>
      <c r="E748" s="70">
        <v>2195.84</v>
      </c>
      <c r="F748" s="68" t="s">
        <v>24</v>
      </c>
    </row>
    <row r="749" spans="1:6">
      <c r="A749" s="42">
        <v>44176</v>
      </c>
      <c r="B749" s="67">
        <v>0.46915509259259264</v>
      </c>
      <c r="C749" s="68">
        <v>30</v>
      </c>
      <c r="D749" s="69">
        <v>68.62</v>
      </c>
      <c r="E749" s="70">
        <v>2058.6000000000004</v>
      </c>
      <c r="F749" s="68" t="s">
        <v>24</v>
      </c>
    </row>
    <row r="750" spans="1:6">
      <c r="A750" s="42">
        <v>44176</v>
      </c>
      <c r="B750" s="67">
        <v>0.46915509259259264</v>
      </c>
      <c r="C750" s="68">
        <v>54</v>
      </c>
      <c r="D750" s="69">
        <v>68.62</v>
      </c>
      <c r="E750" s="70">
        <v>3705.4800000000005</v>
      </c>
      <c r="F750" s="68" t="s">
        <v>24</v>
      </c>
    </row>
    <row r="751" spans="1:6">
      <c r="A751" s="42">
        <v>44176</v>
      </c>
      <c r="B751" s="67">
        <v>0.46629629629629626</v>
      </c>
      <c r="C751" s="68">
        <v>16</v>
      </c>
      <c r="D751" s="69">
        <v>68.62</v>
      </c>
      <c r="E751" s="70">
        <v>1097.92</v>
      </c>
      <c r="F751" s="68" t="s">
        <v>24</v>
      </c>
    </row>
    <row r="752" spans="1:6">
      <c r="A752" s="42">
        <v>44176</v>
      </c>
      <c r="B752" s="67">
        <v>0.46629629629629626</v>
      </c>
      <c r="C752" s="68">
        <v>112</v>
      </c>
      <c r="D752" s="69">
        <v>68.62</v>
      </c>
      <c r="E752" s="70">
        <v>7685.4400000000005</v>
      </c>
      <c r="F752" s="68" t="s">
        <v>24</v>
      </c>
    </row>
    <row r="753" spans="1:6">
      <c r="A753" s="42">
        <v>44176</v>
      </c>
      <c r="B753" s="67">
        <v>0.46427083333333335</v>
      </c>
      <c r="C753" s="68">
        <v>68</v>
      </c>
      <c r="D753" s="69">
        <v>68.680000000000007</v>
      </c>
      <c r="E753" s="70">
        <v>4670.2400000000007</v>
      </c>
      <c r="F753" s="68" t="s">
        <v>24</v>
      </c>
    </row>
    <row r="754" spans="1:6">
      <c r="A754" s="42">
        <v>44176</v>
      </c>
      <c r="B754" s="67">
        <v>0.4634375</v>
      </c>
      <c r="C754" s="68">
        <v>36</v>
      </c>
      <c r="D754" s="69">
        <v>68.7</v>
      </c>
      <c r="E754" s="70">
        <v>2473.2000000000003</v>
      </c>
      <c r="F754" s="68" t="s">
        <v>24</v>
      </c>
    </row>
    <row r="755" spans="1:6">
      <c r="A755" s="42">
        <v>44176</v>
      </c>
      <c r="B755" s="67">
        <v>0.4634375</v>
      </c>
      <c r="C755" s="68">
        <v>33</v>
      </c>
      <c r="D755" s="69">
        <v>68.7</v>
      </c>
      <c r="E755" s="70">
        <v>2267.1</v>
      </c>
      <c r="F755" s="68" t="s">
        <v>24</v>
      </c>
    </row>
    <row r="756" spans="1:6">
      <c r="A756" s="42">
        <v>44176</v>
      </c>
      <c r="B756" s="67">
        <v>0.46135416666666668</v>
      </c>
      <c r="C756" s="68">
        <v>59</v>
      </c>
      <c r="D756" s="69">
        <v>68.72</v>
      </c>
      <c r="E756" s="70">
        <v>4054.48</v>
      </c>
      <c r="F756" s="68" t="s">
        <v>24</v>
      </c>
    </row>
    <row r="757" spans="1:6">
      <c r="A757" s="42">
        <v>44176</v>
      </c>
      <c r="B757" s="67">
        <v>0.46025462962962965</v>
      </c>
      <c r="C757" s="68">
        <v>63</v>
      </c>
      <c r="D757" s="69">
        <v>68.72</v>
      </c>
      <c r="E757" s="70">
        <v>4329.3599999999997</v>
      </c>
      <c r="F757" s="68" t="s">
        <v>24</v>
      </c>
    </row>
    <row r="758" spans="1:6">
      <c r="A758" s="42">
        <v>44176</v>
      </c>
      <c r="B758" s="67">
        <v>0.45803240740740742</v>
      </c>
      <c r="C758" s="68">
        <v>101</v>
      </c>
      <c r="D758" s="69">
        <v>68.72</v>
      </c>
      <c r="E758" s="70">
        <v>6940.72</v>
      </c>
      <c r="F758" s="68" t="s">
        <v>24</v>
      </c>
    </row>
    <row r="759" spans="1:6">
      <c r="A759" s="42">
        <v>44176</v>
      </c>
      <c r="B759" s="67">
        <v>0.45675925925925925</v>
      </c>
      <c r="C759" s="68">
        <v>26</v>
      </c>
      <c r="D759" s="69">
        <v>68.760000000000005</v>
      </c>
      <c r="E759" s="70">
        <v>1787.7600000000002</v>
      </c>
      <c r="F759" s="68" t="s">
        <v>24</v>
      </c>
    </row>
    <row r="760" spans="1:6">
      <c r="A760" s="42">
        <v>44176</v>
      </c>
      <c r="B760" s="67">
        <v>0.45675925925925925</v>
      </c>
      <c r="C760" s="68">
        <v>75</v>
      </c>
      <c r="D760" s="69">
        <v>68.760000000000005</v>
      </c>
      <c r="E760" s="70">
        <v>5157</v>
      </c>
      <c r="F760" s="68" t="s">
        <v>24</v>
      </c>
    </row>
    <row r="761" spans="1:6">
      <c r="A761" s="42">
        <v>44176</v>
      </c>
      <c r="B761" s="67">
        <v>0.45526620370370369</v>
      </c>
      <c r="C761" s="68">
        <v>52</v>
      </c>
      <c r="D761" s="69">
        <v>68.78</v>
      </c>
      <c r="E761" s="70">
        <v>3576.56</v>
      </c>
      <c r="F761" s="68" t="s">
        <v>24</v>
      </c>
    </row>
    <row r="762" spans="1:6">
      <c r="A762" s="42">
        <v>44176</v>
      </c>
      <c r="B762" s="67">
        <v>0.45526620370370369</v>
      </c>
      <c r="C762" s="68">
        <v>12</v>
      </c>
      <c r="D762" s="69">
        <v>68.78</v>
      </c>
      <c r="E762" s="70">
        <v>825.36</v>
      </c>
      <c r="F762" s="68" t="s">
        <v>24</v>
      </c>
    </row>
    <row r="763" spans="1:6">
      <c r="A763" s="42">
        <v>44176</v>
      </c>
      <c r="B763" s="67">
        <v>0.45415509259259257</v>
      </c>
      <c r="C763" s="68">
        <v>60</v>
      </c>
      <c r="D763" s="69">
        <v>68.8</v>
      </c>
      <c r="E763" s="70">
        <v>4128</v>
      </c>
      <c r="F763" s="68" t="s">
        <v>24</v>
      </c>
    </row>
    <row r="764" spans="1:6">
      <c r="A764" s="42">
        <v>44176</v>
      </c>
      <c r="B764" s="67">
        <v>0.4536574074074074</v>
      </c>
      <c r="C764" s="68">
        <v>58</v>
      </c>
      <c r="D764" s="69">
        <v>68.8</v>
      </c>
      <c r="E764" s="70">
        <v>3990.3999999999996</v>
      </c>
      <c r="F764" s="68" t="s">
        <v>24</v>
      </c>
    </row>
    <row r="765" spans="1:6">
      <c r="A765" s="42">
        <v>44176</v>
      </c>
      <c r="B765" s="67">
        <v>0.45251157407407411</v>
      </c>
      <c r="C765" s="68">
        <v>102</v>
      </c>
      <c r="D765" s="69">
        <v>68.8</v>
      </c>
      <c r="E765" s="70">
        <v>7017.5999999999995</v>
      </c>
      <c r="F765" s="68" t="s">
        <v>24</v>
      </c>
    </row>
    <row r="766" spans="1:6">
      <c r="A766" s="42">
        <v>44176</v>
      </c>
      <c r="B766" s="67">
        <v>0.45005787037037037</v>
      </c>
      <c r="C766" s="68">
        <v>69</v>
      </c>
      <c r="D766" s="69">
        <v>68.739999999999995</v>
      </c>
      <c r="E766" s="70">
        <v>4743.0599999999995</v>
      </c>
      <c r="F766" s="68" t="s">
        <v>24</v>
      </c>
    </row>
    <row r="767" spans="1:6">
      <c r="A767" s="42">
        <v>44176</v>
      </c>
      <c r="B767" s="67">
        <v>0.44791666666666669</v>
      </c>
      <c r="C767" s="68">
        <v>67</v>
      </c>
      <c r="D767" s="69">
        <v>68.72</v>
      </c>
      <c r="E767" s="70">
        <v>4604.24</v>
      </c>
      <c r="F767" s="68" t="s">
        <v>24</v>
      </c>
    </row>
    <row r="768" spans="1:6">
      <c r="A768" s="42">
        <v>44176</v>
      </c>
      <c r="B768" s="67">
        <v>0.44525462962962964</v>
      </c>
      <c r="C768" s="68">
        <v>105</v>
      </c>
      <c r="D768" s="69">
        <v>68.680000000000007</v>
      </c>
      <c r="E768" s="70">
        <v>7211.4000000000005</v>
      </c>
      <c r="F768" s="68" t="s">
        <v>24</v>
      </c>
    </row>
    <row r="769" spans="1:6">
      <c r="A769" s="42">
        <v>44176</v>
      </c>
      <c r="B769" s="67">
        <v>0.44238425925925928</v>
      </c>
      <c r="C769" s="68">
        <v>141</v>
      </c>
      <c r="D769" s="69">
        <v>68.760000000000005</v>
      </c>
      <c r="E769" s="70">
        <v>9695.16</v>
      </c>
      <c r="F769" s="68" t="s">
        <v>24</v>
      </c>
    </row>
    <row r="770" spans="1:6">
      <c r="A770" s="42">
        <v>44176</v>
      </c>
      <c r="B770" s="67">
        <v>0.44177083333333328</v>
      </c>
      <c r="C770" s="68">
        <v>77</v>
      </c>
      <c r="D770" s="69">
        <v>68.739999999999995</v>
      </c>
      <c r="E770" s="70">
        <v>5292.98</v>
      </c>
      <c r="F770" s="68" t="s">
        <v>24</v>
      </c>
    </row>
    <row r="771" spans="1:6">
      <c r="A771" s="42">
        <v>44176</v>
      </c>
      <c r="B771" s="67">
        <v>0.44072916666666667</v>
      </c>
      <c r="C771" s="68">
        <v>63</v>
      </c>
      <c r="D771" s="69">
        <v>68.72</v>
      </c>
      <c r="E771" s="70">
        <v>4329.3599999999997</v>
      </c>
      <c r="F771" s="68" t="s">
        <v>24</v>
      </c>
    </row>
    <row r="772" spans="1:6">
      <c r="A772" s="42">
        <v>44176</v>
      </c>
      <c r="B772" s="67">
        <v>0.44072916666666667</v>
      </c>
      <c r="C772" s="68">
        <v>67</v>
      </c>
      <c r="D772" s="69">
        <v>68.72</v>
      </c>
      <c r="E772" s="70">
        <v>4604.24</v>
      </c>
      <c r="F772" s="68" t="s">
        <v>24</v>
      </c>
    </row>
    <row r="773" spans="1:6">
      <c r="A773" s="42">
        <v>44176</v>
      </c>
      <c r="B773" s="67">
        <v>0.43829861111111112</v>
      </c>
      <c r="C773" s="68">
        <v>67</v>
      </c>
      <c r="D773" s="69">
        <v>68.680000000000007</v>
      </c>
      <c r="E773" s="70">
        <v>4601.5600000000004</v>
      </c>
      <c r="F773" s="68" t="s">
        <v>24</v>
      </c>
    </row>
    <row r="774" spans="1:6">
      <c r="A774" s="42">
        <v>44176</v>
      </c>
      <c r="B774" s="67">
        <v>0.43655092592592593</v>
      </c>
      <c r="C774" s="68">
        <v>66</v>
      </c>
      <c r="D774" s="69">
        <v>68.7</v>
      </c>
      <c r="E774" s="70">
        <v>4534.2</v>
      </c>
      <c r="F774" s="68" t="s">
        <v>24</v>
      </c>
    </row>
    <row r="775" spans="1:6">
      <c r="A775" s="42">
        <v>44176</v>
      </c>
      <c r="B775" s="67">
        <v>0.43524305555555554</v>
      </c>
      <c r="C775" s="68">
        <v>80</v>
      </c>
      <c r="D775" s="69">
        <v>68.72</v>
      </c>
      <c r="E775" s="70">
        <v>5497.6</v>
      </c>
      <c r="F775" s="68" t="s">
        <v>24</v>
      </c>
    </row>
    <row r="776" spans="1:6">
      <c r="A776" s="42">
        <v>44176</v>
      </c>
      <c r="B776" s="67">
        <v>0.4327893518518518</v>
      </c>
      <c r="C776" s="68">
        <v>59</v>
      </c>
      <c r="D776" s="69">
        <v>68.680000000000007</v>
      </c>
      <c r="E776" s="70">
        <v>4052.1200000000003</v>
      </c>
      <c r="F776" s="68" t="s">
        <v>24</v>
      </c>
    </row>
    <row r="777" spans="1:6">
      <c r="A777" s="42">
        <v>44176</v>
      </c>
      <c r="B777" s="67">
        <v>0.4327893518518518</v>
      </c>
      <c r="C777" s="68">
        <v>88</v>
      </c>
      <c r="D777" s="69">
        <v>68.680000000000007</v>
      </c>
      <c r="E777" s="70">
        <v>6043.84</v>
      </c>
      <c r="F777" s="68" t="s">
        <v>24</v>
      </c>
    </row>
    <row r="778" spans="1:6">
      <c r="A778" s="42">
        <v>44176</v>
      </c>
      <c r="B778" s="67">
        <v>0.43092592592592593</v>
      </c>
      <c r="C778" s="68">
        <v>129</v>
      </c>
      <c r="D778" s="69">
        <v>68.7</v>
      </c>
      <c r="E778" s="70">
        <v>8862.3000000000011</v>
      </c>
      <c r="F778" s="68" t="s">
        <v>24</v>
      </c>
    </row>
    <row r="779" spans="1:6">
      <c r="A779" s="42">
        <v>44176</v>
      </c>
      <c r="B779" s="67">
        <v>0.42984953703703704</v>
      </c>
      <c r="C779" s="68">
        <v>169</v>
      </c>
      <c r="D779" s="69">
        <v>68.7</v>
      </c>
      <c r="E779" s="70">
        <v>11610.300000000001</v>
      </c>
      <c r="F779" s="68" t="s">
        <v>24</v>
      </c>
    </row>
    <row r="780" spans="1:6">
      <c r="A780" s="42">
        <v>44176</v>
      </c>
      <c r="B780" s="67">
        <v>0.42651620370370374</v>
      </c>
      <c r="C780" s="68">
        <v>69</v>
      </c>
      <c r="D780" s="69">
        <v>68.599999999999994</v>
      </c>
      <c r="E780" s="70">
        <v>4733.3999999999996</v>
      </c>
      <c r="F780" s="68" t="s">
        <v>24</v>
      </c>
    </row>
    <row r="781" spans="1:6">
      <c r="A781" s="42">
        <v>44176</v>
      </c>
      <c r="B781" s="67">
        <v>0.42575231481481479</v>
      </c>
      <c r="C781" s="68">
        <v>25</v>
      </c>
      <c r="D781" s="69">
        <v>68.599999999999994</v>
      </c>
      <c r="E781" s="70">
        <v>1714.9999999999998</v>
      </c>
      <c r="F781" s="68" t="s">
        <v>24</v>
      </c>
    </row>
    <row r="782" spans="1:6">
      <c r="A782" s="42">
        <v>44176</v>
      </c>
      <c r="B782" s="67">
        <v>0.42575231481481479</v>
      </c>
      <c r="C782" s="68">
        <v>41</v>
      </c>
      <c r="D782" s="69">
        <v>68.599999999999994</v>
      </c>
      <c r="E782" s="70">
        <v>2812.6</v>
      </c>
      <c r="F782" s="68" t="s">
        <v>24</v>
      </c>
    </row>
    <row r="783" spans="1:6">
      <c r="A783" s="42">
        <v>44176</v>
      </c>
      <c r="B783" s="67">
        <v>0.42383101851851851</v>
      </c>
      <c r="C783" s="68">
        <v>64</v>
      </c>
      <c r="D783" s="69">
        <v>68.599999999999994</v>
      </c>
      <c r="E783" s="70">
        <v>4390.3999999999996</v>
      </c>
      <c r="F783" s="68" t="s">
        <v>24</v>
      </c>
    </row>
    <row r="784" spans="1:6">
      <c r="A784" s="42">
        <v>44176</v>
      </c>
      <c r="B784" s="67">
        <v>0.42284722222222221</v>
      </c>
      <c r="C784" s="68">
        <v>50</v>
      </c>
      <c r="D784" s="69">
        <v>68.64</v>
      </c>
      <c r="E784" s="70">
        <v>3432</v>
      </c>
      <c r="F784" s="68" t="s">
        <v>24</v>
      </c>
    </row>
    <row r="785" spans="1:6">
      <c r="A785" s="42">
        <v>44176</v>
      </c>
      <c r="B785" s="67">
        <v>0.42284722222222221</v>
      </c>
      <c r="C785" s="68">
        <v>11</v>
      </c>
      <c r="D785" s="69">
        <v>68.64</v>
      </c>
      <c r="E785" s="70">
        <v>755.04</v>
      </c>
      <c r="F785" s="68" t="s">
        <v>24</v>
      </c>
    </row>
    <row r="786" spans="1:6">
      <c r="A786" s="42">
        <v>44176</v>
      </c>
      <c r="B786" s="67">
        <v>0.42284722222222221</v>
      </c>
      <c r="C786" s="68">
        <v>5</v>
      </c>
      <c r="D786" s="69">
        <v>68.64</v>
      </c>
      <c r="E786" s="70">
        <v>343.2</v>
      </c>
      <c r="F786" s="68" t="s">
        <v>24</v>
      </c>
    </row>
    <row r="787" spans="1:6">
      <c r="A787" s="42">
        <v>44176</v>
      </c>
      <c r="B787" s="67">
        <v>0.42284722222222221</v>
      </c>
      <c r="C787" s="68">
        <v>75</v>
      </c>
      <c r="D787" s="69">
        <v>68.64</v>
      </c>
      <c r="E787" s="70">
        <v>5148</v>
      </c>
      <c r="F787" s="68" t="s">
        <v>24</v>
      </c>
    </row>
    <row r="788" spans="1:6">
      <c r="A788" s="42">
        <v>44176</v>
      </c>
      <c r="B788" s="67">
        <v>0.42121527777777779</v>
      </c>
      <c r="C788" s="68">
        <v>67</v>
      </c>
      <c r="D788" s="69">
        <v>68.56</v>
      </c>
      <c r="E788" s="70">
        <v>4593.5200000000004</v>
      </c>
      <c r="F788" s="68" t="s">
        <v>24</v>
      </c>
    </row>
    <row r="789" spans="1:6">
      <c r="A789" s="42">
        <v>44176</v>
      </c>
      <c r="B789" s="67">
        <v>0.42005787037037035</v>
      </c>
      <c r="C789" s="68">
        <v>69</v>
      </c>
      <c r="D789" s="69">
        <v>68.52</v>
      </c>
      <c r="E789" s="70">
        <v>4727.88</v>
      </c>
      <c r="F789" s="68" t="s">
        <v>24</v>
      </c>
    </row>
    <row r="790" spans="1:6">
      <c r="A790" s="42">
        <v>44176</v>
      </c>
      <c r="B790" s="67">
        <v>0.41943287037037041</v>
      </c>
      <c r="C790" s="68">
        <v>54</v>
      </c>
      <c r="D790" s="69">
        <v>68.52</v>
      </c>
      <c r="E790" s="70">
        <v>3700.08</v>
      </c>
      <c r="F790" s="68" t="s">
        <v>24</v>
      </c>
    </row>
    <row r="791" spans="1:6">
      <c r="A791" s="42">
        <v>44176</v>
      </c>
      <c r="B791" s="67">
        <v>0.41943287037037041</v>
      </c>
      <c r="C791" s="68">
        <v>5</v>
      </c>
      <c r="D791" s="69">
        <v>68.52</v>
      </c>
      <c r="E791" s="70">
        <v>342.59999999999997</v>
      </c>
      <c r="F791" s="68" t="s">
        <v>24</v>
      </c>
    </row>
    <row r="792" spans="1:6">
      <c r="A792" s="42">
        <v>44176</v>
      </c>
      <c r="B792" s="67">
        <v>0.41910879629629627</v>
      </c>
      <c r="C792" s="68">
        <v>67</v>
      </c>
      <c r="D792" s="69">
        <v>68.52</v>
      </c>
      <c r="E792" s="70">
        <v>4590.84</v>
      </c>
      <c r="F792" s="68" t="s">
        <v>24</v>
      </c>
    </row>
    <row r="793" spans="1:6">
      <c r="A793" s="42">
        <v>44176</v>
      </c>
      <c r="B793" s="67">
        <v>0.41666666666666669</v>
      </c>
      <c r="C793" s="68">
        <v>97</v>
      </c>
      <c r="D793" s="69">
        <v>68.52</v>
      </c>
      <c r="E793" s="70">
        <v>6646.44</v>
      </c>
      <c r="F793" s="68" t="s">
        <v>24</v>
      </c>
    </row>
    <row r="794" spans="1:6">
      <c r="A794" s="42">
        <v>44176</v>
      </c>
      <c r="B794" s="67">
        <v>0.41622685185185188</v>
      </c>
      <c r="C794" s="68">
        <v>61</v>
      </c>
      <c r="D794" s="69">
        <v>68.540000000000006</v>
      </c>
      <c r="E794" s="70">
        <v>4180.9400000000005</v>
      </c>
      <c r="F794" s="68" t="s">
        <v>24</v>
      </c>
    </row>
    <row r="795" spans="1:6">
      <c r="A795" s="42">
        <v>44176</v>
      </c>
      <c r="B795" s="67">
        <v>0.41471064814814818</v>
      </c>
      <c r="C795" s="68">
        <v>2</v>
      </c>
      <c r="D795" s="69">
        <v>68.58</v>
      </c>
      <c r="E795" s="70">
        <v>137.16</v>
      </c>
      <c r="F795" s="68" t="s">
        <v>24</v>
      </c>
    </row>
    <row r="796" spans="1:6">
      <c r="A796" s="42">
        <v>44176</v>
      </c>
      <c r="B796" s="67">
        <v>0.41471064814814818</v>
      </c>
      <c r="C796" s="68">
        <v>64</v>
      </c>
      <c r="D796" s="69">
        <v>68.58</v>
      </c>
      <c r="E796" s="70">
        <v>4389.12</v>
      </c>
      <c r="F796" s="68" t="s">
        <v>24</v>
      </c>
    </row>
    <row r="797" spans="1:6">
      <c r="A797" s="42">
        <v>44176</v>
      </c>
      <c r="B797" s="67">
        <v>0.41377314814814814</v>
      </c>
      <c r="C797" s="68">
        <v>131</v>
      </c>
      <c r="D797" s="69">
        <v>68.599999999999994</v>
      </c>
      <c r="E797" s="70">
        <v>8986.5999999999985</v>
      </c>
      <c r="F797" s="68" t="s">
        <v>24</v>
      </c>
    </row>
    <row r="798" spans="1:6">
      <c r="A798" s="42">
        <v>44176</v>
      </c>
      <c r="B798" s="67">
        <v>0.41377314814814814</v>
      </c>
      <c r="C798" s="68">
        <v>29</v>
      </c>
      <c r="D798" s="69">
        <v>68.599999999999994</v>
      </c>
      <c r="E798" s="70">
        <v>1989.3999999999999</v>
      </c>
      <c r="F798" s="68" t="s">
        <v>24</v>
      </c>
    </row>
    <row r="799" spans="1:6">
      <c r="A799" s="42">
        <v>44176</v>
      </c>
      <c r="B799" s="67">
        <v>0.41112268518518519</v>
      </c>
      <c r="C799" s="68">
        <v>63</v>
      </c>
      <c r="D799" s="69">
        <v>68.44</v>
      </c>
      <c r="E799" s="70">
        <v>4311.72</v>
      </c>
      <c r="F799" s="68" t="s">
        <v>24</v>
      </c>
    </row>
    <row r="800" spans="1:6">
      <c r="A800" s="42">
        <v>44176</v>
      </c>
      <c r="B800" s="67">
        <v>0.40936342592592595</v>
      </c>
      <c r="C800" s="68">
        <v>101</v>
      </c>
      <c r="D800" s="69">
        <v>68.459999999999994</v>
      </c>
      <c r="E800" s="70">
        <v>6914.4599999999991</v>
      </c>
      <c r="F800" s="68" t="s">
        <v>24</v>
      </c>
    </row>
    <row r="801" spans="1:6">
      <c r="A801" s="42">
        <v>44176</v>
      </c>
      <c r="B801" s="67">
        <v>0.40881944444444446</v>
      </c>
      <c r="C801" s="68">
        <v>66</v>
      </c>
      <c r="D801" s="69">
        <v>68.44</v>
      </c>
      <c r="E801" s="70">
        <v>4517.04</v>
      </c>
      <c r="F801" s="68" t="s">
        <v>24</v>
      </c>
    </row>
    <row r="802" spans="1:6">
      <c r="A802" s="42">
        <v>44176</v>
      </c>
      <c r="B802" s="67">
        <v>0.4079976851851852</v>
      </c>
      <c r="C802" s="68">
        <v>63</v>
      </c>
      <c r="D802" s="69">
        <v>68.5</v>
      </c>
      <c r="E802" s="70">
        <v>4315.5</v>
      </c>
      <c r="F802" s="68" t="s">
        <v>24</v>
      </c>
    </row>
    <row r="803" spans="1:6">
      <c r="A803" s="42">
        <v>44176</v>
      </c>
      <c r="B803" s="67">
        <v>0.40715277777777775</v>
      </c>
      <c r="C803" s="68">
        <v>64</v>
      </c>
      <c r="D803" s="69">
        <v>68.48</v>
      </c>
      <c r="E803" s="70">
        <v>4382.72</v>
      </c>
      <c r="F803" s="68" t="s">
        <v>24</v>
      </c>
    </row>
    <row r="804" spans="1:6">
      <c r="A804" s="42">
        <v>44176</v>
      </c>
      <c r="B804" s="67">
        <v>0.40581018518518519</v>
      </c>
      <c r="C804" s="68">
        <v>50</v>
      </c>
      <c r="D804" s="69">
        <v>68.459999999999994</v>
      </c>
      <c r="E804" s="70">
        <v>3422.9999999999995</v>
      </c>
      <c r="F804" s="68" t="s">
        <v>24</v>
      </c>
    </row>
    <row r="805" spans="1:6">
      <c r="A805" s="42">
        <v>44176</v>
      </c>
      <c r="B805" s="67">
        <v>0.40581018518518519</v>
      </c>
      <c r="C805" s="68">
        <v>39</v>
      </c>
      <c r="D805" s="69">
        <v>68.459999999999994</v>
      </c>
      <c r="E805" s="70">
        <v>2669.9399999999996</v>
      </c>
      <c r="F805" s="68" t="s">
        <v>24</v>
      </c>
    </row>
    <row r="806" spans="1:6">
      <c r="A806" s="42">
        <v>44176</v>
      </c>
      <c r="B806" s="67">
        <v>0.4057986111111111</v>
      </c>
      <c r="C806" s="68">
        <v>77</v>
      </c>
      <c r="D806" s="69">
        <v>68.48</v>
      </c>
      <c r="E806" s="70">
        <v>5272.96</v>
      </c>
      <c r="F806" s="68" t="s">
        <v>24</v>
      </c>
    </row>
    <row r="807" spans="1:6">
      <c r="A807" s="42">
        <v>44176</v>
      </c>
      <c r="B807" s="67">
        <v>0.40467592592592588</v>
      </c>
      <c r="C807" s="68">
        <v>60</v>
      </c>
      <c r="D807" s="69">
        <v>68.36</v>
      </c>
      <c r="E807" s="70">
        <v>4101.6000000000004</v>
      </c>
      <c r="F807" s="68" t="s">
        <v>24</v>
      </c>
    </row>
    <row r="808" spans="1:6">
      <c r="A808" s="42">
        <v>44176</v>
      </c>
      <c r="B808" s="67">
        <v>0.40307870370370374</v>
      </c>
      <c r="C808" s="68">
        <v>87</v>
      </c>
      <c r="D808" s="69">
        <v>68.319999999999993</v>
      </c>
      <c r="E808" s="70">
        <v>5943.8399999999992</v>
      </c>
      <c r="F808" s="68" t="s">
        <v>24</v>
      </c>
    </row>
    <row r="809" spans="1:6">
      <c r="A809" s="42">
        <v>44176</v>
      </c>
      <c r="B809" s="67">
        <v>0.40217592592592594</v>
      </c>
      <c r="C809" s="68">
        <v>49</v>
      </c>
      <c r="D809" s="69">
        <v>68.38</v>
      </c>
      <c r="E809" s="70">
        <v>3350.62</v>
      </c>
      <c r="F809" s="68" t="s">
        <v>24</v>
      </c>
    </row>
    <row r="810" spans="1:6">
      <c r="A810" s="42">
        <v>44176</v>
      </c>
      <c r="B810" s="67">
        <v>0.40217592592592594</v>
      </c>
      <c r="C810" s="68">
        <v>26</v>
      </c>
      <c r="D810" s="69">
        <v>68.38</v>
      </c>
      <c r="E810" s="70">
        <v>1777.8799999999999</v>
      </c>
      <c r="F810" s="68" t="s">
        <v>24</v>
      </c>
    </row>
    <row r="811" spans="1:6">
      <c r="A811" s="42">
        <v>44176</v>
      </c>
      <c r="B811" s="67">
        <v>0.40141203703703704</v>
      </c>
      <c r="C811" s="68">
        <v>56</v>
      </c>
      <c r="D811" s="69">
        <v>68.459999999999994</v>
      </c>
      <c r="E811" s="70">
        <v>3833.7599999999998</v>
      </c>
      <c r="F811" s="68" t="s">
        <v>24</v>
      </c>
    </row>
    <row r="812" spans="1:6">
      <c r="A812" s="42">
        <v>44176</v>
      </c>
      <c r="B812" s="67">
        <v>0.40141203703703704</v>
      </c>
      <c r="C812" s="68">
        <v>8</v>
      </c>
      <c r="D812" s="69">
        <v>68.459999999999994</v>
      </c>
      <c r="E812" s="70">
        <v>547.67999999999995</v>
      </c>
      <c r="F812" s="68" t="s">
        <v>24</v>
      </c>
    </row>
    <row r="813" spans="1:6">
      <c r="A813" s="42">
        <v>44176</v>
      </c>
      <c r="B813" s="67">
        <v>0.40134259259259258</v>
      </c>
      <c r="C813" s="68">
        <v>18</v>
      </c>
      <c r="D813" s="69">
        <v>68.459999999999994</v>
      </c>
      <c r="E813" s="70">
        <v>1232.28</v>
      </c>
      <c r="F813" s="68" t="s">
        <v>24</v>
      </c>
    </row>
    <row r="814" spans="1:6">
      <c r="A814" s="42">
        <v>44176</v>
      </c>
      <c r="B814" s="67">
        <v>0.39983796296296298</v>
      </c>
      <c r="C814" s="68">
        <v>93</v>
      </c>
      <c r="D814" s="69">
        <v>68.48</v>
      </c>
      <c r="E814" s="70">
        <v>6368.64</v>
      </c>
      <c r="F814" s="68" t="s">
        <v>24</v>
      </c>
    </row>
    <row r="815" spans="1:6">
      <c r="A815" s="42">
        <v>44176</v>
      </c>
      <c r="B815" s="67">
        <v>0.39914351851851854</v>
      </c>
      <c r="C815" s="68">
        <v>72</v>
      </c>
      <c r="D815" s="69">
        <v>68.540000000000006</v>
      </c>
      <c r="E815" s="70">
        <v>4934.88</v>
      </c>
      <c r="F815" s="68" t="s">
        <v>24</v>
      </c>
    </row>
    <row r="816" spans="1:6">
      <c r="A816" s="42">
        <v>44176</v>
      </c>
      <c r="B816" s="67">
        <v>0.39858796296296295</v>
      </c>
      <c r="C816" s="68">
        <v>61</v>
      </c>
      <c r="D816" s="69">
        <v>68.52</v>
      </c>
      <c r="E816" s="70">
        <v>4179.7199999999993</v>
      </c>
      <c r="F816" s="68" t="s">
        <v>24</v>
      </c>
    </row>
    <row r="817" spans="1:7">
      <c r="A817" s="42">
        <v>44176</v>
      </c>
      <c r="B817" s="67">
        <v>0.39746527777777779</v>
      </c>
      <c r="C817" s="68">
        <v>2</v>
      </c>
      <c r="D817" s="69">
        <v>68.56</v>
      </c>
      <c r="E817" s="70">
        <v>137.12</v>
      </c>
      <c r="F817" s="68" t="s">
        <v>24</v>
      </c>
    </row>
    <row r="818" spans="1:7">
      <c r="A818" s="42">
        <v>44176</v>
      </c>
      <c r="B818" s="67">
        <v>0.39746527777777779</v>
      </c>
      <c r="C818" s="68">
        <v>62</v>
      </c>
      <c r="D818" s="69">
        <v>68.56</v>
      </c>
      <c r="E818" s="70">
        <v>4250.72</v>
      </c>
      <c r="F818" s="68" t="s">
        <v>24</v>
      </c>
    </row>
    <row r="819" spans="1:7">
      <c r="A819" s="42">
        <v>44176</v>
      </c>
      <c r="B819" s="67">
        <v>0.39682870370370371</v>
      </c>
      <c r="C819" s="68">
        <v>64</v>
      </c>
      <c r="D819" s="69">
        <v>68.540000000000006</v>
      </c>
      <c r="E819" s="70">
        <v>4386.5600000000004</v>
      </c>
      <c r="F819" s="68" t="s">
        <v>24</v>
      </c>
    </row>
    <row r="820" spans="1:7">
      <c r="A820" s="42">
        <v>44176</v>
      </c>
      <c r="B820" s="67">
        <v>0.39682870370370371</v>
      </c>
      <c r="C820" s="68">
        <v>46</v>
      </c>
      <c r="D820" s="69">
        <v>68.540000000000006</v>
      </c>
      <c r="E820" s="70">
        <v>3152.84</v>
      </c>
      <c r="F820" s="68" t="s">
        <v>24</v>
      </c>
    </row>
    <row r="821" spans="1:7">
      <c r="A821" s="42">
        <v>44176</v>
      </c>
      <c r="B821" s="67">
        <v>0.39515046296296297</v>
      </c>
      <c r="C821" s="68">
        <v>50</v>
      </c>
      <c r="D821" s="69">
        <v>68.58</v>
      </c>
      <c r="E821" s="70">
        <v>3429</v>
      </c>
      <c r="F821" s="68" t="s">
        <v>24</v>
      </c>
    </row>
    <row r="822" spans="1:7">
      <c r="A822" s="42">
        <v>44176</v>
      </c>
      <c r="B822" s="67">
        <v>0.39515046296296297</v>
      </c>
      <c r="C822" s="68">
        <v>30</v>
      </c>
      <c r="D822" s="69">
        <v>68.58</v>
      </c>
      <c r="E822" s="70">
        <v>2057.4</v>
      </c>
      <c r="F822" s="68" t="s">
        <v>24</v>
      </c>
    </row>
    <row r="823" spans="1:7">
      <c r="A823" s="42">
        <v>44176</v>
      </c>
      <c r="B823" s="67">
        <v>0.39515046296296297</v>
      </c>
      <c r="C823" s="68">
        <v>111</v>
      </c>
      <c r="D823" s="69">
        <v>68.599999999999994</v>
      </c>
      <c r="E823" s="70">
        <v>7614.5999999999995</v>
      </c>
      <c r="F823" s="68" t="s">
        <v>24</v>
      </c>
    </row>
    <row r="824" spans="1:7">
      <c r="A824" s="42">
        <v>44176</v>
      </c>
      <c r="B824" s="67">
        <v>0.39364583333333331</v>
      </c>
      <c r="C824" s="68">
        <v>155</v>
      </c>
      <c r="D824" s="69">
        <v>68.62</v>
      </c>
      <c r="E824" s="70">
        <v>10636.1</v>
      </c>
      <c r="F824" s="68" t="s">
        <v>24</v>
      </c>
    </row>
    <row r="825" spans="1:7">
      <c r="A825" s="42">
        <v>44176</v>
      </c>
      <c r="B825" s="67">
        <v>0.39234953703703707</v>
      </c>
      <c r="C825" s="68">
        <v>59</v>
      </c>
      <c r="D825" s="69">
        <v>68.72</v>
      </c>
      <c r="E825" s="70">
        <v>4054.48</v>
      </c>
      <c r="F825" s="68" t="s">
        <v>24</v>
      </c>
    </row>
    <row r="826" spans="1:7">
      <c r="A826" s="42">
        <v>44176</v>
      </c>
      <c r="B826" s="67">
        <v>0.39234953703703707</v>
      </c>
      <c r="C826" s="68">
        <v>6</v>
      </c>
      <c r="D826" s="69">
        <v>68.72</v>
      </c>
      <c r="E826" s="70">
        <v>412.32</v>
      </c>
      <c r="F826" s="68" t="s">
        <v>24</v>
      </c>
      <c r="G826" s="130"/>
    </row>
    <row r="827" spans="1:7">
      <c r="A827" s="42">
        <v>44176</v>
      </c>
      <c r="B827" s="67">
        <v>0.39189814814814811</v>
      </c>
      <c r="C827" s="68">
        <v>96</v>
      </c>
      <c r="D827" s="69">
        <v>68.78</v>
      </c>
      <c r="E827" s="70">
        <v>6602.88</v>
      </c>
      <c r="F827" s="68" t="s">
        <v>24</v>
      </c>
      <c r="G827" s="130"/>
    </row>
    <row r="828" spans="1:7">
      <c r="A828" s="42">
        <v>44176</v>
      </c>
      <c r="B828" s="67">
        <v>0.39079861111111108</v>
      </c>
      <c r="C828" s="68">
        <v>113</v>
      </c>
      <c r="D828" s="69">
        <v>68.8</v>
      </c>
      <c r="E828" s="70">
        <v>7774.4</v>
      </c>
      <c r="F828" s="68" t="s">
        <v>24</v>
      </c>
      <c r="G828" s="130"/>
    </row>
    <row r="829" spans="1:7">
      <c r="A829" s="42">
        <v>44176</v>
      </c>
      <c r="B829" s="67">
        <v>0.3901736111111111</v>
      </c>
      <c r="C829" s="68">
        <v>59</v>
      </c>
      <c r="D829" s="69">
        <v>68.760000000000005</v>
      </c>
      <c r="E829" s="70">
        <v>4056.84</v>
      </c>
      <c r="F829" s="68" t="s">
        <v>24</v>
      </c>
      <c r="G829" s="130"/>
    </row>
    <row r="830" spans="1:7">
      <c r="A830" s="42">
        <v>44176</v>
      </c>
      <c r="B830" s="67">
        <v>0.38925925925925925</v>
      </c>
      <c r="C830" s="68">
        <v>64</v>
      </c>
      <c r="D830" s="69">
        <v>68.72</v>
      </c>
      <c r="E830" s="70">
        <v>4398.08</v>
      </c>
      <c r="F830" s="68" t="s">
        <v>24</v>
      </c>
      <c r="G830" s="130"/>
    </row>
    <row r="831" spans="1:7">
      <c r="A831" s="42">
        <v>44176</v>
      </c>
      <c r="B831" s="67">
        <v>0.38891203703703708</v>
      </c>
      <c r="C831" s="68">
        <v>64</v>
      </c>
      <c r="D831" s="69">
        <v>68.7</v>
      </c>
      <c r="E831" s="70">
        <v>4396.8</v>
      </c>
      <c r="F831" s="68" t="s">
        <v>24</v>
      </c>
      <c r="G831" s="130"/>
    </row>
    <row r="832" spans="1:7">
      <c r="A832" s="42">
        <v>44176</v>
      </c>
      <c r="B832" s="67">
        <v>0.3883449074074074</v>
      </c>
      <c r="C832" s="68">
        <v>64</v>
      </c>
      <c r="D832" s="69">
        <v>68.64</v>
      </c>
      <c r="E832" s="70">
        <v>4392.96</v>
      </c>
      <c r="F832" s="68" t="s">
        <v>24</v>
      </c>
    </row>
    <row r="833" spans="1:6">
      <c r="A833" s="42">
        <v>44176</v>
      </c>
      <c r="B833" s="67">
        <v>0.38755787037037037</v>
      </c>
      <c r="C833" s="68">
        <v>39</v>
      </c>
      <c r="D833" s="69">
        <v>68.599999999999994</v>
      </c>
      <c r="E833" s="70">
        <v>2675.3999999999996</v>
      </c>
      <c r="F833" s="68" t="s">
        <v>24</v>
      </c>
    </row>
    <row r="834" spans="1:6">
      <c r="A834" s="42">
        <v>44176</v>
      </c>
      <c r="B834" s="67">
        <v>0.38733796296296297</v>
      </c>
      <c r="C834" s="68">
        <v>170</v>
      </c>
      <c r="D834" s="69">
        <v>68.62</v>
      </c>
      <c r="E834" s="70">
        <v>11665.400000000001</v>
      </c>
      <c r="F834" s="68" t="s">
        <v>24</v>
      </c>
    </row>
    <row r="835" spans="1:6">
      <c r="A835" s="42">
        <v>44176</v>
      </c>
      <c r="B835" s="67">
        <v>0.38726851851851851</v>
      </c>
      <c r="C835" s="68">
        <v>82</v>
      </c>
      <c r="D835" s="69">
        <v>68.64</v>
      </c>
      <c r="E835" s="70">
        <v>5628.4800000000005</v>
      </c>
      <c r="F835" s="68" t="s">
        <v>24</v>
      </c>
    </row>
    <row r="836" spans="1:6">
      <c r="A836" s="42">
        <v>44176</v>
      </c>
      <c r="B836" s="67">
        <v>0.38516203703703705</v>
      </c>
      <c r="C836" s="68">
        <v>73</v>
      </c>
      <c r="D836" s="69">
        <v>68.34</v>
      </c>
      <c r="E836" s="70">
        <v>4988.8200000000006</v>
      </c>
      <c r="F836" s="68" t="s">
        <v>24</v>
      </c>
    </row>
    <row r="837" spans="1:6">
      <c r="A837" s="42">
        <v>44176</v>
      </c>
      <c r="B837" s="67">
        <v>0.38427083333333334</v>
      </c>
      <c r="C837" s="68">
        <v>39</v>
      </c>
      <c r="D837" s="69">
        <v>68.400000000000006</v>
      </c>
      <c r="E837" s="70">
        <v>2667.6000000000004</v>
      </c>
      <c r="F837" s="68" t="s">
        <v>24</v>
      </c>
    </row>
    <row r="838" spans="1:6">
      <c r="A838" s="42">
        <v>44176</v>
      </c>
      <c r="B838" s="67">
        <v>0.38427083333333334</v>
      </c>
      <c r="C838" s="68">
        <v>33</v>
      </c>
      <c r="D838" s="69">
        <v>68.400000000000006</v>
      </c>
      <c r="E838" s="70">
        <v>2257.2000000000003</v>
      </c>
      <c r="F838" s="68" t="s">
        <v>24</v>
      </c>
    </row>
    <row r="839" spans="1:6">
      <c r="A839" s="42">
        <v>44176</v>
      </c>
      <c r="B839" s="67">
        <v>0.38408564814814811</v>
      </c>
      <c r="C839" s="68">
        <v>58</v>
      </c>
      <c r="D839" s="69">
        <v>68.44</v>
      </c>
      <c r="E839" s="70">
        <v>3969.52</v>
      </c>
      <c r="F839" s="68" t="s">
        <v>24</v>
      </c>
    </row>
    <row r="840" spans="1:6">
      <c r="A840" s="42">
        <v>44176</v>
      </c>
      <c r="B840" s="67">
        <v>0.38295138888888891</v>
      </c>
      <c r="C840" s="68">
        <v>68</v>
      </c>
      <c r="D840" s="69">
        <v>68.42</v>
      </c>
      <c r="E840" s="70">
        <v>4652.5600000000004</v>
      </c>
      <c r="F840" s="68" t="s">
        <v>24</v>
      </c>
    </row>
    <row r="841" spans="1:6">
      <c r="A841" s="42">
        <v>44176</v>
      </c>
      <c r="B841" s="67">
        <v>0.38267361111111109</v>
      </c>
      <c r="C841" s="68">
        <v>60</v>
      </c>
      <c r="D841" s="69">
        <v>68.52</v>
      </c>
      <c r="E841" s="70">
        <v>4111.2</v>
      </c>
      <c r="F841" s="68" t="s">
        <v>24</v>
      </c>
    </row>
    <row r="842" spans="1:6">
      <c r="A842" s="42">
        <v>44176</v>
      </c>
      <c r="B842" s="67">
        <v>0.38267361111111109</v>
      </c>
      <c r="C842" s="68">
        <v>6</v>
      </c>
      <c r="D842" s="69">
        <v>68.52</v>
      </c>
      <c r="E842" s="70">
        <v>411.12</v>
      </c>
      <c r="F842" s="68" t="s">
        <v>24</v>
      </c>
    </row>
    <row r="843" spans="1:6">
      <c r="A843" s="42">
        <v>44176</v>
      </c>
      <c r="B843" s="67">
        <v>0.38200231481481484</v>
      </c>
      <c r="C843" s="68">
        <v>96</v>
      </c>
      <c r="D843" s="69">
        <v>68.52</v>
      </c>
      <c r="E843" s="70">
        <v>6577.92</v>
      </c>
      <c r="F843" s="68" t="s">
        <v>24</v>
      </c>
    </row>
    <row r="844" spans="1:6">
      <c r="A844" s="42">
        <v>44176</v>
      </c>
      <c r="B844" s="67">
        <v>0.38121527777777775</v>
      </c>
      <c r="C844" s="68">
        <v>75</v>
      </c>
      <c r="D844" s="69">
        <v>68.5</v>
      </c>
      <c r="E844" s="70">
        <v>5137.5</v>
      </c>
      <c r="F844" s="68" t="s">
        <v>24</v>
      </c>
    </row>
    <row r="845" spans="1:6">
      <c r="A845" s="42">
        <v>44176</v>
      </c>
      <c r="B845" s="67">
        <v>0.3805439814814815</v>
      </c>
      <c r="C845" s="68">
        <v>71</v>
      </c>
      <c r="D845" s="69">
        <v>68.52</v>
      </c>
      <c r="E845" s="70">
        <v>4864.92</v>
      </c>
      <c r="F845" s="68" t="s">
        <v>24</v>
      </c>
    </row>
    <row r="846" spans="1:6">
      <c r="A846" s="42">
        <v>44176</v>
      </c>
      <c r="B846" s="67">
        <v>0.3805439814814815</v>
      </c>
      <c r="C846" s="68">
        <v>72</v>
      </c>
      <c r="D846" s="69">
        <v>68.52</v>
      </c>
      <c r="E846" s="70">
        <v>4933.4399999999996</v>
      </c>
      <c r="F846" s="68" t="s">
        <v>24</v>
      </c>
    </row>
    <row r="847" spans="1:6">
      <c r="A847" s="42">
        <v>44176</v>
      </c>
      <c r="B847" s="67">
        <v>0.37930555555555556</v>
      </c>
      <c r="C847" s="68">
        <v>119</v>
      </c>
      <c r="D847" s="69">
        <v>68.56</v>
      </c>
      <c r="E847" s="70">
        <v>8158.64</v>
      </c>
      <c r="F847" s="68" t="s">
        <v>24</v>
      </c>
    </row>
    <row r="848" spans="1:6">
      <c r="A848" s="42">
        <v>44176</v>
      </c>
      <c r="B848" s="67">
        <v>0.37916666666666665</v>
      </c>
      <c r="C848" s="68">
        <v>110</v>
      </c>
      <c r="D848" s="69">
        <v>68.56</v>
      </c>
      <c r="E848" s="70">
        <v>7541.6</v>
      </c>
      <c r="F848" s="68" t="s">
        <v>24</v>
      </c>
    </row>
    <row r="849" spans="1:6">
      <c r="A849" s="42">
        <v>44176</v>
      </c>
      <c r="B849" s="67">
        <v>0.37862268518518521</v>
      </c>
      <c r="C849" s="68">
        <v>125</v>
      </c>
      <c r="D849" s="69">
        <v>68.38</v>
      </c>
      <c r="E849" s="70">
        <v>8547.5</v>
      </c>
      <c r="F849" s="68" t="s">
        <v>24</v>
      </c>
    </row>
    <row r="850" spans="1:6">
      <c r="A850" s="42">
        <v>44176</v>
      </c>
      <c r="B850" s="67">
        <v>0.37862268518518521</v>
      </c>
      <c r="C850" s="68">
        <v>15</v>
      </c>
      <c r="D850" s="69">
        <v>68.38</v>
      </c>
      <c r="E850" s="70">
        <v>1025.6999999999998</v>
      </c>
      <c r="F850" s="68" t="s">
        <v>24</v>
      </c>
    </row>
    <row r="851" spans="1:6">
      <c r="A851" s="42">
        <v>44176</v>
      </c>
      <c r="B851" s="67">
        <v>0.37729166666666664</v>
      </c>
      <c r="C851" s="68">
        <v>88</v>
      </c>
      <c r="D851" s="69">
        <v>68.3</v>
      </c>
      <c r="E851" s="70">
        <v>6010.4</v>
      </c>
      <c r="F851" s="68" t="s">
        <v>24</v>
      </c>
    </row>
    <row r="852" spans="1:6">
      <c r="A852" s="73">
        <v>44176</v>
      </c>
      <c r="B852" s="74">
        <v>0.37579861111111112</v>
      </c>
      <c r="C852" s="75">
        <v>116</v>
      </c>
      <c r="D852" s="76">
        <v>68.34</v>
      </c>
      <c r="E852" s="77">
        <v>7927.4400000000005</v>
      </c>
      <c r="F852" s="75" t="s">
        <v>24</v>
      </c>
    </row>
    <row r="853" spans="1:6">
      <c r="A853" s="135">
        <v>44179</v>
      </c>
      <c r="B853" s="136">
        <v>0.7233680555555555</v>
      </c>
      <c r="C853" s="137">
        <v>2</v>
      </c>
      <c r="D853" s="138">
        <v>68.44</v>
      </c>
      <c r="E853" s="139">
        <v>136.88</v>
      </c>
      <c r="F853" s="137" t="s">
        <v>24</v>
      </c>
    </row>
    <row r="854" spans="1:6">
      <c r="A854" s="42">
        <v>44179</v>
      </c>
      <c r="B854" s="67">
        <v>0.7233680555555555</v>
      </c>
      <c r="C854" s="68">
        <v>60</v>
      </c>
      <c r="D854" s="69">
        <v>68.44</v>
      </c>
      <c r="E854" s="70">
        <v>4106.3999999999996</v>
      </c>
      <c r="F854" s="68" t="s">
        <v>24</v>
      </c>
    </row>
    <row r="855" spans="1:6">
      <c r="A855" s="42">
        <v>44179</v>
      </c>
      <c r="B855" s="67">
        <v>0.72299768518518526</v>
      </c>
      <c r="C855" s="68">
        <v>59</v>
      </c>
      <c r="D855" s="69">
        <v>68.400000000000006</v>
      </c>
      <c r="E855" s="70">
        <v>4035.6000000000004</v>
      </c>
      <c r="F855" s="68" t="s">
        <v>24</v>
      </c>
    </row>
    <row r="856" spans="1:6">
      <c r="A856" s="42">
        <v>44179</v>
      </c>
      <c r="B856" s="67">
        <v>0.7221643518518519</v>
      </c>
      <c r="C856" s="68">
        <v>86</v>
      </c>
      <c r="D856" s="69">
        <v>68.42</v>
      </c>
      <c r="E856" s="70">
        <v>5884.12</v>
      </c>
      <c r="F856" s="68" t="s">
        <v>24</v>
      </c>
    </row>
    <row r="857" spans="1:6">
      <c r="A857" s="42">
        <v>44179</v>
      </c>
      <c r="B857" s="67">
        <v>0.72153935185185192</v>
      </c>
      <c r="C857" s="68">
        <v>32</v>
      </c>
      <c r="D857" s="69">
        <v>68.44</v>
      </c>
      <c r="E857" s="70">
        <v>2190.08</v>
      </c>
      <c r="F857" s="68" t="s">
        <v>24</v>
      </c>
    </row>
    <row r="858" spans="1:6">
      <c r="A858" s="42">
        <v>44179</v>
      </c>
      <c r="B858" s="67">
        <v>0.72153935185185192</v>
      </c>
      <c r="C858" s="68">
        <v>42</v>
      </c>
      <c r="D858" s="69">
        <v>68.44</v>
      </c>
      <c r="E858" s="70">
        <v>2874.48</v>
      </c>
      <c r="F858" s="68" t="s">
        <v>24</v>
      </c>
    </row>
    <row r="859" spans="1:6">
      <c r="A859" s="42">
        <v>44179</v>
      </c>
      <c r="B859" s="67">
        <v>0.72027777777777768</v>
      </c>
      <c r="C859" s="68">
        <v>139</v>
      </c>
      <c r="D859" s="69">
        <v>68.48</v>
      </c>
      <c r="E859" s="70">
        <v>9518.7200000000012</v>
      </c>
      <c r="F859" s="68" t="s">
        <v>24</v>
      </c>
    </row>
    <row r="860" spans="1:6">
      <c r="A860" s="42">
        <v>44179</v>
      </c>
      <c r="B860" s="67">
        <v>0.7200347222222222</v>
      </c>
      <c r="C860" s="68">
        <v>2</v>
      </c>
      <c r="D860" s="69">
        <v>68.5</v>
      </c>
      <c r="E860" s="70">
        <v>137</v>
      </c>
      <c r="F860" s="68" t="s">
        <v>24</v>
      </c>
    </row>
    <row r="861" spans="1:6">
      <c r="A861" s="42">
        <v>44179</v>
      </c>
      <c r="B861" s="67">
        <v>0.7200347222222222</v>
      </c>
      <c r="C861" s="68">
        <v>61</v>
      </c>
      <c r="D861" s="69">
        <v>68.5</v>
      </c>
      <c r="E861" s="70">
        <v>4178.5</v>
      </c>
      <c r="F861" s="68" t="s">
        <v>24</v>
      </c>
    </row>
    <row r="862" spans="1:6">
      <c r="A862" s="42">
        <v>44179</v>
      </c>
      <c r="B862" s="67">
        <v>0.7200347222222222</v>
      </c>
      <c r="C862" s="68">
        <v>23</v>
      </c>
      <c r="D862" s="69">
        <v>68.5</v>
      </c>
      <c r="E862" s="70">
        <v>1575.5</v>
      </c>
      <c r="F862" s="68" t="s">
        <v>24</v>
      </c>
    </row>
    <row r="863" spans="1:6">
      <c r="A863" s="42">
        <v>44179</v>
      </c>
      <c r="B863" s="67">
        <v>0.71859953703703694</v>
      </c>
      <c r="C863" s="68">
        <v>69</v>
      </c>
      <c r="D863" s="69">
        <v>68.48</v>
      </c>
      <c r="E863" s="70">
        <v>4725.12</v>
      </c>
      <c r="F863" s="68" t="s">
        <v>24</v>
      </c>
    </row>
    <row r="864" spans="1:6">
      <c r="A864" s="42">
        <v>44179</v>
      </c>
      <c r="B864" s="67">
        <v>0.71784722222222219</v>
      </c>
      <c r="C864" s="68">
        <v>5</v>
      </c>
      <c r="D864" s="69">
        <v>68.5</v>
      </c>
      <c r="E864" s="70">
        <v>342.5</v>
      </c>
      <c r="F864" s="68" t="s">
        <v>24</v>
      </c>
    </row>
    <row r="865" spans="1:6">
      <c r="A865" s="42">
        <v>44179</v>
      </c>
      <c r="B865" s="67">
        <v>0.71784722222222219</v>
      </c>
      <c r="C865" s="68">
        <v>30</v>
      </c>
      <c r="D865" s="69">
        <v>68.5</v>
      </c>
      <c r="E865" s="70">
        <v>2055</v>
      </c>
      <c r="F865" s="68" t="s">
        <v>24</v>
      </c>
    </row>
    <row r="866" spans="1:6">
      <c r="A866" s="42">
        <v>44179</v>
      </c>
      <c r="B866" s="67">
        <v>0.71784722222222219</v>
      </c>
      <c r="C866" s="68">
        <v>66</v>
      </c>
      <c r="D866" s="69">
        <v>68.5</v>
      </c>
      <c r="E866" s="70">
        <v>4521</v>
      </c>
      <c r="F866" s="68" t="s">
        <v>24</v>
      </c>
    </row>
    <row r="867" spans="1:6">
      <c r="A867" s="42">
        <v>44179</v>
      </c>
      <c r="B867" s="67">
        <v>0.71784722222222219</v>
      </c>
      <c r="C867" s="68">
        <v>17</v>
      </c>
      <c r="D867" s="69">
        <v>68.5</v>
      </c>
      <c r="E867" s="70">
        <v>1164.5</v>
      </c>
      <c r="F867" s="68" t="s">
        <v>24</v>
      </c>
    </row>
    <row r="868" spans="1:6">
      <c r="A868" s="42">
        <v>44179</v>
      </c>
      <c r="B868" s="67">
        <v>0.71784722222222219</v>
      </c>
      <c r="C868" s="68">
        <v>48</v>
      </c>
      <c r="D868" s="69">
        <v>68.5</v>
      </c>
      <c r="E868" s="70">
        <v>3288</v>
      </c>
      <c r="F868" s="68" t="s">
        <v>24</v>
      </c>
    </row>
    <row r="869" spans="1:6">
      <c r="A869" s="42">
        <v>44179</v>
      </c>
      <c r="B869" s="67">
        <v>0.71784722222222219</v>
      </c>
      <c r="C869" s="68">
        <v>75</v>
      </c>
      <c r="D869" s="69">
        <v>68.5</v>
      </c>
      <c r="E869" s="70">
        <v>5137.5</v>
      </c>
      <c r="F869" s="68" t="s">
        <v>24</v>
      </c>
    </row>
    <row r="870" spans="1:6">
      <c r="A870" s="42">
        <v>44179</v>
      </c>
      <c r="B870" s="67">
        <v>0.71784722222222219</v>
      </c>
      <c r="C870" s="68">
        <v>64</v>
      </c>
      <c r="D870" s="69">
        <v>68.5</v>
      </c>
      <c r="E870" s="70">
        <v>4384</v>
      </c>
      <c r="F870" s="68" t="s">
        <v>24</v>
      </c>
    </row>
    <row r="871" spans="1:6">
      <c r="A871" s="42">
        <v>44179</v>
      </c>
      <c r="B871" s="67">
        <v>0.71784722222222219</v>
      </c>
      <c r="C871" s="68">
        <v>75</v>
      </c>
      <c r="D871" s="69">
        <v>68.5</v>
      </c>
      <c r="E871" s="70">
        <v>5137.5</v>
      </c>
      <c r="F871" s="68" t="s">
        <v>24</v>
      </c>
    </row>
    <row r="872" spans="1:6">
      <c r="A872" s="42">
        <v>44179</v>
      </c>
      <c r="B872" s="67">
        <v>0.71784722222222219</v>
      </c>
      <c r="C872" s="68">
        <v>85</v>
      </c>
      <c r="D872" s="69">
        <v>68.5</v>
      </c>
      <c r="E872" s="70">
        <v>5822.5</v>
      </c>
      <c r="F872" s="68" t="s">
        <v>24</v>
      </c>
    </row>
    <row r="873" spans="1:6">
      <c r="A873" s="42">
        <v>44179</v>
      </c>
      <c r="B873" s="67">
        <v>0.71784722222222219</v>
      </c>
      <c r="C873" s="68">
        <v>222</v>
      </c>
      <c r="D873" s="69">
        <v>68.5</v>
      </c>
      <c r="E873" s="70">
        <v>15207</v>
      </c>
      <c r="F873" s="68" t="s">
        <v>24</v>
      </c>
    </row>
    <row r="874" spans="1:6">
      <c r="A874" s="42">
        <v>44179</v>
      </c>
      <c r="B874" s="67">
        <v>0.71784722222222219</v>
      </c>
      <c r="C874" s="68">
        <v>75</v>
      </c>
      <c r="D874" s="69">
        <v>68.5</v>
      </c>
      <c r="E874" s="70">
        <v>5137.5</v>
      </c>
      <c r="F874" s="68" t="s">
        <v>24</v>
      </c>
    </row>
    <row r="875" spans="1:6">
      <c r="A875" s="42">
        <v>44179</v>
      </c>
      <c r="B875" s="67">
        <v>0.71784722222222219</v>
      </c>
      <c r="C875" s="68">
        <v>10</v>
      </c>
      <c r="D875" s="69">
        <v>68.5</v>
      </c>
      <c r="E875" s="70">
        <v>685</v>
      </c>
      <c r="F875" s="68" t="s">
        <v>24</v>
      </c>
    </row>
    <row r="876" spans="1:6">
      <c r="A876" s="42">
        <v>44179</v>
      </c>
      <c r="B876" s="67">
        <v>0.71784722222222219</v>
      </c>
      <c r="C876" s="68">
        <v>54</v>
      </c>
      <c r="D876" s="69">
        <v>68.5</v>
      </c>
      <c r="E876" s="70">
        <v>3699</v>
      </c>
      <c r="F876" s="68" t="s">
        <v>24</v>
      </c>
    </row>
    <row r="877" spans="1:6">
      <c r="A877" s="42">
        <v>44179</v>
      </c>
      <c r="B877" s="67">
        <v>0.71784722222222219</v>
      </c>
      <c r="C877" s="68">
        <v>65</v>
      </c>
      <c r="D877" s="69">
        <v>68.5</v>
      </c>
      <c r="E877" s="70">
        <v>4452.5</v>
      </c>
      <c r="F877" s="68" t="s">
        <v>24</v>
      </c>
    </row>
    <row r="878" spans="1:6">
      <c r="A878" s="42">
        <v>44179</v>
      </c>
      <c r="B878" s="67">
        <v>0.71591435185185182</v>
      </c>
      <c r="C878" s="68">
        <v>41</v>
      </c>
      <c r="D878" s="69">
        <v>68.5</v>
      </c>
      <c r="E878" s="70">
        <v>2808.5</v>
      </c>
      <c r="F878" s="68" t="s">
        <v>24</v>
      </c>
    </row>
    <row r="879" spans="1:6">
      <c r="A879" s="42">
        <v>44179</v>
      </c>
      <c r="B879" s="67">
        <v>0.71591435185185182</v>
      </c>
      <c r="C879" s="68">
        <v>30</v>
      </c>
      <c r="D879" s="69">
        <v>68.5</v>
      </c>
      <c r="E879" s="70">
        <v>2055</v>
      </c>
      <c r="F879" s="68" t="s">
        <v>24</v>
      </c>
    </row>
    <row r="880" spans="1:6">
      <c r="A880" s="42">
        <v>44179</v>
      </c>
      <c r="B880" s="67">
        <v>0.7154166666666667</v>
      </c>
      <c r="C880" s="68">
        <v>60</v>
      </c>
      <c r="D880" s="69">
        <v>68.5</v>
      </c>
      <c r="E880" s="70">
        <v>4110</v>
      </c>
      <c r="F880" s="68" t="s">
        <v>24</v>
      </c>
    </row>
    <row r="881" spans="1:6">
      <c r="A881" s="42">
        <v>44179</v>
      </c>
      <c r="B881" s="67">
        <v>0.71530092592592587</v>
      </c>
      <c r="C881" s="68">
        <v>69</v>
      </c>
      <c r="D881" s="69">
        <v>68.5</v>
      </c>
      <c r="E881" s="70">
        <v>4726.5</v>
      </c>
      <c r="F881" s="68" t="s">
        <v>24</v>
      </c>
    </row>
    <row r="882" spans="1:6">
      <c r="A882" s="42">
        <v>44179</v>
      </c>
      <c r="B882" s="67">
        <v>0.71472222222222215</v>
      </c>
      <c r="C882" s="68">
        <v>60</v>
      </c>
      <c r="D882" s="69">
        <v>68.5</v>
      </c>
      <c r="E882" s="70">
        <v>4110</v>
      </c>
      <c r="F882" s="68" t="s">
        <v>24</v>
      </c>
    </row>
    <row r="883" spans="1:6">
      <c r="A883" s="42">
        <v>44179</v>
      </c>
      <c r="B883" s="67">
        <v>0.71392361111111102</v>
      </c>
      <c r="C883" s="68">
        <v>60</v>
      </c>
      <c r="D883" s="69">
        <v>68.5</v>
      </c>
      <c r="E883" s="70">
        <v>4110</v>
      </c>
      <c r="F883" s="68" t="s">
        <v>24</v>
      </c>
    </row>
    <row r="884" spans="1:6">
      <c r="A884" s="42">
        <v>44179</v>
      </c>
      <c r="B884" s="67">
        <v>0.71359953703703705</v>
      </c>
      <c r="C884" s="68">
        <v>68</v>
      </c>
      <c r="D884" s="69">
        <v>68.5</v>
      </c>
      <c r="E884" s="70">
        <v>4658</v>
      </c>
      <c r="F884" s="68" t="s">
        <v>24</v>
      </c>
    </row>
    <row r="885" spans="1:6">
      <c r="A885" s="42">
        <v>44179</v>
      </c>
      <c r="B885" s="67">
        <v>0.71263888888888882</v>
      </c>
      <c r="C885" s="68">
        <v>68</v>
      </c>
      <c r="D885" s="69">
        <v>68.540000000000006</v>
      </c>
      <c r="E885" s="70">
        <v>4660.72</v>
      </c>
      <c r="F885" s="68" t="s">
        <v>24</v>
      </c>
    </row>
    <row r="886" spans="1:6">
      <c r="A886" s="42">
        <v>44179</v>
      </c>
      <c r="B886" s="67">
        <v>0.71236111111111111</v>
      </c>
      <c r="C886" s="68">
        <v>56</v>
      </c>
      <c r="D886" s="69">
        <v>68.540000000000006</v>
      </c>
      <c r="E886" s="70">
        <v>3838.2400000000002</v>
      </c>
      <c r="F886" s="68" t="s">
        <v>24</v>
      </c>
    </row>
    <row r="887" spans="1:6">
      <c r="A887" s="42">
        <v>44179</v>
      </c>
      <c r="B887" s="67">
        <v>0.71209490740740744</v>
      </c>
      <c r="C887" s="68">
        <v>110</v>
      </c>
      <c r="D887" s="69">
        <v>68.540000000000006</v>
      </c>
      <c r="E887" s="70">
        <v>7539.4000000000005</v>
      </c>
      <c r="F887" s="68" t="s">
        <v>24</v>
      </c>
    </row>
    <row r="888" spans="1:6">
      <c r="A888" s="42">
        <v>44179</v>
      </c>
      <c r="B888" s="67">
        <v>0.71167824074074071</v>
      </c>
      <c r="C888" s="68">
        <v>34</v>
      </c>
      <c r="D888" s="69">
        <v>68.540000000000006</v>
      </c>
      <c r="E888" s="70">
        <v>2330.36</v>
      </c>
      <c r="F888" s="68" t="s">
        <v>24</v>
      </c>
    </row>
    <row r="889" spans="1:6">
      <c r="A889" s="42">
        <v>44179</v>
      </c>
      <c r="B889" s="67">
        <v>0.71167824074074071</v>
      </c>
      <c r="C889" s="68">
        <v>4</v>
      </c>
      <c r="D889" s="69">
        <v>68.540000000000006</v>
      </c>
      <c r="E889" s="70">
        <v>274.16000000000003</v>
      </c>
      <c r="F889" s="68" t="s">
        <v>24</v>
      </c>
    </row>
    <row r="890" spans="1:6">
      <c r="A890" s="42">
        <v>44179</v>
      </c>
      <c r="B890" s="67">
        <v>0.71167824074074071</v>
      </c>
      <c r="C890" s="68">
        <v>90</v>
      </c>
      <c r="D890" s="69">
        <v>68.540000000000006</v>
      </c>
      <c r="E890" s="70">
        <v>6168.6</v>
      </c>
      <c r="F890" s="68" t="s">
        <v>24</v>
      </c>
    </row>
    <row r="891" spans="1:6">
      <c r="A891" s="42">
        <v>44179</v>
      </c>
      <c r="B891" s="67">
        <v>0.71144675925925915</v>
      </c>
      <c r="C891" s="68">
        <v>72</v>
      </c>
      <c r="D891" s="69">
        <v>68.52</v>
      </c>
      <c r="E891" s="70">
        <v>4933.4399999999996</v>
      </c>
      <c r="F891" s="68" t="s">
        <v>24</v>
      </c>
    </row>
    <row r="892" spans="1:6">
      <c r="A892" s="42">
        <v>44179</v>
      </c>
      <c r="B892" s="67">
        <v>0.70921296296296299</v>
      </c>
      <c r="C892" s="68">
        <v>122</v>
      </c>
      <c r="D892" s="69">
        <v>68.52</v>
      </c>
      <c r="E892" s="70">
        <v>8359.4399999999987</v>
      </c>
      <c r="F892" s="68" t="s">
        <v>24</v>
      </c>
    </row>
    <row r="893" spans="1:6">
      <c r="A893" s="42">
        <v>44179</v>
      </c>
      <c r="B893" s="67">
        <v>0.70858796296296289</v>
      </c>
      <c r="C893" s="68">
        <v>75</v>
      </c>
      <c r="D893" s="69">
        <v>68.52</v>
      </c>
      <c r="E893" s="70">
        <v>5139</v>
      </c>
      <c r="F893" s="68" t="s">
        <v>24</v>
      </c>
    </row>
    <row r="894" spans="1:6">
      <c r="A894" s="42">
        <v>44179</v>
      </c>
      <c r="B894" s="67">
        <v>0.70785879629629633</v>
      </c>
      <c r="C894" s="68">
        <v>60</v>
      </c>
      <c r="D894" s="69">
        <v>68.52</v>
      </c>
      <c r="E894" s="70">
        <v>4111.2</v>
      </c>
      <c r="F894" s="68" t="s">
        <v>24</v>
      </c>
    </row>
    <row r="895" spans="1:6">
      <c r="A895" s="42">
        <v>44179</v>
      </c>
      <c r="B895" s="67">
        <v>0.70618055555555559</v>
      </c>
      <c r="C895" s="68">
        <v>87</v>
      </c>
      <c r="D895" s="69">
        <v>68.52</v>
      </c>
      <c r="E895" s="70">
        <v>5961.24</v>
      </c>
      <c r="F895" s="68" t="s">
        <v>24</v>
      </c>
    </row>
    <row r="896" spans="1:6">
      <c r="A896" s="42">
        <v>44179</v>
      </c>
      <c r="B896" s="67">
        <v>0.70604166666666668</v>
      </c>
      <c r="C896" s="68">
        <v>101</v>
      </c>
      <c r="D896" s="69">
        <v>68.58</v>
      </c>
      <c r="E896" s="70">
        <v>6926.58</v>
      </c>
      <c r="F896" s="68" t="s">
        <v>24</v>
      </c>
    </row>
    <row r="897" spans="1:6">
      <c r="A897" s="42">
        <v>44179</v>
      </c>
      <c r="B897" s="67">
        <v>0.70491898148148147</v>
      </c>
      <c r="C897" s="68">
        <v>6</v>
      </c>
      <c r="D897" s="69">
        <v>68.599999999999994</v>
      </c>
      <c r="E897" s="70">
        <v>411.59999999999997</v>
      </c>
      <c r="F897" s="68" t="s">
        <v>24</v>
      </c>
    </row>
    <row r="898" spans="1:6">
      <c r="A898" s="42">
        <v>44179</v>
      </c>
      <c r="B898" s="67">
        <v>0.70491898148148147</v>
      </c>
      <c r="C898" s="68">
        <v>94</v>
      </c>
      <c r="D898" s="69">
        <v>68.599999999999994</v>
      </c>
      <c r="E898" s="70">
        <v>6448.4</v>
      </c>
      <c r="F898" s="68" t="s">
        <v>24</v>
      </c>
    </row>
    <row r="899" spans="1:6">
      <c r="A899" s="42">
        <v>44179</v>
      </c>
      <c r="B899" s="67">
        <v>0.70491898148148147</v>
      </c>
      <c r="C899" s="68">
        <v>63</v>
      </c>
      <c r="D899" s="69">
        <v>68.599999999999994</v>
      </c>
      <c r="E899" s="70">
        <v>4321.7999999999993</v>
      </c>
      <c r="F899" s="68" t="s">
        <v>24</v>
      </c>
    </row>
    <row r="900" spans="1:6">
      <c r="A900" s="42">
        <v>44179</v>
      </c>
      <c r="B900" s="67">
        <v>0.70355324074074088</v>
      </c>
      <c r="C900" s="68">
        <v>56</v>
      </c>
      <c r="D900" s="69">
        <v>68.62</v>
      </c>
      <c r="E900" s="70">
        <v>3842.7200000000003</v>
      </c>
      <c r="F900" s="68" t="s">
        <v>24</v>
      </c>
    </row>
    <row r="901" spans="1:6">
      <c r="A901" s="42">
        <v>44179</v>
      </c>
      <c r="B901" s="67">
        <v>0.70355324074074088</v>
      </c>
      <c r="C901" s="68">
        <v>66</v>
      </c>
      <c r="D901" s="69">
        <v>68.62</v>
      </c>
      <c r="E901" s="70">
        <v>4528.92</v>
      </c>
      <c r="F901" s="68" t="s">
        <v>24</v>
      </c>
    </row>
    <row r="902" spans="1:6">
      <c r="A902" s="42">
        <v>44179</v>
      </c>
      <c r="B902" s="67">
        <v>0.70354166666666662</v>
      </c>
      <c r="C902" s="68">
        <v>71</v>
      </c>
      <c r="D902" s="69">
        <v>68.62</v>
      </c>
      <c r="E902" s="70">
        <v>4872.0200000000004</v>
      </c>
      <c r="F902" s="68" t="s">
        <v>24</v>
      </c>
    </row>
    <row r="903" spans="1:6">
      <c r="A903" s="42">
        <v>44179</v>
      </c>
      <c r="B903" s="67">
        <v>0.70354166666666662</v>
      </c>
      <c r="C903" s="68">
        <v>65</v>
      </c>
      <c r="D903" s="69">
        <v>68.62</v>
      </c>
      <c r="E903" s="70">
        <v>4460.3</v>
      </c>
      <c r="F903" s="68" t="s">
        <v>24</v>
      </c>
    </row>
    <row r="904" spans="1:6">
      <c r="A904" s="42">
        <v>44179</v>
      </c>
      <c r="B904" s="67">
        <v>0.70354166666666662</v>
      </c>
      <c r="C904" s="68">
        <v>69</v>
      </c>
      <c r="D904" s="69">
        <v>68.62</v>
      </c>
      <c r="E904" s="70">
        <v>4734.7800000000007</v>
      </c>
      <c r="F904" s="68" t="s">
        <v>24</v>
      </c>
    </row>
    <row r="905" spans="1:6">
      <c r="A905" s="42">
        <v>44179</v>
      </c>
      <c r="B905" s="67">
        <v>0.70302083333333343</v>
      </c>
      <c r="C905" s="68">
        <v>65</v>
      </c>
      <c r="D905" s="69">
        <v>68.64</v>
      </c>
      <c r="E905" s="70">
        <v>4461.6000000000004</v>
      </c>
      <c r="F905" s="68" t="s">
        <v>24</v>
      </c>
    </row>
    <row r="906" spans="1:6">
      <c r="A906" s="42">
        <v>44179</v>
      </c>
      <c r="B906" s="67">
        <v>0.70281249999999995</v>
      </c>
      <c r="C906" s="68">
        <v>20</v>
      </c>
      <c r="D906" s="69">
        <v>68.64</v>
      </c>
      <c r="E906" s="70">
        <v>1372.8</v>
      </c>
      <c r="F906" s="68" t="s">
        <v>24</v>
      </c>
    </row>
    <row r="907" spans="1:6">
      <c r="A907" s="42">
        <v>44179</v>
      </c>
      <c r="B907" s="67">
        <v>0.70281249999999995</v>
      </c>
      <c r="C907" s="68">
        <v>69</v>
      </c>
      <c r="D907" s="69">
        <v>68.64</v>
      </c>
      <c r="E907" s="70">
        <v>4736.16</v>
      </c>
      <c r="F907" s="68" t="s">
        <v>24</v>
      </c>
    </row>
    <row r="908" spans="1:6">
      <c r="A908" s="42">
        <v>44179</v>
      </c>
      <c r="B908" s="67">
        <v>0.69958333333333333</v>
      </c>
      <c r="C908" s="68">
        <v>66</v>
      </c>
      <c r="D908" s="69">
        <v>68.459999999999994</v>
      </c>
      <c r="E908" s="70">
        <v>4518.3599999999997</v>
      </c>
      <c r="F908" s="68" t="s">
        <v>24</v>
      </c>
    </row>
    <row r="909" spans="1:6">
      <c r="A909" s="42">
        <v>44179</v>
      </c>
      <c r="B909" s="67">
        <v>0.69898148148148154</v>
      </c>
      <c r="C909" s="68">
        <v>28</v>
      </c>
      <c r="D909" s="69">
        <v>68.459999999999994</v>
      </c>
      <c r="E909" s="70">
        <v>1916.8799999999999</v>
      </c>
      <c r="F909" s="68" t="s">
        <v>24</v>
      </c>
    </row>
    <row r="910" spans="1:6">
      <c r="A910" s="42">
        <v>44179</v>
      </c>
      <c r="B910" s="67">
        <v>0.69898148148148154</v>
      </c>
      <c r="C910" s="68">
        <v>35</v>
      </c>
      <c r="D910" s="69">
        <v>68.459999999999994</v>
      </c>
      <c r="E910" s="70">
        <v>2396.1</v>
      </c>
      <c r="F910" s="68" t="s">
        <v>24</v>
      </c>
    </row>
    <row r="911" spans="1:6">
      <c r="A911" s="42">
        <v>44179</v>
      </c>
      <c r="B911" s="67">
        <v>0.69829861111111124</v>
      </c>
      <c r="C911" s="68">
        <v>131</v>
      </c>
      <c r="D911" s="69">
        <v>68.459999999999994</v>
      </c>
      <c r="E911" s="70">
        <v>8968.2599999999984</v>
      </c>
      <c r="F911" s="68" t="s">
        <v>24</v>
      </c>
    </row>
    <row r="912" spans="1:6">
      <c r="A912" s="42">
        <v>44179</v>
      </c>
      <c r="B912" s="67">
        <v>0.69747685185185182</v>
      </c>
      <c r="C912" s="68">
        <v>77</v>
      </c>
      <c r="D912" s="69">
        <v>68.459999999999994</v>
      </c>
      <c r="E912" s="70">
        <v>5271.4199999999992</v>
      </c>
      <c r="F912" s="68" t="s">
        <v>24</v>
      </c>
    </row>
    <row r="913" spans="1:6">
      <c r="A913" s="42">
        <v>44179</v>
      </c>
      <c r="B913" s="67">
        <v>0.69635416666666661</v>
      </c>
      <c r="C913" s="68">
        <v>17</v>
      </c>
      <c r="D913" s="69">
        <v>68.459999999999994</v>
      </c>
      <c r="E913" s="70">
        <v>1163.82</v>
      </c>
      <c r="F913" s="68" t="s">
        <v>24</v>
      </c>
    </row>
    <row r="914" spans="1:6">
      <c r="A914" s="42">
        <v>44179</v>
      </c>
      <c r="B914" s="67">
        <v>0.69635416666666661</v>
      </c>
      <c r="C914" s="68">
        <v>74</v>
      </c>
      <c r="D914" s="69">
        <v>68.459999999999994</v>
      </c>
      <c r="E914" s="70">
        <v>5066.04</v>
      </c>
      <c r="F914" s="68" t="s">
        <v>24</v>
      </c>
    </row>
    <row r="915" spans="1:6">
      <c r="A915" s="42">
        <v>44179</v>
      </c>
      <c r="B915" s="67">
        <v>0.69635416666666661</v>
      </c>
      <c r="C915" s="68">
        <v>75</v>
      </c>
      <c r="D915" s="69">
        <v>68.459999999999994</v>
      </c>
      <c r="E915" s="70">
        <v>5134.4999999999991</v>
      </c>
      <c r="F915" s="68" t="s">
        <v>24</v>
      </c>
    </row>
    <row r="916" spans="1:6">
      <c r="A916" s="42">
        <v>44179</v>
      </c>
      <c r="B916" s="67">
        <v>0.69635416666666661</v>
      </c>
      <c r="C916" s="68">
        <v>70</v>
      </c>
      <c r="D916" s="69">
        <v>68.459999999999994</v>
      </c>
      <c r="E916" s="70">
        <v>4792.2</v>
      </c>
      <c r="F916" s="68" t="s">
        <v>24</v>
      </c>
    </row>
    <row r="917" spans="1:6">
      <c r="A917" s="42">
        <v>44179</v>
      </c>
      <c r="B917" s="67">
        <v>0.69434027777777774</v>
      </c>
      <c r="C917" s="68">
        <v>66</v>
      </c>
      <c r="D917" s="69">
        <v>68.42</v>
      </c>
      <c r="E917" s="70">
        <v>4515.72</v>
      </c>
      <c r="F917" s="68" t="s">
        <v>24</v>
      </c>
    </row>
    <row r="918" spans="1:6">
      <c r="A918" s="42">
        <v>44179</v>
      </c>
      <c r="B918" s="67">
        <v>0.69370370370370382</v>
      </c>
      <c r="C918" s="68">
        <v>87</v>
      </c>
      <c r="D918" s="69">
        <v>68.42</v>
      </c>
      <c r="E918" s="70">
        <v>5952.54</v>
      </c>
      <c r="F918" s="68" t="s">
        <v>24</v>
      </c>
    </row>
    <row r="919" spans="1:6">
      <c r="A919" s="42">
        <v>44179</v>
      </c>
      <c r="B919" s="67">
        <v>0.69370370370370382</v>
      </c>
      <c r="C919" s="68">
        <v>65</v>
      </c>
      <c r="D919" s="69">
        <v>68.42</v>
      </c>
      <c r="E919" s="70">
        <v>4447.3</v>
      </c>
      <c r="F919" s="68" t="s">
        <v>24</v>
      </c>
    </row>
    <row r="920" spans="1:6">
      <c r="A920" s="42">
        <v>44179</v>
      </c>
      <c r="B920" s="67">
        <v>0.69283564814814813</v>
      </c>
      <c r="C920" s="68">
        <v>66</v>
      </c>
      <c r="D920" s="69">
        <v>68.42</v>
      </c>
      <c r="E920" s="70">
        <v>4515.72</v>
      </c>
      <c r="F920" s="68" t="s">
        <v>24</v>
      </c>
    </row>
    <row r="921" spans="1:6">
      <c r="A921" s="42">
        <v>44179</v>
      </c>
      <c r="B921" s="67">
        <v>0.69283564814814813</v>
      </c>
      <c r="C921" s="68">
        <v>75</v>
      </c>
      <c r="D921" s="69">
        <v>68.42</v>
      </c>
      <c r="E921" s="70">
        <v>5131.5</v>
      </c>
      <c r="F921" s="68" t="s">
        <v>24</v>
      </c>
    </row>
    <row r="922" spans="1:6">
      <c r="A922" s="42">
        <v>44179</v>
      </c>
      <c r="B922" s="67">
        <v>0.69207175925925934</v>
      </c>
      <c r="C922" s="68">
        <v>41</v>
      </c>
      <c r="D922" s="69">
        <v>68.42</v>
      </c>
      <c r="E922" s="70">
        <v>2805.2200000000003</v>
      </c>
      <c r="F922" s="68" t="s">
        <v>24</v>
      </c>
    </row>
    <row r="923" spans="1:6">
      <c r="A923" s="42">
        <v>44179</v>
      </c>
      <c r="B923" s="67">
        <v>0.69207175925925934</v>
      </c>
      <c r="C923" s="68">
        <v>75</v>
      </c>
      <c r="D923" s="69">
        <v>68.42</v>
      </c>
      <c r="E923" s="70">
        <v>5131.5</v>
      </c>
      <c r="F923" s="68" t="s">
        <v>24</v>
      </c>
    </row>
    <row r="924" spans="1:6">
      <c r="A924" s="42">
        <v>44179</v>
      </c>
      <c r="B924" s="67">
        <v>0.69064814814814823</v>
      </c>
      <c r="C924" s="68">
        <v>115</v>
      </c>
      <c r="D924" s="69">
        <v>68.44</v>
      </c>
      <c r="E924" s="70">
        <v>7870.5999999999995</v>
      </c>
      <c r="F924" s="68" t="s">
        <v>24</v>
      </c>
    </row>
    <row r="925" spans="1:6">
      <c r="A925" s="42">
        <v>44179</v>
      </c>
      <c r="B925" s="67">
        <v>0.69064814814814823</v>
      </c>
      <c r="C925" s="68">
        <v>25</v>
      </c>
      <c r="D925" s="69">
        <v>68.44</v>
      </c>
      <c r="E925" s="70">
        <v>1711</v>
      </c>
      <c r="F925" s="68" t="s">
        <v>24</v>
      </c>
    </row>
    <row r="926" spans="1:6">
      <c r="A926" s="42">
        <v>44179</v>
      </c>
      <c r="B926" s="67">
        <v>0.68935185185185188</v>
      </c>
      <c r="C926" s="68">
        <v>13</v>
      </c>
      <c r="D926" s="69">
        <v>68.459999999999994</v>
      </c>
      <c r="E926" s="70">
        <v>889.9799999999999</v>
      </c>
      <c r="F926" s="68" t="s">
        <v>24</v>
      </c>
    </row>
    <row r="927" spans="1:6">
      <c r="A927" s="42">
        <v>44179</v>
      </c>
      <c r="B927" s="67">
        <v>0.68935185185185188</v>
      </c>
      <c r="C927" s="68">
        <v>66</v>
      </c>
      <c r="D927" s="69">
        <v>68.459999999999994</v>
      </c>
      <c r="E927" s="70">
        <v>4518.3599999999997</v>
      </c>
      <c r="F927" s="68" t="s">
        <v>24</v>
      </c>
    </row>
    <row r="928" spans="1:6">
      <c r="A928" s="42">
        <v>44179</v>
      </c>
      <c r="B928" s="67">
        <v>0.68935185185185188</v>
      </c>
      <c r="C928" s="68">
        <v>107</v>
      </c>
      <c r="D928" s="69">
        <v>68.459999999999994</v>
      </c>
      <c r="E928" s="70">
        <v>7325.2199999999993</v>
      </c>
      <c r="F928" s="68" t="s">
        <v>24</v>
      </c>
    </row>
    <row r="929" spans="1:6">
      <c r="A929" s="42">
        <v>44179</v>
      </c>
      <c r="B929" s="67">
        <v>0.68752314814814808</v>
      </c>
      <c r="C929" s="68">
        <v>67</v>
      </c>
      <c r="D929" s="69">
        <v>68.44</v>
      </c>
      <c r="E929" s="70">
        <v>4585.4799999999996</v>
      </c>
      <c r="F929" s="68" t="s">
        <v>24</v>
      </c>
    </row>
    <row r="930" spans="1:6">
      <c r="A930" s="42">
        <v>44179</v>
      </c>
      <c r="B930" s="67">
        <v>0.68752314814814808</v>
      </c>
      <c r="C930" s="68">
        <v>180</v>
      </c>
      <c r="D930" s="69">
        <v>68.44</v>
      </c>
      <c r="E930" s="70">
        <v>12319.199999999999</v>
      </c>
      <c r="F930" s="68" t="s">
        <v>24</v>
      </c>
    </row>
    <row r="931" spans="1:6">
      <c r="A931" s="42">
        <v>44179</v>
      </c>
      <c r="B931" s="67">
        <v>0.68521990740740735</v>
      </c>
      <c r="C931" s="68">
        <v>22</v>
      </c>
      <c r="D931" s="69">
        <v>68.52</v>
      </c>
      <c r="E931" s="70">
        <v>1507.4399999999998</v>
      </c>
      <c r="F931" s="68" t="s">
        <v>24</v>
      </c>
    </row>
    <row r="932" spans="1:6">
      <c r="A932" s="42">
        <v>44179</v>
      </c>
      <c r="B932" s="67">
        <v>0.68521990740740735</v>
      </c>
      <c r="C932" s="68">
        <v>51</v>
      </c>
      <c r="D932" s="69">
        <v>68.52</v>
      </c>
      <c r="E932" s="70">
        <v>3494.52</v>
      </c>
      <c r="F932" s="68" t="s">
        <v>24</v>
      </c>
    </row>
    <row r="933" spans="1:6">
      <c r="A933" s="42">
        <v>44179</v>
      </c>
      <c r="B933" s="67">
        <v>0.6846064814814814</v>
      </c>
      <c r="C933" s="68">
        <v>59</v>
      </c>
      <c r="D933" s="69">
        <v>68.52</v>
      </c>
      <c r="E933" s="70">
        <v>4042.68</v>
      </c>
      <c r="F933" s="68" t="s">
        <v>24</v>
      </c>
    </row>
    <row r="934" spans="1:6">
      <c r="A934" s="42">
        <v>44179</v>
      </c>
      <c r="B934" s="67">
        <v>0.6846064814814814</v>
      </c>
      <c r="C934" s="68">
        <v>19</v>
      </c>
      <c r="D934" s="69">
        <v>68.52</v>
      </c>
      <c r="E934" s="70">
        <v>1301.8799999999999</v>
      </c>
      <c r="F934" s="68" t="s">
        <v>24</v>
      </c>
    </row>
    <row r="935" spans="1:6">
      <c r="A935" s="42">
        <v>44179</v>
      </c>
      <c r="B935" s="67">
        <v>0.68414351851851851</v>
      </c>
      <c r="C935" s="68">
        <v>104</v>
      </c>
      <c r="D935" s="69">
        <v>68.52</v>
      </c>
      <c r="E935" s="70">
        <v>7126.08</v>
      </c>
      <c r="F935" s="68" t="s">
        <v>24</v>
      </c>
    </row>
    <row r="936" spans="1:6">
      <c r="A936" s="42">
        <v>44179</v>
      </c>
      <c r="B936" s="67">
        <v>0.68379629629629635</v>
      </c>
      <c r="C936" s="68">
        <v>4</v>
      </c>
      <c r="D936" s="69">
        <v>68.52</v>
      </c>
      <c r="E936" s="70">
        <v>274.08</v>
      </c>
      <c r="F936" s="68" t="s">
        <v>24</v>
      </c>
    </row>
    <row r="937" spans="1:6">
      <c r="A937" s="42">
        <v>44179</v>
      </c>
      <c r="B937" s="67">
        <v>0.68379629629629635</v>
      </c>
      <c r="C937" s="68">
        <v>75</v>
      </c>
      <c r="D937" s="69">
        <v>68.52</v>
      </c>
      <c r="E937" s="70">
        <v>5139</v>
      </c>
      <c r="F937" s="68" t="s">
        <v>24</v>
      </c>
    </row>
    <row r="938" spans="1:6">
      <c r="A938" s="42">
        <v>44179</v>
      </c>
      <c r="B938" s="67">
        <v>0.68265046296296295</v>
      </c>
      <c r="C938" s="68">
        <v>68</v>
      </c>
      <c r="D938" s="69">
        <v>68.52</v>
      </c>
      <c r="E938" s="70">
        <v>4659.3599999999997</v>
      </c>
      <c r="F938" s="68" t="s">
        <v>24</v>
      </c>
    </row>
    <row r="939" spans="1:6">
      <c r="A939" s="42">
        <v>44179</v>
      </c>
      <c r="B939" s="67">
        <v>0.68111111111111111</v>
      </c>
      <c r="C939" s="68">
        <v>7</v>
      </c>
      <c r="D939" s="69">
        <v>68.48</v>
      </c>
      <c r="E939" s="70">
        <v>479.36</v>
      </c>
      <c r="F939" s="68" t="s">
        <v>24</v>
      </c>
    </row>
    <row r="940" spans="1:6">
      <c r="A940" s="42">
        <v>44179</v>
      </c>
      <c r="B940" s="67">
        <v>0.68111111111111111</v>
      </c>
      <c r="C940" s="68">
        <v>75</v>
      </c>
      <c r="D940" s="69">
        <v>68.48</v>
      </c>
      <c r="E940" s="70">
        <v>5136</v>
      </c>
      <c r="F940" s="68" t="s">
        <v>24</v>
      </c>
    </row>
    <row r="941" spans="1:6">
      <c r="A941" s="42">
        <v>44179</v>
      </c>
      <c r="B941" s="67">
        <v>0.6809953703703705</v>
      </c>
      <c r="C941" s="68">
        <v>36</v>
      </c>
      <c r="D941" s="69">
        <v>68.52</v>
      </c>
      <c r="E941" s="70">
        <v>2466.7199999999998</v>
      </c>
      <c r="F941" s="68" t="s">
        <v>24</v>
      </c>
    </row>
    <row r="942" spans="1:6">
      <c r="A942" s="42">
        <v>44179</v>
      </c>
      <c r="B942" s="67">
        <v>0.6809953703703705</v>
      </c>
      <c r="C942" s="68">
        <v>62</v>
      </c>
      <c r="D942" s="69">
        <v>68.52</v>
      </c>
      <c r="E942" s="70">
        <v>4248.24</v>
      </c>
      <c r="F942" s="68" t="s">
        <v>24</v>
      </c>
    </row>
    <row r="943" spans="1:6">
      <c r="A943" s="42">
        <v>44179</v>
      </c>
      <c r="B943" s="67">
        <v>0.68068287037037045</v>
      </c>
      <c r="C943" s="68">
        <v>96</v>
      </c>
      <c r="D943" s="69">
        <v>68.52</v>
      </c>
      <c r="E943" s="70">
        <v>6577.92</v>
      </c>
      <c r="F943" s="68" t="s">
        <v>24</v>
      </c>
    </row>
    <row r="944" spans="1:6">
      <c r="A944" s="42">
        <v>44179</v>
      </c>
      <c r="B944" s="67">
        <v>0.68068287037037045</v>
      </c>
      <c r="C944" s="68">
        <v>7</v>
      </c>
      <c r="D944" s="69">
        <v>68.52</v>
      </c>
      <c r="E944" s="70">
        <v>479.64</v>
      </c>
      <c r="F944" s="68" t="s">
        <v>24</v>
      </c>
    </row>
    <row r="945" spans="1:6">
      <c r="A945" s="42">
        <v>44179</v>
      </c>
      <c r="B945" s="67">
        <v>0.67967592592592607</v>
      </c>
      <c r="C945" s="68">
        <v>43</v>
      </c>
      <c r="D945" s="69">
        <v>68.52</v>
      </c>
      <c r="E945" s="70">
        <v>2946.3599999999997</v>
      </c>
      <c r="F945" s="68" t="s">
        <v>24</v>
      </c>
    </row>
    <row r="946" spans="1:6">
      <c r="A946" s="42">
        <v>44179</v>
      </c>
      <c r="B946" s="67">
        <v>0.67927083333333327</v>
      </c>
      <c r="C946" s="68">
        <v>80</v>
      </c>
      <c r="D946" s="69">
        <v>68.52</v>
      </c>
      <c r="E946" s="70">
        <v>5481.5999999999995</v>
      </c>
      <c r="F946" s="68" t="s">
        <v>24</v>
      </c>
    </row>
    <row r="947" spans="1:6">
      <c r="A947" s="42">
        <v>44179</v>
      </c>
      <c r="B947" s="67">
        <v>0.67809027777777775</v>
      </c>
      <c r="C947" s="68">
        <v>70</v>
      </c>
      <c r="D947" s="69">
        <v>68.540000000000006</v>
      </c>
      <c r="E947" s="70">
        <v>4797.8</v>
      </c>
      <c r="F947" s="68" t="s">
        <v>24</v>
      </c>
    </row>
    <row r="948" spans="1:6">
      <c r="A948" s="42">
        <v>44179</v>
      </c>
      <c r="B948" s="67">
        <v>0.67763888888888901</v>
      </c>
      <c r="C948" s="68">
        <v>68</v>
      </c>
      <c r="D948" s="69">
        <v>68.599999999999994</v>
      </c>
      <c r="E948" s="70">
        <v>4664.7999999999993</v>
      </c>
      <c r="F948" s="68" t="s">
        <v>24</v>
      </c>
    </row>
    <row r="949" spans="1:6">
      <c r="A949" s="42">
        <v>44179</v>
      </c>
      <c r="B949" s="67">
        <v>0.67687499999999989</v>
      </c>
      <c r="C949" s="68">
        <v>68</v>
      </c>
      <c r="D949" s="69">
        <v>68.62</v>
      </c>
      <c r="E949" s="70">
        <v>4666.16</v>
      </c>
      <c r="F949" s="68" t="s">
        <v>24</v>
      </c>
    </row>
    <row r="950" spans="1:6">
      <c r="A950" s="42">
        <v>44179</v>
      </c>
      <c r="B950" s="67">
        <v>0.67677083333333332</v>
      </c>
      <c r="C950" s="68">
        <v>157</v>
      </c>
      <c r="D950" s="69">
        <v>68.62</v>
      </c>
      <c r="E950" s="70">
        <v>10773.34</v>
      </c>
      <c r="F950" s="68" t="s">
        <v>24</v>
      </c>
    </row>
    <row r="951" spans="1:6">
      <c r="A951" s="42">
        <v>44179</v>
      </c>
      <c r="B951" s="67">
        <v>0.67479166666666668</v>
      </c>
      <c r="C951" s="68">
        <v>65</v>
      </c>
      <c r="D951" s="69">
        <v>68.599999999999994</v>
      </c>
      <c r="E951" s="70">
        <v>4459</v>
      </c>
      <c r="F951" s="68" t="s">
        <v>24</v>
      </c>
    </row>
    <row r="952" spans="1:6">
      <c r="A952" s="42">
        <v>44179</v>
      </c>
      <c r="B952" s="67">
        <v>0.67412037037037031</v>
      </c>
      <c r="C952" s="68">
        <v>17</v>
      </c>
      <c r="D952" s="69">
        <v>68.62</v>
      </c>
      <c r="E952" s="70">
        <v>1166.54</v>
      </c>
      <c r="F952" s="68" t="s">
        <v>24</v>
      </c>
    </row>
    <row r="953" spans="1:6">
      <c r="A953" s="42">
        <v>44179</v>
      </c>
      <c r="B953" s="67">
        <v>0.67412037037037031</v>
      </c>
      <c r="C953" s="68">
        <v>135</v>
      </c>
      <c r="D953" s="69">
        <v>68.62</v>
      </c>
      <c r="E953" s="70">
        <v>9263.7000000000007</v>
      </c>
      <c r="F953" s="68" t="s">
        <v>24</v>
      </c>
    </row>
    <row r="954" spans="1:6">
      <c r="A954" s="42">
        <v>44179</v>
      </c>
      <c r="B954" s="67">
        <v>0.67305555555555552</v>
      </c>
      <c r="C954" s="68">
        <v>86</v>
      </c>
      <c r="D954" s="69">
        <v>68.66</v>
      </c>
      <c r="E954" s="70">
        <v>5904.7599999999993</v>
      </c>
      <c r="F954" s="68" t="s">
        <v>24</v>
      </c>
    </row>
    <row r="955" spans="1:6">
      <c r="A955" s="42">
        <v>44179</v>
      </c>
      <c r="B955" s="67">
        <v>0.67271990740740739</v>
      </c>
      <c r="C955" s="68">
        <v>106</v>
      </c>
      <c r="D955" s="69">
        <v>68.66</v>
      </c>
      <c r="E955" s="70">
        <v>7277.96</v>
      </c>
      <c r="F955" s="68" t="s">
        <v>24</v>
      </c>
    </row>
    <row r="956" spans="1:6">
      <c r="A956" s="42">
        <v>44179</v>
      </c>
      <c r="B956" s="67">
        <v>0.67048611111111123</v>
      </c>
      <c r="C956" s="68">
        <v>102</v>
      </c>
      <c r="D956" s="69">
        <v>68.680000000000007</v>
      </c>
      <c r="E956" s="70">
        <v>7005.3600000000006</v>
      </c>
      <c r="F956" s="68" t="s">
        <v>24</v>
      </c>
    </row>
    <row r="957" spans="1:6">
      <c r="A957" s="42">
        <v>44179</v>
      </c>
      <c r="B957" s="67">
        <v>0.67048611111111123</v>
      </c>
      <c r="C957" s="68">
        <v>19</v>
      </c>
      <c r="D957" s="69">
        <v>68.680000000000007</v>
      </c>
      <c r="E957" s="70">
        <v>1304.92</v>
      </c>
      <c r="F957" s="68" t="s">
        <v>24</v>
      </c>
    </row>
    <row r="958" spans="1:6">
      <c r="A958" s="42">
        <v>44179</v>
      </c>
      <c r="B958" s="67">
        <v>0.67026620370370382</v>
      </c>
      <c r="C958" s="68">
        <v>64</v>
      </c>
      <c r="D958" s="69">
        <v>68.7</v>
      </c>
      <c r="E958" s="70">
        <v>4396.8</v>
      </c>
      <c r="F958" s="68" t="s">
        <v>24</v>
      </c>
    </row>
    <row r="959" spans="1:6">
      <c r="A959" s="42">
        <v>44179</v>
      </c>
      <c r="B959" s="67">
        <v>0.66942129629629621</v>
      </c>
      <c r="C959" s="68">
        <v>50</v>
      </c>
      <c r="D959" s="69">
        <v>68.66</v>
      </c>
      <c r="E959" s="70">
        <v>3433</v>
      </c>
      <c r="F959" s="68" t="s">
        <v>24</v>
      </c>
    </row>
    <row r="960" spans="1:6">
      <c r="A960" s="42">
        <v>44179</v>
      </c>
      <c r="B960" s="67">
        <v>0.66942129629629621</v>
      </c>
      <c r="C960" s="68">
        <v>80</v>
      </c>
      <c r="D960" s="69">
        <v>68.66</v>
      </c>
      <c r="E960" s="70">
        <v>5492.7999999999993</v>
      </c>
      <c r="F960" s="68" t="s">
        <v>24</v>
      </c>
    </row>
    <row r="961" spans="1:6">
      <c r="A961" s="42">
        <v>44179</v>
      </c>
      <c r="B961" s="67">
        <v>0.66942129629629621</v>
      </c>
      <c r="C961" s="68">
        <v>143</v>
      </c>
      <c r="D961" s="69">
        <v>68.680000000000007</v>
      </c>
      <c r="E961" s="70">
        <v>9821.2400000000016</v>
      </c>
      <c r="F961" s="68" t="s">
        <v>24</v>
      </c>
    </row>
    <row r="962" spans="1:6">
      <c r="A962" s="42">
        <v>44179</v>
      </c>
      <c r="B962" s="67">
        <v>0.66900462962962959</v>
      </c>
      <c r="C962" s="68">
        <v>64</v>
      </c>
      <c r="D962" s="69">
        <v>68.7</v>
      </c>
      <c r="E962" s="70">
        <v>4396.8</v>
      </c>
      <c r="F962" s="68" t="s">
        <v>24</v>
      </c>
    </row>
    <row r="963" spans="1:6">
      <c r="A963" s="42">
        <v>44179</v>
      </c>
      <c r="B963" s="67">
        <v>0.66636574074074073</v>
      </c>
      <c r="C963" s="68">
        <v>50</v>
      </c>
      <c r="D963" s="69">
        <v>68.62</v>
      </c>
      <c r="E963" s="70">
        <v>3431</v>
      </c>
      <c r="F963" s="68" t="s">
        <v>24</v>
      </c>
    </row>
    <row r="964" spans="1:6">
      <c r="A964" s="42">
        <v>44179</v>
      </c>
      <c r="B964" s="67">
        <v>0.6659722222222223</v>
      </c>
      <c r="C964" s="68">
        <v>63</v>
      </c>
      <c r="D964" s="69">
        <v>68.64</v>
      </c>
      <c r="E964" s="70">
        <v>4324.32</v>
      </c>
      <c r="F964" s="68" t="s">
        <v>24</v>
      </c>
    </row>
    <row r="965" spans="1:6">
      <c r="A965" s="42">
        <v>44179</v>
      </c>
      <c r="B965" s="67">
        <v>0.66531250000000008</v>
      </c>
      <c r="C965" s="68">
        <v>75</v>
      </c>
      <c r="D965" s="69">
        <v>68.66</v>
      </c>
      <c r="E965" s="70">
        <v>5149.5</v>
      </c>
      <c r="F965" s="68" t="s">
        <v>24</v>
      </c>
    </row>
    <row r="966" spans="1:6">
      <c r="A966" s="42">
        <v>44179</v>
      </c>
      <c r="B966" s="67">
        <v>0.66487268518518527</v>
      </c>
      <c r="C966" s="68">
        <v>66</v>
      </c>
      <c r="D966" s="69">
        <v>68.66</v>
      </c>
      <c r="E966" s="70">
        <v>4531.5599999999995</v>
      </c>
      <c r="F966" s="68" t="s">
        <v>24</v>
      </c>
    </row>
    <row r="967" spans="1:6">
      <c r="A967" s="42">
        <v>44179</v>
      </c>
      <c r="B967" s="67">
        <v>0.66487268518518527</v>
      </c>
      <c r="C967" s="68">
        <v>128</v>
      </c>
      <c r="D967" s="69">
        <v>68.66</v>
      </c>
      <c r="E967" s="70">
        <v>8788.48</v>
      </c>
      <c r="F967" s="68" t="s">
        <v>24</v>
      </c>
    </row>
    <row r="968" spans="1:6">
      <c r="A968" s="42">
        <v>44179</v>
      </c>
      <c r="B968" s="67">
        <v>0.66468749999999999</v>
      </c>
      <c r="C968" s="68">
        <v>94</v>
      </c>
      <c r="D968" s="69">
        <v>68.680000000000007</v>
      </c>
      <c r="E968" s="70">
        <v>6455.920000000001</v>
      </c>
      <c r="F968" s="68" t="s">
        <v>24</v>
      </c>
    </row>
    <row r="969" spans="1:6">
      <c r="A969" s="42">
        <v>44179</v>
      </c>
      <c r="B969" s="67">
        <v>0.66302083333333328</v>
      </c>
      <c r="C969" s="68">
        <v>104</v>
      </c>
      <c r="D969" s="69">
        <v>68.62</v>
      </c>
      <c r="E969" s="70">
        <v>7136.4800000000005</v>
      </c>
      <c r="F969" s="68" t="s">
        <v>24</v>
      </c>
    </row>
    <row r="970" spans="1:6">
      <c r="A970" s="42">
        <v>44179</v>
      </c>
      <c r="B970" s="67">
        <v>0.66302083333333328</v>
      </c>
      <c r="C970" s="68">
        <v>69</v>
      </c>
      <c r="D970" s="69">
        <v>68.62</v>
      </c>
      <c r="E970" s="70">
        <v>4734.7800000000007</v>
      </c>
      <c r="F970" s="68" t="s">
        <v>24</v>
      </c>
    </row>
    <row r="971" spans="1:6">
      <c r="A971" s="42">
        <v>44179</v>
      </c>
      <c r="B971" s="67">
        <v>0.66108796296296291</v>
      </c>
      <c r="C971" s="68">
        <v>67</v>
      </c>
      <c r="D971" s="69">
        <v>68.58</v>
      </c>
      <c r="E971" s="70">
        <v>4594.8599999999997</v>
      </c>
      <c r="F971" s="68" t="s">
        <v>24</v>
      </c>
    </row>
    <row r="972" spans="1:6">
      <c r="A972" s="42">
        <v>44179</v>
      </c>
      <c r="B972" s="67">
        <v>0.6597453703703704</v>
      </c>
      <c r="C972" s="68">
        <v>96</v>
      </c>
      <c r="D972" s="69">
        <v>68.56</v>
      </c>
      <c r="E972" s="70">
        <v>6581.76</v>
      </c>
      <c r="F972" s="68" t="s">
        <v>24</v>
      </c>
    </row>
    <row r="973" spans="1:6">
      <c r="A973" s="42">
        <v>44179</v>
      </c>
      <c r="B973" s="67">
        <v>0.6597453703703704</v>
      </c>
      <c r="C973" s="68">
        <v>43</v>
      </c>
      <c r="D973" s="69">
        <v>68.56</v>
      </c>
      <c r="E973" s="70">
        <v>2948.08</v>
      </c>
      <c r="F973" s="68" t="s">
        <v>24</v>
      </c>
    </row>
    <row r="974" spans="1:6">
      <c r="A974" s="42">
        <v>44179</v>
      </c>
      <c r="B974" s="67">
        <v>0.65915509259259253</v>
      </c>
      <c r="C974" s="68">
        <v>68</v>
      </c>
      <c r="D974" s="69">
        <v>68.599999999999994</v>
      </c>
      <c r="E974" s="70">
        <v>4664.7999999999993</v>
      </c>
      <c r="F974" s="68" t="s">
        <v>24</v>
      </c>
    </row>
    <row r="975" spans="1:6">
      <c r="A975" s="42">
        <v>44179</v>
      </c>
      <c r="B975" s="67">
        <v>0.65854166666666669</v>
      </c>
      <c r="C975" s="68">
        <v>62</v>
      </c>
      <c r="D975" s="69">
        <v>68.599999999999994</v>
      </c>
      <c r="E975" s="70">
        <v>4253.2</v>
      </c>
      <c r="F975" s="68" t="s">
        <v>24</v>
      </c>
    </row>
    <row r="976" spans="1:6">
      <c r="A976" s="42">
        <v>44179</v>
      </c>
      <c r="B976" s="67">
        <v>0.6574537037037036</v>
      </c>
      <c r="C976" s="68">
        <v>95</v>
      </c>
      <c r="D976" s="69">
        <v>68.599999999999994</v>
      </c>
      <c r="E976" s="70">
        <v>6516.9999999999991</v>
      </c>
      <c r="F976" s="68" t="s">
        <v>24</v>
      </c>
    </row>
    <row r="977" spans="1:6">
      <c r="A977" s="42">
        <v>44179</v>
      </c>
      <c r="B977" s="67">
        <v>0.6574537037037036</v>
      </c>
      <c r="C977" s="68">
        <v>5</v>
      </c>
      <c r="D977" s="69">
        <v>68.599999999999994</v>
      </c>
      <c r="E977" s="70">
        <v>343</v>
      </c>
      <c r="F977" s="68" t="s">
        <v>24</v>
      </c>
    </row>
    <row r="978" spans="1:6">
      <c r="A978" s="42">
        <v>44179</v>
      </c>
      <c r="B978" s="67">
        <v>0.6574537037037036</v>
      </c>
      <c r="C978" s="68">
        <v>121</v>
      </c>
      <c r="D978" s="69">
        <v>68.599999999999994</v>
      </c>
      <c r="E978" s="70">
        <v>8300.5999999999985</v>
      </c>
      <c r="F978" s="68" t="s">
        <v>24</v>
      </c>
    </row>
    <row r="979" spans="1:6">
      <c r="A979" s="42">
        <v>44179</v>
      </c>
      <c r="B979" s="67">
        <v>0.65559027777777779</v>
      </c>
      <c r="C979" s="68">
        <v>51</v>
      </c>
      <c r="D979" s="69">
        <v>68.66</v>
      </c>
      <c r="E979" s="70">
        <v>3501.66</v>
      </c>
      <c r="F979" s="68" t="s">
        <v>24</v>
      </c>
    </row>
    <row r="980" spans="1:6">
      <c r="A980" s="42">
        <v>44179</v>
      </c>
      <c r="B980" s="67">
        <v>0.65559027777777779</v>
      </c>
      <c r="C980" s="68">
        <v>58</v>
      </c>
      <c r="D980" s="69">
        <v>68.66</v>
      </c>
      <c r="E980" s="70">
        <v>3982.2799999999997</v>
      </c>
      <c r="F980" s="68" t="s">
        <v>24</v>
      </c>
    </row>
    <row r="981" spans="1:6">
      <c r="A981" s="42">
        <v>44179</v>
      </c>
      <c r="B981" s="67">
        <v>0.65523148148148147</v>
      </c>
      <c r="C981" s="68">
        <v>138</v>
      </c>
      <c r="D981" s="69">
        <v>68.64</v>
      </c>
      <c r="E981" s="70">
        <v>9472.32</v>
      </c>
      <c r="F981" s="68" t="s">
        <v>24</v>
      </c>
    </row>
    <row r="982" spans="1:6">
      <c r="A982" s="42">
        <v>44179</v>
      </c>
      <c r="B982" s="67">
        <v>0.6533564814814814</v>
      </c>
      <c r="C982" s="68">
        <v>29</v>
      </c>
      <c r="D982" s="69">
        <v>68.56</v>
      </c>
      <c r="E982" s="70">
        <v>1988.24</v>
      </c>
      <c r="F982" s="68" t="s">
        <v>24</v>
      </c>
    </row>
    <row r="983" spans="1:6">
      <c r="A983" s="42">
        <v>44179</v>
      </c>
      <c r="B983" s="67">
        <v>0.6533564814814814</v>
      </c>
      <c r="C983" s="68">
        <v>66</v>
      </c>
      <c r="D983" s="69">
        <v>68.56</v>
      </c>
      <c r="E983" s="70">
        <v>4524.96</v>
      </c>
      <c r="F983" s="68" t="s">
        <v>24</v>
      </c>
    </row>
    <row r="984" spans="1:6">
      <c r="A984" s="42">
        <v>44179</v>
      </c>
      <c r="B984" s="67">
        <v>0.65310185185185199</v>
      </c>
      <c r="C984" s="68">
        <v>185</v>
      </c>
      <c r="D984" s="69">
        <v>68.599999999999994</v>
      </c>
      <c r="E984" s="70">
        <v>12690.999999999998</v>
      </c>
      <c r="F984" s="68" t="s">
        <v>24</v>
      </c>
    </row>
    <row r="985" spans="1:6">
      <c r="A985" s="42">
        <v>44179</v>
      </c>
      <c r="B985" s="67">
        <v>0.65178240740740734</v>
      </c>
      <c r="C985" s="68">
        <v>62</v>
      </c>
      <c r="D985" s="69">
        <v>68.62</v>
      </c>
      <c r="E985" s="70">
        <v>4254.4400000000005</v>
      </c>
      <c r="F985" s="68" t="s">
        <v>24</v>
      </c>
    </row>
    <row r="986" spans="1:6">
      <c r="A986" s="42">
        <v>44179</v>
      </c>
      <c r="B986" s="67">
        <v>0.65178240740740734</v>
      </c>
      <c r="C986" s="68">
        <v>65</v>
      </c>
      <c r="D986" s="69">
        <v>68.62</v>
      </c>
      <c r="E986" s="70">
        <v>4460.3</v>
      </c>
      <c r="F986" s="68" t="s">
        <v>24</v>
      </c>
    </row>
    <row r="987" spans="1:6">
      <c r="A987" s="42">
        <v>44179</v>
      </c>
      <c r="B987" s="67">
        <v>0.65178240740740734</v>
      </c>
      <c r="C987" s="68">
        <v>66</v>
      </c>
      <c r="D987" s="69">
        <v>68.62</v>
      </c>
      <c r="E987" s="70">
        <v>4528.92</v>
      </c>
      <c r="F987" s="68" t="s">
        <v>24</v>
      </c>
    </row>
    <row r="988" spans="1:6">
      <c r="A988" s="42">
        <v>44179</v>
      </c>
      <c r="B988" s="67">
        <v>0.65178240740740734</v>
      </c>
      <c r="C988" s="68">
        <v>86</v>
      </c>
      <c r="D988" s="69">
        <v>68.62</v>
      </c>
      <c r="E988" s="70">
        <v>5901.3200000000006</v>
      </c>
      <c r="F988" s="68" t="s">
        <v>24</v>
      </c>
    </row>
    <row r="989" spans="1:6">
      <c r="A989" s="42">
        <v>44179</v>
      </c>
      <c r="B989" s="67">
        <v>0.65172453703703714</v>
      </c>
      <c r="C989" s="68">
        <v>13</v>
      </c>
      <c r="D989" s="69">
        <v>68.64</v>
      </c>
      <c r="E989" s="70">
        <v>892.32</v>
      </c>
      <c r="F989" s="68" t="s">
        <v>24</v>
      </c>
    </row>
    <row r="990" spans="1:6">
      <c r="A990" s="42">
        <v>44179</v>
      </c>
      <c r="B990" s="67">
        <v>0.65172453703703714</v>
      </c>
      <c r="C990" s="68">
        <v>46</v>
      </c>
      <c r="D990" s="69">
        <v>68.64</v>
      </c>
      <c r="E990" s="70">
        <v>3157.44</v>
      </c>
      <c r="F990" s="68" t="s">
        <v>24</v>
      </c>
    </row>
    <row r="991" spans="1:6">
      <c r="A991" s="42">
        <v>44179</v>
      </c>
      <c r="B991" s="67">
        <v>0.65108796296296301</v>
      </c>
      <c r="C991" s="68">
        <v>68</v>
      </c>
      <c r="D991" s="69">
        <v>68.58</v>
      </c>
      <c r="E991" s="70">
        <v>4663.4399999999996</v>
      </c>
      <c r="F991" s="68" t="s">
        <v>24</v>
      </c>
    </row>
    <row r="992" spans="1:6">
      <c r="A992" s="42">
        <v>44179</v>
      </c>
      <c r="B992" s="67">
        <v>0.64888888888888896</v>
      </c>
      <c r="C992" s="68">
        <v>59</v>
      </c>
      <c r="D992" s="69">
        <v>68.36</v>
      </c>
      <c r="E992" s="70">
        <v>4033.24</v>
      </c>
      <c r="F992" s="68" t="s">
        <v>24</v>
      </c>
    </row>
    <row r="993" spans="1:6">
      <c r="A993" s="42">
        <v>44179</v>
      </c>
      <c r="B993" s="67">
        <v>0.64812499999999995</v>
      </c>
      <c r="C993" s="68">
        <v>65</v>
      </c>
      <c r="D993" s="69">
        <v>68.319999999999993</v>
      </c>
      <c r="E993" s="70">
        <v>4440.7999999999993</v>
      </c>
      <c r="F993" s="68" t="s">
        <v>24</v>
      </c>
    </row>
    <row r="994" spans="1:6">
      <c r="A994" s="42">
        <v>44179</v>
      </c>
      <c r="B994" s="67">
        <v>0.64803240740740742</v>
      </c>
      <c r="C994" s="68">
        <v>104</v>
      </c>
      <c r="D994" s="69">
        <v>68.36</v>
      </c>
      <c r="E994" s="70">
        <v>7109.44</v>
      </c>
      <c r="F994" s="68" t="s">
        <v>24</v>
      </c>
    </row>
    <row r="995" spans="1:6">
      <c r="A995" s="42">
        <v>44179</v>
      </c>
      <c r="B995" s="67">
        <v>0.64803240740740742</v>
      </c>
      <c r="C995" s="68">
        <v>17</v>
      </c>
      <c r="D995" s="69">
        <v>68.36</v>
      </c>
      <c r="E995" s="70">
        <v>1162.1199999999999</v>
      </c>
      <c r="F995" s="68" t="s">
        <v>24</v>
      </c>
    </row>
    <row r="996" spans="1:6">
      <c r="A996" s="42">
        <v>44179</v>
      </c>
      <c r="B996" s="67">
        <v>0.646550925925926</v>
      </c>
      <c r="C996" s="68">
        <v>131</v>
      </c>
      <c r="D996" s="69">
        <v>68.38</v>
      </c>
      <c r="E996" s="70">
        <v>8957.7799999999988</v>
      </c>
      <c r="F996" s="68" t="s">
        <v>24</v>
      </c>
    </row>
    <row r="997" spans="1:6">
      <c r="A997" s="42">
        <v>44179</v>
      </c>
      <c r="B997" s="67">
        <v>0.64615740740740735</v>
      </c>
      <c r="C997" s="68">
        <v>118</v>
      </c>
      <c r="D997" s="69">
        <v>68.48</v>
      </c>
      <c r="E997" s="70">
        <v>8080.64</v>
      </c>
      <c r="F997" s="68" t="s">
        <v>24</v>
      </c>
    </row>
    <row r="998" spans="1:6">
      <c r="A998" s="42">
        <v>44179</v>
      </c>
      <c r="B998" s="67">
        <v>0.64482638888888888</v>
      </c>
      <c r="C998" s="68">
        <v>202</v>
      </c>
      <c r="D998" s="69">
        <v>68.48</v>
      </c>
      <c r="E998" s="70">
        <v>13832.960000000001</v>
      </c>
      <c r="F998" s="68" t="s">
        <v>24</v>
      </c>
    </row>
    <row r="999" spans="1:6">
      <c r="A999" s="42">
        <v>44179</v>
      </c>
      <c r="B999" s="67">
        <v>0.64277777777777778</v>
      </c>
      <c r="C999" s="68">
        <v>72</v>
      </c>
      <c r="D999" s="69">
        <v>68.48</v>
      </c>
      <c r="E999" s="70">
        <v>4930.5600000000004</v>
      </c>
      <c r="F999" s="68" t="s">
        <v>24</v>
      </c>
    </row>
    <row r="1000" spans="1:6">
      <c r="A1000" s="42">
        <v>44179</v>
      </c>
      <c r="B1000" s="67">
        <v>0.64277777777777778</v>
      </c>
      <c r="C1000" s="68">
        <v>34</v>
      </c>
      <c r="D1000" s="69">
        <v>68.48</v>
      </c>
      <c r="E1000" s="70">
        <v>2328.3200000000002</v>
      </c>
      <c r="F1000" s="68" t="s">
        <v>24</v>
      </c>
    </row>
    <row r="1001" spans="1:6">
      <c r="A1001" s="42">
        <v>44179</v>
      </c>
      <c r="B1001" s="67">
        <v>0.64277777777777778</v>
      </c>
      <c r="C1001" s="68">
        <v>131</v>
      </c>
      <c r="D1001" s="69">
        <v>68.48</v>
      </c>
      <c r="E1001" s="70">
        <v>8970.880000000001</v>
      </c>
      <c r="F1001" s="68" t="s">
        <v>24</v>
      </c>
    </row>
    <row r="1002" spans="1:6">
      <c r="A1002" s="42">
        <v>44179</v>
      </c>
      <c r="B1002" s="67">
        <v>0.63927083333333323</v>
      </c>
      <c r="C1002" s="68">
        <v>61</v>
      </c>
      <c r="D1002" s="69">
        <v>68.400000000000006</v>
      </c>
      <c r="E1002" s="70">
        <v>4172.4000000000005</v>
      </c>
      <c r="F1002" s="68" t="s">
        <v>24</v>
      </c>
    </row>
    <row r="1003" spans="1:6">
      <c r="A1003" s="42">
        <v>44179</v>
      </c>
      <c r="B1003" s="67">
        <v>0.63927083333333323</v>
      </c>
      <c r="C1003" s="68">
        <v>76</v>
      </c>
      <c r="D1003" s="69">
        <v>68.400000000000006</v>
      </c>
      <c r="E1003" s="70">
        <v>5198.4000000000005</v>
      </c>
      <c r="F1003" s="68" t="s">
        <v>24</v>
      </c>
    </row>
    <row r="1004" spans="1:6">
      <c r="A1004" s="42">
        <v>44179</v>
      </c>
      <c r="B1004" s="67">
        <v>0.63927083333333323</v>
      </c>
      <c r="C1004" s="68">
        <v>91</v>
      </c>
      <c r="D1004" s="69">
        <v>68.42</v>
      </c>
      <c r="E1004" s="70">
        <v>6226.22</v>
      </c>
      <c r="F1004" s="68" t="s">
        <v>24</v>
      </c>
    </row>
    <row r="1005" spans="1:6">
      <c r="A1005" s="42">
        <v>44179</v>
      </c>
      <c r="B1005" s="67">
        <v>0.63685185185185178</v>
      </c>
      <c r="C1005" s="68">
        <v>32</v>
      </c>
      <c r="D1005" s="69">
        <v>68.400000000000006</v>
      </c>
      <c r="E1005" s="70">
        <v>2188.8000000000002</v>
      </c>
      <c r="F1005" s="68" t="s">
        <v>24</v>
      </c>
    </row>
    <row r="1006" spans="1:6">
      <c r="A1006" s="42">
        <v>44179</v>
      </c>
      <c r="B1006" s="67">
        <v>0.63685185185185178</v>
      </c>
      <c r="C1006" s="68">
        <v>55</v>
      </c>
      <c r="D1006" s="69">
        <v>68.400000000000006</v>
      </c>
      <c r="E1006" s="70">
        <v>3762.0000000000005</v>
      </c>
      <c r="F1006" s="68" t="s">
        <v>24</v>
      </c>
    </row>
    <row r="1007" spans="1:6">
      <c r="A1007" s="42">
        <v>44179</v>
      </c>
      <c r="B1007" s="67">
        <v>0.63667824074074086</v>
      </c>
      <c r="C1007" s="68">
        <v>64</v>
      </c>
      <c r="D1007" s="69">
        <v>68.400000000000006</v>
      </c>
      <c r="E1007" s="70">
        <v>4377.6000000000004</v>
      </c>
      <c r="F1007" s="68" t="s">
        <v>24</v>
      </c>
    </row>
    <row r="1008" spans="1:6">
      <c r="A1008" s="42">
        <v>44179</v>
      </c>
      <c r="B1008" s="67">
        <v>0.63491898148148163</v>
      </c>
      <c r="C1008" s="68">
        <v>48</v>
      </c>
      <c r="D1008" s="69">
        <v>68.38</v>
      </c>
      <c r="E1008" s="70">
        <v>3282.24</v>
      </c>
      <c r="F1008" s="68" t="s">
        <v>24</v>
      </c>
    </row>
    <row r="1009" spans="1:6">
      <c r="A1009" s="42">
        <v>44179</v>
      </c>
      <c r="B1009" s="67">
        <v>0.63491898148148163</v>
      </c>
      <c r="C1009" s="68">
        <v>66</v>
      </c>
      <c r="D1009" s="69">
        <v>68.38</v>
      </c>
      <c r="E1009" s="70">
        <v>4513.08</v>
      </c>
      <c r="F1009" s="68" t="s">
        <v>24</v>
      </c>
    </row>
    <row r="1010" spans="1:6">
      <c r="A1010" s="42">
        <v>44179</v>
      </c>
      <c r="B1010" s="67">
        <v>0.63490740740740736</v>
      </c>
      <c r="C1010" s="68">
        <v>114</v>
      </c>
      <c r="D1010" s="69">
        <v>68.38</v>
      </c>
      <c r="E1010" s="70">
        <v>7795.32</v>
      </c>
      <c r="F1010" s="68" t="s">
        <v>24</v>
      </c>
    </row>
    <row r="1011" spans="1:6">
      <c r="A1011" s="42">
        <v>44179</v>
      </c>
      <c r="B1011" s="67">
        <v>0.63350694444444444</v>
      </c>
      <c r="C1011" s="68">
        <v>56</v>
      </c>
      <c r="D1011" s="69">
        <v>68.34</v>
      </c>
      <c r="E1011" s="70">
        <v>3827.04</v>
      </c>
      <c r="F1011" s="68" t="s">
        <v>24</v>
      </c>
    </row>
    <row r="1012" spans="1:6">
      <c r="A1012" s="42">
        <v>44179</v>
      </c>
      <c r="B1012" s="67">
        <v>0.63350694444444444</v>
      </c>
      <c r="C1012" s="68">
        <v>75</v>
      </c>
      <c r="D1012" s="69">
        <v>68.34</v>
      </c>
      <c r="E1012" s="70">
        <v>5125.5</v>
      </c>
      <c r="F1012" s="68" t="s">
        <v>24</v>
      </c>
    </row>
    <row r="1013" spans="1:6">
      <c r="A1013" s="42">
        <v>44179</v>
      </c>
      <c r="B1013" s="67">
        <v>0.63293981481481476</v>
      </c>
      <c r="C1013" s="68">
        <v>7</v>
      </c>
      <c r="D1013" s="69">
        <v>68.34</v>
      </c>
      <c r="E1013" s="70">
        <v>478.38</v>
      </c>
      <c r="F1013" s="68" t="s">
        <v>24</v>
      </c>
    </row>
    <row r="1014" spans="1:6">
      <c r="A1014" s="42">
        <v>44179</v>
      </c>
      <c r="B1014" s="67">
        <v>0.63156250000000014</v>
      </c>
      <c r="C1014" s="68">
        <v>17</v>
      </c>
      <c r="D1014" s="69">
        <v>68.34</v>
      </c>
      <c r="E1014" s="70">
        <v>1161.78</v>
      </c>
      <c r="F1014" s="68" t="s">
        <v>24</v>
      </c>
    </row>
    <row r="1015" spans="1:6">
      <c r="A1015" s="42">
        <v>44179</v>
      </c>
      <c r="B1015" s="67">
        <v>0.63156250000000014</v>
      </c>
      <c r="C1015" s="68">
        <v>66</v>
      </c>
      <c r="D1015" s="69">
        <v>68.34</v>
      </c>
      <c r="E1015" s="70">
        <v>4510.4400000000005</v>
      </c>
      <c r="F1015" s="68" t="s">
        <v>24</v>
      </c>
    </row>
    <row r="1016" spans="1:6">
      <c r="A1016" s="42">
        <v>44179</v>
      </c>
      <c r="B1016" s="67">
        <v>0.63156250000000014</v>
      </c>
      <c r="C1016" s="68">
        <v>61</v>
      </c>
      <c r="D1016" s="69">
        <v>68.36</v>
      </c>
      <c r="E1016" s="70">
        <v>4169.96</v>
      </c>
      <c r="F1016" s="68" t="s">
        <v>24</v>
      </c>
    </row>
    <row r="1017" spans="1:6">
      <c r="A1017" s="42">
        <v>44179</v>
      </c>
      <c r="B1017" s="67">
        <v>0.62850694444444455</v>
      </c>
      <c r="C1017" s="68">
        <v>29</v>
      </c>
      <c r="D1017" s="69">
        <v>68.38</v>
      </c>
      <c r="E1017" s="70">
        <v>1983.02</v>
      </c>
      <c r="F1017" s="68" t="s">
        <v>24</v>
      </c>
    </row>
    <row r="1018" spans="1:6">
      <c r="A1018" s="42">
        <v>44179</v>
      </c>
      <c r="B1018" s="67">
        <v>0.62850694444444455</v>
      </c>
      <c r="C1018" s="68">
        <v>66</v>
      </c>
      <c r="D1018" s="69">
        <v>68.38</v>
      </c>
      <c r="E1018" s="70">
        <v>4513.08</v>
      </c>
      <c r="F1018" s="68" t="s">
        <v>24</v>
      </c>
    </row>
    <row r="1019" spans="1:6">
      <c r="A1019" s="42">
        <v>44179</v>
      </c>
      <c r="B1019" s="67">
        <v>0.62850694444444455</v>
      </c>
      <c r="C1019" s="68">
        <v>65</v>
      </c>
      <c r="D1019" s="69">
        <v>68.38</v>
      </c>
      <c r="E1019" s="70">
        <v>4444.7</v>
      </c>
      <c r="F1019" s="68" t="s">
        <v>24</v>
      </c>
    </row>
    <row r="1020" spans="1:6">
      <c r="A1020" s="42">
        <v>44179</v>
      </c>
      <c r="B1020" s="67">
        <v>0.62850694444444455</v>
      </c>
      <c r="C1020" s="68">
        <v>75</v>
      </c>
      <c r="D1020" s="69">
        <v>68.38</v>
      </c>
      <c r="E1020" s="70">
        <v>5128.5</v>
      </c>
      <c r="F1020" s="68" t="s">
        <v>24</v>
      </c>
    </row>
    <row r="1021" spans="1:6">
      <c r="A1021" s="42">
        <v>44179</v>
      </c>
      <c r="B1021" s="67">
        <v>0.62850694444444455</v>
      </c>
      <c r="C1021" s="68">
        <v>79</v>
      </c>
      <c r="D1021" s="69">
        <v>68.38</v>
      </c>
      <c r="E1021" s="70">
        <v>5402.0199999999995</v>
      </c>
      <c r="F1021" s="68" t="s">
        <v>24</v>
      </c>
    </row>
    <row r="1022" spans="1:6">
      <c r="A1022" s="42">
        <v>44179</v>
      </c>
      <c r="B1022" s="67">
        <v>0.6268055555555555</v>
      </c>
      <c r="C1022" s="68">
        <v>74</v>
      </c>
      <c r="D1022" s="69">
        <v>68.34</v>
      </c>
      <c r="E1022" s="70">
        <v>5057.16</v>
      </c>
      <c r="F1022" s="68" t="s">
        <v>24</v>
      </c>
    </row>
    <row r="1023" spans="1:6">
      <c r="A1023" s="42">
        <v>44179</v>
      </c>
      <c r="B1023" s="67">
        <v>0.6242361111111111</v>
      </c>
      <c r="C1023" s="68">
        <v>66</v>
      </c>
      <c r="D1023" s="69">
        <v>68.239999999999995</v>
      </c>
      <c r="E1023" s="70">
        <v>4503.8399999999992</v>
      </c>
      <c r="F1023" s="68" t="s">
        <v>24</v>
      </c>
    </row>
    <row r="1024" spans="1:6">
      <c r="A1024" s="42">
        <v>44179</v>
      </c>
      <c r="B1024" s="67">
        <v>0.62247685185185186</v>
      </c>
      <c r="C1024" s="68">
        <v>161</v>
      </c>
      <c r="D1024" s="69">
        <v>68.180000000000007</v>
      </c>
      <c r="E1024" s="70">
        <v>10976.980000000001</v>
      </c>
      <c r="F1024" s="68" t="s">
        <v>24</v>
      </c>
    </row>
    <row r="1025" spans="1:6">
      <c r="A1025" s="42">
        <v>44179</v>
      </c>
      <c r="B1025" s="67">
        <v>0.62038194444444439</v>
      </c>
      <c r="C1025" s="68">
        <v>157</v>
      </c>
      <c r="D1025" s="69">
        <v>68.2</v>
      </c>
      <c r="E1025" s="70">
        <v>10707.4</v>
      </c>
      <c r="F1025" s="68" t="s">
        <v>24</v>
      </c>
    </row>
    <row r="1026" spans="1:6">
      <c r="A1026" s="42">
        <v>44179</v>
      </c>
      <c r="B1026" s="67">
        <v>0.61967592592592602</v>
      </c>
      <c r="C1026" s="68">
        <v>67</v>
      </c>
      <c r="D1026" s="69">
        <v>68.22</v>
      </c>
      <c r="E1026" s="70">
        <v>4570.74</v>
      </c>
      <c r="F1026" s="68" t="s">
        <v>24</v>
      </c>
    </row>
    <row r="1027" spans="1:6">
      <c r="A1027" s="42">
        <v>44179</v>
      </c>
      <c r="B1027" s="67">
        <v>0.61701388888888886</v>
      </c>
      <c r="C1027" s="68">
        <v>28</v>
      </c>
      <c r="D1027" s="69">
        <v>68.22</v>
      </c>
      <c r="E1027" s="70">
        <v>1910.1599999999999</v>
      </c>
      <c r="F1027" s="68" t="s">
        <v>24</v>
      </c>
    </row>
    <row r="1028" spans="1:6">
      <c r="A1028" s="42">
        <v>44179</v>
      </c>
      <c r="B1028" s="67">
        <v>0.61701388888888886</v>
      </c>
      <c r="C1028" s="68">
        <v>32</v>
      </c>
      <c r="D1028" s="69">
        <v>68.22</v>
      </c>
      <c r="E1028" s="70">
        <v>2183.04</v>
      </c>
      <c r="F1028" s="68" t="s">
        <v>24</v>
      </c>
    </row>
    <row r="1029" spans="1:6">
      <c r="A1029" s="42">
        <v>44179</v>
      </c>
      <c r="B1029" s="67">
        <v>0.61643518518518514</v>
      </c>
      <c r="C1029" s="68">
        <v>75</v>
      </c>
      <c r="D1029" s="69">
        <v>68.22</v>
      </c>
      <c r="E1029" s="70">
        <v>5116.5</v>
      </c>
      <c r="F1029" s="68" t="s">
        <v>24</v>
      </c>
    </row>
    <row r="1030" spans="1:6">
      <c r="A1030" s="42">
        <v>44179</v>
      </c>
      <c r="B1030" s="67">
        <v>0.61643518518518514</v>
      </c>
      <c r="C1030" s="68">
        <v>16</v>
      </c>
      <c r="D1030" s="69">
        <v>68.22</v>
      </c>
      <c r="E1030" s="70">
        <v>1091.52</v>
      </c>
      <c r="F1030" s="68" t="s">
        <v>24</v>
      </c>
    </row>
    <row r="1031" spans="1:6">
      <c r="A1031" s="42">
        <v>44179</v>
      </c>
      <c r="B1031" s="67">
        <v>0.61516203703703709</v>
      </c>
      <c r="C1031" s="68">
        <v>65</v>
      </c>
      <c r="D1031" s="69">
        <v>68.239999999999995</v>
      </c>
      <c r="E1031" s="70">
        <v>4435.5999999999995</v>
      </c>
      <c r="F1031" s="68" t="s">
        <v>24</v>
      </c>
    </row>
    <row r="1032" spans="1:6">
      <c r="A1032" s="42">
        <v>44179</v>
      </c>
      <c r="B1032" s="67">
        <v>0.61479166666666663</v>
      </c>
      <c r="C1032" s="68">
        <v>126</v>
      </c>
      <c r="D1032" s="69">
        <v>68.239999999999995</v>
      </c>
      <c r="E1032" s="70">
        <v>8598.24</v>
      </c>
      <c r="F1032" s="68" t="s">
        <v>24</v>
      </c>
    </row>
    <row r="1033" spans="1:6">
      <c r="A1033" s="42">
        <v>44179</v>
      </c>
      <c r="B1033" s="67">
        <v>0.61206018518518512</v>
      </c>
      <c r="C1033" s="68">
        <v>78</v>
      </c>
      <c r="D1033" s="69">
        <v>68.239999999999995</v>
      </c>
      <c r="E1033" s="70">
        <v>5322.7199999999993</v>
      </c>
      <c r="F1033" s="68" t="s">
        <v>24</v>
      </c>
    </row>
    <row r="1034" spans="1:6">
      <c r="A1034" s="42">
        <v>44179</v>
      </c>
      <c r="B1034" s="67">
        <v>0.61077546296296292</v>
      </c>
      <c r="C1034" s="68">
        <v>75</v>
      </c>
      <c r="D1034" s="69">
        <v>68.260000000000005</v>
      </c>
      <c r="E1034" s="70">
        <v>5119.5</v>
      </c>
      <c r="F1034" s="68" t="s">
        <v>24</v>
      </c>
    </row>
    <row r="1035" spans="1:6">
      <c r="A1035" s="42">
        <v>44179</v>
      </c>
      <c r="B1035" s="67">
        <v>0.61077546296296292</v>
      </c>
      <c r="C1035" s="68">
        <v>17</v>
      </c>
      <c r="D1035" s="69">
        <v>68.260000000000005</v>
      </c>
      <c r="E1035" s="70">
        <v>1160.42</v>
      </c>
      <c r="F1035" s="68" t="s">
        <v>24</v>
      </c>
    </row>
    <row r="1036" spans="1:6">
      <c r="A1036" s="42">
        <v>44179</v>
      </c>
      <c r="B1036" s="67">
        <v>0.61077546296296292</v>
      </c>
      <c r="C1036" s="68">
        <v>57</v>
      </c>
      <c r="D1036" s="69">
        <v>68.260000000000005</v>
      </c>
      <c r="E1036" s="70">
        <v>3890.82</v>
      </c>
      <c r="F1036" s="68" t="s">
        <v>24</v>
      </c>
    </row>
    <row r="1037" spans="1:6">
      <c r="A1037" s="42">
        <v>44179</v>
      </c>
      <c r="B1037" s="67">
        <v>0.60767361111111107</v>
      </c>
      <c r="C1037" s="68">
        <v>65</v>
      </c>
      <c r="D1037" s="69">
        <v>68.22</v>
      </c>
      <c r="E1037" s="70">
        <v>4434.3</v>
      </c>
      <c r="F1037" s="68" t="s">
        <v>24</v>
      </c>
    </row>
    <row r="1038" spans="1:6">
      <c r="A1038" s="42">
        <v>44179</v>
      </c>
      <c r="B1038" s="67">
        <v>0.60767361111111107</v>
      </c>
      <c r="C1038" s="68">
        <v>63</v>
      </c>
      <c r="D1038" s="69">
        <v>68.22</v>
      </c>
      <c r="E1038" s="70">
        <v>4297.8599999999997</v>
      </c>
      <c r="F1038" s="68" t="s">
        <v>24</v>
      </c>
    </row>
    <row r="1039" spans="1:6">
      <c r="A1039" s="42">
        <v>44179</v>
      </c>
      <c r="B1039" s="67">
        <v>0.60616898148148157</v>
      </c>
      <c r="C1039" s="68">
        <v>74</v>
      </c>
      <c r="D1039" s="69">
        <v>68.239999999999995</v>
      </c>
      <c r="E1039" s="70">
        <v>5049.7599999999993</v>
      </c>
      <c r="F1039" s="68" t="s">
        <v>24</v>
      </c>
    </row>
    <row r="1040" spans="1:6">
      <c r="A1040" s="42">
        <v>44179</v>
      </c>
      <c r="B1040" s="67">
        <v>0.60417824074074067</v>
      </c>
      <c r="C1040" s="68">
        <v>147</v>
      </c>
      <c r="D1040" s="69">
        <v>68.28</v>
      </c>
      <c r="E1040" s="70">
        <v>10037.16</v>
      </c>
      <c r="F1040" s="68" t="s">
        <v>24</v>
      </c>
    </row>
    <row r="1041" spans="1:6">
      <c r="A1041" s="42">
        <v>44179</v>
      </c>
      <c r="B1041" s="67">
        <v>0.60414351851851844</v>
      </c>
      <c r="C1041" s="68">
        <v>135</v>
      </c>
      <c r="D1041" s="69">
        <v>68.3</v>
      </c>
      <c r="E1041" s="70">
        <v>9220.5</v>
      </c>
      <c r="F1041" s="68" t="s">
        <v>24</v>
      </c>
    </row>
    <row r="1042" spans="1:6">
      <c r="A1042" s="42">
        <v>44179</v>
      </c>
      <c r="B1042" s="67">
        <v>0.60408564814814814</v>
      </c>
      <c r="C1042" s="68">
        <v>5</v>
      </c>
      <c r="D1042" s="69">
        <v>68.3</v>
      </c>
      <c r="E1042" s="70">
        <v>341.5</v>
      </c>
      <c r="F1042" s="68" t="s">
        <v>24</v>
      </c>
    </row>
    <row r="1043" spans="1:6">
      <c r="A1043" s="42">
        <v>44179</v>
      </c>
      <c r="B1043" s="67">
        <v>0.60408564814814814</v>
      </c>
      <c r="C1043" s="68">
        <v>33</v>
      </c>
      <c r="D1043" s="69">
        <v>68.3</v>
      </c>
      <c r="E1043" s="70">
        <v>2253.9</v>
      </c>
      <c r="F1043" s="68" t="s">
        <v>24</v>
      </c>
    </row>
    <row r="1044" spans="1:6">
      <c r="A1044" s="42">
        <v>44179</v>
      </c>
      <c r="B1044" s="67">
        <v>0.60408564814814814</v>
      </c>
      <c r="C1044" s="68">
        <v>20</v>
      </c>
      <c r="D1044" s="69">
        <v>68.3</v>
      </c>
      <c r="E1044" s="70">
        <v>1366</v>
      </c>
      <c r="F1044" s="68" t="s">
        <v>24</v>
      </c>
    </row>
    <row r="1045" spans="1:6">
      <c r="A1045" s="42">
        <v>44179</v>
      </c>
      <c r="B1045" s="67">
        <v>0.59928240740740735</v>
      </c>
      <c r="C1045" s="68">
        <v>37</v>
      </c>
      <c r="D1045" s="69">
        <v>68.260000000000005</v>
      </c>
      <c r="E1045" s="70">
        <v>2525.6200000000003</v>
      </c>
      <c r="F1045" s="68" t="s">
        <v>24</v>
      </c>
    </row>
    <row r="1046" spans="1:6">
      <c r="A1046" s="42">
        <v>44179</v>
      </c>
      <c r="B1046" s="67">
        <v>0.59928240740740735</v>
      </c>
      <c r="C1046" s="68">
        <v>33</v>
      </c>
      <c r="D1046" s="69">
        <v>68.260000000000005</v>
      </c>
      <c r="E1046" s="70">
        <v>2252.5800000000004</v>
      </c>
      <c r="F1046" s="68" t="s">
        <v>24</v>
      </c>
    </row>
    <row r="1047" spans="1:6">
      <c r="A1047" s="42">
        <v>44179</v>
      </c>
      <c r="B1047" s="67">
        <v>0.59928240740740735</v>
      </c>
      <c r="C1047" s="68">
        <v>33</v>
      </c>
      <c r="D1047" s="69">
        <v>68.260000000000005</v>
      </c>
      <c r="E1047" s="70">
        <v>2252.5800000000004</v>
      </c>
      <c r="F1047" s="68" t="s">
        <v>24</v>
      </c>
    </row>
    <row r="1048" spans="1:6">
      <c r="A1048" s="42">
        <v>44179</v>
      </c>
      <c r="B1048" s="67">
        <v>0.59928240740740735</v>
      </c>
      <c r="C1048" s="68">
        <v>115</v>
      </c>
      <c r="D1048" s="69">
        <v>68.260000000000005</v>
      </c>
      <c r="E1048" s="70">
        <v>7849.9000000000005</v>
      </c>
      <c r="F1048" s="68" t="s">
        <v>24</v>
      </c>
    </row>
    <row r="1049" spans="1:6">
      <c r="A1049" s="42">
        <v>44179</v>
      </c>
      <c r="B1049" s="67">
        <v>0.59504629629629624</v>
      </c>
      <c r="C1049" s="68">
        <v>71</v>
      </c>
      <c r="D1049" s="69">
        <v>68.260000000000005</v>
      </c>
      <c r="E1049" s="70">
        <v>4846.46</v>
      </c>
      <c r="F1049" s="68" t="s">
        <v>24</v>
      </c>
    </row>
    <row r="1050" spans="1:6">
      <c r="A1050" s="42">
        <v>44179</v>
      </c>
      <c r="B1050" s="67">
        <v>0.5926851851851852</v>
      </c>
      <c r="C1050" s="68">
        <v>99</v>
      </c>
      <c r="D1050" s="69">
        <v>68.319999999999993</v>
      </c>
      <c r="E1050" s="70">
        <v>6763.6799999999994</v>
      </c>
      <c r="F1050" s="68" t="s">
        <v>24</v>
      </c>
    </row>
    <row r="1051" spans="1:6">
      <c r="A1051" s="42">
        <v>44179</v>
      </c>
      <c r="B1051" s="67">
        <v>0.59168981481481475</v>
      </c>
      <c r="C1051" s="68">
        <v>187</v>
      </c>
      <c r="D1051" s="69">
        <v>68.34</v>
      </c>
      <c r="E1051" s="70">
        <v>12779.58</v>
      </c>
      <c r="F1051" s="68" t="s">
        <v>24</v>
      </c>
    </row>
    <row r="1052" spans="1:6">
      <c r="A1052" s="42">
        <v>44179</v>
      </c>
      <c r="B1052" s="67">
        <v>0.58901620370370367</v>
      </c>
      <c r="C1052" s="68">
        <v>65</v>
      </c>
      <c r="D1052" s="69">
        <v>68.34</v>
      </c>
      <c r="E1052" s="70">
        <v>4442.1000000000004</v>
      </c>
      <c r="F1052" s="68" t="s">
        <v>24</v>
      </c>
    </row>
    <row r="1053" spans="1:6">
      <c r="A1053" s="42">
        <v>44179</v>
      </c>
      <c r="B1053" s="67">
        <v>0.58761574074074074</v>
      </c>
      <c r="C1053" s="68">
        <v>63</v>
      </c>
      <c r="D1053" s="69">
        <v>68.34</v>
      </c>
      <c r="E1053" s="70">
        <v>4305.42</v>
      </c>
      <c r="F1053" s="68" t="s">
        <v>24</v>
      </c>
    </row>
    <row r="1054" spans="1:6">
      <c r="A1054" s="42">
        <v>44179</v>
      </c>
      <c r="B1054" s="67">
        <v>0.58718750000000008</v>
      </c>
      <c r="C1054" s="68">
        <v>1</v>
      </c>
      <c r="D1054" s="69">
        <v>68.34</v>
      </c>
      <c r="E1054" s="70">
        <v>68.34</v>
      </c>
      <c r="F1054" s="68" t="s">
        <v>24</v>
      </c>
    </row>
    <row r="1055" spans="1:6">
      <c r="A1055" s="42">
        <v>44179</v>
      </c>
      <c r="B1055" s="67">
        <v>0.58616898148148155</v>
      </c>
      <c r="C1055" s="68">
        <v>116</v>
      </c>
      <c r="D1055" s="69">
        <v>68.36</v>
      </c>
      <c r="E1055" s="70">
        <v>7929.76</v>
      </c>
      <c r="F1055" s="68" t="s">
        <v>24</v>
      </c>
    </row>
    <row r="1056" spans="1:6">
      <c r="A1056" s="42">
        <v>44179</v>
      </c>
      <c r="B1056" s="67">
        <v>0.58430555555555552</v>
      </c>
      <c r="C1056" s="68">
        <v>254</v>
      </c>
      <c r="D1056" s="69">
        <v>68.38</v>
      </c>
      <c r="E1056" s="70">
        <v>17368.52</v>
      </c>
      <c r="F1056" s="68" t="s">
        <v>24</v>
      </c>
    </row>
    <row r="1057" spans="1:6">
      <c r="A1057" s="42">
        <v>44179</v>
      </c>
      <c r="B1057" s="67">
        <v>0.58400462962962962</v>
      </c>
      <c r="C1057" s="68">
        <v>29</v>
      </c>
      <c r="D1057" s="69">
        <v>68.400000000000006</v>
      </c>
      <c r="E1057" s="70">
        <v>1983.6000000000001</v>
      </c>
      <c r="F1057" s="68" t="s">
        <v>24</v>
      </c>
    </row>
    <row r="1058" spans="1:6">
      <c r="A1058" s="42">
        <v>44179</v>
      </c>
      <c r="B1058" s="67">
        <v>0.58400462962962962</v>
      </c>
      <c r="C1058" s="68">
        <v>1</v>
      </c>
      <c r="D1058" s="69">
        <v>68.400000000000006</v>
      </c>
      <c r="E1058" s="70">
        <v>68.400000000000006</v>
      </c>
      <c r="F1058" s="68" t="s">
        <v>24</v>
      </c>
    </row>
    <row r="1059" spans="1:6">
      <c r="A1059" s="42">
        <v>44179</v>
      </c>
      <c r="B1059" s="67">
        <v>0.58400462962962962</v>
      </c>
      <c r="C1059" s="68">
        <v>28</v>
      </c>
      <c r="D1059" s="69">
        <v>68.400000000000006</v>
      </c>
      <c r="E1059" s="70">
        <v>1915.2000000000003</v>
      </c>
      <c r="F1059" s="68" t="s">
        <v>24</v>
      </c>
    </row>
    <row r="1060" spans="1:6">
      <c r="A1060" s="42">
        <v>44179</v>
      </c>
      <c r="B1060" s="67">
        <v>0.58299768518518513</v>
      </c>
      <c r="C1060" s="68">
        <v>25</v>
      </c>
      <c r="D1060" s="69">
        <v>68.400000000000006</v>
      </c>
      <c r="E1060" s="70">
        <v>1710.0000000000002</v>
      </c>
      <c r="F1060" s="68" t="s">
        <v>24</v>
      </c>
    </row>
    <row r="1061" spans="1:6">
      <c r="A1061" s="42">
        <v>44179</v>
      </c>
      <c r="B1061" s="67">
        <v>0.58299768518518513</v>
      </c>
      <c r="C1061" s="68">
        <v>33</v>
      </c>
      <c r="D1061" s="69">
        <v>68.400000000000006</v>
      </c>
      <c r="E1061" s="70">
        <v>2257.2000000000003</v>
      </c>
      <c r="F1061" s="68" t="s">
        <v>24</v>
      </c>
    </row>
    <row r="1062" spans="1:6">
      <c r="A1062" s="42">
        <v>44179</v>
      </c>
      <c r="B1062" s="67">
        <v>0.58146990740740734</v>
      </c>
      <c r="C1062" s="68">
        <v>75</v>
      </c>
      <c r="D1062" s="69">
        <v>68.36</v>
      </c>
      <c r="E1062" s="70">
        <v>5127</v>
      </c>
      <c r="F1062" s="68" t="s">
        <v>24</v>
      </c>
    </row>
    <row r="1063" spans="1:6">
      <c r="A1063" s="42">
        <v>44179</v>
      </c>
      <c r="B1063" s="67">
        <v>0.57839120370370367</v>
      </c>
      <c r="C1063" s="68">
        <v>40</v>
      </c>
      <c r="D1063" s="69">
        <v>68.36</v>
      </c>
      <c r="E1063" s="70">
        <v>2734.4</v>
      </c>
      <c r="F1063" s="68" t="s">
        <v>24</v>
      </c>
    </row>
    <row r="1064" spans="1:6">
      <c r="A1064" s="42">
        <v>44179</v>
      </c>
      <c r="B1064" s="67">
        <v>0.57839120370370367</v>
      </c>
      <c r="C1064" s="68">
        <v>37</v>
      </c>
      <c r="D1064" s="69">
        <v>68.36</v>
      </c>
      <c r="E1064" s="70">
        <v>2529.3200000000002</v>
      </c>
      <c r="F1064" s="68" t="s">
        <v>24</v>
      </c>
    </row>
    <row r="1065" spans="1:6">
      <c r="A1065" s="42">
        <v>44179</v>
      </c>
      <c r="B1065" s="67">
        <v>0.57494212962962965</v>
      </c>
      <c r="C1065" s="68">
        <v>58</v>
      </c>
      <c r="D1065" s="69">
        <v>68.319999999999993</v>
      </c>
      <c r="E1065" s="70">
        <v>3962.5599999999995</v>
      </c>
      <c r="F1065" s="68" t="s">
        <v>24</v>
      </c>
    </row>
    <row r="1066" spans="1:6">
      <c r="A1066" s="42">
        <v>44179</v>
      </c>
      <c r="B1066" s="67">
        <v>0.57365740740740734</v>
      </c>
      <c r="C1066" s="68">
        <v>59</v>
      </c>
      <c r="D1066" s="69">
        <v>68.34</v>
      </c>
      <c r="E1066" s="70">
        <v>4032.0600000000004</v>
      </c>
      <c r="F1066" s="68" t="s">
        <v>24</v>
      </c>
    </row>
    <row r="1067" spans="1:6">
      <c r="A1067" s="42">
        <v>44179</v>
      </c>
      <c r="B1067" s="67">
        <v>0.57365740740740734</v>
      </c>
      <c r="C1067" s="68">
        <v>9</v>
      </c>
      <c r="D1067" s="69">
        <v>68.34</v>
      </c>
      <c r="E1067" s="70">
        <v>615.06000000000006</v>
      </c>
      <c r="F1067" s="68" t="s">
        <v>24</v>
      </c>
    </row>
    <row r="1068" spans="1:6">
      <c r="A1068" s="42">
        <v>44179</v>
      </c>
      <c r="B1068" s="67">
        <v>0.57365740740740734</v>
      </c>
      <c r="C1068" s="68">
        <v>50</v>
      </c>
      <c r="D1068" s="69">
        <v>68.34</v>
      </c>
      <c r="E1068" s="70">
        <v>3417</v>
      </c>
      <c r="F1068" s="68" t="s">
        <v>24</v>
      </c>
    </row>
    <row r="1069" spans="1:6">
      <c r="A1069" s="42">
        <v>44179</v>
      </c>
      <c r="B1069" s="67">
        <v>0.57164351851851858</v>
      </c>
      <c r="C1069" s="68">
        <v>69</v>
      </c>
      <c r="D1069" s="69">
        <v>68.38</v>
      </c>
      <c r="E1069" s="70">
        <v>4718.2199999999993</v>
      </c>
      <c r="F1069" s="68" t="s">
        <v>24</v>
      </c>
    </row>
    <row r="1070" spans="1:6">
      <c r="A1070" s="42">
        <v>44179</v>
      </c>
      <c r="B1070" s="67">
        <v>0.57085648148148138</v>
      </c>
      <c r="C1070" s="68">
        <v>142</v>
      </c>
      <c r="D1070" s="69">
        <v>68.36</v>
      </c>
      <c r="E1070" s="70">
        <v>9707.1200000000008</v>
      </c>
      <c r="F1070" s="68" t="s">
        <v>24</v>
      </c>
    </row>
    <row r="1071" spans="1:6">
      <c r="A1071" s="42">
        <v>44179</v>
      </c>
      <c r="B1071" s="67">
        <v>0.5676388888888888</v>
      </c>
      <c r="C1071" s="68">
        <v>64</v>
      </c>
      <c r="D1071" s="69">
        <v>68.319999999999993</v>
      </c>
      <c r="E1071" s="70">
        <v>4372.4799999999996</v>
      </c>
      <c r="F1071" s="68" t="s">
        <v>24</v>
      </c>
    </row>
    <row r="1072" spans="1:6">
      <c r="A1072" s="42">
        <v>44179</v>
      </c>
      <c r="B1072" s="67">
        <v>0.56598379629629625</v>
      </c>
      <c r="C1072" s="68">
        <v>82</v>
      </c>
      <c r="D1072" s="69">
        <v>68.36</v>
      </c>
      <c r="E1072" s="70">
        <v>5605.5199999999995</v>
      </c>
      <c r="F1072" s="68" t="s">
        <v>24</v>
      </c>
    </row>
    <row r="1073" spans="1:6">
      <c r="A1073" s="42">
        <v>44179</v>
      </c>
      <c r="B1073" s="67">
        <v>0.563923611111111</v>
      </c>
      <c r="C1073" s="68">
        <v>4</v>
      </c>
      <c r="D1073" s="69">
        <v>68.34</v>
      </c>
      <c r="E1073" s="70">
        <v>273.36</v>
      </c>
      <c r="F1073" s="68" t="s">
        <v>24</v>
      </c>
    </row>
    <row r="1074" spans="1:6">
      <c r="A1074" s="42">
        <v>44179</v>
      </c>
      <c r="B1074" s="67">
        <v>0.563923611111111</v>
      </c>
      <c r="C1074" s="68">
        <v>82</v>
      </c>
      <c r="D1074" s="69">
        <v>68.34</v>
      </c>
      <c r="E1074" s="70">
        <v>5603.88</v>
      </c>
      <c r="F1074" s="68" t="s">
        <v>24</v>
      </c>
    </row>
    <row r="1075" spans="1:6">
      <c r="A1075" s="42">
        <v>44179</v>
      </c>
      <c r="B1075" s="67">
        <v>0.563923611111111</v>
      </c>
      <c r="C1075" s="68">
        <v>63</v>
      </c>
      <c r="D1075" s="69">
        <v>68.34</v>
      </c>
      <c r="E1075" s="70">
        <v>4305.42</v>
      </c>
      <c r="F1075" s="68" t="s">
        <v>24</v>
      </c>
    </row>
    <row r="1076" spans="1:6">
      <c r="A1076" s="42">
        <v>44179</v>
      </c>
      <c r="B1076" s="67">
        <v>0.56209490740740742</v>
      </c>
      <c r="C1076" s="68">
        <v>50</v>
      </c>
      <c r="D1076" s="69">
        <v>68.36</v>
      </c>
      <c r="E1076" s="70">
        <v>3418</v>
      </c>
      <c r="F1076" s="68" t="s">
        <v>24</v>
      </c>
    </row>
    <row r="1077" spans="1:6">
      <c r="A1077" s="42">
        <v>44179</v>
      </c>
      <c r="B1077" s="67">
        <v>0.56209490740740742</v>
      </c>
      <c r="C1077" s="68">
        <v>16</v>
      </c>
      <c r="D1077" s="69">
        <v>68.36</v>
      </c>
      <c r="E1077" s="70">
        <v>1093.76</v>
      </c>
      <c r="F1077" s="68" t="s">
        <v>24</v>
      </c>
    </row>
    <row r="1078" spans="1:6">
      <c r="A1078" s="42">
        <v>44179</v>
      </c>
      <c r="B1078" s="67">
        <v>0.56020833333333331</v>
      </c>
      <c r="C1078" s="68">
        <v>112</v>
      </c>
      <c r="D1078" s="69">
        <v>68.38</v>
      </c>
      <c r="E1078" s="70">
        <v>7658.5599999999995</v>
      </c>
      <c r="F1078" s="68" t="s">
        <v>24</v>
      </c>
    </row>
    <row r="1079" spans="1:6">
      <c r="A1079" s="42">
        <v>44179</v>
      </c>
      <c r="B1079" s="67">
        <v>0.55888888888888888</v>
      </c>
      <c r="C1079" s="68">
        <v>68</v>
      </c>
      <c r="D1079" s="69">
        <v>68.400000000000006</v>
      </c>
      <c r="E1079" s="70">
        <v>4651.2000000000007</v>
      </c>
      <c r="F1079" s="68" t="s">
        <v>24</v>
      </c>
    </row>
    <row r="1080" spans="1:6">
      <c r="A1080" s="42">
        <v>44179</v>
      </c>
      <c r="B1080" s="67">
        <v>0.5571990740740741</v>
      </c>
      <c r="C1080" s="68">
        <v>43</v>
      </c>
      <c r="D1080" s="69">
        <v>68.400000000000006</v>
      </c>
      <c r="E1080" s="70">
        <v>2941.2000000000003</v>
      </c>
      <c r="F1080" s="68" t="s">
        <v>24</v>
      </c>
    </row>
    <row r="1081" spans="1:6">
      <c r="A1081" s="42">
        <v>44179</v>
      </c>
      <c r="B1081" s="67">
        <v>0.5571990740740741</v>
      </c>
      <c r="C1081" s="68">
        <v>86</v>
      </c>
      <c r="D1081" s="69">
        <v>68.400000000000006</v>
      </c>
      <c r="E1081" s="70">
        <v>5882.4000000000005</v>
      </c>
      <c r="F1081" s="68" t="s">
        <v>24</v>
      </c>
    </row>
    <row r="1082" spans="1:6">
      <c r="A1082" s="42">
        <v>44179</v>
      </c>
      <c r="B1082" s="67">
        <v>0.55696759259259254</v>
      </c>
      <c r="C1082" s="68">
        <v>63</v>
      </c>
      <c r="D1082" s="69">
        <v>68.400000000000006</v>
      </c>
      <c r="E1082" s="70">
        <v>4309.2000000000007</v>
      </c>
      <c r="F1082" s="68" t="s">
        <v>24</v>
      </c>
    </row>
    <row r="1083" spans="1:6">
      <c r="A1083" s="42">
        <v>44179</v>
      </c>
      <c r="B1083" s="67">
        <v>0.55336805555555557</v>
      </c>
      <c r="C1083" s="68">
        <v>3</v>
      </c>
      <c r="D1083" s="69">
        <v>68.38</v>
      </c>
      <c r="E1083" s="70">
        <v>205.14</v>
      </c>
      <c r="F1083" s="68" t="s">
        <v>24</v>
      </c>
    </row>
    <row r="1084" spans="1:6">
      <c r="A1084" s="42">
        <v>44179</v>
      </c>
      <c r="B1084" s="67">
        <v>0.55336805555555557</v>
      </c>
      <c r="C1084" s="68">
        <v>33</v>
      </c>
      <c r="D1084" s="69">
        <v>68.38</v>
      </c>
      <c r="E1084" s="70">
        <v>2256.54</v>
      </c>
      <c r="F1084" s="68" t="s">
        <v>24</v>
      </c>
    </row>
    <row r="1085" spans="1:6">
      <c r="A1085" s="42">
        <v>44179</v>
      </c>
      <c r="B1085" s="67">
        <v>0.55336805555555557</v>
      </c>
      <c r="C1085" s="68">
        <v>31</v>
      </c>
      <c r="D1085" s="69">
        <v>68.38</v>
      </c>
      <c r="E1085" s="70">
        <v>2119.7799999999997</v>
      </c>
      <c r="F1085" s="68" t="s">
        <v>24</v>
      </c>
    </row>
    <row r="1086" spans="1:6">
      <c r="A1086" s="42">
        <v>44179</v>
      </c>
      <c r="B1086" s="67">
        <v>0.55211805555555549</v>
      </c>
      <c r="C1086" s="68">
        <v>70</v>
      </c>
      <c r="D1086" s="69">
        <v>68.36</v>
      </c>
      <c r="E1086" s="70">
        <v>4785.2</v>
      </c>
      <c r="F1086" s="68" t="s">
        <v>24</v>
      </c>
    </row>
    <row r="1087" spans="1:6">
      <c r="A1087" s="42">
        <v>44179</v>
      </c>
      <c r="B1087" s="67">
        <v>0.55211805555555549</v>
      </c>
      <c r="C1087" s="68">
        <v>10</v>
      </c>
      <c r="D1087" s="69">
        <v>68.38</v>
      </c>
      <c r="E1087" s="70">
        <v>683.8</v>
      </c>
      <c r="F1087" s="68" t="s">
        <v>24</v>
      </c>
    </row>
    <row r="1088" spans="1:6">
      <c r="A1088" s="42">
        <v>44179</v>
      </c>
      <c r="B1088" s="67">
        <v>0.55211805555555549</v>
      </c>
      <c r="C1088" s="68">
        <v>77</v>
      </c>
      <c r="D1088" s="69">
        <v>68.38</v>
      </c>
      <c r="E1088" s="70">
        <v>5265.2599999999993</v>
      </c>
      <c r="F1088" s="68" t="s">
        <v>24</v>
      </c>
    </row>
    <row r="1089" spans="1:6">
      <c r="A1089" s="42">
        <v>44179</v>
      </c>
      <c r="B1089" s="67">
        <v>0.55211805555555549</v>
      </c>
      <c r="C1089" s="68">
        <v>91</v>
      </c>
      <c r="D1089" s="69">
        <v>68.38</v>
      </c>
      <c r="E1089" s="70">
        <v>6222.58</v>
      </c>
      <c r="F1089" s="68" t="s">
        <v>24</v>
      </c>
    </row>
    <row r="1090" spans="1:6">
      <c r="A1090" s="42">
        <v>44179</v>
      </c>
      <c r="B1090" s="67">
        <v>0.54728009259259258</v>
      </c>
      <c r="C1090" s="68">
        <v>5</v>
      </c>
      <c r="D1090" s="69">
        <v>68.34</v>
      </c>
      <c r="E1090" s="70">
        <v>341.70000000000005</v>
      </c>
      <c r="F1090" s="68" t="s">
        <v>24</v>
      </c>
    </row>
    <row r="1091" spans="1:6">
      <c r="A1091" s="42">
        <v>44179</v>
      </c>
      <c r="B1091" s="67">
        <v>0.54728009259259258</v>
      </c>
      <c r="C1091" s="68">
        <v>33</v>
      </c>
      <c r="D1091" s="69">
        <v>68.34</v>
      </c>
      <c r="E1091" s="70">
        <v>2255.2200000000003</v>
      </c>
      <c r="F1091" s="68" t="s">
        <v>24</v>
      </c>
    </row>
    <row r="1092" spans="1:6">
      <c r="A1092" s="42">
        <v>44179</v>
      </c>
      <c r="B1092" s="67">
        <v>0.54728009259259258</v>
      </c>
      <c r="C1092" s="68">
        <v>31</v>
      </c>
      <c r="D1092" s="69">
        <v>68.34</v>
      </c>
      <c r="E1092" s="70">
        <v>2118.54</v>
      </c>
      <c r="F1092" s="68" t="s">
        <v>24</v>
      </c>
    </row>
    <row r="1093" spans="1:6">
      <c r="A1093" s="42">
        <v>44179</v>
      </c>
      <c r="B1093" s="67">
        <v>0.54628472222222235</v>
      </c>
      <c r="C1093" s="68">
        <v>70</v>
      </c>
      <c r="D1093" s="69">
        <v>68.36</v>
      </c>
      <c r="E1093" s="70">
        <v>4785.2</v>
      </c>
      <c r="F1093" s="68" t="s">
        <v>24</v>
      </c>
    </row>
    <row r="1094" spans="1:6">
      <c r="A1094" s="42">
        <v>44179</v>
      </c>
      <c r="B1094" s="67">
        <v>0.54628472222222235</v>
      </c>
      <c r="C1094" s="68">
        <v>14</v>
      </c>
      <c r="D1094" s="69">
        <v>68.36</v>
      </c>
      <c r="E1094" s="70">
        <v>957.04</v>
      </c>
      <c r="F1094" s="68" t="s">
        <v>24</v>
      </c>
    </row>
    <row r="1095" spans="1:6">
      <c r="A1095" s="42">
        <v>44179</v>
      </c>
      <c r="B1095" s="67">
        <v>0.54482638888888901</v>
      </c>
      <c r="C1095" s="68">
        <v>67</v>
      </c>
      <c r="D1095" s="69">
        <v>68.34</v>
      </c>
      <c r="E1095" s="70">
        <v>4578.7800000000007</v>
      </c>
      <c r="F1095" s="68" t="s">
        <v>24</v>
      </c>
    </row>
    <row r="1096" spans="1:6">
      <c r="A1096" s="42">
        <v>44179</v>
      </c>
      <c r="B1096" s="67">
        <v>0.54302083333333329</v>
      </c>
      <c r="C1096" s="68">
        <v>63</v>
      </c>
      <c r="D1096" s="69">
        <v>68.3</v>
      </c>
      <c r="E1096" s="70">
        <v>4302.8999999999996</v>
      </c>
      <c r="F1096" s="68" t="s">
        <v>24</v>
      </c>
    </row>
    <row r="1097" spans="1:6">
      <c r="A1097" s="42">
        <v>44179</v>
      </c>
      <c r="B1097" s="67">
        <v>0.54243055555555564</v>
      </c>
      <c r="C1097" s="68">
        <v>58</v>
      </c>
      <c r="D1097" s="69">
        <v>68.319999999999993</v>
      </c>
      <c r="E1097" s="70">
        <v>3962.5599999999995</v>
      </c>
      <c r="F1097" s="68" t="s">
        <v>24</v>
      </c>
    </row>
    <row r="1098" spans="1:6">
      <c r="A1098" s="42">
        <v>44179</v>
      </c>
      <c r="B1098" s="67">
        <v>0.54173611111111108</v>
      </c>
      <c r="C1098" s="68">
        <v>63</v>
      </c>
      <c r="D1098" s="69">
        <v>68.38</v>
      </c>
      <c r="E1098" s="70">
        <v>4307.9399999999996</v>
      </c>
      <c r="F1098" s="68" t="s">
        <v>24</v>
      </c>
    </row>
    <row r="1099" spans="1:6">
      <c r="A1099" s="42">
        <v>44179</v>
      </c>
      <c r="B1099" s="67">
        <v>0.54173611111111108</v>
      </c>
      <c r="C1099" s="68">
        <v>12</v>
      </c>
      <c r="D1099" s="69">
        <v>68.38</v>
      </c>
      <c r="E1099" s="70">
        <v>820.56</v>
      </c>
      <c r="F1099" s="68" t="s">
        <v>24</v>
      </c>
    </row>
    <row r="1100" spans="1:6">
      <c r="A1100" s="42">
        <v>44179</v>
      </c>
      <c r="B1100" s="67">
        <v>0.54173611111111108</v>
      </c>
      <c r="C1100" s="68">
        <v>173</v>
      </c>
      <c r="D1100" s="69">
        <v>68.38</v>
      </c>
      <c r="E1100" s="70">
        <v>11829.74</v>
      </c>
      <c r="F1100" s="68" t="s">
        <v>24</v>
      </c>
    </row>
    <row r="1101" spans="1:6">
      <c r="A1101" s="42">
        <v>44179</v>
      </c>
      <c r="B1101" s="67">
        <v>0.5412731481481482</v>
      </c>
      <c r="C1101" s="68">
        <v>61</v>
      </c>
      <c r="D1101" s="69">
        <v>68.400000000000006</v>
      </c>
      <c r="E1101" s="70">
        <v>4172.4000000000005</v>
      </c>
      <c r="F1101" s="68" t="s">
        <v>24</v>
      </c>
    </row>
    <row r="1102" spans="1:6">
      <c r="A1102" s="42">
        <v>44179</v>
      </c>
      <c r="B1102" s="67">
        <v>0.54039351851851858</v>
      </c>
      <c r="C1102" s="68">
        <v>74</v>
      </c>
      <c r="D1102" s="69">
        <v>68.38</v>
      </c>
      <c r="E1102" s="70">
        <v>5060.12</v>
      </c>
      <c r="F1102" s="68" t="s">
        <v>24</v>
      </c>
    </row>
    <row r="1103" spans="1:6">
      <c r="A1103" s="42">
        <v>44179</v>
      </c>
      <c r="B1103" s="67">
        <v>0.53886574074074078</v>
      </c>
      <c r="C1103" s="68">
        <v>59</v>
      </c>
      <c r="D1103" s="69">
        <v>68.34</v>
      </c>
      <c r="E1103" s="70">
        <v>4032.0600000000004</v>
      </c>
      <c r="F1103" s="68" t="s">
        <v>24</v>
      </c>
    </row>
    <row r="1104" spans="1:6">
      <c r="A1104" s="42">
        <v>44179</v>
      </c>
      <c r="B1104" s="67">
        <v>0.53365740740740741</v>
      </c>
      <c r="C1104" s="68">
        <v>68</v>
      </c>
      <c r="D1104" s="69">
        <v>68.28</v>
      </c>
      <c r="E1104" s="70">
        <v>4643.04</v>
      </c>
      <c r="F1104" s="68" t="s">
        <v>24</v>
      </c>
    </row>
    <row r="1105" spans="1:6">
      <c r="A1105" s="42">
        <v>44179</v>
      </c>
      <c r="B1105" s="67">
        <v>0.53203703703703698</v>
      </c>
      <c r="C1105" s="68">
        <v>128</v>
      </c>
      <c r="D1105" s="69">
        <v>68.28</v>
      </c>
      <c r="E1105" s="70">
        <v>8739.84</v>
      </c>
      <c r="F1105" s="68" t="s">
        <v>24</v>
      </c>
    </row>
    <row r="1106" spans="1:6">
      <c r="A1106" s="42">
        <v>44179</v>
      </c>
      <c r="B1106" s="67">
        <v>0.53063657407407405</v>
      </c>
      <c r="C1106" s="68">
        <v>37</v>
      </c>
      <c r="D1106" s="69">
        <v>68.260000000000005</v>
      </c>
      <c r="E1106" s="70">
        <v>2525.6200000000003</v>
      </c>
      <c r="F1106" s="68" t="s">
        <v>24</v>
      </c>
    </row>
    <row r="1107" spans="1:6">
      <c r="A1107" s="42">
        <v>44179</v>
      </c>
      <c r="B1107" s="67">
        <v>0.53063657407407405</v>
      </c>
      <c r="C1107" s="68">
        <v>29</v>
      </c>
      <c r="D1107" s="69">
        <v>68.260000000000005</v>
      </c>
      <c r="E1107" s="70">
        <v>1979.5400000000002</v>
      </c>
      <c r="F1107" s="68" t="s">
        <v>24</v>
      </c>
    </row>
    <row r="1108" spans="1:6">
      <c r="A1108" s="42">
        <v>44179</v>
      </c>
      <c r="B1108" s="67">
        <v>0.52790509259259266</v>
      </c>
      <c r="C1108" s="68">
        <v>66</v>
      </c>
      <c r="D1108" s="69">
        <v>68.260000000000005</v>
      </c>
      <c r="E1108" s="70">
        <v>4505.1600000000008</v>
      </c>
      <c r="F1108" s="68" t="s">
        <v>24</v>
      </c>
    </row>
    <row r="1109" spans="1:6">
      <c r="A1109" s="42">
        <v>44179</v>
      </c>
      <c r="B1109" s="67">
        <v>0.52572916666666669</v>
      </c>
      <c r="C1109" s="68">
        <v>117</v>
      </c>
      <c r="D1109" s="69">
        <v>68.3</v>
      </c>
      <c r="E1109" s="70">
        <v>7991.0999999999995</v>
      </c>
      <c r="F1109" s="68" t="s">
        <v>24</v>
      </c>
    </row>
    <row r="1110" spans="1:6">
      <c r="A1110" s="42">
        <v>44179</v>
      </c>
      <c r="B1110" s="67">
        <v>0.52571759259259265</v>
      </c>
      <c r="C1110" s="68">
        <v>101</v>
      </c>
      <c r="D1110" s="69">
        <v>68.319999999999993</v>
      </c>
      <c r="E1110" s="70">
        <v>6900.32</v>
      </c>
      <c r="F1110" s="68" t="s">
        <v>24</v>
      </c>
    </row>
    <row r="1111" spans="1:6">
      <c r="A1111" s="42">
        <v>44179</v>
      </c>
      <c r="B1111" s="67">
        <v>0.52196759259259262</v>
      </c>
      <c r="C1111" s="68">
        <v>53</v>
      </c>
      <c r="D1111" s="69">
        <v>68.2</v>
      </c>
      <c r="E1111" s="70">
        <v>3614.6000000000004</v>
      </c>
      <c r="F1111" s="68" t="s">
        <v>24</v>
      </c>
    </row>
    <row r="1112" spans="1:6">
      <c r="A1112" s="42">
        <v>44179</v>
      </c>
      <c r="B1112" s="67">
        <v>0.52196759259259262</v>
      </c>
      <c r="C1112" s="68">
        <v>18</v>
      </c>
      <c r="D1112" s="69">
        <v>68.2</v>
      </c>
      <c r="E1112" s="70">
        <v>1227.6000000000001</v>
      </c>
      <c r="F1112" s="68" t="s">
        <v>24</v>
      </c>
    </row>
    <row r="1113" spans="1:6">
      <c r="A1113" s="42">
        <v>44179</v>
      </c>
      <c r="B1113" s="67">
        <v>0.52144675925925921</v>
      </c>
      <c r="C1113" s="68">
        <v>54</v>
      </c>
      <c r="D1113" s="69">
        <v>68.2</v>
      </c>
      <c r="E1113" s="70">
        <v>3682.8</v>
      </c>
      <c r="F1113" s="68" t="s">
        <v>24</v>
      </c>
    </row>
    <row r="1114" spans="1:6">
      <c r="A1114" s="42">
        <v>44179</v>
      </c>
      <c r="B1114" s="67">
        <v>0.52144675925925921</v>
      </c>
      <c r="C1114" s="68">
        <v>72</v>
      </c>
      <c r="D1114" s="69">
        <v>68.2</v>
      </c>
      <c r="E1114" s="70">
        <v>4910.4000000000005</v>
      </c>
      <c r="F1114" s="68" t="s">
        <v>24</v>
      </c>
    </row>
    <row r="1115" spans="1:6">
      <c r="A1115" s="42">
        <v>44179</v>
      </c>
      <c r="B1115" s="67">
        <v>0.5180555555555556</v>
      </c>
      <c r="C1115" s="68">
        <v>25</v>
      </c>
      <c r="D1115" s="69">
        <v>68.16</v>
      </c>
      <c r="E1115" s="70">
        <v>1704</v>
      </c>
      <c r="F1115" s="68" t="s">
        <v>24</v>
      </c>
    </row>
    <row r="1116" spans="1:6">
      <c r="A1116" s="42">
        <v>44179</v>
      </c>
      <c r="B1116" s="67">
        <v>0.5180555555555556</v>
      </c>
      <c r="C1116" s="68">
        <v>75</v>
      </c>
      <c r="D1116" s="69">
        <v>68.16</v>
      </c>
      <c r="E1116" s="70">
        <v>5112</v>
      </c>
      <c r="F1116" s="68" t="s">
        <v>24</v>
      </c>
    </row>
    <row r="1117" spans="1:6">
      <c r="A1117" s="42">
        <v>44179</v>
      </c>
      <c r="B1117" s="67">
        <v>0.5151041666666667</v>
      </c>
      <c r="C1117" s="68">
        <v>96</v>
      </c>
      <c r="D1117" s="69">
        <v>68.16</v>
      </c>
      <c r="E1117" s="70">
        <v>6543.36</v>
      </c>
      <c r="F1117" s="68" t="s">
        <v>24</v>
      </c>
    </row>
    <row r="1118" spans="1:6">
      <c r="A1118" s="42">
        <v>44179</v>
      </c>
      <c r="B1118" s="67">
        <v>0.51324074074074078</v>
      </c>
      <c r="C1118" s="68">
        <v>64</v>
      </c>
      <c r="D1118" s="69">
        <v>68.16</v>
      </c>
      <c r="E1118" s="70">
        <v>4362.24</v>
      </c>
      <c r="F1118" s="68" t="s">
        <v>24</v>
      </c>
    </row>
    <row r="1119" spans="1:6">
      <c r="A1119" s="42">
        <v>44179</v>
      </c>
      <c r="B1119" s="67">
        <v>0.51175925925925925</v>
      </c>
      <c r="C1119" s="68">
        <v>10</v>
      </c>
      <c r="D1119" s="69">
        <v>68.16</v>
      </c>
      <c r="E1119" s="70">
        <v>681.59999999999991</v>
      </c>
      <c r="F1119" s="68" t="s">
        <v>24</v>
      </c>
    </row>
    <row r="1120" spans="1:6">
      <c r="A1120" s="42">
        <v>44179</v>
      </c>
      <c r="B1120" s="67">
        <v>0.51175925925925925</v>
      </c>
      <c r="C1120" s="68">
        <v>56</v>
      </c>
      <c r="D1120" s="69">
        <v>68.16</v>
      </c>
      <c r="E1120" s="70">
        <v>3816.96</v>
      </c>
      <c r="F1120" s="68" t="s">
        <v>24</v>
      </c>
    </row>
    <row r="1121" spans="1:7">
      <c r="A1121" s="42">
        <v>44179</v>
      </c>
      <c r="B1121" s="67">
        <v>0.51050925925925927</v>
      </c>
      <c r="C1121" s="68">
        <v>65</v>
      </c>
      <c r="D1121" s="69">
        <v>68.16</v>
      </c>
      <c r="E1121" s="70">
        <v>4430.3999999999996</v>
      </c>
      <c r="F1121" s="68" t="s">
        <v>24</v>
      </c>
      <c r="G1121" s="130"/>
    </row>
    <row r="1122" spans="1:7">
      <c r="A1122" s="42">
        <v>44179</v>
      </c>
      <c r="B1122" s="67">
        <v>0.50965277777777784</v>
      </c>
      <c r="C1122" s="68">
        <v>65</v>
      </c>
      <c r="D1122" s="69">
        <v>68.16</v>
      </c>
      <c r="E1122" s="70">
        <v>4430.3999999999996</v>
      </c>
      <c r="F1122" s="68" t="s">
        <v>24</v>
      </c>
      <c r="G1122" s="130"/>
    </row>
    <row r="1123" spans="1:7">
      <c r="A1123" s="42">
        <v>44179</v>
      </c>
      <c r="B1123" s="67">
        <v>0.50839120370370372</v>
      </c>
      <c r="C1123" s="68">
        <v>109</v>
      </c>
      <c r="D1123" s="69">
        <v>68.14</v>
      </c>
      <c r="E1123" s="70">
        <v>7427.26</v>
      </c>
      <c r="F1123" s="68" t="s">
        <v>24</v>
      </c>
      <c r="G1123" s="130"/>
    </row>
    <row r="1124" spans="1:7">
      <c r="A1124" s="42">
        <v>44179</v>
      </c>
      <c r="B1124" s="67">
        <v>0.50293981481481487</v>
      </c>
      <c r="C1124" s="68">
        <v>26</v>
      </c>
      <c r="D1124" s="69">
        <v>68.099999999999994</v>
      </c>
      <c r="E1124" s="70">
        <v>1770.6</v>
      </c>
      <c r="F1124" s="68" t="s">
        <v>24</v>
      </c>
      <c r="G1124" s="130"/>
    </row>
    <row r="1125" spans="1:7">
      <c r="A1125" s="42">
        <v>44179</v>
      </c>
      <c r="B1125" s="67">
        <v>0.50293981481481487</v>
      </c>
      <c r="C1125" s="68">
        <v>42</v>
      </c>
      <c r="D1125" s="69">
        <v>68.099999999999994</v>
      </c>
      <c r="E1125" s="70">
        <v>2860.2</v>
      </c>
      <c r="F1125" s="68" t="s">
        <v>24</v>
      </c>
      <c r="G1125" s="130"/>
    </row>
    <row r="1126" spans="1:7">
      <c r="A1126" s="42">
        <v>44179</v>
      </c>
      <c r="B1126" s="67">
        <v>0.50209490740740736</v>
      </c>
      <c r="C1126" s="68">
        <v>70</v>
      </c>
      <c r="D1126" s="69">
        <v>68.14</v>
      </c>
      <c r="E1126" s="70">
        <v>4769.8</v>
      </c>
      <c r="F1126" s="68" t="s">
        <v>24</v>
      </c>
      <c r="G1126" s="130"/>
    </row>
    <row r="1127" spans="1:7">
      <c r="A1127" s="42">
        <v>44179</v>
      </c>
      <c r="B1127" s="67">
        <v>0.500462962962963</v>
      </c>
      <c r="C1127" s="68">
        <v>3</v>
      </c>
      <c r="D1127" s="69">
        <v>68.099999999999994</v>
      </c>
      <c r="E1127" s="70">
        <v>204.29999999999998</v>
      </c>
      <c r="F1127" s="68" t="s">
        <v>24</v>
      </c>
      <c r="G1127" s="130"/>
    </row>
    <row r="1128" spans="1:7">
      <c r="A1128" s="42">
        <v>44179</v>
      </c>
      <c r="B1128" s="67">
        <v>0.500462962962963</v>
      </c>
      <c r="C1128" s="68">
        <v>75</v>
      </c>
      <c r="D1128" s="69">
        <v>68.099999999999994</v>
      </c>
      <c r="E1128" s="70">
        <v>5107.5</v>
      </c>
      <c r="F1128" s="68" t="s">
        <v>24</v>
      </c>
      <c r="G1128" s="130"/>
    </row>
    <row r="1129" spans="1:7">
      <c r="A1129" s="42">
        <v>44179</v>
      </c>
      <c r="B1129" s="67">
        <v>0.49937499999999996</v>
      </c>
      <c r="C1129" s="68">
        <v>11</v>
      </c>
      <c r="D1129" s="69">
        <v>68.099999999999994</v>
      </c>
      <c r="E1129" s="70">
        <v>749.09999999999991</v>
      </c>
      <c r="F1129" s="68" t="s">
        <v>24</v>
      </c>
      <c r="G1129" s="130"/>
    </row>
    <row r="1130" spans="1:7">
      <c r="A1130" s="42">
        <v>44179</v>
      </c>
      <c r="B1130" s="67">
        <v>0.49937499999999996</v>
      </c>
      <c r="C1130" s="68">
        <v>59</v>
      </c>
      <c r="D1130" s="69">
        <v>68.099999999999994</v>
      </c>
      <c r="E1130" s="70">
        <v>4017.8999999999996</v>
      </c>
      <c r="F1130" s="68" t="s">
        <v>24</v>
      </c>
      <c r="G1130" s="130"/>
    </row>
    <row r="1131" spans="1:7">
      <c r="A1131" s="42">
        <v>44179</v>
      </c>
      <c r="B1131" s="67">
        <v>0.49769675925925921</v>
      </c>
      <c r="C1131" s="68">
        <v>64</v>
      </c>
      <c r="D1131" s="69">
        <v>68.099999999999994</v>
      </c>
      <c r="E1131" s="70">
        <v>4358.3999999999996</v>
      </c>
      <c r="F1131" s="68" t="s">
        <v>24</v>
      </c>
      <c r="G1131" s="130"/>
    </row>
    <row r="1132" spans="1:7">
      <c r="A1132" s="42">
        <v>44179</v>
      </c>
      <c r="B1132" s="67">
        <v>0.49337962962962961</v>
      </c>
      <c r="C1132" s="68">
        <v>96</v>
      </c>
      <c r="D1132" s="69">
        <v>68.02</v>
      </c>
      <c r="E1132" s="70">
        <v>6529.92</v>
      </c>
      <c r="F1132" s="68" t="s">
        <v>24</v>
      </c>
      <c r="G1132" s="130"/>
    </row>
    <row r="1133" spans="1:7">
      <c r="A1133" s="42">
        <v>44179</v>
      </c>
      <c r="B1133" s="67">
        <v>0.49164351851851856</v>
      </c>
      <c r="C1133" s="68">
        <v>120</v>
      </c>
      <c r="D1133" s="69">
        <v>68.040000000000006</v>
      </c>
      <c r="E1133" s="70">
        <v>8164.8000000000011</v>
      </c>
      <c r="F1133" s="68" t="s">
        <v>24</v>
      </c>
      <c r="G1133" s="130"/>
    </row>
    <row r="1134" spans="1:7">
      <c r="A1134" s="42">
        <v>44179</v>
      </c>
      <c r="B1134" s="67">
        <v>0.48896990740740742</v>
      </c>
      <c r="C1134" s="68">
        <v>117</v>
      </c>
      <c r="D1134" s="69">
        <v>68.06</v>
      </c>
      <c r="E1134" s="70">
        <v>7963.02</v>
      </c>
      <c r="F1134" s="68" t="s">
        <v>24</v>
      </c>
      <c r="G1134" s="130"/>
    </row>
    <row r="1135" spans="1:7">
      <c r="A1135" s="42">
        <v>44179</v>
      </c>
      <c r="B1135" s="67">
        <v>0.48896990740740742</v>
      </c>
      <c r="C1135" s="68">
        <v>17</v>
      </c>
      <c r="D1135" s="69">
        <v>68.06</v>
      </c>
      <c r="E1135" s="70">
        <v>1157.02</v>
      </c>
      <c r="F1135" s="68" t="s">
        <v>24</v>
      </c>
    </row>
    <row r="1136" spans="1:7">
      <c r="A1136" s="42">
        <v>44179</v>
      </c>
      <c r="B1136" s="67">
        <v>0.48593749999999997</v>
      </c>
      <c r="C1136" s="68">
        <v>67</v>
      </c>
      <c r="D1136" s="69">
        <v>68.08</v>
      </c>
      <c r="E1136" s="70">
        <v>4561.3599999999997</v>
      </c>
      <c r="F1136" s="68" t="s">
        <v>24</v>
      </c>
    </row>
    <row r="1137" spans="1:6">
      <c r="A1137" s="42">
        <v>44179</v>
      </c>
      <c r="B1137" s="67">
        <v>0.48593749999999997</v>
      </c>
      <c r="C1137" s="68">
        <v>275</v>
      </c>
      <c r="D1137" s="69">
        <v>68.099999999999994</v>
      </c>
      <c r="E1137" s="70">
        <v>18727.5</v>
      </c>
      <c r="F1137" s="68" t="s">
        <v>24</v>
      </c>
    </row>
    <row r="1138" spans="1:6">
      <c r="A1138" s="42">
        <v>44179</v>
      </c>
      <c r="B1138" s="67">
        <v>0.48557870370370365</v>
      </c>
      <c r="C1138" s="68">
        <v>33</v>
      </c>
      <c r="D1138" s="69">
        <v>68.14</v>
      </c>
      <c r="E1138" s="70">
        <v>2248.62</v>
      </c>
      <c r="F1138" s="68" t="s">
        <v>24</v>
      </c>
    </row>
    <row r="1139" spans="1:6">
      <c r="A1139" s="42">
        <v>44179</v>
      </c>
      <c r="B1139" s="67">
        <v>0.48557870370370365</v>
      </c>
      <c r="C1139" s="68">
        <v>31</v>
      </c>
      <c r="D1139" s="69">
        <v>68.14</v>
      </c>
      <c r="E1139" s="70">
        <v>2112.34</v>
      </c>
      <c r="F1139" s="68" t="s">
        <v>24</v>
      </c>
    </row>
    <row r="1140" spans="1:6">
      <c r="A1140" s="42">
        <v>44179</v>
      </c>
      <c r="B1140" s="67">
        <v>0.48495370370370372</v>
      </c>
      <c r="C1140" s="68">
        <v>1</v>
      </c>
      <c r="D1140" s="69">
        <v>68.08</v>
      </c>
      <c r="E1140" s="70">
        <v>68.08</v>
      </c>
      <c r="F1140" s="68" t="s">
        <v>24</v>
      </c>
    </row>
    <row r="1141" spans="1:6">
      <c r="A1141" s="42">
        <v>44179</v>
      </c>
      <c r="B1141" s="67">
        <v>0.48371527777777779</v>
      </c>
      <c r="C1141" s="68">
        <v>30</v>
      </c>
      <c r="D1141" s="69">
        <v>68.08</v>
      </c>
      <c r="E1141" s="70">
        <v>2042.3999999999999</v>
      </c>
      <c r="F1141" s="68" t="s">
        <v>24</v>
      </c>
    </row>
    <row r="1142" spans="1:6">
      <c r="A1142" s="42">
        <v>44179</v>
      </c>
      <c r="B1142" s="67">
        <v>0.48371527777777779</v>
      </c>
      <c r="C1142" s="68">
        <v>64</v>
      </c>
      <c r="D1142" s="69">
        <v>68.08</v>
      </c>
      <c r="E1142" s="70">
        <v>4357.12</v>
      </c>
      <c r="F1142" s="68" t="s">
        <v>24</v>
      </c>
    </row>
    <row r="1143" spans="1:6">
      <c r="A1143" s="42">
        <v>44179</v>
      </c>
      <c r="B1143" s="67">
        <v>0.48353009259259255</v>
      </c>
      <c r="C1143" s="68">
        <v>62</v>
      </c>
      <c r="D1143" s="69">
        <v>68.08</v>
      </c>
      <c r="E1143" s="70">
        <v>4220.96</v>
      </c>
      <c r="F1143" s="68" t="s">
        <v>24</v>
      </c>
    </row>
    <row r="1144" spans="1:6">
      <c r="A1144" s="42">
        <v>44179</v>
      </c>
      <c r="B1144" s="67">
        <v>0.48145833333333332</v>
      </c>
      <c r="C1144" s="68">
        <v>18</v>
      </c>
      <c r="D1144" s="69">
        <v>68</v>
      </c>
      <c r="E1144" s="70">
        <v>1224</v>
      </c>
      <c r="F1144" s="68" t="s">
        <v>24</v>
      </c>
    </row>
    <row r="1145" spans="1:6">
      <c r="A1145" s="42">
        <v>44179</v>
      </c>
      <c r="B1145" s="67">
        <v>0.48145833333333332</v>
      </c>
      <c r="C1145" s="68">
        <v>75</v>
      </c>
      <c r="D1145" s="69">
        <v>68</v>
      </c>
      <c r="E1145" s="70">
        <v>5100</v>
      </c>
      <c r="F1145" s="68" t="s">
        <v>24</v>
      </c>
    </row>
    <row r="1146" spans="1:6">
      <c r="A1146" s="42">
        <v>44179</v>
      </c>
      <c r="B1146" s="67">
        <v>0.4790625</v>
      </c>
      <c r="C1146" s="68">
        <v>58</v>
      </c>
      <c r="D1146" s="69">
        <v>67.900000000000006</v>
      </c>
      <c r="E1146" s="70">
        <v>3938.2000000000003</v>
      </c>
      <c r="F1146" s="68" t="s">
        <v>24</v>
      </c>
    </row>
    <row r="1147" spans="1:6">
      <c r="A1147" s="42">
        <v>44179</v>
      </c>
      <c r="B1147" s="67">
        <v>0.47827546296296292</v>
      </c>
      <c r="C1147" s="68">
        <v>29</v>
      </c>
      <c r="D1147" s="69">
        <v>67.92</v>
      </c>
      <c r="E1147" s="70">
        <v>1969.68</v>
      </c>
      <c r="F1147" s="68" t="s">
        <v>24</v>
      </c>
    </row>
    <row r="1148" spans="1:6">
      <c r="A1148" s="42">
        <v>44179</v>
      </c>
      <c r="B1148" s="67">
        <v>0.4767824074074074</v>
      </c>
      <c r="C1148" s="68">
        <v>68</v>
      </c>
      <c r="D1148" s="69">
        <v>67.98</v>
      </c>
      <c r="E1148" s="70">
        <v>4622.6400000000003</v>
      </c>
      <c r="F1148" s="68" t="s">
        <v>24</v>
      </c>
    </row>
    <row r="1149" spans="1:6">
      <c r="A1149" s="42">
        <v>44179</v>
      </c>
      <c r="B1149" s="67">
        <v>0.47521990740740744</v>
      </c>
      <c r="C1149" s="68">
        <v>68</v>
      </c>
      <c r="D1149" s="69">
        <v>68.040000000000006</v>
      </c>
      <c r="E1149" s="70">
        <v>4626.72</v>
      </c>
      <c r="F1149" s="68" t="s">
        <v>24</v>
      </c>
    </row>
    <row r="1150" spans="1:6">
      <c r="A1150" s="42">
        <v>44179</v>
      </c>
      <c r="B1150" s="67">
        <v>0.4742824074074074</v>
      </c>
      <c r="C1150" s="68">
        <v>69</v>
      </c>
      <c r="D1150" s="69">
        <v>68.040000000000006</v>
      </c>
      <c r="E1150" s="70">
        <v>4694.76</v>
      </c>
      <c r="F1150" s="68" t="s">
        <v>24</v>
      </c>
    </row>
    <row r="1151" spans="1:6">
      <c r="A1151" s="42">
        <v>44179</v>
      </c>
      <c r="B1151" s="67">
        <v>0.47225694444444444</v>
      </c>
      <c r="C1151" s="68">
        <v>45</v>
      </c>
      <c r="D1151" s="69">
        <v>68.08</v>
      </c>
      <c r="E1151" s="70">
        <v>3063.6</v>
      </c>
      <c r="F1151" s="68" t="s">
        <v>24</v>
      </c>
    </row>
    <row r="1152" spans="1:6">
      <c r="A1152" s="42">
        <v>44179</v>
      </c>
      <c r="B1152" s="67">
        <v>0.47225694444444444</v>
      </c>
      <c r="C1152" s="68">
        <v>130</v>
      </c>
      <c r="D1152" s="69">
        <v>68.08</v>
      </c>
      <c r="E1152" s="70">
        <v>8850.4</v>
      </c>
      <c r="F1152" s="68" t="s">
        <v>24</v>
      </c>
    </row>
    <row r="1153" spans="1:6">
      <c r="A1153" s="42">
        <v>44179</v>
      </c>
      <c r="B1153" s="67">
        <v>0.47038194444444442</v>
      </c>
      <c r="C1153" s="68">
        <v>68</v>
      </c>
      <c r="D1153" s="69">
        <v>68.12</v>
      </c>
      <c r="E1153" s="70">
        <v>4632.16</v>
      </c>
      <c r="F1153" s="68" t="s">
        <v>24</v>
      </c>
    </row>
    <row r="1154" spans="1:6">
      <c r="A1154" s="42">
        <v>44179</v>
      </c>
      <c r="B1154" s="67">
        <v>0.4682291666666667</v>
      </c>
      <c r="C1154" s="68">
        <v>123</v>
      </c>
      <c r="D1154" s="69">
        <v>68.16</v>
      </c>
      <c r="E1154" s="70">
        <v>8383.68</v>
      </c>
      <c r="F1154" s="68" t="s">
        <v>24</v>
      </c>
    </row>
    <row r="1155" spans="1:6">
      <c r="A1155" s="42">
        <v>44179</v>
      </c>
      <c r="B1155" s="67">
        <v>0.46613425925925928</v>
      </c>
      <c r="C1155" s="68">
        <v>68</v>
      </c>
      <c r="D1155" s="69">
        <v>68.2</v>
      </c>
      <c r="E1155" s="70">
        <v>4637.6000000000004</v>
      </c>
      <c r="F1155" s="68" t="s">
        <v>24</v>
      </c>
    </row>
    <row r="1156" spans="1:6">
      <c r="A1156" s="42">
        <v>44179</v>
      </c>
      <c r="B1156" s="67">
        <v>0.46493055555555557</v>
      </c>
      <c r="C1156" s="68">
        <v>58</v>
      </c>
      <c r="D1156" s="69">
        <v>68.2</v>
      </c>
      <c r="E1156" s="70">
        <v>3955.6000000000004</v>
      </c>
      <c r="F1156" s="68" t="s">
        <v>24</v>
      </c>
    </row>
    <row r="1157" spans="1:6">
      <c r="A1157" s="42">
        <v>44179</v>
      </c>
      <c r="B1157" s="67">
        <v>0.46210648148148148</v>
      </c>
      <c r="C1157" s="68">
        <v>39</v>
      </c>
      <c r="D1157" s="69">
        <v>68.22</v>
      </c>
      <c r="E1157" s="70">
        <v>2660.58</v>
      </c>
      <c r="F1157" s="68" t="s">
        <v>24</v>
      </c>
    </row>
    <row r="1158" spans="1:6">
      <c r="A1158" s="42">
        <v>44179</v>
      </c>
      <c r="B1158" s="67">
        <v>0.46210648148148148</v>
      </c>
      <c r="C1158" s="68">
        <v>75</v>
      </c>
      <c r="D1158" s="69">
        <v>68.22</v>
      </c>
      <c r="E1158" s="70">
        <v>5116.5</v>
      </c>
      <c r="F1158" s="68" t="s">
        <v>24</v>
      </c>
    </row>
    <row r="1159" spans="1:6">
      <c r="A1159" s="42">
        <v>44179</v>
      </c>
      <c r="B1159" s="67">
        <v>0.46210648148148148</v>
      </c>
      <c r="C1159" s="68">
        <v>118</v>
      </c>
      <c r="D1159" s="69">
        <v>68.239999999999995</v>
      </c>
      <c r="E1159" s="70">
        <v>8052.32</v>
      </c>
      <c r="F1159" s="68" t="s">
        <v>24</v>
      </c>
    </row>
    <row r="1160" spans="1:6">
      <c r="A1160" s="42">
        <v>44179</v>
      </c>
      <c r="B1160" s="67">
        <v>0.4589699074074074</v>
      </c>
      <c r="C1160" s="68">
        <v>66</v>
      </c>
      <c r="D1160" s="69">
        <v>68.180000000000007</v>
      </c>
      <c r="E1160" s="70">
        <v>4499.88</v>
      </c>
      <c r="F1160" s="68" t="s">
        <v>24</v>
      </c>
    </row>
    <row r="1161" spans="1:6">
      <c r="A1161" s="42">
        <v>44179</v>
      </c>
      <c r="B1161" s="67">
        <v>0.45781250000000001</v>
      </c>
      <c r="C1161" s="68">
        <v>60</v>
      </c>
      <c r="D1161" s="69">
        <v>68.180000000000007</v>
      </c>
      <c r="E1161" s="70">
        <v>4090.8</v>
      </c>
      <c r="F1161" s="68" t="s">
        <v>24</v>
      </c>
    </row>
    <row r="1162" spans="1:6">
      <c r="A1162" s="42">
        <v>44179</v>
      </c>
      <c r="B1162" s="67">
        <v>0.45587962962962963</v>
      </c>
      <c r="C1162" s="68">
        <v>61</v>
      </c>
      <c r="D1162" s="69">
        <v>68.260000000000005</v>
      </c>
      <c r="E1162" s="70">
        <v>4163.8600000000006</v>
      </c>
      <c r="F1162" s="68" t="s">
        <v>24</v>
      </c>
    </row>
    <row r="1163" spans="1:6">
      <c r="A1163" s="42">
        <v>44179</v>
      </c>
      <c r="B1163" s="67">
        <v>0.45482638888888888</v>
      </c>
      <c r="C1163" s="68">
        <v>12</v>
      </c>
      <c r="D1163" s="69">
        <v>68.28</v>
      </c>
      <c r="E1163" s="70">
        <v>819.36</v>
      </c>
      <c r="F1163" s="68" t="s">
        <v>24</v>
      </c>
    </row>
    <row r="1164" spans="1:6">
      <c r="A1164" s="42">
        <v>44179</v>
      </c>
      <c r="B1164" s="67">
        <v>0.45482638888888888</v>
      </c>
      <c r="C1164" s="68">
        <v>50</v>
      </c>
      <c r="D1164" s="69">
        <v>68.28</v>
      </c>
      <c r="E1164" s="70">
        <v>3414</v>
      </c>
      <c r="F1164" s="68" t="s">
        <v>24</v>
      </c>
    </row>
    <row r="1165" spans="1:6">
      <c r="A1165" s="42">
        <v>44179</v>
      </c>
      <c r="B1165" s="67">
        <v>0.4536458333333333</v>
      </c>
      <c r="C1165" s="68">
        <v>176</v>
      </c>
      <c r="D1165" s="69">
        <v>68.3</v>
      </c>
      <c r="E1165" s="70">
        <v>12020.8</v>
      </c>
      <c r="F1165" s="68" t="s">
        <v>24</v>
      </c>
    </row>
    <row r="1166" spans="1:6">
      <c r="A1166" s="42">
        <v>44179</v>
      </c>
      <c r="B1166" s="67">
        <v>0.45144675925925926</v>
      </c>
      <c r="C1166" s="68">
        <v>58</v>
      </c>
      <c r="D1166" s="69">
        <v>68.3</v>
      </c>
      <c r="E1166" s="70">
        <v>3961.3999999999996</v>
      </c>
      <c r="F1166" s="68" t="s">
        <v>24</v>
      </c>
    </row>
    <row r="1167" spans="1:6">
      <c r="A1167" s="42">
        <v>44179</v>
      </c>
      <c r="B1167" s="67">
        <v>0.45144675925925926</v>
      </c>
      <c r="C1167" s="68">
        <v>28</v>
      </c>
      <c r="D1167" s="69">
        <v>68.3</v>
      </c>
      <c r="E1167" s="70">
        <v>1912.3999999999999</v>
      </c>
      <c r="F1167" s="68" t="s">
        <v>24</v>
      </c>
    </row>
    <row r="1168" spans="1:6">
      <c r="A1168" s="42">
        <v>44179</v>
      </c>
      <c r="B1168" s="67">
        <v>0.44972222222222219</v>
      </c>
      <c r="C1168" s="68">
        <v>82</v>
      </c>
      <c r="D1168" s="69">
        <v>68.28</v>
      </c>
      <c r="E1168" s="70">
        <v>5598.96</v>
      </c>
      <c r="F1168" s="68" t="s">
        <v>24</v>
      </c>
    </row>
    <row r="1169" spans="1:6">
      <c r="A1169" s="42">
        <v>44179</v>
      </c>
      <c r="B1169" s="67">
        <v>0.44722222222222219</v>
      </c>
      <c r="C1169" s="68">
        <v>102</v>
      </c>
      <c r="D1169" s="69">
        <v>68.28</v>
      </c>
      <c r="E1169" s="70">
        <v>6964.56</v>
      </c>
      <c r="F1169" s="68" t="s">
        <v>24</v>
      </c>
    </row>
    <row r="1170" spans="1:6">
      <c r="A1170" s="42">
        <v>44179</v>
      </c>
      <c r="B1170" s="67">
        <v>0.44445601851851851</v>
      </c>
      <c r="C1170" s="68">
        <v>79</v>
      </c>
      <c r="D1170" s="69">
        <v>68.28</v>
      </c>
      <c r="E1170" s="70">
        <v>5394.12</v>
      </c>
      <c r="F1170" s="68" t="s">
        <v>24</v>
      </c>
    </row>
    <row r="1171" spans="1:6">
      <c r="A1171" s="42">
        <v>44179</v>
      </c>
      <c r="B1171" s="67">
        <v>0.44354166666666667</v>
      </c>
      <c r="C1171" s="68">
        <v>67</v>
      </c>
      <c r="D1171" s="69">
        <v>68.28</v>
      </c>
      <c r="E1171" s="70">
        <v>4574.76</v>
      </c>
      <c r="F1171" s="68" t="s">
        <v>24</v>
      </c>
    </row>
    <row r="1172" spans="1:6">
      <c r="A1172" s="42">
        <v>44179</v>
      </c>
      <c r="B1172" s="67">
        <v>0.44354166666666667</v>
      </c>
      <c r="C1172" s="68">
        <v>59</v>
      </c>
      <c r="D1172" s="69">
        <v>68.28</v>
      </c>
      <c r="E1172" s="70">
        <v>4028.52</v>
      </c>
      <c r="F1172" s="68" t="s">
        <v>24</v>
      </c>
    </row>
    <row r="1173" spans="1:6">
      <c r="A1173" s="42">
        <v>44179</v>
      </c>
      <c r="B1173" s="67">
        <v>0.44172453703703707</v>
      </c>
      <c r="C1173" s="68">
        <v>65</v>
      </c>
      <c r="D1173" s="69">
        <v>68.239999999999995</v>
      </c>
      <c r="E1173" s="70">
        <v>4435.5999999999995</v>
      </c>
      <c r="F1173" s="68" t="s">
        <v>24</v>
      </c>
    </row>
    <row r="1174" spans="1:6">
      <c r="A1174" s="42">
        <v>44179</v>
      </c>
      <c r="B1174" s="67">
        <v>0.44028935185185186</v>
      </c>
      <c r="C1174" s="68">
        <v>68</v>
      </c>
      <c r="D1174" s="69">
        <v>68.22</v>
      </c>
      <c r="E1174" s="70">
        <v>4638.96</v>
      </c>
      <c r="F1174" s="68" t="s">
        <v>24</v>
      </c>
    </row>
    <row r="1175" spans="1:6">
      <c r="A1175" s="42">
        <v>44179</v>
      </c>
      <c r="B1175" s="67">
        <v>0.43888888888888888</v>
      </c>
      <c r="C1175" s="68">
        <v>78</v>
      </c>
      <c r="D1175" s="69">
        <v>68.28</v>
      </c>
      <c r="E1175" s="70">
        <v>5325.84</v>
      </c>
      <c r="F1175" s="68" t="s">
        <v>24</v>
      </c>
    </row>
    <row r="1176" spans="1:6">
      <c r="A1176" s="42">
        <v>44179</v>
      </c>
      <c r="B1176" s="67">
        <v>0.43792824074074077</v>
      </c>
      <c r="C1176" s="68">
        <v>50</v>
      </c>
      <c r="D1176" s="69">
        <v>68.3</v>
      </c>
      <c r="E1176" s="70">
        <v>3415</v>
      </c>
      <c r="F1176" s="68" t="s">
        <v>24</v>
      </c>
    </row>
    <row r="1177" spans="1:6">
      <c r="A1177" s="42">
        <v>44179</v>
      </c>
      <c r="B1177" s="67">
        <v>0.43792824074074077</v>
      </c>
      <c r="C1177" s="68">
        <v>66</v>
      </c>
      <c r="D1177" s="69">
        <v>68.3</v>
      </c>
      <c r="E1177" s="70">
        <v>4507.8</v>
      </c>
      <c r="F1177" s="68" t="s">
        <v>24</v>
      </c>
    </row>
    <row r="1178" spans="1:6">
      <c r="A1178" s="42">
        <v>44179</v>
      </c>
      <c r="B1178" s="67">
        <v>0.43792824074074077</v>
      </c>
      <c r="C1178" s="68">
        <v>56</v>
      </c>
      <c r="D1178" s="69">
        <v>68.3</v>
      </c>
      <c r="E1178" s="70">
        <v>3824.7999999999997</v>
      </c>
      <c r="F1178" s="68" t="s">
        <v>24</v>
      </c>
    </row>
    <row r="1179" spans="1:6">
      <c r="A1179" s="42">
        <v>44179</v>
      </c>
      <c r="B1179" s="67">
        <v>0.43384259259259261</v>
      </c>
      <c r="C1179" s="68">
        <v>74</v>
      </c>
      <c r="D1179" s="69">
        <v>68.239999999999995</v>
      </c>
      <c r="E1179" s="70">
        <v>5049.7599999999993</v>
      </c>
      <c r="F1179" s="68" t="s">
        <v>24</v>
      </c>
    </row>
    <row r="1180" spans="1:6">
      <c r="A1180" s="42">
        <v>44179</v>
      </c>
      <c r="B1180" s="67">
        <v>0.43194444444444446</v>
      </c>
      <c r="C1180" s="68">
        <v>66</v>
      </c>
      <c r="D1180" s="69">
        <v>68.22</v>
      </c>
      <c r="E1180" s="70">
        <v>4502.5199999999995</v>
      </c>
      <c r="F1180" s="68" t="s">
        <v>24</v>
      </c>
    </row>
    <row r="1181" spans="1:6">
      <c r="A1181" s="42">
        <v>44179</v>
      </c>
      <c r="B1181" s="67">
        <v>0.43194444444444446</v>
      </c>
      <c r="C1181" s="68">
        <v>65</v>
      </c>
      <c r="D1181" s="69">
        <v>68.22</v>
      </c>
      <c r="E1181" s="70">
        <v>4434.3</v>
      </c>
      <c r="F1181" s="68" t="s">
        <v>24</v>
      </c>
    </row>
    <row r="1182" spans="1:6">
      <c r="A1182" s="42">
        <v>44179</v>
      </c>
      <c r="B1182" s="67">
        <v>0.43031250000000004</v>
      </c>
      <c r="C1182" s="68">
        <v>114</v>
      </c>
      <c r="D1182" s="69">
        <v>68.239999999999995</v>
      </c>
      <c r="E1182" s="70">
        <v>7779.36</v>
      </c>
      <c r="F1182" s="68" t="s">
        <v>24</v>
      </c>
    </row>
    <row r="1183" spans="1:6">
      <c r="A1183" s="42">
        <v>44179</v>
      </c>
      <c r="B1183" s="67">
        <v>0.42834490740740744</v>
      </c>
      <c r="C1183" s="68">
        <v>66</v>
      </c>
      <c r="D1183" s="69">
        <v>68.239999999999995</v>
      </c>
      <c r="E1183" s="70">
        <v>4503.8399999999992</v>
      </c>
      <c r="F1183" s="68" t="s">
        <v>24</v>
      </c>
    </row>
    <row r="1184" spans="1:6">
      <c r="A1184" s="42">
        <v>44179</v>
      </c>
      <c r="B1184" s="67">
        <v>0.42748842592592595</v>
      </c>
      <c r="C1184" s="68">
        <v>74</v>
      </c>
      <c r="D1184" s="69">
        <v>68.28</v>
      </c>
      <c r="E1184" s="70">
        <v>5052.72</v>
      </c>
      <c r="F1184" s="68" t="s">
        <v>24</v>
      </c>
    </row>
    <row r="1185" spans="1:6">
      <c r="A1185" s="42">
        <v>44179</v>
      </c>
      <c r="B1185" s="67">
        <v>0.42651620370370374</v>
      </c>
      <c r="C1185" s="68">
        <v>59</v>
      </c>
      <c r="D1185" s="69">
        <v>68.319999999999993</v>
      </c>
      <c r="E1185" s="70">
        <v>4030.8799999999997</v>
      </c>
      <c r="F1185" s="68" t="s">
        <v>24</v>
      </c>
    </row>
    <row r="1186" spans="1:6">
      <c r="A1186" s="42">
        <v>44179</v>
      </c>
      <c r="B1186" s="67">
        <v>0.42538194444444444</v>
      </c>
      <c r="C1186" s="68">
        <v>45</v>
      </c>
      <c r="D1186" s="69">
        <v>68.400000000000006</v>
      </c>
      <c r="E1186" s="70">
        <v>3078.0000000000005</v>
      </c>
      <c r="F1186" s="68" t="s">
        <v>24</v>
      </c>
    </row>
    <row r="1187" spans="1:6">
      <c r="A1187" s="42">
        <v>44179</v>
      </c>
      <c r="B1187" s="67">
        <v>0.42538194444444444</v>
      </c>
      <c r="C1187" s="68">
        <v>43</v>
      </c>
      <c r="D1187" s="69">
        <v>68.400000000000006</v>
      </c>
      <c r="E1187" s="70">
        <v>2941.2000000000003</v>
      </c>
      <c r="F1187" s="68" t="s">
        <v>24</v>
      </c>
    </row>
    <row r="1188" spans="1:6">
      <c r="A1188" s="42">
        <v>44179</v>
      </c>
      <c r="B1188" s="67">
        <v>0.42428240740740741</v>
      </c>
      <c r="C1188" s="68">
        <v>21</v>
      </c>
      <c r="D1188" s="69">
        <v>68.38</v>
      </c>
      <c r="E1188" s="70">
        <v>1435.98</v>
      </c>
      <c r="F1188" s="68" t="s">
        <v>24</v>
      </c>
    </row>
    <row r="1189" spans="1:6">
      <c r="A1189" s="42">
        <v>44179</v>
      </c>
      <c r="B1189" s="67">
        <v>0.42428240740740741</v>
      </c>
      <c r="C1189" s="68">
        <v>38</v>
      </c>
      <c r="D1189" s="69">
        <v>68.38</v>
      </c>
      <c r="E1189" s="70">
        <v>2598.4399999999996</v>
      </c>
      <c r="F1189" s="68" t="s">
        <v>24</v>
      </c>
    </row>
    <row r="1190" spans="1:6">
      <c r="A1190" s="42">
        <v>44179</v>
      </c>
      <c r="B1190" s="67">
        <v>0.42315972222222226</v>
      </c>
      <c r="C1190" s="68">
        <v>45</v>
      </c>
      <c r="D1190" s="69">
        <v>68.38</v>
      </c>
      <c r="E1190" s="70">
        <v>3077.1</v>
      </c>
      <c r="F1190" s="68" t="s">
        <v>24</v>
      </c>
    </row>
    <row r="1191" spans="1:6">
      <c r="A1191" s="42">
        <v>44179</v>
      </c>
      <c r="B1191" s="67">
        <v>0.42315972222222226</v>
      </c>
      <c r="C1191" s="68">
        <v>14</v>
      </c>
      <c r="D1191" s="69">
        <v>68.38</v>
      </c>
      <c r="E1191" s="70">
        <v>957.31999999999994</v>
      </c>
      <c r="F1191" s="68" t="s">
        <v>24</v>
      </c>
    </row>
    <row r="1192" spans="1:6">
      <c r="A1192" s="42">
        <v>44179</v>
      </c>
      <c r="B1192" s="67">
        <v>0.42181712962962964</v>
      </c>
      <c r="C1192" s="68">
        <v>75</v>
      </c>
      <c r="D1192" s="69">
        <v>68.42</v>
      </c>
      <c r="E1192" s="70">
        <v>5131.5</v>
      </c>
      <c r="F1192" s="68" t="s">
        <v>24</v>
      </c>
    </row>
    <row r="1193" spans="1:6">
      <c r="A1193" s="42">
        <v>44179</v>
      </c>
      <c r="B1193" s="67">
        <v>0.42064814814814816</v>
      </c>
      <c r="C1193" s="68">
        <v>19</v>
      </c>
      <c r="D1193" s="69">
        <v>68.459999999999994</v>
      </c>
      <c r="E1193" s="70">
        <v>1300.7399999999998</v>
      </c>
      <c r="F1193" s="68" t="s">
        <v>24</v>
      </c>
    </row>
    <row r="1194" spans="1:6">
      <c r="A1194" s="42">
        <v>44179</v>
      </c>
      <c r="B1194" s="67">
        <v>0.42064814814814816</v>
      </c>
      <c r="C1194" s="68">
        <v>50</v>
      </c>
      <c r="D1194" s="69">
        <v>68.459999999999994</v>
      </c>
      <c r="E1194" s="70">
        <v>3422.9999999999995</v>
      </c>
      <c r="F1194" s="68" t="s">
        <v>24</v>
      </c>
    </row>
    <row r="1195" spans="1:6">
      <c r="A1195" s="42">
        <v>44179</v>
      </c>
      <c r="B1195" s="67">
        <v>0.42064814814814816</v>
      </c>
      <c r="C1195" s="68">
        <v>79</v>
      </c>
      <c r="D1195" s="69">
        <v>68.459999999999994</v>
      </c>
      <c r="E1195" s="70">
        <v>5408.3399999999992</v>
      </c>
      <c r="F1195" s="68" t="s">
        <v>24</v>
      </c>
    </row>
    <row r="1196" spans="1:6">
      <c r="A1196" s="42">
        <v>44179</v>
      </c>
      <c r="B1196" s="67">
        <v>0.41892361111111115</v>
      </c>
      <c r="C1196" s="68">
        <v>60</v>
      </c>
      <c r="D1196" s="69">
        <v>68.48</v>
      </c>
      <c r="E1196" s="70">
        <v>4108.8</v>
      </c>
      <c r="F1196" s="68" t="s">
        <v>24</v>
      </c>
    </row>
    <row r="1197" spans="1:6">
      <c r="A1197" s="42">
        <v>44179</v>
      </c>
      <c r="B1197" s="67">
        <v>0.41892361111111115</v>
      </c>
      <c r="C1197" s="68">
        <v>16</v>
      </c>
      <c r="D1197" s="69">
        <v>68.48</v>
      </c>
      <c r="E1197" s="70">
        <v>1095.68</v>
      </c>
      <c r="F1197" s="68" t="s">
        <v>24</v>
      </c>
    </row>
    <row r="1198" spans="1:6">
      <c r="A1198" s="42">
        <v>44179</v>
      </c>
      <c r="B1198" s="67">
        <v>0.41824074074074075</v>
      </c>
      <c r="C1198" s="68">
        <v>65</v>
      </c>
      <c r="D1198" s="69">
        <v>68.52</v>
      </c>
      <c r="E1198" s="70">
        <v>4453.8</v>
      </c>
      <c r="F1198" s="68" t="s">
        <v>24</v>
      </c>
    </row>
    <row r="1199" spans="1:6">
      <c r="A1199" s="42">
        <v>44179</v>
      </c>
      <c r="B1199" s="67">
        <v>0.41724537037037041</v>
      </c>
      <c r="C1199" s="68">
        <v>75</v>
      </c>
      <c r="D1199" s="69">
        <v>68.5</v>
      </c>
      <c r="E1199" s="70">
        <v>5137.5</v>
      </c>
      <c r="F1199" s="68" t="s">
        <v>24</v>
      </c>
    </row>
    <row r="1200" spans="1:6">
      <c r="A1200" s="42">
        <v>44179</v>
      </c>
      <c r="B1200" s="67">
        <v>0.41616898148148151</v>
      </c>
      <c r="C1200" s="68">
        <v>65</v>
      </c>
      <c r="D1200" s="69">
        <v>68.459999999999994</v>
      </c>
      <c r="E1200" s="70">
        <v>4449.8999999999996</v>
      </c>
      <c r="F1200" s="68" t="s">
        <v>24</v>
      </c>
    </row>
    <row r="1201" spans="1:6">
      <c r="A1201" s="42">
        <v>44179</v>
      </c>
      <c r="B1201" s="67">
        <v>0.41594907407407411</v>
      </c>
      <c r="C1201" s="68">
        <v>63</v>
      </c>
      <c r="D1201" s="69">
        <v>68.459999999999994</v>
      </c>
      <c r="E1201" s="70">
        <v>4312.9799999999996</v>
      </c>
      <c r="F1201" s="68" t="s">
        <v>24</v>
      </c>
    </row>
    <row r="1202" spans="1:6">
      <c r="A1202" s="42">
        <v>44179</v>
      </c>
      <c r="B1202" s="67">
        <v>0.4135300925925926</v>
      </c>
      <c r="C1202" s="68">
        <v>12</v>
      </c>
      <c r="D1202" s="69">
        <v>68.34</v>
      </c>
      <c r="E1202" s="70">
        <v>820.08</v>
      </c>
      <c r="F1202" s="68" t="s">
        <v>24</v>
      </c>
    </row>
    <row r="1203" spans="1:6">
      <c r="A1203" s="42">
        <v>44179</v>
      </c>
      <c r="B1203" s="67">
        <v>0.4135300925925926</v>
      </c>
      <c r="C1203" s="68">
        <v>55</v>
      </c>
      <c r="D1203" s="69">
        <v>68.34</v>
      </c>
      <c r="E1203" s="70">
        <v>3758.7000000000003</v>
      </c>
      <c r="F1203" s="68" t="s">
        <v>24</v>
      </c>
    </row>
    <row r="1204" spans="1:6">
      <c r="A1204" s="42">
        <v>44179</v>
      </c>
      <c r="B1204" s="67">
        <v>0.41239583333333335</v>
      </c>
      <c r="C1204" s="68">
        <v>67</v>
      </c>
      <c r="D1204" s="69">
        <v>68.38</v>
      </c>
      <c r="E1204" s="70">
        <v>4581.46</v>
      </c>
      <c r="F1204" s="68" t="s">
        <v>24</v>
      </c>
    </row>
    <row r="1205" spans="1:6">
      <c r="A1205" s="42">
        <v>44179</v>
      </c>
      <c r="B1205" s="67">
        <v>0.4120949074074074</v>
      </c>
      <c r="C1205" s="68">
        <v>63</v>
      </c>
      <c r="D1205" s="69">
        <v>68.400000000000006</v>
      </c>
      <c r="E1205" s="70">
        <v>4309.2000000000007</v>
      </c>
      <c r="F1205" s="68" t="s">
        <v>24</v>
      </c>
    </row>
    <row r="1206" spans="1:6">
      <c r="A1206" s="42">
        <v>44179</v>
      </c>
      <c r="B1206" s="67">
        <v>0.41093750000000001</v>
      </c>
      <c r="C1206" s="68">
        <v>74</v>
      </c>
      <c r="D1206" s="69">
        <v>68.38</v>
      </c>
      <c r="E1206" s="70">
        <v>5060.12</v>
      </c>
      <c r="F1206" s="68" t="s">
        <v>24</v>
      </c>
    </row>
    <row r="1207" spans="1:6">
      <c r="A1207" s="42">
        <v>44179</v>
      </c>
      <c r="B1207" s="67">
        <v>0.40975694444444444</v>
      </c>
      <c r="C1207" s="68">
        <v>73</v>
      </c>
      <c r="D1207" s="69">
        <v>68.44</v>
      </c>
      <c r="E1207" s="70">
        <v>4996.12</v>
      </c>
      <c r="F1207" s="68" t="s">
        <v>24</v>
      </c>
    </row>
    <row r="1208" spans="1:6">
      <c r="A1208" s="42">
        <v>44179</v>
      </c>
      <c r="B1208" s="67">
        <v>0.40908564814814818</v>
      </c>
      <c r="C1208" s="68">
        <v>89</v>
      </c>
      <c r="D1208" s="69">
        <v>68.400000000000006</v>
      </c>
      <c r="E1208" s="70">
        <v>6087.6</v>
      </c>
      <c r="F1208" s="68" t="s">
        <v>24</v>
      </c>
    </row>
    <row r="1209" spans="1:6">
      <c r="A1209" s="42">
        <v>44179</v>
      </c>
      <c r="B1209" s="67">
        <v>0.40753472222222226</v>
      </c>
      <c r="C1209" s="68">
        <v>60</v>
      </c>
      <c r="D1209" s="69">
        <v>68.44</v>
      </c>
      <c r="E1209" s="70">
        <v>4106.3999999999996</v>
      </c>
      <c r="F1209" s="68" t="s">
        <v>24</v>
      </c>
    </row>
    <row r="1210" spans="1:6">
      <c r="A1210" s="42">
        <v>44179</v>
      </c>
      <c r="B1210" s="67">
        <v>0.40626157407407404</v>
      </c>
      <c r="C1210" s="68">
        <v>61</v>
      </c>
      <c r="D1210" s="69">
        <v>68.459999999999994</v>
      </c>
      <c r="E1210" s="70">
        <v>4176.0599999999995</v>
      </c>
      <c r="F1210" s="68" t="s">
        <v>24</v>
      </c>
    </row>
    <row r="1211" spans="1:6">
      <c r="A1211" s="42">
        <v>44179</v>
      </c>
      <c r="B1211" s="67">
        <v>0.40583333333333332</v>
      </c>
      <c r="C1211" s="68">
        <v>61</v>
      </c>
      <c r="D1211" s="69">
        <v>68.48</v>
      </c>
      <c r="E1211" s="70">
        <v>4177.2800000000007</v>
      </c>
      <c r="F1211" s="68" t="s">
        <v>24</v>
      </c>
    </row>
    <row r="1212" spans="1:6">
      <c r="A1212" s="42">
        <v>44179</v>
      </c>
      <c r="B1212" s="67">
        <v>0.4052546296296296</v>
      </c>
      <c r="C1212" s="68">
        <v>67</v>
      </c>
      <c r="D1212" s="69">
        <v>68.5</v>
      </c>
      <c r="E1212" s="70">
        <v>4589.5</v>
      </c>
      <c r="F1212" s="68" t="s">
        <v>24</v>
      </c>
    </row>
    <row r="1213" spans="1:6">
      <c r="A1213" s="42">
        <v>44179</v>
      </c>
      <c r="B1213" s="67">
        <v>0.40422453703703703</v>
      </c>
      <c r="C1213" s="68">
        <v>79</v>
      </c>
      <c r="D1213" s="69">
        <v>68.459999999999994</v>
      </c>
      <c r="E1213" s="70">
        <v>5408.3399999999992</v>
      </c>
      <c r="F1213" s="68" t="s">
        <v>24</v>
      </c>
    </row>
    <row r="1214" spans="1:6">
      <c r="A1214" s="42">
        <v>44179</v>
      </c>
      <c r="B1214" s="67">
        <v>0.40359953703703705</v>
      </c>
      <c r="C1214" s="68">
        <v>58</v>
      </c>
      <c r="D1214" s="69">
        <v>68.48</v>
      </c>
      <c r="E1214" s="70">
        <v>3971.84</v>
      </c>
      <c r="F1214" s="68" t="s">
        <v>24</v>
      </c>
    </row>
    <row r="1215" spans="1:6">
      <c r="A1215" s="42">
        <v>44179</v>
      </c>
      <c r="B1215" s="67">
        <v>0.40266203703703707</v>
      </c>
      <c r="C1215" s="68">
        <v>92</v>
      </c>
      <c r="D1215" s="69">
        <v>68.48</v>
      </c>
      <c r="E1215" s="70">
        <v>6300.1600000000008</v>
      </c>
      <c r="F1215" s="68" t="s">
        <v>24</v>
      </c>
    </row>
    <row r="1216" spans="1:6">
      <c r="A1216" s="42">
        <v>44179</v>
      </c>
      <c r="B1216" s="67">
        <v>0.40171296296296299</v>
      </c>
      <c r="C1216" s="68">
        <v>69</v>
      </c>
      <c r="D1216" s="69">
        <v>68.52</v>
      </c>
      <c r="E1216" s="70">
        <v>4727.88</v>
      </c>
      <c r="F1216" s="68" t="s">
        <v>24</v>
      </c>
    </row>
    <row r="1217" spans="1:6">
      <c r="A1217" s="42">
        <v>44179</v>
      </c>
      <c r="B1217" s="67">
        <v>0.40069444444444446</v>
      </c>
      <c r="C1217" s="68">
        <v>72</v>
      </c>
      <c r="D1217" s="69">
        <v>68.540000000000006</v>
      </c>
      <c r="E1217" s="70">
        <v>4934.88</v>
      </c>
      <c r="F1217" s="68" t="s">
        <v>24</v>
      </c>
    </row>
    <row r="1218" spans="1:6">
      <c r="A1218" s="42">
        <v>44179</v>
      </c>
      <c r="B1218" s="67">
        <v>0.39953703703703702</v>
      </c>
      <c r="C1218" s="68">
        <v>19</v>
      </c>
      <c r="D1218" s="69">
        <v>68.52</v>
      </c>
      <c r="E1218" s="70">
        <v>1301.8799999999999</v>
      </c>
      <c r="F1218" s="68" t="s">
        <v>24</v>
      </c>
    </row>
    <row r="1219" spans="1:6">
      <c r="A1219" s="42">
        <v>44179</v>
      </c>
      <c r="B1219" s="67">
        <v>0.39953703703703702</v>
      </c>
      <c r="C1219" s="68">
        <v>87</v>
      </c>
      <c r="D1219" s="69">
        <v>68.52</v>
      </c>
      <c r="E1219" s="70">
        <v>5961.24</v>
      </c>
      <c r="F1219" s="68" t="s">
        <v>24</v>
      </c>
    </row>
    <row r="1220" spans="1:6">
      <c r="A1220" s="42">
        <v>44179</v>
      </c>
      <c r="B1220" s="67">
        <v>0.39851851851851849</v>
      </c>
      <c r="C1220" s="68">
        <v>85</v>
      </c>
      <c r="D1220" s="69">
        <v>68.5</v>
      </c>
      <c r="E1220" s="70">
        <v>5822.5</v>
      </c>
      <c r="F1220" s="68" t="s">
        <v>24</v>
      </c>
    </row>
    <row r="1221" spans="1:6">
      <c r="A1221" s="42">
        <v>44179</v>
      </c>
      <c r="B1221" s="67">
        <v>0.39851851851851849</v>
      </c>
      <c r="C1221" s="68">
        <v>17</v>
      </c>
      <c r="D1221" s="69">
        <v>68.5</v>
      </c>
      <c r="E1221" s="70">
        <v>1164.5</v>
      </c>
      <c r="F1221" s="68" t="s">
        <v>24</v>
      </c>
    </row>
    <row r="1222" spans="1:6">
      <c r="A1222" s="42">
        <v>44179</v>
      </c>
      <c r="B1222" s="67">
        <v>0.39795138888888887</v>
      </c>
      <c r="C1222" s="68">
        <v>62</v>
      </c>
      <c r="D1222" s="69">
        <v>68.58</v>
      </c>
      <c r="E1222" s="70">
        <v>4251.96</v>
      </c>
      <c r="F1222" s="68" t="s">
        <v>24</v>
      </c>
    </row>
    <row r="1223" spans="1:6">
      <c r="A1223" s="42">
        <v>44179</v>
      </c>
      <c r="B1223" s="67">
        <v>0.39788194444444441</v>
      </c>
      <c r="C1223" s="68">
        <v>1</v>
      </c>
      <c r="D1223" s="69">
        <v>68.58</v>
      </c>
      <c r="E1223" s="70">
        <v>68.58</v>
      </c>
      <c r="F1223" s="68" t="s">
        <v>24</v>
      </c>
    </row>
    <row r="1224" spans="1:6">
      <c r="A1224" s="42">
        <v>44179</v>
      </c>
      <c r="B1224" s="67">
        <v>0.3971412037037037</v>
      </c>
      <c r="C1224" s="68">
        <v>60</v>
      </c>
      <c r="D1224" s="69">
        <v>68.5</v>
      </c>
      <c r="E1224" s="70">
        <v>4110</v>
      </c>
      <c r="F1224" s="68" t="s">
        <v>24</v>
      </c>
    </row>
    <row r="1225" spans="1:6">
      <c r="A1225" s="42">
        <v>44179</v>
      </c>
      <c r="B1225" s="67">
        <v>0.39626157407407409</v>
      </c>
      <c r="C1225" s="68">
        <v>89</v>
      </c>
      <c r="D1225" s="69">
        <v>68.52</v>
      </c>
      <c r="E1225" s="70">
        <v>6098.28</v>
      </c>
      <c r="F1225" s="68" t="s">
        <v>24</v>
      </c>
    </row>
    <row r="1226" spans="1:6">
      <c r="A1226" s="42">
        <v>44179</v>
      </c>
      <c r="B1226" s="67">
        <v>0.39560185185185182</v>
      </c>
      <c r="C1226" s="68">
        <v>50</v>
      </c>
      <c r="D1226" s="69">
        <v>68.52</v>
      </c>
      <c r="E1226" s="70">
        <v>3426</v>
      </c>
      <c r="F1226" s="68" t="s">
        <v>24</v>
      </c>
    </row>
    <row r="1227" spans="1:6">
      <c r="A1227" s="42">
        <v>44179</v>
      </c>
      <c r="B1227" s="67">
        <v>0.39560185185185182</v>
      </c>
      <c r="C1227" s="68">
        <v>16</v>
      </c>
      <c r="D1227" s="69">
        <v>68.52</v>
      </c>
      <c r="E1227" s="70">
        <v>1096.32</v>
      </c>
      <c r="F1227" s="68" t="s">
        <v>24</v>
      </c>
    </row>
    <row r="1228" spans="1:6">
      <c r="A1228" s="42">
        <v>44179</v>
      </c>
      <c r="B1228" s="67">
        <v>0.39480324074074075</v>
      </c>
      <c r="C1228" s="68">
        <v>18</v>
      </c>
      <c r="D1228" s="69">
        <v>68.56</v>
      </c>
      <c r="E1228" s="70">
        <v>1234.08</v>
      </c>
      <c r="F1228" s="68" t="s">
        <v>24</v>
      </c>
    </row>
    <row r="1229" spans="1:6">
      <c r="A1229" s="42">
        <v>44179</v>
      </c>
      <c r="B1229" s="67">
        <v>0.39480324074074075</v>
      </c>
      <c r="C1229" s="68">
        <v>54</v>
      </c>
      <c r="D1229" s="69">
        <v>68.56</v>
      </c>
      <c r="E1229" s="70">
        <v>3702.2400000000002</v>
      </c>
      <c r="F1229" s="68" t="s">
        <v>24</v>
      </c>
    </row>
    <row r="1230" spans="1:6">
      <c r="A1230" s="42">
        <v>44179</v>
      </c>
      <c r="B1230" s="67">
        <v>0.3941203703703704</v>
      </c>
      <c r="C1230" s="68">
        <v>63</v>
      </c>
      <c r="D1230" s="69">
        <v>68.58</v>
      </c>
      <c r="E1230" s="70">
        <v>4320.54</v>
      </c>
      <c r="F1230" s="68" t="s">
        <v>24</v>
      </c>
    </row>
    <row r="1231" spans="1:6">
      <c r="A1231" s="42">
        <v>44179</v>
      </c>
      <c r="B1231" s="67">
        <v>0.39329861111111114</v>
      </c>
      <c r="C1231" s="68">
        <v>98</v>
      </c>
      <c r="D1231" s="69">
        <v>68.52</v>
      </c>
      <c r="E1231" s="70">
        <v>6714.96</v>
      </c>
      <c r="F1231" s="68" t="s">
        <v>24</v>
      </c>
    </row>
    <row r="1232" spans="1:6">
      <c r="A1232" s="42">
        <v>44179</v>
      </c>
      <c r="B1232" s="67">
        <v>0.3923726851851852</v>
      </c>
      <c r="C1232" s="68">
        <v>93</v>
      </c>
      <c r="D1232" s="69">
        <v>68.62</v>
      </c>
      <c r="E1232" s="70">
        <v>6381.6600000000008</v>
      </c>
      <c r="F1232" s="68" t="s">
        <v>24</v>
      </c>
    </row>
    <row r="1233" spans="1:6">
      <c r="A1233" s="42">
        <v>44179</v>
      </c>
      <c r="B1233" s="67">
        <v>0.39149305555555558</v>
      </c>
      <c r="C1233" s="68">
        <v>123</v>
      </c>
      <c r="D1233" s="69">
        <v>68.62</v>
      </c>
      <c r="E1233" s="70">
        <v>8440.26</v>
      </c>
      <c r="F1233" s="68" t="s">
        <v>24</v>
      </c>
    </row>
    <row r="1234" spans="1:6">
      <c r="A1234" s="42">
        <v>44179</v>
      </c>
      <c r="B1234" s="67">
        <v>0.39149305555555558</v>
      </c>
      <c r="C1234" s="68">
        <v>3</v>
      </c>
      <c r="D1234" s="69">
        <v>68.62</v>
      </c>
      <c r="E1234" s="70">
        <v>205.86</v>
      </c>
      <c r="F1234" s="68" t="s">
        <v>24</v>
      </c>
    </row>
    <row r="1235" spans="1:6">
      <c r="A1235" s="42">
        <v>44179</v>
      </c>
      <c r="B1235" s="67">
        <v>0.39011574074074074</v>
      </c>
      <c r="C1235" s="68">
        <v>64</v>
      </c>
      <c r="D1235" s="69">
        <v>68.62</v>
      </c>
      <c r="E1235" s="70">
        <v>4391.68</v>
      </c>
      <c r="F1235" s="68" t="s">
        <v>24</v>
      </c>
    </row>
    <row r="1236" spans="1:6">
      <c r="A1236" s="42">
        <v>44179</v>
      </c>
      <c r="B1236" s="67">
        <v>0.38879629629629631</v>
      </c>
      <c r="C1236" s="68">
        <v>50</v>
      </c>
      <c r="D1236" s="69">
        <v>68.739999999999995</v>
      </c>
      <c r="E1236" s="70">
        <v>3436.9999999999995</v>
      </c>
      <c r="F1236" s="68" t="s">
        <v>24</v>
      </c>
    </row>
    <row r="1237" spans="1:6">
      <c r="A1237" s="42">
        <v>44179</v>
      </c>
      <c r="B1237" s="67">
        <v>0.38879629629629631</v>
      </c>
      <c r="C1237" s="68">
        <v>21</v>
      </c>
      <c r="D1237" s="69">
        <v>68.739999999999995</v>
      </c>
      <c r="E1237" s="70">
        <v>1443.54</v>
      </c>
      <c r="F1237" s="68" t="s">
        <v>24</v>
      </c>
    </row>
    <row r="1238" spans="1:6">
      <c r="A1238" s="42">
        <v>44179</v>
      </c>
      <c r="B1238" s="67">
        <v>0.38879629629629631</v>
      </c>
      <c r="C1238" s="68">
        <v>69</v>
      </c>
      <c r="D1238" s="69">
        <v>68.78</v>
      </c>
      <c r="E1238" s="70">
        <v>4745.82</v>
      </c>
      <c r="F1238" s="68" t="s">
        <v>24</v>
      </c>
    </row>
    <row r="1239" spans="1:6">
      <c r="A1239" s="42">
        <v>44179</v>
      </c>
      <c r="B1239" s="67">
        <v>0.38819444444444445</v>
      </c>
      <c r="C1239" s="68">
        <v>68</v>
      </c>
      <c r="D1239" s="69">
        <v>68.819999999999993</v>
      </c>
      <c r="E1239" s="70">
        <v>4679.7599999999993</v>
      </c>
      <c r="F1239" s="68" t="s">
        <v>24</v>
      </c>
    </row>
    <row r="1240" spans="1:6">
      <c r="A1240" s="42">
        <v>44179</v>
      </c>
      <c r="B1240" s="67">
        <v>0.38806712962962964</v>
      </c>
      <c r="C1240" s="68">
        <v>78</v>
      </c>
      <c r="D1240" s="69">
        <v>68.84</v>
      </c>
      <c r="E1240" s="70">
        <v>5369.52</v>
      </c>
      <c r="F1240" s="68" t="s">
        <v>24</v>
      </c>
    </row>
    <row r="1241" spans="1:6">
      <c r="A1241" s="42">
        <v>44179</v>
      </c>
      <c r="B1241" s="67">
        <v>0.38758101851851851</v>
      </c>
      <c r="C1241" s="68">
        <v>63</v>
      </c>
      <c r="D1241" s="69">
        <v>68.760000000000005</v>
      </c>
      <c r="E1241" s="70">
        <v>4331.88</v>
      </c>
      <c r="F1241" s="68" t="s">
        <v>24</v>
      </c>
    </row>
    <row r="1242" spans="1:6">
      <c r="A1242" s="42">
        <v>44179</v>
      </c>
      <c r="B1242" s="67">
        <v>0.38685185185185184</v>
      </c>
      <c r="C1242" s="68">
        <v>75</v>
      </c>
      <c r="D1242" s="69">
        <v>68.84</v>
      </c>
      <c r="E1242" s="70">
        <v>5163</v>
      </c>
      <c r="F1242" s="68" t="s">
        <v>24</v>
      </c>
    </row>
    <row r="1243" spans="1:6">
      <c r="A1243" s="42">
        <v>44179</v>
      </c>
      <c r="B1243" s="67">
        <v>0.38619212962962962</v>
      </c>
      <c r="C1243" s="68">
        <v>63</v>
      </c>
      <c r="D1243" s="69">
        <v>68.84</v>
      </c>
      <c r="E1243" s="70">
        <v>4336.92</v>
      </c>
      <c r="F1243" s="68" t="s">
        <v>24</v>
      </c>
    </row>
    <row r="1244" spans="1:6">
      <c r="A1244" s="42">
        <v>44179</v>
      </c>
      <c r="B1244" s="67">
        <v>0.38538194444444446</v>
      </c>
      <c r="C1244" s="68">
        <v>2</v>
      </c>
      <c r="D1244" s="69">
        <v>68.760000000000005</v>
      </c>
      <c r="E1244" s="70">
        <v>137.52000000000001</v>
      </c>
      <c r="F1244" s="68" t="s">
        <v>24</v>
      </c>
    </row>
    <row r="1245" spans="1:6">
      <c r="A1245" s="42">
        <v>44179</v>
      </c>
      <c r="B1245" s="67">
        <v>0.38538194444444446</v>
      </c>
      <c r="C1245" s="68">
        <v>88</v>
      </c>
      <c r="D1245" s="69">
        <v>68.760000000000005</v>
      </c>
      <c r="E1245" s="70">
        <v>6050.88</v>
      </c>
      <c r="F1245" s="68" t="s">
        <v>24</v>
      </c>
    </row>
    <row r="1246" spans="1:6">
      <c r="A1246" s="42">
        <v>44179</v>
      </c>
      <c r="B1246" s="67">
        <v>0.38480324074074074</v>
      </c>
      <c r="C1246" s="68">
        <v>58</v>
      </c>
      <c r="D1246" s="69">
        <v>68.819999999999993</v>
      </c>
      <c r="E1246" s="70">
        <v>3991.5599999999995</v>
      </c>
      <c r="F1246" s="68" t="s">
        <v>24</v>
      </c>
    </row>
    <row r="1247" spans="1:6">
      <c r="A1247" s="42">
        <v>44179</v>
      </c>
      <c r="B1247" s="67">
        <v>0.38425925925925924</v>
      </c>
      <c r="C1247" s="68">
        <v>74</v>
      </c>
      <c r="D1247" s="69">
        <v>68.760000000000005</v>
      </c>
      <c r="E1247" s="70">
        <v>5088.2400000000007</v>
      </c>
      <c r="F1247" s="68" t="s">
        <v>24</v>
      </c>
    </row>
    <row r="1248" spans="1:6">
      <c r="A1248" s="42">
        <v>44179</v>
      </c>
      <c r="B1248" s="67">
        <v>0.38353009259259258</v>
      </c>
      <c r="C1248" s="68">
        <v>19</v>
      </c>
      <c r="D1248" s="69">
        <v>68.760000000000005</v>
      </c>
      <c r="E1248" s="70">
        <v>1306.44</v>
      </c>
      <c r="F1248" s="68" t="s">
        <v>24</v>
      </c>
    </row>
    <row r="1249" spans="1:6">
      <c r="A1249" s="42">
        <v>44179</v>
      </c>
      <c r="B1249" s="67">
        <v>0.38353009259259258</v>
      </c>
      <c r="C1249" s="68">
        <v>52</v>
      </c>
      <c r="D1249" s="69">
        <v>68.760000000000005</v>
      </c>
      <c r="E1249" s="70">
        <v>3575.5200000000004</v>
      </c>
      <c r="F1249" s="68" t="s">
        <v>24</v>
      </c>
    </row>
    <row r="1250" spans="1:6">
      <c r="A1250" s="42">
        <v>44179</v>
      </c>
      <c r="B1250" s="67">
        <v>0.38307870370370373</v>
      </c>
      <c r="C1250" s="68">
        <v>60</v>
      </c>
      <c r="D1250" s="69">
        <v>68.819999999999993</v>
      </c>
      <c r="E1250" s="70">
        <v>4129.2</v>
      </c>
      <c r="F1250" s="68" t="s">
        <v>24</v>
      </c>
    </row>
    <row r="1251" spans="1:6">
      <c r="A1251" s="42">
        <v>44179</v>
      </c>
      <c r="B1251" s="67">
        <v>0.38232638888888887</v>
      </c>
      <c r="C1251" s="68">
        <v>33</v>
      </c>
      <c r="D1251" s="69">
        <v>68.86</v>
      </c>
      <c r="E1251" s="70">
        <v>2272.38</v>
      </c>
      <c r="F1251" s="68" t="s">
        <v>24</v>
      </c>
    </row>
    <row r="1252" spans="1:6">
      <c r="A1252" s="42">
        <v>44179</v>
      </c>
      <c r="B1252" s="67">
        <v>0.38232638888888887</v>
      </c>
      <c r="C1252" s="68">
        <v>31</v>
      </c>
      <c r="D1252" s="69">
        <v>68.86</v>
      </c>
      <c r="E1252" s="70">
        <v>2134.66</v>
      </c>
      <c r="F1252" s="68" t="s">
        <v>24</v>
      </c>
    </row>
    <row r="1253" spans="1:6">
      <c r="A1253" s="42">
        <v>44179</v>
      </c>
      <c r="B1253" s="67">
        <v>0.38172453703703701</v>
      </c>
      <c r="C1253" s="68">
        <v>67</v>
      </c>
      <c r="D1253" s="69">
        <v>68.94</v>
      </c>
      <c r="E1253" s="70">
        <v>4618.9799999999996</v>
      </c>
      <c r="F1253" s="68" t="s">
        <v>24</v>
      </c>
    </row>
    <row r="1254" spans="1:6">
      <c r="A1254" s="42">
        <v>44179</v>
      </c>
      <c r="B1254" s="67">
        <v>0.38145833333333329</v>
      </c>
      <c r="C1254" s="68">
        <v>73</v>
      </c>
      <c r="D1254" s="69">
        <v>68.94</v>
      </c>
      <c r="E1254" s="70">
        <v>5032.62</v>
      </c>
      <c r="F1254" s="68" t="s">
        <v>24</v>
      </c>
    </row>
    <row r="1255" spans="1:6">
      <c r="A1255" s="42">
        <v>44179</v>
      </c>
      <c r="B1255" s="67">
        <v>0.38072916666666662</v>
      </c>
      <c r="C1255" s="68">
        <v>13</v>
      </c>
      <c r="D1255" s="69">
        <v>68.92</v>
      </c>
      <c r="E1255" s="70">
        <v>895.96</v>
      </c>
      <c r="F1255" s="68" t="s">
        <v>24</v>
      </c>
    </row>
    <row r="1256" spans="1:6">
      <c r="A1256" s="42">
        <v>44179</v>
      </c>
      <c r="B1256" s="67">
        <v>0.38072916666666662</v>
      </c>
      <c r="C1256" s="68">
        <v>60</v>
      </c>
      <c r="D1256" s="69">
        <v>68.92</v>
      </c>
      <c r="E1256" s="70">
        <v>4135.2</v>
      </c>
      <c r="F1256" s="68" t="s">
        <v>24</v>
      </c>
    </row>
    <row r="1257" spans="1:6">
      <c r="A1257" s="42">
        <v>44179</v>
      </c>
      <c r="B1257" s="67">
        <v>0.3802314814814815</v>
      </c>
      <c r="C1257" s="68">
        <v>110</v>
      </c>
      <c r="D1257" s="69">
        <v>68.86</v>
      </c>
      <c r="E1257" s="70">
        <v>7574.6</v>
      </c>
      <c r="F1257" s="68" t="s">
        <v>24</v>
      </c>
    </row>
    <row r="1258" spans="1:6">
      <c r="A1258" s="42">
        <v>44179</v>
      </c>
      <c r="B1258" s="67">
        <v>0.37942129629629634</v>
      </c>
      <c r="C1258" s="68">
        <v>137</v>
      </c>
      <c r="D1258" s="69">
        <v>68.900000000000006</v>
      </c>
      <c r="E1258" s="70">
        <v>9439.3000000000011</v>
      </c>
      <c r="F1258" s="68" t="s">
        <v>24</v>
      </c>
    </row>
    <row r="1259" spans="1:6">
      <c r="A1259" s="42">
        <v>44179</v>
      </c>
      <c r="B1259" s="67">
        <v>0.37929398148148147</v>
      </c>
      <c r="C1259" s="68">
        <v>67</v>
      </c>
      <c r="D1259" s="69">
        <v>68.8</v>
      </c>
      <c r="E1259" s="70">
        <v>4609.5999999999995</v>
      </c>
      <c r="F1259" s="68" t="s">
        <v>24</v>
      </c>
    </row>
    <row r="1260" spans="1:6">
      <c r="A1260" s="42">
        <v>44179</v>
      </c>
      <c r="B1260" s="67">
        <v>0.37821759259259258</v>
      </c>
      <c r="C1260" s="68">
        <v>35</v>
      </c>
      <c r="D1260" s="69">
        <v>68.900000000000006</v>
      </c>
      <c r="E1260" s="70">
        <v>2411.5</v>
      </c>
      <c r="F1260" s="68" t="s">
        <v>24</v>
      </c>
    </row>
    <row r="1261" spans="1:6">
      <c r="A1261" s="42">
        <v>44179</v>
      </c>
      <c r="B1261" s="67">
        <v>0.37821759259259258</v>
      </c>
      <c r="C1261" s="68">
        <v>32</v>
      </c>
      <c r="D1261" s="69">
        <v>68.900000000000006</v>
      </c>
      <c r="E1261" s="70">
        <v>2204.8000000000002</v>
      </c>
      <c r="F1261" s="68" t="s">
        <v>24</v>
      </c>
    </row>
    <row r="1262" spans="1:6">
      <c r="A1262" s="42">
        <v>44179</v>
      </c>
      <c r="B1262" s="67">
        <v>0.37778935185185186</v>
      </c>
      <c r="C1262" s="68">
        <v>59</v>
      </c>
      <c r="D1262" s="69">
        <v>68.819999999999993</v>
      </c>
      <c r="E1262" s="70">
        <v>4060.3799999999997</v>
      </c>
      <c r="F1262" s="68" t="s">
        <v>24</v>
      </c>
    </row>
    <row r="1263" spans="1:6">
      <c r="A1263" s="42">
        <v>44179</v>
      </c>
      <c r="B1263" s="67">
        <v>0.37711805555555555</v>
      </c>
      <c r="C1263" s="68">
        <v>71</v>
      </c>
      <c r="D1263" s="69">
        <v>68.739999999999995</v>
      </c>
      <c r="E1263" s="70">
        <v>4880.54</v>
      </c>
      <c r="F1263" s="68" t="s">
        <v>24</v>
      </c>
    </row>
    <row r="1264" spans="1:6">
      <c r="A1264" s="42">
        <v>44179</v>
      </c>
      <c r="B1264" s="67">
        <v>0.37699074074074074</v>
      </c>
      <c r="C1264" s="68">
        <v>135</v>
      </c>
      <c r="D1264" s="69">
        <v>68.72</v>
      </c>
      <c r="E1264" s="70">
        <v>9277.2000000000007</v>
      </c>
      <c r="F1264" s="68" t="s">
        <v>24</v>
      </c>
    </row>
    <row r="1265" spans="1:6">
      <c r="A1265" s="73">
        <v>44179</v>
      </c>
      <c r="B1265" s="74">
        <v>0.37675925925925924</v>
      </c>
      <c r="C1265" s="75">
        <v>8</v>
      </c>
      <c r="D1265" s="76">
        <v>68.7</v>
      </c>
      <c r="E1265" s="77">
        <v>549.6</v>
      </c>
      <c r="F1265" s="75" t="s">
        <v>24</v>
      </c>
    </row>
    <row r="1266" spans="1:6">
      <c r="A1266" s="42">
        <v>44180</v>
      </c>
      <c r="B1266" s="67">
        <v>0.7152546296296296</v>
      </c>
      <c r="C1266" s="68">
        <v>82</v>
      </c>
      <c r="D1266" s="69">
        <v>68.06</v>
      </c>
      <c r="E1266" s="70">
        <v>5580.92</v>
      </c>
      <c r="F1266" s="68" t="s">
        <v>24</v>
      </c>
    </row>
    <row r="1267" spans="1:6">
      <c r="A1267" s="42">
        <v>44180</v>
      </c>
      <c r="B1267" s="67">
        <v>0.7152546296296296</v>
      </c>
      <c r="C1267" s="68">
        <v>140</v>
      </c>
      <c r="D1267" s="69">
        <v>68.06</v>
      </c>
      <c r="E1267" s="70">
        <v>9528.4</v>
      </c>
      <c r="F1267" s="68" t="s">
        <v>24</v>
      </c>
    </row>
    <row r="1268" spans="1:6">
      <c r="A1268" s="42">
        <v>44180</v>
      </c>
      <c r="B1268" s="67">
        <v>0.7152546296296296</v>
      </c>
      <c r="C1268" s="68">
        <v>76</v>
      </c>
      <c r="D1268" s="69">
        <v>68.06</v>
      </c>
      <c r="E1268" s="70">
        <v>5172.5600000000004</v>
      </c>
      <c r="F1268" s="68" t="s">
        <v>24</v>
      </c>
    </row>
    <row r="1269" spans="1:6">
      <c r="A1269" s="42">
        <v>44180</v>
      </c>
      <c r="B1269" s="67">
        <v>0.7152546296296296</v>
      </c>
      <c r="C1269" s="68">
        <v>67</v>
      </c>
      <c r="D1269" s="69">
        <v>68.06</v>
      </c>
      <c r="E1269" s="70">
        <v>4560.0200000000004</v>
      </c>
      <c r="F1269" s="68" t="s">
        <v>24</v>
      </c>
    </row>
    <row r="1270" spans="1:6">
      <c r="A1270" s="42">
        <v>44180</v>
      </c>
      <c r="B1270" s="67">
        <v>0.7152546296296296</v>
      </c>
      <c r="C1270" s="68">
        <v>185</v>
      </c>
      <c r="D1270" s="69">
        <v>68.040000000000006</v>
      </c>
      <c r="E1270" s="70">
        <v>12587.400000000001</v>
      </c>
      <c r="F1270" s="68" t="s">
        <v>24</v>
      </c>
    </row>
    <row r="1271" spans="1:6">
      <c r="A1271" s="42">
        <v>44180</v>
      </c>
      <c r="B1271" s="67">
        <v>0.7152546296296296</v>
      </c>
      <c r="C1271" s="68">
        <v>45</v>
      </c>
      <c r="D1271" s="69">
        <v>68.08</v>
      </c>
      <c r="E1271" s="70">
        <v>3063.6</v>
      </c>
      <c r="F1271" s="68" t="s">
        <v>24</v>
      </c>
    </row>
    <row r="1272" spans="1:6">
      <c r="A1272" s="42">
        <v>44180</v>
      </c>
      <c r="B1272" s="67">
        <v>0.7152546296296296</v>
      </c>
      <c r="C1272" s="68">
        <v>180</v>
      </c>
      <c r="D1272" s="69">
        <v>68.08</v>
      </c>
      <c r="E1272" s="70">
        <v>12254.4</v>
      </c>
      <c r="F1272" s="68" t="s">
        <v>24</v>
      </c>
    </row>
    <row r="1273" spans="1:6">
      <c r="A1273" s="42">
        <v>44180</v>
      </c>
      <c r="B1273" s="67">
        <v>0.7152546296296296</v>
      </c>
      <c r="C1273" s="68">
        <v>88</v>
      </c>
      <c r="D1273" s="69">
        <v>68.08</v>
      </c>
      <c r="E1273" s="70">
        <v>5991.04</v>
      </c>
      <c r="F1273" s="68" t="s">
        <v>24</v>
      </c>
    </row>
    <row r="1274" spans="1:6">
      <c r="A1274" s="42">
        <v>44180</v>
      </c>
      <c r="B1274" s="67">
        <v>0.7152546296296296</v>
      </c>
      <c r="C1274" s="68">
        <v>86</v>
      </c>
      <c r="D1274" s="69">
        <v>68.06</v>
      </c>
      <c r="E1274" s="70">
        <v>5853.16</v>
      </c>
      <c r="F1274" s="68" t="s">
        <v>24</v>
      </c>
    </row>
    <row r="1275" spans="1:6">
      <c r="A1275" s="42">
        <v>44180</v>
      </c>
      <c r="B1275" s="67">
        <v>0.7152546296296296</v>
      </c>
      <c r="C1275" s="68">
        <v>58</v>
      </c>
      <c r="D1275" s="69">
        <v>68.06</v>
      </c>
      <c r="E1275" s="70">
        <v>3947.48</v>
      </c>
      <c r="F1275" s="68" t="s">
        <v>24</v>
      </c>
    </row>
    <row r="1276" spans="1:6">
      <c r="A1276" s="42">
        <v>44180</v>
      </c>
      <c r="B1276" s="67">
        <v>0.7152546296296296</v>
      </c>
      <c r="C1276" s="68">
        <v>79</v>
      </c>
      <c r="D1276" s="69">
        <v>68.06</v>
      </c>
      <c r="E1276" s="70">
        <v>5376.74</v>
      </c>
      <c r="F1276" s="68" t="s">
        <v>24</v>
      </c>
    </row>
    <row r="1277" spans="1:6">
      <c r="A1277" s="42">
        <v>44180</v>
      </c>
      <c r="B1277" s="67">
        <v>0.7152546296296296</v>
      </c>
      <c r="C1277" s="68">
        <v>61</v>
      </c>
      <c r="D1277" s="69">
        <v>68.06</v>
      </c>
      <c r="E1277" s="70">
        <v>4151.66</v>
      </c>
      <c r="F1277" s="68" t="s">
        <v>24</v>
      </c>
    </row>
    <row r="1278" spans="1:6">
      <c r="A1278" s="42">
        <v>44180</v>
      </c>
      <c r="B1278" s="67">
        <v>0.7152546296296296</v>
      </c>
      <c r="C1278" s="68">
        <v>64</v>
      </c>
      <c r="D1278" s="69">
        <v>68.06</v>
      </c>
      <c r="E1278" s="70">
        <v>4355.84</v>
      </c>
      <c r="F1278" s="68" t="s">
        <v>24</v>
      </c>
    </row>
    <row r="1279" spans="1:6">
      <c r="A1279" s="42">
        <v>44180</v>
      </c>
      <c r="B1279" s="67">
        <v>0.7152546296296296</v>
      </c>
      <c r="C1279" s="68">
        <v>66</v>
      </c>
      <c r="D1279" s="69">
        <v>68.06</v>
      </c>
      <c r="E1279" s="70">
        <v>4491.96</v>
      </c>
      <c r="F1279" s="68" t="s">
        <v>24</v>
      </c>
    </row>
    <row r="1280" spans="1:6">
      <c r="A1280" s="42">
        <v>44180</v>
      </c>
      <c r="B1280" s="67">
        <v>0.7152546296296296</v>
      </c>
      <c r="C1280" s="68">
        <v>98</v>
      </c>
      <c r="D1280" s="69">
        <v>68.06</v>
      </c>
      <c r="E1280" s="70">
        <v>6669.88</v>
      </c>
      <c r="F1280" s="68" t="s">
        <v>24</v>
      </c>
    </row>
    <row r="1281" spans="1:6">
      <c r="A1281" s="42">
        <v>44180</v>
      </c>
      <c r="B1281" s="67">
        <v>0.7152546296296296</v>
      </c>
      <c r="C1281" s="68">
        <v>428</v>
      </c>
      <c r="D1281" s="69">
        <v>68.06</v>
      </c>
      <c r="E1281" s="70">
        <v>29129.68</v>
      </c>
      <c r="F1281" s="68" t="s">
        <v>24</v>
      </c>
    </row>
    <row r="1282" spans="1:6">
      <c r="A1282" s="42">
        <v>44180</v>
      </c>
      <c r="B1282" s="67">
        <v>0.7152546296296296</v>
      </c>
      <c r="C1282" s="68">
        <v>25</v>
      </c>
      <c r="D1282" s="69">
        <v>68.06</v>
      </c>
      <c r="E1282" s="70">
        <v>1701.5</v>
      </c>
      <c r="F1282" s="68" t="s">
        <v>24</v>
      </c>
    </row>
    <row r="1283" spans="1:6">
      <c r="A1283" s="42">
        <v>44180</v>
      </c>
      <c r="B1283" s="67">
        <v>0.7133680555555556</v>
      </c>
      <c r="C1283" s="68">
        <v>62</v>
      </c>
      <c r="D1283" s="69">
        <v>68.02</v>
      </c>
      <c r="E1283" s="70">
        <v>4217.24</v>
      </c>
      <c r="F1283" s="68" t="s">
        <v>24</v>
      </c>
    </row>
    <row r="1284" spans="1:6">
      <c r="A1284" s="42">
        <v>44180</v>
      </c>
      <c r="B1284" s="67">
        <v>0.71281250000000007</v>
      </c>
      <c r="C1284" s="68">
        <v>128</v>
      </c>
      <c r="D1284" s="69">
        <v>68.02</v>
      </c>
      <c r="E1284" s="70">
        <v>8706.56</v>
      </c>
      <c r="F1284" s="68" t="s">
        <v>24</v>
      </c>
    </row>
    <row r="1285" spans="1:6">
      <c r="A1285" s="42">
        <v>44180</v>
      </c>
      <c r="B1285" s="67">
        <v>0.71281250000000007</v>
      </c>
      <c r="C1285" s="68">
        <v>69</v>
      </c>
      <c r="D1285" s="69">
        <v>68.02</v>
      </c>
      <c r="E1285" s="70">
        <v>4693.38</v>
      </c>
      <c r="F1285" s="68" t="s">
        <v>24</v>
      </c>
    </row>
    <row r="1286" spans="1:6">
      <c r="A1286" s="42">
        <v>44180</v>
      </c>
      <c r="B1286" s="67">
        <v>0.71101851851851849</v>
      </c>
      <c r="C1286" s="68">
        <v>62</v>
      </c>
      <c r="D1286" s="69">
        <v>68.06</v>
      </c>
      <c r="E1286" s="70">
        <v>4219.72</v>
      </c>
      <c r="F1286" s="68" t="s">
        <v>24</v>
      </c>
    </row>
    <row r="1287" spans="1:6">
      <c r="A1287" s="42">
        <v>44180</v>
      </c>
      <c r="B1287" s="67">
        <v>0.71100694444444434</v>
      </c>
      <c r="C1287" s="68">
        <v>61</v>
      </c>
      <c r="D1287" s="69">
        <v>68.06</v>
      </c>
      <c r="E1287" s="70">
        <v>4151.66</v>
      </c>
      <c r="F1287" s="68" t="s">
        <v>24</v>
      </c>
    </row>
    <row r="1288" spans="1:6">
      <c r="A1288" s="42">
        <v>44180</v>
      </c>
      <c r="B1288" s="67">
        <v>0.71100694444444434</v>
      </c>
      <c r="C1288" s="68">
        <v>67</v>
      </c>
      <c r="D1288" s="69">
        <v>68.06</v>
      </c>
      <c r="E1288" s="70">
        <v>4560.0200000000004</v>
      </c>
      <c r="F1288" s="68" t="s">
        <v>24</v>
      </c>
    </row>
    <row r="1289" spans="1:6">
      <c r="A1289" s="42">
        <v>44180</v>
      </c>
      <c r="B1289" s="67">
        <v>0.70958333333333334</v>
      </c>
      <c r="C1289" s="68">
        <v>59</v>
      </c>
      <c r="D1289" s="69">
        <v>68.06</v>
      </c>
      <c r="E1289" s="70">
        <v>4015.54</v>
      </c>
      <c r="F1289" s="68" t="s">
        <v>24</v>
      </c>
    </row>
    <row r="1290" spans="1:6">
      <c r="A1290" s="42">
        <v>44180</v>
      </c>
      <c r="B1290" s="67">
        <v>0.70916666666666661</v>
      </c>
      <c r="C1290" s="68">
        <v>59</v>
      </c>
      <c r="D1290" s="69">
        <v>68.06</v>
      </c>
      <c r="E1290" s="70">
        <v>4015.54</v>
      </c>
      <c r="F1290" s="68" t="s">
        <v>24</v>
      </c>
    </row>
    <row r="1291" spans="1:6">
      <c r="A1291" s="42">
        <v>44180</v>
      </c>
      <c r="B1291" s="67">
        <v>0.70916666666666661</v>
      </c>
      <c r="C1291" s="68">
        <v>13</v>
      </c>
      <c r="D1291" s="69">
        <v>68.06</v>
      </c>
      <c r="E1291" s="70">
        <v>884.78</v>
      </c>
      <c r="F1291" s="68" t="s">
        <v>24</v>
      </c>
    </row>
    <row r="1292" spans="1:6">
      <c r="A1292" s="42">
        <v>44180</v>
      </c>
      <c r="B1292" s="67">
        <v>0.70907407407407408</v>
      </c>
      <c r="C1292" s="68">
        <v>3</v>
      </c>
      <c r="D1292" s="69">
        <v>68.06</v>
      </c>
      <c r="E1292" s="70">
        <v>204.18</v>
      </c>
      <c r="F1292" s="68" t="s">
        <v>24</v>
      </c>
    </row>
    <row r="1293" spans="1:6">
      <c r="A1293" s="42">
        <v>44180</v>
      </c>
      <c r="B1293" s="67">
        <v>0.70831018518518529</v>
      </c>
      <c r="C1293" s="68">
        <v>59</v>
      </c>
      <c r="D1293" s="69">
        <v>68.06</v>
      </c>
      <c r="E1293" s="70">
        <v>4015.54</v>
      </c>
      <c r="F1293" s="68" t="s">
        <v>24</v>
      </c>
    </row>
    <row r="1294" spans="1:6">
      <c r="A1294" s="42">
        <v>44180</v>
      </c>
      <c r="B1294" s="67">
        <v>0.70831018518518529</v>
      </c>
      <c r="C1294" s="68">
        <v>80</v>
      </c>
      <c r="D1294" s="69">
        <v>68.06</v>
      </c>
      <c r="E1294" s="70">
        <v>5444.8</v>
      </c>
      <c r="F1294" s="68" t="s">
        <v>24</v>
      </c>
    </row>
    <row r="1295" spans="1:6">
      <c r="A1295" s="42">
        <v>44180</v>
      </c>
      <c r="B1295" s="67">
        <v>0.70831018518518529</v>
      </c>
      <c r="C1295" s="68">
        <v>62</v>
      </c>
      <c r="D1295" s="69">
        <v>68.06</v>
      </c>
      <c r="E1295" s="70">
        <v>4219.72</v>
      </c>
      <c r="F1295" s="68" t="s">
        <v>24</v>
      </c>
    </row>
    <row r="1296" spans="1:6">
      <c r="A1296" s="42">
        <v>44180</v>
      </c>
      <c r="B1296" s="67">
        <v>0.70673611111111112</v>
      </c>
      <c r="C1296" s="68">
        <v>9</v>
      </c>
      <c r="D1296" s="69">
        <v>68.06</v>
      </c>
      <c r="E1296" s="70">
        <v>612.54</v>
      </c>
      <c r="F1296" s="68" t="s">
        <v>24</v>
      </c>
    </row>
    <row r="1297" spans="1:6">
      <c r="A1297" s="42">
        <v>44180</v>
      </c>
      <c r="B1297" s="67">
        <v>0.70673611111111112</v>
      </c>
      <c r="C1297" s="68">
        <v>51</v>
      </c>
      <c r="D1297" s="69">
        <v>68.06</v>
      </c>
      <c r="E1297" s="70">
        <v>3471.06</v>
      </c>
      <c r="F1297" s="68" t="s">
        <v>24</v>
      </c>
    </row>
    <row r="1298" spans="1:6">
      <c r="A1298" s="42">
        <v>44180</v>
      </c>
      <c r="B1298" s="67">
        <v>0.70559027777777772</v>
      </c>
      <c r="C1298" s="68">
        <v>19</v>
      </c>
      <c r="D1298" s="69">
        <v>68.040000000000006</v>
      </c>
      <c r="E1298" s="70">
        <v>1292.7600000000002</v>
      </c>
      <c r="F1298" s="68" t="s">
        <v>24</v>
      </c>
    </row>
    <row r="1299" spans="1:6">
      <c r="A1299" s="42">
        <v>44180</v>
      </c>
      <c r="B1299" s="67">
        <v>0.70559027777777772</v>
      </c>
      <c r="C1299" s="68">
        <v>70</v>
      </c>
      <c r="D1299" s="69">
        <v>68.040000000000006</v>
      </c>
      <c r="E1299" s="70">
        <v>4762.8</v>
      </c>
      <c r="F1299" s="68" t="s">
        <v>24</v>
      </c>
    </row>
    <row r="1300" spans="1:6">
      <c r="A1300" s="42">
        <v>44180</v>
      </c>
      <c r="B1300" s="67">
        <v>0.70532407407407405</v>
      </c>
      <c r="C1300" s="68">
        <v>61</v>
      </c>
      <c r="D1300" s="69">
        <v>68.06</v>
      </c>
      <c r="E1300" s="70">
        <v>4151.66</v>
      </c>
      <c r="F1300" s="68" t="s">
        <v>24</v>
      </c>
    </row>
    <row r="1301" spans="1:6">
      <c r="A1301" s="42">
        <v>44180</v>
      </c>
      <c r="B1301" s="67">
        <v>0.70466435185185183</v>
      </c>
      <c r="C1301" s="68">
        <v>59</v>
      </c>
      <c r="D1301" s="69">
        <v>68.040000000000006</v>
      </c>
      <c r="E1301" s="70">
        <v>4014.3600000000006</v>
      </c>
      <c r="F1301" s="68" t="s">
        <v>24</v>
      </c>
    </row>
    <row r="1302" spans="1:6">
      <c r="A1302" s="42">
        <v>44180</v>
      </c>
      <c r="B1302" s="67">
        <v>0.70450231481481485</v>
      </c>
      <c r="C1302" s="68">
        <v>58</v>
      </c>
      <c r="D1302" s="69">
        <v>68.06</v>
      </c>
      <c r="E1302" s="70">
        <v>3947.48</v>
      </c>
      <c r="F1302" s="68" t="s">
        <v>24</v>
      </c>
    </row>
    <row r="1303" spans="1:6">
      <c r="A1303" s="42">
        <v>44180</v>
      </c>
      <c r="B1303" s="67">
        <v>0.70349537037037047</v>
      </c>
      <c r="C1303" s="68">
        <v>59</v>
      </c>
      <c r="D1303" s="69">
        <v>68.06</v>
      </c>
      <c r="E1303" s="70">
        <v>4015.54</v>
      </c>
      <c r="F1303" s="68" t="s">
        <v>24</v>
      </c>
    </row>
    <row r="1304" spans="1:6">
      <c r="A1304" s="42">
        <v>44180</v>
      </c>
      <c r="B1304" s="67">
        <v>0.70347222222222217</v>
      </c>
      <c r="C1304" s="68">
        <v>60</v>
      </c>
      <c r="D1304" s="69">
        <v>68.06</v>
      </c>
      <c r="E1304" s="70">
        <v>4083.6000000000004</v>
      </c>
      <c r="F1304" s="68" t="s">
        <v>24</v>
      </c>
    </row>
    <row r="1305" spans="1:6">
      <c r="A1305" s="42">
        <v>44180</v>
      </c>
      <c r="B1305" s="67">
        <v>0.70258101851851862</v>
      </c>
      <c r="C1305" s="68">
        <v>118</v>
      </c>
      <c r="D1305" s="69">
        <v>68.06</v>
      </c>
      <c r="E1305" s="70">
        <v>8031.08</v>
      </c>
      <c r="F1305" s="68" t="s">
        <v>24</v>
      </c>
    </row>
    <row r="1306" spans="1:6">
      <c r="A1306" s="42">
        <v>44180</v>
      </c>
      <c r="B1306" s="67">
        <v>0.70121527777777792</v>
      </c>
      <c r="C1306" s="68">
        <v>61</v>
      </c>
      <c r="D1306" s="69">
        <v>68.040000000000006</v>
      </c>
      <c r="E1306" s="70">
        <v>4150.4400000000005</v>
      </c>
      <c r="F1306" s="68" t="s">
        <v>24</v>
      </c>
    </row>
    <row r="1307" spans="1:6">
      <c r="A1307" s="42">
        <v>44180</v>
      </c>
      <c r="B1307" s="67">
        <v>0.70090277777777776</v>
      </c>
      <c r="C1307" s="68">
        <v>68</v>
      </c>
      <c r="D1307" s="69">
        <v>68.06</v>
      </c>
      <c r="E1307" s="70">
        <v>4628.08</v>
      </c>
      <c r="F1307" s="68" t="s">
        <v>24</v>
      </c>
    </row>
    <row r="1308" spans="1:6">
      <c r="A1308" s="42">
        <v>44180</v>
      </c>
      <c r="B1308" s="67">
        <v>0.70090277777777776</v>
      </c>
      <c r="C1308" s="68">
        <v>60</v>
      </c>
      <c r="D1308" s="69">
        <v>68.06</v>
      </c>
      <c r="E1308" s="70">
        <v>4083.6000000000004</v>
      </c>
      <c r="F1308" s="68" t="s">
        <v>24</v>
      </c>
    </row>
    <row r="1309" spans="1:6">
      <c r="A1309" s="42">
        <v>44180</v>
      </c>
      <c r="B1309" s="67">
        <v>0.7002314814814814</v>
      </c>
      <c r="C1309" s="68">
        <v>72</v>
      </c>
      <c r="D1309" s="69">
        <v>68.06</v>
      </c>
      <c r="E1309" s="70">
        <v>4900.32</v>
      </c>
      <c r="F1309" s="68" t="s">
        <v>24</v>
      </c>
    </row>
    <row r="1310" spans="1:6">
      <c r="A1310" s="42">
        <v>44180</v>
      </c>
      <c r="B1310" s="67">
        <v>0.7002314814814814</v>
      </c>
      <c r="C1310" s="68">
        <v>65</v>
      </c>
      <c r="D1310" s="69">
        <v>68.06</v>
      </c>
      <c r="E1310" s="70">
        <v>4423.9000000000005</v>
      </c>
      <c r="F1310" s="68" t="s">
        <v>24</v>
      </c>
    </row>
    <row r="1311" spans="1:6">
      <c r="A1311" s="42">
        <v>44180</v>
      </c>
      <c r="B1311" s="67">
        <v>0.69797453703703694</v>
      </c>
      <c r="C1311" s="68">
        <v>23</v>
      </c>
      <c r="D1311" s="69">
        <v>68.099999999999994</v>
      </c>
      <c r="E1311" s="70">
        <v>1566.3</v>
      </c>
      <c r="F1311" s="68" t="s">
        <v>24</v>
      </c>
    </row>
    <row r="1312" spans="1:6">
      <c r="A1312" s="42">
        <v>44180</v>
      </c>
      <c r="B1312" s="67">
        <v>0.69797453703703694</v>
      </c>
      <c r="C1312" s="68">
        <v>56</v>
      </c>
      <c r="D1312" s="69">
        <v>68.099999999999994</v>
      </c>
      <c r="E1312" s="70">
        <v>3813.5999999999995</v>
      </c>
      <c r="F1312" s="68" t="s">
        <v>24</v>
      </c>
    </row>
    <row r="1313" spans="1:6">
      <c r="A1313" s="42">
        <v>44180</v>
      </c>
      <c r="B1313" s="67">
        <v>0.69797453703703694</v>
      </c>
      <c r="C1313" s="68">
        <v>127</v>
      </c>
      <c r="D1313" s="69">
        <v>68.099999999999994</v>
      </c>
      <c r="E1313" s="70">
        <v>8648.6999999999989</v>
      </c>
      <c r="F1313" s="68" t="s">
        <v>24</v>
      </c>
    </row>
    <row r="1314" spans="1:6">
      <c r="A1314" s="42">
        <v>44180</v>
      </c>
      <c r="B1314" s="67">
        <v>0.69797453703703694</v>
      </c>
      <c r="C1314" s="68">
        <v>75</v>
      </c>
      <c r="D1314" s="69">
        <v>68.099999999999994</v>
      </c>
      <c r="E1314" s="70">
        <v>5107.5</v>
      </c>
      <c r="F1314" s="68" t="s">
        <v>24</v>
      </c>
    </row>
    <row r="1315" spans="1:6">
      <c r="A1315" s="42">
        <v>44180</v>
      </c>
      <c r="B1315" s="67">
        <v>0.69627314814814811</v>
      </c>
      <c r="C1315" s="68">
        <v>95</v>
      </c>
      <c r="D1315" s="69">
        <v>68.08</v>
      </c>
      <c r="E1315" s="70">
        <v>6467.5999999999995</v>
      </c>
      <c r="F1315" s="68" t="s">
        <v>24</v>
      </c>
    </row>
    <row r="1316" spans="1:6">
      <c r="A1316" s="42">
        <v>44180</v>
      </c>
      <c r="B1316" s="67">
        <v>0.69481481481481477</v>
      </c>
      <c r="C1316" s="68">
        <v>62</v>
      </c>
      <c r="D1316" s="69">
        <v>68.06</v>
      </c>
      <c r="E1316" s="70">
        <v>4219.72</v>
      </c>
      <c r="F1316" s="68" t="s">
        <v>24</v>
      </c>
    </row>
    <row r="1317" spans="1:6">
      <c r="A1317" s="42">
        <v>44180</v>
      </c>
      <c r="B1317" s="67">
        <v>0.69476851851851862</v>
      </c>
      <c r="C1317" s="68">
        <v>146</v>
      </c>
      <c r="D1317" s="69">
        <v>68.08</v>
      </c>
      <c r="E1317" s="70">
        <v>9939.68</v>
      </c>
      <c r="F1317" s="68" t="s">
        <v>24</v>
      </c>
    </row>
    <row r="1318" spans="1:6">
      <c r="A1318" s="42">
        <v>44180</v>
      </c>
      <c r="B1318" s="67">
        <v>0.69476851851851862</v>
      </c>
      <c r="C1318" s="68">
        <v>48</v>
      </c>
      <c r="D1318" s="69">
        <v>68.08</v>
      </c>
      <c r="E1318" s="70">
        <v>3267.84</v>
      </c>
      <c r="F1318" s="68" t="s">
        <v>24</v>
      </c>
    </row>
    <row r="1319" spans="1:6">
      <c r="A1319" s="42">
        <v>44180</v>
      </c>
      <c r="B1319" s="67">
        <v>0.6931018518518518</v>
      </c>
      <c r="C1319" s="68">
        <v>65</v>
      </c>
      <c r="D1319" s="69">
        <v>68.06</v>
      </c>
      <c r="E1319" s="70">
        <v>4423.9000000000005</v>
      </c>
      <c r="F1319" s="68" t="s">
        <v>24</v>
      </c>
    </row>
    <row r="1320" spans="1:6">
      <c r="A1320" s="42">
        <v>44180</v>
      </c>
      <c r="B1320" s="67">
        <v>0.6931018518518518</v>
      </c>
      <c r="C1320" s="68">
        <v>65</v>
      </c>
      <c r="D1320" s="69">
        <v>68.06</v>
      </c>
      <c r="E1320" s="70">
        <v>4423.9000000000005</v>
      </c>
      <c r="F1320" s="68" t="s">
        <v>24</v>
      </c>
    </row>
    <row r="1321" spans="1:6">
      <c r="A1321" s="42">
        <v>44180</v>
      </c>
      <c r="B1321" s="67">
        <v>0.6931018518518518</v>
      </c>
      <c r="C1321" s="68">
        <v>6</v>
      </c>
      <c r="D1321" s="69">
        <v>68.06</v>
      </c>
      <c r="E1321" s="70">
        <v>408.36</v>
      </c>
      <c r="F1321" s="68" t="s">
        <v>24</v>
      </c>
    </row>
    <row r="1322" spans="1:6">
      <c r="A1322" s="42">
        <v>44180</v>
      </c>
      <c r="B1322" s="67">
        <v>0.69226851851851856</v>
      </c>
      <c r="C1322" s="68">
        <v>129</v>
      </c>
      <c r="D1322" s="69">
        <v>68.06</v>
      </c>
      <c r="E1322" s="70">
        <v>8779.74</v>
      </c>
      <c r="F1322" s="68" t="s">
        <v>24</v>
      </c>
    </row>
    <row r="1323" spans="1:6">
      <c r="A1323" s="42">
        <v>44180</v>
      </c>
      <c r="B1323" s="67">
        <v>0.69226851851851856</v>
      </c>
      <c r="C1323" s="68">
        <v>67</v>
      </c>
      <c r="D1323" s="69">
        <v>68.06</v>
      </c>
      <c r="E1323" s="70">
        <v>4560.0200000000004</v>
      </c>
      <c r="F1323" s="68" t="s">
        <v>24</v>
      </c>
    </row>
    <row r="1324" spans="1:6">
      <c r="A1324" s="42">
        <v>44180</v>
      </c>
      <c r="B1324" s="67">
        <v>0.69013888888888886</v>
      </c>
      <c r="C1324" s="68">
        <v>59</v>
      </c>
      <c r="D1324" s="69">
        <v>68.040000000000006</v>
      </c>
      <c r="E1324" s="70">
        <v>4014.3600000000006</v>
      </c>
      <c r="F1324" s="68" t="s">
        <v>24</v>
      </c>
    </row>
    <row r="1325" spans="1:6">
      <c r="A1325" s="42">
        <v>44180</v>
      </c>
      <c r="B1325" s="67">
        <v>0.69013888888888886</v>
      </c>
      <c r="C1325" s="68">
        <v>151</v>
      </c>
      <c r="D1325" s="69">
        <v>68.040000000000006</v>
      </c>
      <c r="E1325" s="70">
        <v>10274.040000000001</v>
      </c>
      <c r="F1325" s="68" t="s">
        <v>24</v>
      </c>
    </row>
    <row r="1326" spans="1:6">
      <c r="A1326" s="42">
        <v>44180</v>
      </c>
      <c r="B1326" s="67">
        <v>0.69013888888888886</v>
      </c>
      <c r="C1326" s="68">
        <v>6</v>
      </c>
      <c r="D1326" s="69">
        <v>68.040000000000006</v>
      </c>
      <c r="E1326" s="70">
        <v>408.24</v>
      </c>
      <c r="F1326" s="68" t="s">
        <v>24</v>
      </c>
    </row>
    <row r="1327" spans="1:6">
      <c r="A1327" s="42">
        <v>44180</v>
      </c>
      <c r="B1327" s="67">
        <v>0.68835648148148143</v>
      </c>
      <c r="C1327" s="68">
        <v>65</v>
      </c>
      <c r="D1327" s="69">
        <v>68.040000000000006</v>
      </c>
      <c r="E1327" s="70">
        <v>4422.6000000000004</v>
      </c>
      <c r="F1327" s="68" t="s">
        <v>24</v>
      </c>
    </row>
    <row r="1328" spans="1:6">
      <c r="A1328" s="42">
        <v>44180</v>
      </c>
      <c r="B1328" s="67">
        <v>0.68737268518518524</v>
      </c>
      <c r="C1328" s="68">
        <v>44</v>
      </c>
      <c r="D1328" s="69">
        <v>67.959999999999994</v>
      </c>
      <c r="E1328" s="70">
        <v>2990.24</v>
      </c>
      <c r="F1328" s="68" t="s">
        <v>24</v>
      </c>
    </row>
    <row r="1329" spans="1:6">
      <c r="A1329" s="42">
        <v>44180</v>
      </c>
      <c r="B1329" s="67">
        <v>0.68737268518518524</v>
      </c>
      <c r="C1329" s="68">
        <v>19</v>
      </c>
      <c r="D1329" s="69">
        <v>67.959999999999994</v>
      </c>
      <c r="E1329" s="70">
        <v>1291.2399999999998</v>
      </c>
      <c r="F1329" s="68" t="s">
        <v>24</v>
      </c>
    </row>
    <row r="1330" spans="1:6">
      <c r="A1330" s="42">
        <v>44180</v>
      </c>
      <c r="B1330" s="67">
        <v>0.68725694444444441</v>
      </c>
      <c r="C1330" s="68">
        <v>62</v>
      </c>
      <c r="D1330" s="69">
        <v>67.98</v>
      </c>
      <c r="E1330" s="70">
        <v>4214.76</v>
      </c>
      <c r="F1330" s="68" t="s">
        <v>24</v>
      </c>
    </row>
    <row r="1331" spans="1:6">
      <c r="A1331" s="42">
        <v>44180</v>
      </c>
      <c r="B1331" s="67">
        <v>0.68631944444444448</v>
      </c>
      <c r="C1331" s="68">
        <v>9</v>
      </c>
      <c r="D1331" s="69">
        <v>68</v>
      </c>
      <c r="E1331" s="70">
        <v>612</v>
      </c>
      <c r="F1331" s="68" t="s">
        <v>24</v>
      </c>
    </row>
    <row r="1332" spans="1:6">
      <c r="A1332" s="42">
        <v>44180</v>
      </c>
      <c r="B1332" s="67">
        <v>0.68631944444444448</v>
      </c>
      <c r="C1332" s="68">
        <v>75</v>
      </c>
      <c r="D1332" s="69">
        <v>68</v>
      </c>
      <c r="E1332" s="70">
        <v>5100</v>
      </c>
      <c r="F1332" s="68" t="s">
        <v>24</v>
      </c>
    </row>
    <row r="1333" spans="1:6">
      <c r="A1333" s="42">
        <v>44180</v>
      </c>
      <c r="B1333" s="67">
        <v>0.68593749999999998</v>
      </c>
      <c r="C1333" s="68">
        <v>61</v>
      </c>
      <c r="D1333" s="69">
        <v>68.040000000000006</v>
      </c>
      <c r="E1333" s="70">
        <v>4150.4400000000005</v>
      </c>
      <c r="F1333" s="68" t="s">
        <v>24</v>
      </c>
    </row>
    <row r="1334" spans="1:6">
      <c r="A1334" s="42">
        <v>44180</v>
      </c>
      <c r="B1334" s="67">
        <v>0.68593749999999998</v>
      </c>
      <c r="C1334" s="68">
        <v>2</v>
      </c>
      <c r="D1334" s="69">
        <v>68.040000000000006</v>
      </c>
      <c r="E1334" s="70">
        <v>136.08000000000001</v>
      </c>
      <c r="F1334" s="68" t="s">
        <v>24</v>
      </c>
    </row>
    <row r="1335" spans="1:6">
      <c r="A1335" s="42">
        <v>44180</v>
      </c>
      <c r="B1335" s="67">
        <v>0.68547453703703709</v>
      </c>
      <c r="C1335" s="68">
        <v>74</v>
      </c>
      <c r="D1335" s="69">
        <v>68.06</v>
      </c>
      <c r="E1335" s="70">
        <v>5036.4400000000005</v>
      </c>
      <c r="F1335" s="68" t="s">
        <v>24</v>
      </c>
    </row>
    <row r="1336" spans="1:6">
      <c r="A1336" s="42">
        <v>44180</v>
      </c>
      <c r="B1336" s="67">
        <v>0.68545138888888901</v>
      </c>
      <c r="C1336" s="68">
        <v>70</v>
      </c>
      <c r="D1336" s="69">
        <v>68.08</v>
      </c>
      <c r="E1336" s="70">
        <v>4765.5999999999995</v>
      </c>
      <c r="F1336" s="68" t="s">
        <v>24</v>
      </c>
    </row>
    <row r="1337" spans="1:6">
      <c r="A1337" s="42">
        <v>44180</v>
      </c>
      <c r="B1337" s="67">
        <v>0.68436342592592592</v>
      </c>
      <c r="C1337" s="68">
        <v>63</v>
      </c>
      <c r="D1337" s="69">
        <v>68.08</v>
      </c>
      <c r="E1337" s="70">
        <v>4289.04</v>
      </c>
      <c r="F1337" s="68" t="s">
        <v>24</v>
      </c>
    </row>
    <row r="1338" spans="1:6">
      <c r="A1338" s="42">
        <v>44180</v>
      </c>
      <c r="B1338" s="67">
        <v>0.68412037037037032</v>
      </c>
      <c r="C1338" s="68">
        <v>50</v>
      </c>
      <c r="D1338" s="69">
        <v>68.08</v>
      </c>
      <c r="E1338" s="70">
        <v>3404</v>
      </c>
      <c r="F1338" s="68" t="s">
        <v>24</v>
      </c>
    </row>
    <row r="1339" spans="1:6">
      <c r="A1339" s="42">
        <v>44180</v>
      </c>
      <c r="B1339" s="67">
        <v>0.68412037037037032</v>
      </c>
      <c r="C1339" s="68">
        <v>38</v>
      </c>
      <c r="D1339" s="69">
        <v>68.08</v>
      </c>
      <c r="E1339" s="70">
        <v>2587.04</v>
      </c>
      <c r="F1339" s="68" t="s">
        <v>24</v>
      </c>
    </row>
    <row r="1340" spans="1:6">
      <c r="A1340" s="42">
        <v>44180</v>
      </c>
      <c r="B1340" s="67">
        <v>0.68222222222222229</v>
      </c>
      <c r="C1340" s="68">
        <v>83</v>
      </c>
      <c r="D1340" s="69">
        <v>68.06</v>
      </c>
      <c r="E1340" s="70">
        <v>5648.9800000000005</v>
      </c>
      <c r="F1340" s="68" t="s">
        <v>24</v>
      </c>
    </row>
    <row r="1341" spans="1:6">
      <c r="A1341" s="42">
        <v>44180</v>
      </c>
      <c r="B1341" s="67">
        <v>0.68218749999999995</v>
      </c>
      <c r="C1341" s="68">
        <v>58</v>
      </c>
      <c r="D1341" s="69">
        <v>68.099999999999994</v>
      </c>
      <c r="E1341" s="70">
        <v>3949.7999999999997</v>
      </c>
      <c r="F1341" s="68" t="s">
        <v>24</v>
      </c>
    </row>
    <row r="1342" spans="1:6">
      <c r="A1342" s="42">
        <v>44180</v>
      </c>
      <c r="B1342" s="67">
        <v>0.68136574074074074</v>
      </c>
      <c r="C1342" s="68">
        <v>59</v>
      </c>
      <c r="D1342" s="69">
        <v>68.08</v>
      </c>
      <c r="E1342" s="70">
        <v>4016.72</v>
      </c>
      <c r="F1342" s="68" t="s">
        <v>24</v>
      </c>
    </row>
    <row r="1343" spans="1:6">
      <c r="A1343" s="42">
        <v>44180</v>
      </c>
      <c r="B1343" s="67">
        <v>0.68063657407407419</v>
      </c>
      <c r="C1343" s="68">
        <v>62</v>
      </c>
      <c r="D1343" s="69">
        <v>68.08</v>
      </c>
      <c r="E1343" s="70">
        <v>4220.96</v>
      </c>
      <c r="F1343" s="68" t="s">
        <v>24</v>
      </c>
    </row>
    <row r="1344" spans="1:6">
      <c r="A1344" s="42">
        <v>44180</v>
      </c>
      <c r="B1344" s="67">
        <v>0.68063657407407419</v>
      </c>
      <c r="C1344" s="68">
        <v>70</v>
      </c>
      <c r="D1344" s="69">
        <v>68.08</v>
      </c>
      <c r="E1344" s="70">
        <v>4765.5999999999995</v>
      </c>
      <c r="F1344" s="68" t="s">
        <v>24</v>
      </c>
    </row>
    <row r="1345" spans="1:6">
      <c r="A1345" s="42">
        <v>44180</v>
      </c>
      <c r="B1345" s="67">
        <v>0.67980324074074083</v>
      </c>
      <c r="C1345" s="68">
        <v>266</v>
      </c>
      <c r="D1345" s="69">
        <v>68.08</v>
      </c>
      <c r="E1345" s="70">
        <v>18109.28</v>
      </c>
      <c r="F1345" s="68" t="s">
        <v>24</v>
      </c>
    </row>
    <row r="1346" spans="1:6">
      <c r="A1346" s="42">
        <v>44180</v>
      </c>
      <c r="B1346" s="67">
        <v>0.67962962962962958</v>
      </c>
      <c r="C1346" s="68">
        <v>15</v>
      </c>
      <c r="D1346" s="69">
        <v>68.099999999999994</v>
      </c>
      <c r="E1346" s="70">
        <v>1021.4999999999999</v>
      </c>
      <c r="F1346" s="68" t="s">
        <v>24</v>
      </c>
    </row>
    <row r="1347" spans="1:6">
      <c r="A1347" s="42">
        <v>44180</v>
      </c>
      <c r="B1347" s="67">
        <v>0.67962962962962958</v>
      </c>
      <c r="C1347" s="68">
        <v>43</v>
      </c>
      <c r="D1347" s="69">
        <v>68.099999999999994</v>
      </c>
      <c r="E1347" s="70">
        <v>2928.2999999999997</v>
      </c>
      <c r="F1347" s="68" t="s">
        <v>24</v>
      </c>
    </row>
    <row r="1348" spans="1:6">
      <c r="A1348" s="42">
        <v>44180</v>
      </c>
      <c r="B1348" s="67">
        <v>0.67924768518518519</v>
      </c>
      <c r="C1348" s="68">
        <v>58</v>
      </c>
      <c r="D1348" s="69">
        <v>68.099999999999994</v>
      </c>
      <c r="E1348" s="70">
        <v>3949.7999999999997</v>
      </c>
      <c r="F1348" s="68" t="s">
        <v>24</v>
      </c>
    </row>
    <row r="1349" spans="1:6">
      <c r="A1349" s="42">
        <v>44180</v>
      </c>
      <c r="B1349" s="67">
        <v>0.67521990740740734</v>
      </c>
      <c r="C1349" s="68">
        <v>72</v>
      </c>
      <c r="D1349" s="69">
        <v>68</v>
      </c>
      <c r="E1349" s="70">
        <v>4896</v>
      </c>
      <c r="F1349" s="68" t="s">
        <v>24</v>
      </c>
    </row>
    <row r="1350" spans="1:6">
      <c r="A1350" s="42">
        <v>44180</v>
      </c>
      <c r="B1350" s="67">
        <v>0.67436342592592602</v>
      </c>
      <c r="C1350" s="68">
        <v>16</v>
      </c>
      <c r="D1350" s="69">
        <v>68.02</v>
      </c>
      <c r="E1350" s="70">
        <v>1088.32</v>
      </c>
      <c r="F1350" s="68" t="s">
        <v>24</v>
      </c>
    </row>
    <row r="1351" spans="1:6">
      <c r="A1351" s="42">
        <v>44180</v>
      </c>
      <c r="B1351" s="67">
        <v>0.67436342592592602</v>
      </c>
      <c r="C1351" s="68">
        <v>75</v>
      </c>
      <c r="D1351" s="69">
        <v>68.02</v>
      </c>
      <c r="E1351" s="70">
        <v>5101.5</v>
      </c>
      <c r="F1351" s="68" t="s">
        <v>24</v>
      </c>
    </row>
    <row r="1352" spans="1:6">
      <c r="A1352" s="42">
        <v>44180</v>
      </c>
      <c r="B1352" s="67">
        <v>0.67353009259259267</v>
      </c>
      <c r="C1352" s="68">
        <v>94</v>
      </c>
      <c r="D1352" s="69">
        <v>68.02</v>
      </c>
      <c r="E1352" s="70">
        <v>6393.8799999999992</v>
      </c>
      <c r="F1352" s="68" t="s">
        <v>24</v>
      </c>
    </row>
    <row r="1353" spans="1:6">
      <c r="A1353" s="42">
        <v>44180</v>
      </c>
      <c r="B1353" s="67">
        <v>0.67240740740740745</v>
      </c>
      <c r="C1353" s="68">
        <v>89</v>
      </c>
      <c r="D1353" s="69">
        <v>68</v>
      </c>
      <c r="E1353" s="70">
        <v>6052</v>
      </c>
      <c r="F1353" s="68" t="s">
        <v>24</v>
      </c>
    </row>
    <row r="1354" spans="1:6">
      <c r="A1354" s="42">
        <v>44180</v>
      </c>
      <c r="B1354" s="67">
        <v>0.66987268518518517</v>
      </c>
      <c r="C1354" s="68">
        <v>75</v>
      </c>
      <c r="D1354" s="69">
        <v>67.959999999999994</v>
      </c>
      <c r="E1354" s="70">
        <v>5096.9999999999991</v>
      </c>
      <c r="F1354" s="68" t="s">
        <v>24</v>
      </c>
    </row>
    <row r="1355" spans="1:6">
      <c r="A1355" s="42">
        <v>44180</v>
      </c>
      <c r="B1355" s="67">
        <v>0.66923611111111114</v>
      </c>
      <c r="C1355" s="68">
        <v>63</v>
      </c>
      <c r="D1355" s="69">
        <v>67.98</v>
      </c>
      <c r="E1355" s="70">
        <v>4282.7400000000007</v>
      </c>
      <c r="F1355" s="68" t="s">
        <v>24</v>
      </c>
    </row>
    <row r="1356" spans="1:6">
      <c r="A1356" s="42">
        <v>44180</v>
      </c>
      <c r="B1356" s="67">
        <v>0.66840277777777768</v>
      </c>
      <c r="C1356" s="68">
        <v>70</v>
      </c>
      <c r="D1356" s="69">
        <v>67.98</v>
      </c>
      <c r="E1356" s="70">
        <v>4758.6000000000004</v>
      </c>
      <c r="F1356" s="68" t="s">
        <v>24</v>
      </c>
    </row>
    <row r="1357" spans="1:6">
      <c r="A1357" s="42">
        <v>44180</v>
      </c>
      <c r="B1357" s="67">
        <v>0.66826388888888888</v>
      </c>
      <c r="C1357" s="68">
        <v>120</v>
      </c>
      <c r="D1357" s="69">
        <v>68</v>
      </c>
      <c r="E1357" s="70">
        <v>8160</v>
      </c>
      <c r="F1357" s="68" t="s">
        <v>24</v>
      </c>
    </row>
    <row r="1358" spans="1:6">
      <c r="A1358" s="42">
        <v>44180</v>
      </c>
      <c r="B1358" s="67">
        <v>0.66826388888888888</v>
      </c>
      <c r="C1358" s="68">
        <v>10</v>
      </c>
      <c r="D1358" s="69">
        <v>68</v>
      </c>
      <c r="E1358" s="70">
        <v>680</v>
      </c>
      <c r="F1358" s="68" t="s">
        <v>24</v>
      </c>
    </row>
    <row r="1359" spans="1:6">
      <c r="A1359" s="42">
        <v>44180</v>
      </c>
      <c r="B1359" s="67">
        <v>0.66826388888888888</v>
      </c>
      <c r="C1359" s="68">
        <v>75</v>
      </c>
      <c r="D1359" s="69">
        <v>68</v>
      </c>
      <c r="E1359" s="70">
        <v>5100</v>
      </c>
      <c r="F1359" s="68" t="s">
        <v>24</v>
      </c>
    </row>
    <row r="1360" spans="1:6">
      <c r="A1360" s="42">
        <v>44180</v>
      </c>
      <c r="B1360" s="67">
        <v>0.66826388888888888</v>
      </c>
      <c r="C1360" s="68">
        <v>107</v>
      </c>
      <c r="D1360" s="69">
        <v>67.98</v>
      </c>
      <c r="E1360" s="70">
        <v>7273.8600000000006</v>
      </c>
      <c r="F1360" s="68" t="s">
        <v>24</v>
      </c>
    </row>
    <row r="1361" spans="1:6">
      <c r="A1361" s="42">
        <v>44180</v>
      </c>
      <c r="B1361" s="67">
        <v>0.66826388888888888</v>
      </c>
      <c r="C1361" s="68">
        <v>21</v>
      </c>
      <c r="D1361" s="69">
        <v>68</v>
      </c>
      <c r="E1361" s="70">
        <v>1428</v>
      </c>
      <c r="F1361" s="68" t="s">
        <v>24</v>
      </c>
    </row>
    <row r="1362" spans="1:6">
      <c r="A1362" s="42">
        <v>44180</v>
      </c>
      <c r="B1362" s="67">
        <v>0.66826388888888888</v>
      </c>
      <c r="C1362" s="68">
        <v>67</v>
      </c>
      <c r="D1362" s="69">
        <v>68</v>
      </c>
      <c r="E1362" s="70">
        <v>4556</v>
      </c>
      <c r="F1362" s="68" t="s">
        <v>24</v>
      </c>
    </row>
    <row r="1363" spans="1:6">
      <c r="A1363" s="42">
        <v>44180</v>
      </c>
      <c r="B1363" s="67">
        <v>0.66826388888888888</v>
      </c>
      <c r="C1363" s="68">
        <v>60</v>
      </c>
      <c r="D1363" s="69">
        <v>68</v>
      </c>
      <c r="E1363" s="70">
        <v>4080</v>
      </c>
      <c r="F1363" s="68" t="s">
        <v>24</v>
      </c>
    </row>
    <row r="1364" spans="1:6">
      <c r="A1364" s="42">
        <v>44180</v>
      </c>
      <c r="B1364" s="67">
        <v>0.66826388888888888</v>
      </c>
      <c r="C1364" s="68">
        <v>95</v>
      </c>
      <c r="D1364" s="69">
        <v>68</v>
      </c>
      <c r="E1364" s="70">
        <v>6460</v>
      </c>
      <c r="F1364" s="68" t="s">
        <v>24</v>
      </c>
    </row>
    <row r="1365" spans="1:6">
      <c r="A1365" s="42">
        <v>44180</v>
      </c>
      <c r="B1365" s="67">
        <v>0.66826388888888888</v>
      </c>
      <c r="C1365" s="68">
        <v>81</v>
      </c>
      <c r="D1365" s="69">
        <v>68</v>
      </c>
      <c r="E1365" s="70">
        <v>5508</v>
      </c>
      <c r="F1365" s="68" t="s">
        <v>24</v>
      </c>
    </row>
    <row r="1366" spans="1:6">
      <c r="A1366" s="42">
        <v>44180</v>
      </c>
      <c r="B1366" s="67">
        <v>0.66826388888888888</v>
      </c>
      <c r="C1366" s="68">
        <v>73</v>
      </c>
      <c r="D1366" s="69">
        <v>68</v>
      </c>
      <c r="E1366" s="70">
        <v>4964</v>
      </c>
      <c r="F1366" s="68" t="s">
        <v>24</v>
      </c>
    </row>
    <row r="1367" spans="1:6">
      <c r="A1367" s="42">
        <v>44180</v>
      </c>
      <c r="B1367" s="67">
        <v>0.66826388888888888</v>
      </c>
      <c r="C1367" s="68">
        <v>66</v>
      </c>
      <c r="D1367" s="69">
        <v>68</v>
      </c>
      <c r="E1367" s="70">
        <v>4488</v>
      </c>
      <c r="F1367" s="68" t="s">
        <v>24</v>
      </c>
    </row>
    <row r="1368" spans="1:6">
      <c r="A1368" s="42">
        <v>44180</v>
      </c>
      <c r="B1368" s="67">
        <v>0.66826388888888888</v>
      </c>
      <c r="C1368" s="68">
        <v>75</v>
      </c>
      <c r="D1368" s="69">
        <v>67.98</v>
      </c>
      <c r="E1368" s="70">
        <v>5098.5</v>
      </c>
      <c r="F1368" s="68" t="s">
        <v>24</v>
      </c>
    </row>
    <row r="1369" spans="1:6">
      <c r="A1369" s="42">
        <v>44180</v>
      </c>
      <c r="B1369" s="67">
        <v>0.66819444444444454</v>
      </c>
      <c r="C1369" s="68">
        <v>75</v>
      </c>
      <c r="D1369" s="69">
        <v>68</v>
      </c>
      <c r="E1369" s="70">
        <v>5100</v>
      </c>
      <c r="F1369" s="68" t="s">
        <v>24</v>
      </c>
    </row>
    <row r="1370" spans="1:6">
      <c r="A1370" s="42">
        <v>44180</v>
      </c>
      <c r="B1370" s="67">
        <v>0.66819444444444454</v>
      </c>
      <c r="C1370" s="68">
        <v>35</v>
      </c>
      <c r="D1370" s="69">
        <v>68</v>
      </c>
      <c r="E1370" s="70">
        <v>2380</v>
      </c>
      <c r="F1370" s="68" t="s">
        <v>24</v>
      </c>
    </row>
    <row r="1371" spans="1:6">
      <c r="A1371" s="42">
        <v>44180</v>
      </c>
      <c r="B1371" s="67">
        <v>0.66541666666666666</v>
      </c>
      <c r="C1371" s="68">
        <v>74</v>
      </c>
      <c r="D1371" s="69">
        <v>68.02</v>
      </c>
      <c r="E1371" s="70">
        <v>5033.4799999999996</v>
      </c>
      <c r="F1371" s="68" t="s">
        <v>24</v>
      </c>
    </row>
    <row r="1372" spans="1:6">
      <c r="A1372" s="42">
        <v>44180</v>
      </c>
      <c r="B1372" s="67">
        <v>0.6616319444444444</v>
      </c>
      <c r="C1372" s="68">
        <v>72</v>
      </c>
      <c r="D1372" s="69">
        <v>68.02</v>
      </c>
      <c r="E1372" s="70">
        <v>4897.4399999999996</v>
      </c>
      <c r="F1372" s="68" t="s">
        <v>24</v>
      </c>
    </row>
    <row r="1373" spans="1:6">
      <c r="A1373" s="42">
        <v>44180</v>
      </c>
      <c r="B1373" s="67">
        <v>0.66018518518518521</v>
      </c>
      <c r="C1373" s="68">
        <v>100</v>
      </c>
      <c r="D1373" s="69">
        <v>68.040000000000006</v>
      </c>
      <c r="E1373" s="70">
        <v>6804.0000000000009</v>
      </c>
      <c r="F1373" s="68" t="s">
        <v>24</v>
      </c>
    </row>
    <row r="1374" spans="1:6">
      <c r="A1374" s="42">
        <v>44180</v>
      </c>
      <c r="B1374" s="67">
        <v>0.66015046296296287</v>
      </c>
      <c r="C1374" s="68">
        <v>24</v>
      </c>
      <c r="D1374" s="69">
        <v>68.06</v>
      </c>
      <c r="E1374" s="70">
        <v>1633.44</v>
      </c>
      <c r="F1374" s="68" t="s">
        <v>24</v>
      </c>
    </row>
    <row r="1375" spans="1:6">
      <c r="A1375" s="42">
        <v>44180</v>
      </c>
      <c r="B1375" s="67">
        <v>0.66015046296296287</v>
      </c>
      <c r="C1375" s="68">
        <v>75</v>
      </c>
      <c r="D1375" s="69">
        <v>68.06</v>
      </c>
      <c r="E1375" s="70">
        <v>5104.5</v>
      </c>
      <c r="F1375" s="68" t="s">
        <v>24</v>
      </c>
    </row>
    <row r="1376" spans="1:6">
      <c r="A1376" s="42">
        <v>44180</v>
      </c>
      <c r="B1376" s="67">
        <v>0.65990740740740739</v>
      </c>
      <c r="C1376" s="68">
        <v>63</v>
      </c>
      <c r="D1376" s="69">
        <v>68.06</v>
      </c>
      <c r="E1376" s="70">
        <v>4287.78</v>
      </c>
      <c r="F1376" s="68" t="s">
        <v>24</v>
      </c>
    </row>
    <row r="1377" spans="1:6">
      <c r="A1377" s="42">
        <v>44180</v>
      </c>
      <c r="B1377" s="67">
        <v>0.65990740740740739</v>
      </c>
      <c r="C1377" s="68">
        <v>95</v>
      </c>
      <c r="D1377" s="69">
        <v>68.06</v>
      </c>
      <c r="E1377" s="70">
        <v>6465.7</v>
      </c>
      <c r="F1377" s="68" t="s">
        <v>24</v>
      </c>
    </row>
    <row r="1378" spans="1:6">
      <c r="A1378" s="42">
        <v>44180</v>
      </c>
      <c r="B1378" s="67">
        <v>0.65935185185185174</v>
      </c>
      <c r="C1378" s="68">
        <v>6</v>
      </c>
      <c r="D1378" s="69">
        <v>68.06</v>
      </c>
      <c r="E1378" s="70">
        <v>408.36</v>
      </c>
      <c r="F1378" s="68" t="s">
        <v>24</v>
      </c>
    </row>
    <row r="1379" spans="1:6">
      <c r="A1379" s="42">
        <v>44180</v>
      </c>
      <c r="B1379" s="67">
        <v>0.65935185185185174</v>
      </c>
      <c r="C1379" s="68">
        <v>67</v>
      </c>
      <c r="D1379" s="69">
        <v>68.06</v>
      </c>
      <c r="E1379" s="70">
        <v>4560.0200000000004</v>
      </c>
      <c r="F1379" s="68" t="s">
        <v>24</v>
      </c>
    </row>
    <row r="1380" spans="1:6">
      <c r="A1380" s="42">
        <v>44180</v>
      </c>
      <c r="B1380" s="67">
        <v>0.65869212962962953</v>
      </c>
      <c r="C1380" s="68">
        <v>232</v>
      </c>
      <c r="D1380" s="69">
        <v>67.94</v>
      </c>
      <c r="E1380" s="70">
        <v>15762.08</v>
      </c>
      <c r="F1380" s="68" t="s">
        <v>24</v>
      </c>
    </row>
    <row r="1381" spans="1:6">
      <c r="A1381" s="42">
        <v>44180</v>
      </c>
      <c r="B1381" s="67">
        <v>0.65864583333333326</v>
      </c>
      <c r="C1381" s="68">
        <v>67</v>
      </c>
      <c r="D1381" s="69">
        <v>67.959999999999994</v>
      </c>
      <c r="E1381" s="70">
        <v>4553.32</v>
      </c>
      <c r="F1381" s="68" t="s">
        <v>24</v>
      </c>
    </row>
    <row r="1382" spans="1:6">
      <c r="A1382" s="42">
        <v>44180</v>
      </c>
      <c r="B1382" s="67">
        <v>0.6575578703703705</v>
      </c>
      <c r="C1382" s="68">
        <v>63</v>
      </c>
      <c r="D1382" s="69">
        <v>67.959999999999994</v>
      </c>
      <c r="E1382" s="70">
        <v>4281.4799999999996</v>
      </c>
      <c r="F1382" s="68" t="s">
        <v>24</v>
      </c>
    </row>
    <row r="1383" spans="1:6">
      <c r="A1383" s="42">
        <v>44180</v>
      </c>
      <c r="B1383" s="67">
        <v>0.65600694444444441</v>
      </c>
      <c r="C1383" s="68">
        <v>36</v>
      </c>
      <c r="D1383" s="69">
        <v>67.94</v>
      </c>
      <c r="E1383" s="70">
        <v>2445.84</v>
      </c>
      <c r="F1383" s="68" t="s">
        <v>24</v>
      </c>
    </row>
    <row r="1384" spans="1:6">
      <c r="A1384" s="42">
        <v>44180</v>
      </c>
      <c r="B1384" s="67">
        <v>0.65600694444444441</v>
      </c>
      <c r="C1384" s="68">
        <v>26</v>
      </c>
      <c r="D1384" s="69">
        <v>67.94</v>
      </c>
      <c r="E1384" s="70">
        <v>1766.44</v>
      </c>
      <c r="F1384" s="68" t="s">
        <v>24</v>
      </c>
    </row>
    <row r="1385" spans="1:6">
      <c r="A1385" s="42">
        <v>44180</v>
      </c>
      <c r="B1385" s="67">
        <v>0.65600694444444441</v>
      </c>
      <c r="C1385" s="68">
        <v>69</v>
      </c>
      <c r="D1385" s="69">
        <v>67.959999999999994</v>
      </c>
      <c r="E1385" s="70">
        <v>4689.24</v>
      </c>
      <c r="F1385" s="68" t="s">
        <v>24</v>
      </c>
    </row>
    <row r="1386" spans="1:6">
      <c r="A1386" s="42">
        <v>44180</v>
      </c>
      <c r="B1386" s="67">
        <v>0.65569444444444436</v>
      </c>
      <c r="C1386" s="68">
        <v>66</v>
      </c>
      <c r="D1386" s="69">
        <v>67.94</v>
      </c>
      <c r="E1386" s="70">
        <v>4484.04</v>
      </c>
      <c r="F1386" s="68" t="s">
        <v>24</v>
      </c>
    </row>
    <row r="1387" spans="1:6">
      <c r="A1387" s="42">
        <v>44180</v>
      </c>
      <c r="B1387" s="67">
        <v>0.65495370370370365</v>
      </c>
      <c r="C1387" s="68">
        <v>95</v>
      </c>
      <c r="D1387" s="69">
        <v>67.94</v>
      </c>
      <c r="E1387" s="70">
        <v>6454.3</v>
      </c>
      <c r="F1387" s="68" t="s">
        <v>24</v>
      </c>
    </row>
    <row r="1388" spans="1:6">
      <c r="A1388" s="42">
        <v>44180</v>
      </c>
      <c r="B1388" s="67">
        <v>0.65449074074074076</v>
      </c>
      <c r="C1388" s="68">
        <v>65</v>
      </c>
      <c r="D1388" s="69">
        <v>67.959999999999994</v>
      </c>
      <c r="E1388" s="70">
        <v>4417.3999999999996</v>
      </c>
      <c r="F1388" s="68" t="s">
        <v>24</v>
      </c>
    </row>
    <row r="1389" spans="1:6">
      <c r="A1389" s="42">
        <v>44180</v>
      </c>
      <c r="B1389" s="67">
        <v>0.65423611111111102</v>
      </c>
      <c r="C1389" s="68">
        <v>66</v>
      </c>
      <c r="D1389" s="69">
        <v>67.94</v>
      </c>
      <c r="E1389" s="70">
        <v>4484.04</v>
      </c>
      <c r="F1389" s="68" t="s">
        <v>24</v>
      </c>
    </row>
    <row r="1390" spans="1:6">
      <c r="A1390" s="42">
        <v>44180</v>
      </c>
      <c r="B1390" s="67">
        <v>0.65418981481481475</v>
      </c>
      <c r="C1390" s="68">
        <v>70</v>
      </c>
      <c r="D1390" s="69">
        <v>67.98</v>
      </c>
      <c r="E1390" s="70">
        <v>4758.6000000000004</v>
      </c>
      <c r="F1390" s="68" t="s">
        <v>24</v>
      </c>
    </row>
    <row r="1391" spans="1:6">
      <c r="A1391" s="42">
        <v>44180</v>
      </c>
      <c r="B1391" s="67">
        <v>0.65310185185185199</v>
      </c>
      <c r="C1391" s="68">
        <v>20</v>
      </c>
      <c r="D1391" s="69">
        <v>68</v>
      </c>
      <c r="E1391" s="70">
        <v>1360</v>
      </c>
      <c r="F1391" s="68" t="s">
        <v>24</v>
      </c>
    </row>
    <row r="1392" spans="1:6">
      <c r="A1392" s="42">
        <v>44180</v>
      </c>
      <c r="B1392" s="67">
        <v>0.65310185185185199</v>
      </c>
      <c r="C1392" s="68">
        <v>44</v>
      </c>
      <c r="D1392" s="69">
        <v>68</v>
      </c>
      <c r="E1392" s="70">
        <v>2992</v>
      </c>
      <c r="F1392" s="68" t="s">
        <v>24</v>
      </c>
    </row>
    <row r="1393" spans="1:6">
      <c r="A1393" s="42">
        <v>44180</v>
      </c>
      <c r="B1393" s="67">
        <v>0.65238425925925936</v>
      </c>
      <c r="C1393" s="68">
        <v>117</v>
      </c>
      <c r="D1393" s="69">
        <v>68</v>
      </c>
      <c r="E1393" s="70">
        <v>7956</v>
      </c>
      <c r="F1393" s="68" t="s">
        <v>24</v>
      </c>
    </row>
    <row r="1394" spans="1:6">
      <c r="A1394" s="42">
        <v>44180</v>
      </c>
      <c r="B1394" s="67">
        <v>0.65125</v>
      </c>
      <c r="C1394" s="68">
        <v>24</v>
      </c>
      <c r="D1394" s="69">
        <v>68</v>
      </c>
      <c r="E1394" s="70">
        <v>1632</v>
      </c>
      <c r="F1394" s="68" t="s">
        <v>24</v>
      </c>
    </row>
    <row r="1395" spans="1:6">
      <c r="A1395" s="42">
        <v>44180</v>
      </c>
      <c r="B1395" s="67">
        <v>0.65125</v>
      </c>
      <c r="C1395" s="68">
        <v>88</v>
      </c>
      <c r="D1395" s="69">
        <v>68</v>
      </c>
      <c r="E1395" s="70">
        <v>5984</v>
      </c>
      <c r="F1395" s="68" t="s">
        <v>24</v>
      </c>
    </row>
    <row r="1396" spans="1:6">
      <c r="A1396" s="42">
        <v>44180</v>
      </c>
      <c r="B1396" s="67">
        <v>0.64973379629629624</v>
      </c>
      <c r="C1396" s="68">
        <v>80</v>
      </c>
      <c r="D1396" s="69">
        <v>67.92</v>
      </c>
      <c r="E1396" s="70">
        <v>5433.6</v>
      </c>
      <c r="F1396" s="68" t="s">
        <v>24</v>
      </c>
    </row>
    <row r="1397" spans="1:6">
      <c r="A1397" s="42">
        <v>44180</v>
      </c>
      <c r="B1397" s="67">
        <v>0.6489583333333333</v>
      </c>
      <c r="C1397" s="68">
        <v>61</v>
      </c>
      <c r="D1397" s="69">
        <v>67.900000000000006</v>
      </c>
      <c r="E1397" s="70">
        <v>4141.9000000000005</v>
      </c>
      <c r="F1397" s="68" t="s">
        <v>24</v>
      </c>
    </row>
    <row r="1398" spans="1:6">
      <c r="A1398" s="42">
        <v>44180</v>
      </c>
      <c r="B1398" s="67">
        <v>0.64863425925925922</v>
      </c>
      <c r="C1398" s="68">
        <v>72</v>
      </c>
      <c r="D1398" s="69">
        <v>67.92</v>
      </c>
      <c r="E1398" s="70">
        <v>4890.24</v>
      </c>
      <c r="F1398" s="68" t="s">
        <v>24</v>
      </c>
    </row>
    <row r="1399" spans="1:6">
      <c r="A1399" s="42">
        <v>44180</v>
      </c>
      <c r="B1399" s="67">
        <v>0.64863425925925922</v>
      </c>
      <c r="C1399" s="68">
        <v>40</v>
      </c>
      <c r="D1399" s="69">
        <v>67.92</v>
      </c>
      <c r="E1399" s="70">
        <v>2716.8</v>
      </c>
      <c r="F1399" s="68" t="s">
        <v>24</v>
      </c>
    </row>
    <row r="1400" spans="1:6">
      <c r="A1400" s="42">
        <v>44180</v>
      </c>
      <c r="B1400" s="67">
        <v>0.64849537037037031</v>
      </c>
      <c r="C1400" s="68">
        <v>66</v>
      </c>
      <c r="D1400" s="69">
        <v>67.92</v>
      </c>
      <c r="E1400" s="70">
        <v>4482.72</v>
      </c>
      <c r="F1400" s="68" t="s">
        <v>24</v>
      </c>
    </row>
    <row r="1401" spans="1:6">
      <c r="A1401" s="42">
        <v>44180</v>
      </c>
      <c r="B1401" s="67">
        <v>0.64846064814814808</v>
      </c>
      <c r="C1401" s="68">
        <v>73</v>
      </c>
      <c r="D1401" s="69">
        <v>67.94</v>
      </c>
      <c r="E1401" s="70">
        <v>4959.62</v>
      </c>
      <c r="F1401" s="68" t="s">
        <v>24</v>
      </c>
    </row>
    <row r="1402" spans="1:6">
      <c r="A1402" s="42">
        <v>44180</v>
      </c>
      <c r="B1402" s="67">
        <v>0.64826388888888886</v>
      </c>
      <c r="C1402" s="68">
        <v>59</v>
      </c>
      <c r="D1402" s="69">
        <v>67.98</v>
      </c>
      <c r="E1402" s="70">
        <v>4010.82</v>
      </c>
      <c r="F1402" s="68" t="s">
        <v>24</v>
      </c>
    </row>
    <row r="1403" spans="1:6">
      <c r="A1403" s="42">
        <v>44180</v>
      </c>
      <c r="B1403" s="67">
        <v>0.64721064814814822</v>
      </c>
      <c r="C1403" s="68">
        <v>67</v>
      </c>
      <c r="D1403" s="69">
        <v>68</v>
      </c>
      <c r="E1403" s="70">
        <v>4556</v>
      </c>
      <c r="F1403" s="68" t="s">
        <v>24</v>
      </c>
    </row>
    <row r="1404" spans="1:6">
      <c r="A1404" s="42">
        <v>44180</v>
      </c>
      <c r="B1404" s="67">
        <v>0.64659722222222216</v>
      </c>
      <c r="C1404" s="68">
        <v>67</v>
      </c>
      <c r="D1404" s="69">
        <v>68.040000000000006</v>
      </c>
      <c r="E1404" s="70">
        <v>4558.68</v>
      </c>
      <c r="F1404" s="68" t="s">
        <v>24</v>
      </c>
    </row>
    <row r="1405" spans="1:6">
      <c r="A1405" s="42">
        <v>44180</v>
      </c>
      <c r="B1405" s="67">
        <v>0.6462500000000001</v>
      </c>
      <c r="C1405" s="68">
        <v>78</v>
      </c>
      <c r="D1405" s="69">
        <v>68.040000000000006</v>
      </c>
      <c r="E1405" s="70">
        <v>5307.1200000000008</v>
      </c>
      <c r="F1405" s="68" t="s">
        <v>24</v>
      </c>
    </row>
    <row r="1406" spans="1:6">
      <c r="A1406" s="42">
        <v>44180</v>
      </c>
      <c r="B1406" s="67">
        <v>0.64590277777777771</v>
      </c>
      <c r="C1406" s="68">
        <v>43</v>
      </c>
      <c r="D1406" s="69">
        <v>68.08</v>
      </c>
      <c r="E1406" s="70">
        <v>2927.44</v>
      </c>
      <c r="F1406" s="68" t="s">
        <v>24</v>
      </c>
    </row>
    <row r="1407" spans="1:6">
      <c r="A1407" s="42">
        <v>44180</v>
      </c>
      <c r="B1407" s="67">
        <v>0.64590277777777771</v>
      </c>
      <c r="C1407" s="68">
        <v>28</v>
      </c>
      <c r="D1407" s="69">
        <v>68.08</v>
      </c>
      <c r="E1407" s="70">
        <v>1906.24</v>
      </c>
      <c r="F1407" s="68" t="s">
        <v>24</v>
      </c>
    </row>
    <row r="1408" spans="1:6">
      <c r="A1408" s="42">
        <v>44180</v>
      </c>
      <c r="B1408" s="67">
        <v>0.64488425925925918</v>
      </c>
      <c r="C1408" s="68">
        <v>84</v>
      </c>
      <c r="D1408" s="69">
        <v>68.099999999999994</v>
      </c>
      <c r="E1408" s="70">
        <v>5720.4</v>
      </c>
      <c r="F1408" s="68" t="s">
        <v>24</v>
      </c>
    </row>
    <row r="1409" spans="1:6">
      <c r="A1409" s="42">
        <v>44180</v>
      </c>
      <c r="B1409" s="67">
        <v>0.64488425925925918</v>
      </c>
      <c r="C1409" s="68">
        <v>113</v>
      </c>
      <c r="D1409" s="69">
        <v>68.099999999999994</v>
      </c>
      <c r="E1409" s="70">
        <v>7695.2999999999993</v>
      </c>
      <c r="F1409" s="68" t="s">
        <v>24</v>
      </c>
    </row>
    <row r="1410" spans="1:6">
      <c r="A1410" s="42">
        <v>44180</v>
      </c>
      <c r="B1410" s="67">
        <v>0.6428356481481482</v>
      </c>
      <c r="C1410" s="68">
        <v>5</v>
      </c>
      <c r="D1410" s="69">
        <v>68.06</v>
      </c>
      <c r="E1410" s="70">
        <v>340.3</v>
      </c>
      <c r="F1410" s="68" t="s">
        <v>24</v>
      </c>
    </row>
    <row r="1411" spans="1:6">
      <c r="A1411" s="42">
        <v>44180</v>
      </c>
      <c r="B1411" s="67">
        <v>0.6428356481481482</v>
      </c>
      <c r="C1411" s="68">
        <v>66</v>
      </c>
      <c r="D1411" s="69">
        <v>68.06</v>
      </c>
      <c r="E1411" s="70">
        <v>4491.96</v>
      </c>
      <c r="F1411" s="68" t="s">
        <v>24</v>
      </c>
    </row>
    <row r="1412" spans="1:6">
      <c r="A1412" s="42">
        <v>44180</v>
      </c>
      <c r="B1412" s="67">
        <v>0.6411458333333333</v>
      </c>
      <c r="C1412" s="68">
        <v>70</v>
      </c>
      <c r="D1412" s="69">
        <v>68.099999999999994</v>
      </c>
      <c r="E1412" s="70">
        <v>4767</v>
      </c>
      <c r="F1412" s="68" t="s">
        <v>24</v>
      </c>
    </row>
    <row r="1413" spans="1:6">
      <c r="A1413" s="42">
        <v>44180</v>
      </c>
      <c r="B1413" s="67">
        <v>0.64097222222222217</v>
      </c>
      <c r="C1413" s="68">
        <v>2</v>
      </c>
      <c r="D1413" s="69">
        <v>68.12</v>
      </c>
      <c r="E1413" s="70">
        <v>136.24</v>
      </c>
      <c r="F1413" s="68" t="s">
        <v>24</v>
      </c>
    </row>
    <row r="1414" spans="1:6">
      <c r="A1414" s="42">
        <v>44180</v>
      </c>
      <c r="B1414" s="67">
        <v>0.64097222222222217</v>
      </c>
      <c r="C1414" s="68">
        <v>67</v>
      </c>
      <c r="D1414" s="69">
        <v>68.12</v>
      </c>
      <c r="E1414" s="70">
        <v>4564.04</v>
      </c>
      <c r="F1414" s="68" t="s">
        <v>24</v>
      </c>
    </row>
    <row r="1415" spans="1:6">
      <c r="A1415" s="42">
        <v>44180</v>
      </c>
      <c r="B1415" s="67">
        <v>0.64013888888888892</v>
      </c>
      <c r="C1415" s="68">
        <v>75</v>
      </c>
      <c r="D1415" s="69">
        <v>68.099999999999994</v>
      </c>
      <c r="E1415" s="70">
        <v>5107.5</v>
      </c>
      <c r="F1415" s="68" t="s">
        <v>24</v>
      </c>
    </row>
    <row r="1416" spans="1:6">
      <c r="A1416" s="42">
        <v>44180</v>
      </c>
      <c r="B1416" s="67">
        <v>0.63936342592592588</v>
      </c>
      <c r="C1416" s="68">
        <v>16</v>
      </c>
      <c r="D1416" s="69">
        <v>68.14</v>
      </c>
      <c r="E1416" s="70">
        <v>1090.24</v>
      </c>
      <c r="F1416" s="68" t="s">
        <v>24</v>
      </c>
    </row>
    <row r="1417" spans="1:6">
      <c r="A1417" s="42">
        <v>44180</v>
      </c>
      <c r="B1417" s="67">
        <v>0.63936342592592588</v>
      </c>
      <c r="C1417" s="68">
        <v>60</v>
      </c>
      <c r="D1417" s="69">
        <v>68.14</v>
      </c>
      <c r="E1417" s="70">
        <v>4088.4</v>
      </c>
      <c r="F1417" s="68" t="s">
        <v>24</v>
      </c>
    </row>
    <row r="1418" spans="1:6">
      <c r="A1418" s="42">
        <v>44180</v>
      </c>
      <c r="B1418" s="67">
        <v>0.63549768518518512</v>
      </c>
      <c r="C1418" s="68">
        <v>71</v>
      </c>
      <c r="D1418" s="69">
        <v>68.16</v>
      </c>
      <c r="E1418" s="70">
        <v>4839.3599999999997</v>
      </c>
      <c r="F1418" s="68" t="s">
        <v>24</v>
      </c>
    </row>
    <row r="1419" spans="1:6">
      <c r="A1419" s="42">
        <v>44180</v>
      </c>
      <c r="B1419" s="67">
        <v>0.63547453703703694</v>
      </c>
      <c r="C1419" s="68">
        <v>286</v>
      </c>
      <c r="D1419" s="69">
        <v>68.180000000000007</v>
      </c>
      <c r="E1419" s="70">
        <v>19499.480000000003</v>
      </c>
      <c r="F1419" s="68" t="s">
        <v>24</v>
      </c>
    </row>
    <row r="1420" spans="1:6">
      <c r="A1420" s="42">
        <v>44180</v>
      </c>
      <c r="B1420" s="67">
        <v>0.63043981481481481</v>
      </c>
      <c r="C1420" s="68">
        <v>64</v>
      </c>
      <c r="D1420" s="69">
        <v>68.12</v>
      </c>
      <c r="E1420" s="70">
        <v>4359.68</v>
      </c>
      <c r="F1420" s="68" t="s">
        <v>24</v>
      </c>
    </row>
    <row r="1421" spans="1:6">
      <c r="A1421" s="42">
        <v>44180</v>
      </c>
      <c r="B1421" s="67">
        <v>0.63003472222222223</v>
      </c>
      <c r="C1421" s="68">
        <v>75</v>
      </c>
      <c r="D1421" s="69">
        <v>68.16</v>
      </c>
      <c r="E1421" s="70">
        <v>5112</v>
      </c>
      <c r="F1421" s="68" t="s">
        <v>24</v>
      </c>
    </row>
    <row r="1422" spans="1:6">
      <c r="A1422" s="42">
        <v>44180</v>
      </c>
      <c r="B1422" s="67">
        <v>0.62979166666666664</v>
      </c>
      <c r="C1422" s="68">
        <v>32</v>
      </c>
      <c r="D1422" s="69">
        <v>68.180000000000007</v>
      </c>
      <c r="E1422" s="70">
        <v>2181.7600000000002</v>
      </c>
      <c r="F1422" s="68" t="s">
        <v>24</v>
      </c>
    </row>
    <row r="1423" spans="1:6">
      <c r="A1423" s="42">
        <v>44180</v>
      </c>
      <c r="B1423" s="67">
        <v>0.62979166666666664</v>
      </c>
      <c r="C1423" s="68">
        <v>45</v>
      </c>
      <c r="D1423" s="69">
        <v>68.180000000000007</v>
      </c>
      <c r="E1423" s="70">
        <v>3068.1000000000004</v>
      </c>
      <c r="F1423" s="68" t="s">
        <v>24</v>
      </c>
    </row>
    <row r="1424" spans="1:6">
      <c r="A1424" s="42">
        <v>44180</v>
      </c>
      <c r="B1424" s="67">
        <v>0.62979166666666664</v>
      </c>
      <c r="C1424" s="68">
        <v>30</v>
      </c>
      <c r="D1424" s="69">
        <v>68.180000000000007</v>
      </c>
      <c r="E1424" s="70">
        <v>2045.4</v>
      </c>
      <c r="F1424" s="68" t="s">
        <v>24</v>
      </c>
    </row>
    <row r="1425" spans="1:6">
      <c r="A1425" s="42">
        <v>44180</v>
      </c>
      <c r="B1425" s="67">
        <v>0.62979166666666664</v>
      </c>
      <c r="C1425" s="68">
        <v>208</v>
      </c>
      <c r="D1425" s="69">
        <v>68.180000000000007</v>
      </c>
      <c r="E1425" s="70">
        <v>14181.440000000002</v>
      </c>
      <c r="F1425" s="68" t="s">
        <v>24</v>
      </c>
    </row>
    <row r="1426" spans="1:6">
      <c r="A1426" s="42">
        <v>44180</v>
      </c>
      <c r="B1426" s="67">
        <v>0.62886574074074086</v>
      </c>
      <c r="C1426" s="68">
        <v>41</v>
      </c>
      <c r="D1426" s="69">
        <v>68.2</v>
      </c>
      <c r="E1426" s="70">
        <v>2796.2000000000003</v>
      </c>
      <c r="F1426" s="68" t="s">
        <v>24</v>
      </c>
    </row>
    <row r="1427" spans="1:6">
      <c r="A1427" s="42">
        <v>44180</v>
      </c>
      <c r="B1427" s="67">
        <v>0.62886574074074086</v>
      </c>
      <c r="C1427" s="68">
        <v>90</v>
      </c>
      <c r="D1427" s="69">
        <v>68.2</v>
      </c>
      <c r="E1427" s="70">
        <v>6138</v>
      </c>
      <c r="F1427" s="68" t="s">
        <v>24</v>
      </c>
    </row>
    <row r="1428" spans="1:6">
      <c r="A1428" s="42">
        <v>44180</v>
      </c>
      <c r="B1428" s="67">
        <v>0.62886574074074086</v>
      </c>
      <c r="C1428" s="68">
        <v>77</v>
      </c>
      <c r="D1428" s="69">
        <v>68.180000000000007</v>
      </c>
      <c r="E1428" s="70">
        <v>5249.8600000000006</v>
      </c>
      <c r="F1428" s="68" t="s">
        <v>24</v>
      </c>
    </row>
    <row r="1429" spans="1:6">
      <c r="A1429" s="42">
        <v>44180</v>
      </c>
      <c r="B1429" s="67">
        <v>0.62886574074074086</v>
      </c>
      <c r="C1429" s="68">
        <v>136</v>
      </c>
      <c r="D1429" s="69">
        <v>68.180000000000007</v>
      </c>
      <c r="E1429" s="70">
        <v>9272.4800000000014</v>
      </c>
      <c r="F1429" s="68" t="s">
        <v>24</v>
      </c>
    </row>
    <row r="1430" spans="1:6">
      <c r="A1430" s="42">
        <v>44180</v>
      </c>
      <c r="B1430" s="67">
        <v>0.62567129629629636</v>
      </c>
      <c r="C1430" s="68">
        <v>131</v>
      </c>
      <c r="D1430" s="69">
        <v>68.180000000000007</v>
      </c>
      <c r="E1430" s="70">
        <v>8931.5800000000017</v>
      </c>
      <c r="F1430" s="68" t="s">
        <v>24</v>
      </c>
    </row>
    <row r="1431" spans="1:6">
      <c r="A1431" s="42">
        <v>44180</v>
      </c>
      <c r="B1431" s="67">
        <v>0.62567129629629636</v>
      </c>
      <c r="C1431" s="68">
        <v>75</v>
      </c>
      <c r="D1431" s="69">
        <v>68.180000000000007</v>
      </c>
      <c r="E1431" s="70">
        <v>5113.5000000000009</v>
      </c>
      <c r="F1431" s="68" t="s">
        <v>24</v>
      </c>
    </row>
    <row r="1432" spans="1:6">
      <c r="A1432" s="42">
        <v>44180</v>
      </c>
      <c r="B1432" s="67">
        <v>0.62480324074074067</v>
      </c>
      <c r="C1432" s="68">
        <v>121</v>
      </c>
      <c r="D1432" s="69">
        <v>68.180000000000007</v>
      </c>
      <c r="E1432" s="70">
        <v>8249.7800000000007</v>
      </c>
      <c r="F1432" s="68" t="s">
        <v>24</v>
      </c>
    </row>
    <row r="1433" spans="1:6">
      <c r="A1433" s="42">
        <v>44180</v>
      </c>
      <c r="B1433" s="67">
        <v>0.62480324074074067</v>
      </c>
      <c r="C1433" s="68">
        <v>68</v>
      </c>
      <c r="D1433" s="69">
        <v>68.180000000000007</v>
      </c>
      <c r="E1433" s="70">
        <v>4636.2400000000007</v>
      </c>
      <c r="F1433" s="68" t="s">
        <v>24</v>
      </c>
    </row>
    <row r="1434" spans="1:6">
      <c r="A1434" s="42">
        <v>44180</v>
      </c>
      <c r="B1434" s="67">
        <v>0.62399305555555562</v>
      </c>
      <c r="C1434" s="68">
        <v>94</v>
      </c>
      <c r="D1434" s="69">
        <v>68.16</v>
      </c>
      <c r="E1434" s="70">
        <v>6407.04</v>
      </c>
      <c r="F1434" s="68" t="s">
        <v>24</v>
      </c>
    </row>
    <row r="1435" spans="1:6">
      <c r="A1435" s="42">
        <v>44180</v>
      </c>
      <c r="B1435" s="67">
        <v>0.62399305555555562</v>
      </c>
      <c r="C1435" s="68">
        <v>89</v>
      </c>
      <c r="D1435" s="69">
        <v>68.16</v>
      </c>
      <c r="E1435" s="70">
        <v>6066.24</v>
      </c>
      <c r="F1435" s="68" t="s">
        <v>24</v>
      </c>
    </row>
    <row r="1436" spans="1:6">
      <c r="A1436" s="42">
        <v>44180</v>
      </c>
      <c r="B1436" s="67">
        <v>0.62399305555555562</v>
      </c>
      <c r="C1436" s="68">
        <v>85</v>
      </c>
      <c r="D1436" s="69">
        <v>68.16</v>
      </c>
      <c r="E1436" s="70">
        <v>5793.5999999999995</v>
      </c>
      <c r="F1436" s="68" t="s">
        <v>24</v>
      </c>
    </row>
    <row r="1437" spans="1:6">
      <c r="A1437" s="42">
        <v>44180</v>
      </c>
      <c r="B1437" s="67">
        <v>0.62361111111111123</v>
      </c>
      <c r="C1437" s="68">
        <v>58</v>
      </c>
      <c r="D1437" s="69">
        <v>68.180000000000007</v>
      </c>
      <c r="E1437" s="70">
        <v>3954.4400000000005</v>
      </c>
      <c r="F1437" s="68" t="s">
        <v>24</v>
      </c>
    </row>
    <row r="1438" spans="1:6">
      <c r="A1438" s="42">
        <v>44180</v>
      </c>
      <c r="B1438" s="67">
        <v>0.62276620370370361</v>
      </c>
      <c r="C1438" s="68">
        <v>72</v>
      </c>
      <c r="D1438" s="69">
        <v>68.180000000000007</v>
      </c>
      <c r="E1438" s="70">
        <v>4908.9600000000009</v>
      </c>
      <c r="F1438" s="68" t="s">
        <v>24</v>
      </c>
    </row>
    <row r="1439" spans="1:6">
      <c r="A1439" s="42">
        <v>44180</v>
      </c>
      <c r="B1439" s="67">
        <v>0.61880787037037033</v>
      </c>
      <c r="C1439" s="68">
        <v>261</v>
      </c>
      <c r="D1439" s="69">
        <v>68.06</v>
      </c>
      <c r="E1439" s="70">
        <v>17763.66</v>
      </c>
      <c r="F1439" s="68" t="s">
        <v>24</v>
      </c>
    </row>
    <row r="1440" spans="1:6">
      <c r="A1440" s="42">
        <v>44180</v>
      </c>
      <c r="B1440" s="67">
        <v>0.61482638888888885</v>
      </c>
      <c r="C1440" s="68">
        <v>59</v>
      </c>
      <c r="D1440" s="69">
        <v>68</v>
      </c>
      <c r="E1440" s="70">
        <v>4012</v>
      </c>
      <c r="F1440" s="68" t="s">
        <v>24</v>
      </c>
    </row>
    <row r="1441" spans="1:6">
      <c r="A1441" s="42">
        <v>44180</v>
      </c>
      <c r="B1441" s="67">
        <v>0.6134722222222222</v>
      </c>
      <c r="C1441" s="68">
        <v>89</v>
      </c>
      <c r="D1441" s="69">
        <v>68.02</v>
      </c>
      <c r="E1441" s="70">
        <v>6053.78</v>
      </c>
      <c r="F1441" s="68" t="s">
        <v>24</v>
      </c>
    </row>
    <row r="1442" spans="1:6">
      <c r="A1442" s="42">
        <v>44180</v>
      </c>
      <c r="B1442" s="67">
        <v>0.6134722222222222</v>
      </c>
      <c r="C1442" s="68">
        <v>12</v>
      </c>
      <c r="D1442" s="69">
        <v>68.02</v>
      </c>
      <c r="E1442" s="70">
        <v>816.24</v>
      </c>
      <c r="F1442" s="68" t="s">
        <v>24</v>
      </c>
    </row>
    <row r="1443" spans="1:6">
      <c r="A1443" s="42">
        <v>44180</v>
      </c>
      <c r="B1443" s="67">
        <v>0.6134722222222222</v>
      </c>
      <c r="C1443" s="68">
        <v>75</v>
      </c>
      <c r="D1443" s="69">
        <v>68.02</v>
      </c>
      <c r="E1443" s="70">
        <v>5101.5</v>
      </c>
      <c r="F1443" s="68" t="s">
        <v>24</v>
      </c>
    </row>
    <row r="1444" spans="1:6">
      <c r="A1444" s="42">
        <v>44180</v>
      </c>
      <c r="B1444" s="67">
        <v>0.60918981481481482</v>
      </c>
      <c r="C1444" s="68">
        <v>100</v>
      </c>
      <c r="D1444" s="69">
        <v>67.92</v>
      </c>
      <c r="E1444" s="70">
        <v>6792</v>
      </c>
      <c r="F1444" s="68" t="s">
        <v>24</v>
      </c>
    </row>
    <row r="1445" spans="1:6">
      <c r="A1445" s="42">
        <v>44180</v>
      </c>
      <c r="B1445" s="67">
        <v>0.60901620370370368</v>
      </c>
      <c r="C1445" s="68">
        <v>64</v>
      </c>
      <c r="D1445" s="69">
        <v>67.94</v>
      </c>
      <c r="E1445" s="70">
        <v>4348.16</v>
      </c>
      <c r="F1445" s="68" t="s">
        <v>24</v>
      </c>
    </row>
    <row r="1446" spans="1:6">
      <c r="A1446" s="42">
        <v>44180</v>
      </c>
      <c r="B1446" s="67">
        <v>0.60901620370370368</v>
      </c>
      <c r="C1446" s="68">
        <v>58</v>
      </c>
      <c r="D1446" s="69">
        <v>67.94</v>
      </c>
      <c r="E1446" s="70">
        <v>3940.52</v>
      </c>
      <c r="F1446" s="68" t="s">
        <v>24</v>
      </c>
    </row>
    <row r="1447" spans="1:6">
      <c r="A1447" s="42">
        <v>44180</v>
      </c>
      <c r="B1447" s="67">
        <v>0.60628472222222218</v>
      </c>
      <c r="C1447" s="68">
        <v>46</v>
      </c>
      <c r="D1447" s="69">
        <v>67.92</v>
      </c>
      <c r="E1447" s="70">
        <v>3124.32</v>
      </c>
      <c r="F1447" s="68" t="s">
        <v>24</v>
      </c>
    </row>
    <row r="1448" spans="1:6">
      <c r="A1448" s="42">
        <v>44180</v>
      </c>
      <c r="B1448" s="67">
        <v>0.60628472222222218</v>
      </c>
      <c r="C1448" s="68">
        <v>17</v>
      </c>
      <c r="D1448" s="69">
        <v>67.92</v>
      </c>
      <c r="E1448" s="70">
        <v>1154.6400000000001</v>
      </c>
      <c r="F1448" s="68" t="s">
        <v>24</v>
      </c>
    </row>
    <row r="1449" spans="1:6">
      <c r="A1449" s="42">
        <v>44180</v>
      </c>
      <c r="B1449" s="67">
        <v>0.6054166666666666</v>
      </c>
      <c r="C1449" s="68">
        <v>61</v>
      </c>
      <c r="D1449" s="69">
        <v>67.94</v>
      </c>
      <c r="E1449" s="70">
        <v>4144.34</v>
      </c>
      <c r="F1449" s="68" t="s">
        <v>24</v>
      </c>
    </row>
    <row r="1450" spans="1:6">
      <c r="A1450" s="42">
        <v>44180</v>
      </c>
      <c r="B1450" s="67">
        <v>0.60464120370370367</v>
      </c>
      <c r="C1450" s="68">
        <v>61</v>
      </c>
      <c r="D1450" s="69">
        <v>67.94</v>
      </c>
      <c r="E1450" s="70">
        <v>4144.34</v>
      </c>
      <c r="F1450" s="68" t="s">
        <v>24</v>
      </c>
    </row>
    <row r="1451" spans="1:6">
      <c r="A1451" s="42">
        <v>44180</v>
      </c>
      <c r="B1451" s="67">
        <v>0.60361111111111121</v>
      </c>
      <c r="C1451" s="68">
        <v>65</v>
      </c>
      <c r="D1451" s="69">
        <v>67.94</v>
      </c>
      <c r="E1451" s="70">
        <v>4416.0999999999995</v>
      </c>
      <c r="F1451" s="68" t="s">
        <v>24</v>
      </c>
    </row>
    <row r="1452" spans="1:6">
      <c r="A1452" s="42">
        <v>44180</v>
      </c>
      <c r="B1452" s="67">
        <v>0.60209490740740745</v>
      </c>
      <c r="C1452" s="68">
        <v>211</v>
      </c>
      <c r="D1452" s="69">
        <v>67.92</v>
      </c>
      <c r="E1452" s="70">
        <v>14331.12</v>
      </c>
      <c r="F1452" s="68" t="s">
        <v>24</v>
      </c>
    </row>
    <row r="1453" spans="1:6">
      <c r="A1453" s="42">
        <v>44180</v>
      </c>
      <c r="B1453" s="67">
        <v>0.59847222222222218</v>
      </c>
      <c r="C1453" s="68">
        <v>60</v>
      </c>
      <c r="D1453" s="69">
        <v>67.84</v>
      </c>
      <c r="E1453" s="70">
        <v>4070.4</v>
      </c>
      <c r="F1453" s="68" t="s">
        <v>24</v>
      </c>
    </row>
    <row r="1454" spans="1:6">
      <c r="A1454" s="42">
        <v>44180</v>
      </c>
      <c r="B1454" s="67">
        <v>0.59725694444444455</v>
      </c>
      <c r="C1454" s="68">
        <v>65</v>
      </c>
      <c r="D1454" s="69">
        <v>67.86</v>
      </c>
      <c r="E1454" s="70">
        <v>4410.8999999999996</v>
      </c>
      <c r="F1454" s="68" t="s">
        <v>24</v>
      </c>
    </row>
    <row r="1455" spans="1:6">
      <c r="A1455" s="42">
        <v>44180</v>
      </c>
      <c r="B1455" s="67">
        <v>0.5950347222222222</v>
      </c>
      <c r="C1455" s="68">
        <v>91</v>
      </c>
      <c r="D1455" s="69">
        <v>67.86</v>
      </c>
      <c r="E1455" s="70">
        <v>6175.26</v>
      </c>
      <c r="F1455" s="68" t="s">
        <v>24</v>
      </c>
    </row>
    <row r="1456" spans="1:6">
      <c r="A1456" s="42">
        <v>44180</v>
      </c>
      <c r="B1456" s="67">
        <v>0.59458333333333335</v>
      </c>
      <c r="C1456" s="68">
        <v>59</v>
      </c>
      <c r="D1456" s="69">
        <v>67.88</v>
      </c>
      <c r="E1456" s="70">
        <v>4004.9199999999996</v>
      </c>
      <c r="F1456" s="68" t="s">
        <v>24</v>
      </c>
    </row>
    <row r="1457" spans="1:6">
      <c r="A1457" s="42">
        <v>44180</v>
      </c>
      <c r="B1457" s="67">
        <v>0.59317129629629628</v>
      </c>
      <c r="C1457" s="68">
        <v>23</v>
      </c>
      <c r="D1457" s="69">
        <v>67.900000000000006</v>
      </c>
      <c r="E1457" s="70">
        <v>1561.7</v>
      </c>
      <c r="F1457" s="68" t="s">
        <v>24</v>
      </c>
    </row>
    <row r="1458" spans="1:6">
      <c r="A1458" s="42">
        <v>44180</v>
      </c>
      <c r="B1458" s="67">
        <v>0.59317129629629628</v>
      </c>
      <c r="C1458" s="68">
        <v>157</v>
      </c>
      <c r="D1458" s="69">
        <v>67.900000000000006</v>
      </c>
      <c r="E1458" s="70">
        <v>10660.300000000001</v>
      </c>
      <c r="F1458" s="68" t="s">
        <v>24</v>
      </c>
    </row>
    <row r="1459" spans="1:6">
      <c r="A1459" s="42">
        <v>44180</v>
      </c>
      <c r="B1459" s="67">
        <v>0.58950231481481474</v>
      </c>
      <c r="C1459" s="68">
        <v>38</v>
      </c>
      <c r="D1459" s="69">
        <v>67.92</v>
      </c>
      <c r="E1459" s="70">
        <v>2580.96</v>
      </c>
      <c r="F1459" s="68" t="s">
        <v>24</v>
      </c>
    </row>
    <row r="1460" spans="1:6">
      <c r="A1460" s="42">
        <v>44180</v>
      </c>
      <c r="B1460" s="67">
        <v>0.58950231481481474</v>
      </c>
      <c r="C1460" s="68">
        <v>30</v>
      </c>
      <c r="D1460" s="69">
        <v>67.92</v>
      </c>
      <c r="E1460" s="70">
        <v>2037.6000000000001</v>
      </c>
      <c r="F1460" s="68" t="s">
        <v>24</v>
      </c>
    </row>
    <row r="1461" spans="1:6">
      <c r="A1461" s="42">
        <v>44180</v>
      </c>
      <c r="B1461" s="67">
        <v>0.58740740740740749</v>
      </c>
      <c r="C1461" s="68">
        <v>66</v>
      </c>
      <c r="D1461" s="69">
        <v>67.959999999999994</v>
      </c>
      <c r="E1461" s="70">
        <v>4485.3599999999997</v>
      </c>
      <c r="F1461" s="68" t="s">
        <v>24</v>
      </c>
    </row>
    <row r="1462" spans="1:6">
      <c r="A1462" s="42">
        <v>44180</v>
      </c>
      <c r="B1462" s="67">
        <v>0.58690972222222226</v>
      </c>
      <c r="C1462" s="68">
        <v>62</v>
      </c>
      <c r="D1462" s="69">
        <v>67.98</v>
      </c>
      <c r="E1462" s="70">
        <v>4214.76</v>
      </c>
      <c r="F1462" s="68" t="s">
        <v>24</v>
      </c>
    </row>
    <row r="1463" spans="1:6">
      <c r="A1463" s="42">
        <v>44180</v>
      </c>
      <c r="B1463" s="67">
        <v>0.58460648148148142</v>
      </c>
      <c r="C1463" s="68">
        <v>69</v>
      </c>
      <c r="D1463" s="69">
        <v>67.959999999999994</v>
      </c>
      <c r="E1463" s="70">
        <v>4689.24</v>
      </c>
      <c r="F1463" s="68" t="s">
        <v>24</v>
      </c>
    </row>
    <row r="1464" spans="1:6">
      <c r="A1464" s="42">
        <v>44180</v>
      </c>
      <c r="B1464" s="67">
        <v>0.5845717592592593</v>
      </c>
      <c r="C1464" s="68">
        <v>67</v>
      </c>
      <c r="D1464" s="69">
        <v>67.98</v>
      </c>
      <c r="E1464" s="70">
        <v>4554.66</v>
      </c>
      <c r="F1464" s="68" t="s">
        <v>24</v>
      </c>
    </row>
    <row r="1465" spans="1:6">
      <c r="A1465" s="42">
        <v>44180</v>
      </c>
      <c r="B1465" s="67">
        <v>0.5845717592592593</v>
      </c>
      <c r="C1465" s="68">
        <v>73</v>
      </c>
      <c r="D1465" s="69">
        <v>67.98</v>
      </c>
      <c r="E1465" s="70">
        <v>4962.54</v>
      </c>
      <c r="F1465" s="68" t="s">
        <v>24</v>
      </c>
    </row>
    <row r="1466" spans="1:6">
      <c r="A1466" s="42">
        <v>44180</v>
      </c>
      <c r="B1466" s="67">
        <v>0.57972222222222225</v>
      </c>
      <c r="C1466" s="68">
        <v>83</v>
      </c>
      <c r="D1466" s="69">
        <v>67.959999999999994</v>
      </c>
      <c r="E1466" s="70">
        <v>5640.6799999999994</v>
      </c>
      <c r="F1466" s="68" t="s">
        <v>24</v>
      </c>
    </row>
    <row r="1467" spans="1:6">
      <c r="A1467" s="42">
        <v>44180</v>
      </c>
      <c r="B1467" s="67">
        <v>0.57972222222222225</v>
      </c>
      <c r="C1467" s="68">
        <v>125</v>
      </c>
      <c r="D1467" s="69">
        <v>67.959999999999994</v>
      </c>
      <c r="E1467" s="70">
        <v>8495</v>
      </c>
      <c r="F1467" s="68" t="s">
        <v>24</v>
      </c>
    </row>
    <row r="1468" spans="1:6">
      <c r="A1468" s="42">
        <v>44180</v>
      </c>
      <c r="B1468" s="67">
        <v>0.57972222222222225</v>
      </c>
      <c r="C1468" s="68">
        <v>75</v>
      </c>
      <c r="D1468" s="69">
        <v>67.959999999999994</v>
      </c>
      <c r="E1468" s="70">
        <v>5096.9999999999991</v>
      </c>
      <c r="F1468" s="68" t="s">
        <v>24</v>
      </c>
    </row>
    <row r="1469" spans="1:6">
      <c r="A1469" s="42">
        <v>44180</v>
      </c>
      <c r="B1469" s="67">
        <v>0.57837962962962963</v>
      </c>
      <c r="C1469" s="68">
        <v>66</v>
      </c>
      <c r="D1469" s="69">
        <v>67.94</v>
      </c>
      <c r="E1469" s="70">
        <v>4484.04</v>
      </c>
      <c r="F1469" s="68" t="s">
        <v>24</v>
      </c>
    </row>
    <row r="1470" spans="1:6">
      <c r="A1470" s="42">
        <v>44180</v>
      </c>
      <c r="B1470" s="67">
        <v>0.57549768518518529</v>
      </c>
      <c r="C1470" s="68">
        <v>65</v>
      </c>
      <c r="D1470" s="69">
        <v>67.94</v>
      </c>
      <c r="E1470" s="70">
        <v>4416.0999999999995</v>
      </c>
      <c r="F1470" s="68" t="s">
        <v>24</v>
      </c>
    </row>
    <row r="1471" spans="1:6">
      <c r="A1471" s="42">
        <v>44180</v>
      </c>
      <c r="B1471" s="67">
        <v>0.57421296296296287</v>
      </c>
      <c r="C1471" s="68">
        <v>84</v>
      </c>
      <c r="D1471" s="69">
        <v>67.98</v>
      </c>
      <c r="E1471" s="70">
        <v>5710.3200000000006</v>
      </c>
      <c r="F1471" s="68" t="s">
        <v>24</v>
      </c>
    </row>
    <row r="1472" spans="1:6">
      <c r="A1472" s="42">
        <v>44180</v>
      </c>
      <c r="B1472" s="67">
        <v>0.57421296296296287</v>
      </c>
      <c r="C1472" s="68">
        <v>25</v>
      </c>
      <c r="D1472" s="69">
        <v>67.98</v>
      </c>
      <c r="E1472" s="70">
        <v>1699.5</v>
      </c>
      <c r="F1472" s="68" t="s">
        <v>24</v>
      </c>
    </row>
    <row r="1473" spans="1:6">
      <c r="A1473" s="42">
        <v>44180</v>
      </c>
      <c r="B1473" s="67">
        <v>0.57267361111111104</v>
      </c>
      <c r="C1473" s="68">
        <v>39</v>
      </c>
      <c r="D1473" s="69">
        <v>67.98</v>
      </c>
      <c r="E1473" s="70">
        <v>2651.2200000000003</v>
      </c>
      <c r="F1473" s="68" t="s">
        <v>24</v>
      </c>
    </row>
    <row r="1474" spans="1:6">
      <c r="A1474" s="42">
        <v>44180</v>
      </c>
      <c r="B1474" s="67">
        <v>0.57267361111111104</v>
      </c>
      <c r="C1474" s="68">
        <v>25</v>
      </c>
      <c r="D1474" s="69">
        <v>67.98</v>
      </c>
      <c r="E1474" s="70">
        <v>1699.5</v>
      </c>
      <c r="F1474" s="68" t="s">
        <v>24</v>
      </c>
    </row>
    <row r="1475" spans="1:6">
      <c r="A1475" s="42">
        <v>44180</v>
      </c>
      <c r="B1475" s="67">
        <v>0.57092592592592595</v>
      </c>
      <c r="C1475" s="68">
        <v>65</v>
      </c>
      <c r="D1475" s="69">
        <v>68</v>
      </c>
      <c r="E1475" s="70">
        <v>4420</v>
      </c>
      <c r="F1475" s="68" t="s">
        <v>24</v>
      </c>
    </row>
    <row r="1476" spans="1:6">
      <c r="A1476" s="42">
        <v>44180</v>
      </c>
      <c r="B1476" s="67">
        <v>0.57092592592592595</v>
      </c>
      <c r="C1476" s="68">
        <v>22</v>
      </c>
      <c r="D1476" s="69">
        <v>68</v>
      </c>
      <c r="E1476" s="70">
        <v>1496</v>
      </c>
      <c r="F1476" s="68" t="s">
        <v>24</v>
      </c>
    </row>
    <row r="1477" spans="1:6">
      <c r="A1477" s="42">
        <v>44180</v>
      </c>
      <c r="B1477" s="67">
        <v>0.57092592592592595</v>
      </c>
      <c r="C1477" s="68">
        <v>9</v>
      </c>
      <c r="D1477" s="69">
        <v>68</v>
      </c>
      <c r="E1477" s="70">
        <v>612</v>
      </c>
      <c r="F1477" s="68" t="s">
        <v>24</v>
      </c>
    </row>
    <row r="1478" spans="1:6">
      <c r="A1478" s="42">
        <v>44180</v>
      </c>
      <c r="B1478" s="67">
        <v>0.57092592592592595</v>
      </c>
      <c r="C1478" s="68">
        <v>75</v>
      </c>
      <c r="D1478" s="69">
        <v>68</v>
      </c>
      <c r="E1478" s="70">
        <v>5100</v>
      </c>
      <c r="F1478" s="68" t="s">
        <v>24</v>
      </c>
    </row>
    <row r="1479" spans="1:6">
      <c r="A1479" s="42">
        <v>44180</v>
      </c>
      <c r="B1479" s="67">
        <v>0.56636574074074086</v>
      </c>
      <c r="C1479" s="68">
        <v>62</v>
      </c>
      <c r="D1479" s="69">
        <v>67.98</v>
      </c>
      <c r="E1479" s="70">
        <v>4214.76</v>
      </c>
      <c r="F1479" s="68" t="s">
        <v>24</v>
      </c>
    </row>
    <row r="1480" spans="1:6">
      <c r="A1480" s="42">
        <v>44180</v>
      </c>
      <c r="B1480" s="67">
        <v>0.56626157407407407</v>
      </c>
      <c r="C1480" s="68">
        <v>68</v>
      </c>
      <c r="D1480" s="69">
        <v>68</v>
      </c>
      <c r="E1480" s="70">
        <v>4624</v>
      </c>
      <c r="F1480" s="68" t="s">
        <v>24</v>
      </c>
    </row>
    <row r="1481" spans="1:6">
      <c r="A1481" s="42">
        <v>44180</v>
      </c>
      <c r="B1481" s="67">
        <v>0.56481481481481477</v>
      </c>
      <c r="C1481" s="68">
        <v>68</v>
      </c>
      <c r="D1481" s="69">
        <v>68.02</v>
      </c>
      <c r="E1481" s="70">
        <v>4625.3599999999997</v>
      </c>
      <c r="F1481" s="68" t="s">
        <v>24</v>
      </c>
    </row>
    <row r="1482" spans="1:6">
      <c r="A1482" s="42">
        <v>44180</v>
      </c>
      <c r="B1482" s="67">
        <v>0.56252314814814808</v>
      </c>
      <c r="C1482" s="68">
        <v>76</v>
      </c>
      <c r="D1482" s="69">
        <v>67.98</v>
      </c>
      <c r="E1482" s="70">
        <v>5166.4800000000005</v>
      </c>
      <c r="F1482" s="68" t="s">
        <v>24</v>
      </c>
    </row>
    <row r="1483" spans="1:6">
      <c r="A1483" s="42">
        <v>44180</v>
      </c>
      <c r="B1483" s="67">
        <v>0.56229166666666675</v>
      </c>
      <c r="C1483" s="68">
        <v>68</v>
      </c>
      <c r="D1483" s="69">
        <v>68</v>
      </c>
      <c r="E1483" s="70">
        <v>4624</v>
      </c>
      <c r="F1483" s="68" t="s">
        <v>24</v>
      </c>
    </row>
    <row r="1484" spans="1:6">
      <c r="A1484" s="42">
        <v>44180</v>
      </c>
      <c r="B1484" s="67">
        <v>0.56017361111111119</v>
      </c>
      <c r="C1484" s="68">
        <v>59</v>
      </c>
      <c r="D1484" s="69">
        <v>67.98</v>
      </c>
      <c r="E1484" s="70">
        <v>4010.82</v>
      </c>
      <c r="F1484" s="68" t="s">
        <v>24</v>
      </c>
    </row>
    <row r="1485" spans="1:6">
      <c r="A1485" s="42">
        <v>44180</v>
      </c>
      <c r="B1485" s="67">
        <v>0.55915509259259266</v>
      </c>
      <c r="C1485" s="68">
        <v>95</v>
      </c>
      <c r="D1485" s="69">
        <v>68</v>
      </c>
      <c r="E1485" s="70">
        <v>6460</v>
      </c>
      <c r="F1485" s="68" t="s">
        <v>24</v>
      </c>
    </row>
    <row r="1486" spans="1:6">
      <c r="A1486" s="42">
        <v>44180</v>
      </c>
      <c r="B1486" s="67">
        <v>0.5584837962962963</v>
      </c>
      <c r="C1486" s="68">
        <v>59</v>
      </c>
      <c r="D1486" s="69">
        <v>68.06</v>
      </c>
      <c r="E1486" s="70">
        <v>4015.54</v>
      </c>
      <c r="F1486" s="68" t="s">
        <v>24</v>
      </c>
    </row>
    <row r="1487" spans="1:6">
      <c r="A1487" s="42">
        <v>44180</v>
      </c>
      <c r="B1487" s="67">
        <v>0.5571180555555556</v>
      </c>
      <c r="C1487" s="68">
        <v>61</v>
      </c>
      <c r="D1487" s="69">
        <v>68.099999999999994</v>
      </c>
      <c r="E1487" s="70">
        <v>4154.0999999999995</v>
      </c>
      <c r="F1487" s="68" t="s">
        <v>24</v>
      </c>
    </row>
    <row r="1488" spans="1:6">
      <c r="A1488" s="42">
        <v>44180</v>
      </c>
      <c r="B1488" s="67">
        <v>0.55531249999999999</v>
      </c>
      <c r="C1488" s="68">
        <v>95</v>
      </c>
      <c r="D1488" s="69">
        <v>68.12</v>
      </c>
      <c r="E1488" s="70">
        <v>6471.4000000000005</v>
      </c>
      <c r="F1488" s="68" t="s">
        <v>24</v>
      </c>
    </row>
    <row r="1489" spans="1:6">
      <c r="A1489" s="42">
        <v>44180</v>
      </c>
      <c r="B1489" s="67">
        <v>0.55363425925925924</v>
      </c>
      <c r="C1489" s="68">
        <v>95</v>
      </c>
      <c r="D1489" s="69">
        <v>68.12</v>
      </c>
      <c r="E1489" s="70">
        <v>6471.4000000000005</v>
      </c>
      <c r="F1489" s="68" t="s">
        <v>24</v>
      </c>
    </row>
    <row r="1490" spans="1:6">
      <c r="A1490" s="42">
        <v>44180</v>
      </c>
      <c r="B1490" s="67">
        <v>0.55344907407407407</v>
      </c>
      <c r="C1490" s="68">
        <v>59</v>
      </c>
      <c r="D1490" s="69">
        <v>68.14</v>
      </c>
      <c r="E1490" s="70">
        <v>4020.26</v>
      </c>
      <c r="F1490" s="68" t="s">
        <v>24</v>
      </c>
    </row>
    <row r="1491" spans="1:6">
      <c r="A1491" s="42">
        <v>44180</v>
      </c>
      <c r="B1491" s="67">
        <v>0.55061342592592588</v>
      </c>
      <c r="C1491" s="68">
        <v>161</v>
      </c>
      <c r="D1491" s="69">
        <v>68.14</v>
      </c>
      <c r="E1491" s="70">
        <v>10970.54</v>
      </c>
      <c r="F1491" s="68" t="s">
        <v>24</v>
      </c>
    </row>
    <row r="1492" spans="1:6">
      <c r="A1492" s="42">
        <v>44180</v>
      </c>
      <c r="B1492" s="67">
        <v>0.55061342592592588</v>
      </c>
      <c r="C1492" s="68">
        <v>55</v>
      </c>
      <c r="D1492" s="69">
        <v>68.14</v>
      </c>
      <c r="E1492" s="70">
        <v>3747.7</v>
      </c>
      <c r="F1492" s="68" t="s">
        <v>24</v>
      </c>
    </row>
    <row r="1493" spans="1:6">
      <c r="A1493" s="42">
        <v>44180</v>
      </c>
      <c r="B1493" s="67">
        <v>0.54694444444444457</v>
      </c>
      <c r="C1493" s="68">
        <v>240</v>
      </c>
      <c r="D1493" s="69">
        <v>68.14</v>
      </c>
      <c r="E1493" s="70">
        <v>16353.6</v>
      </c>
      <c r="F1493" s="68" t="s">
        <v>24</v>
      </c>
    </row>
    <row r="1494" spans="1:6">
      <c r="A1494" s="42">
        <v>44180</v>
      </c>
      <c r="B1494" s="67">
        <v>0.54488425925925921</v>
      </c>
      <c r="C1494" s="68">
        <v>28</v>
      </c>
      <c r="D1494" s="69">
        <v>68.099999999999994</v>
      </c>
      <c r="E1494" s="70">
        <v>1906.7999999999997</v>
      </c>
      <c r="F1494" s="68" t="s">
        <v>24</v>
      </c>
    </row>
    <row r="1495" spans="1:6">
      <c r="A1495" s="42">
        <v>44180</v>
      </c>
      <c r="B1495" s="67">
        <v>0.54488425925925921</v>
      </c>
      <c r="C1495" s="68">
        <v>13</v>
      </c>
      <c r="D1495" s="69">
        <v>68.099999999999994</v>
      </c>
      <c r="E1495" s="70">
        <v>885.3</v>
      </c>
      <c r="F1495" s="68" t="s">
        <v>24</v>
      </c>
    </row>
    <row r="1496" spans="1:6">
      <c r="A1496" s="42">
        <v>44180</v>
      </c>
      <c r="B1496" s="67">
        <v>0.54488425925925921</v>
      </c>
      <c r="C1496" s="68">
        <v>19</v>
      </c>
      <c r="D1496" s="69">
        <v>68.099999999999994</v>
      </c>
      <c r="E1496" s="70">
        <v>1293.8999999999999</v>
      </c>
      <c r="F1496" s="68" t="s">
        <v>24</v>
      </c>
    </row>
    <row r="1497" spans="1:6">
      <c r="A1497" s="42">
        <v>44180</v>
      </c>
      <c r="B1497" s="67">
        <v>0.54063657407407406</v>
      </c>
      <c r="C1497" s="68">
        <v>70</v>
      </c>
      <c r="D1497" s="69">
        <v>68.099999999999994</v>
      </c>
      <c r="E1497" s="70">
        <v>4767</v>
      </c>
      <c r="F1497" s="68" t="s">
        <v>24</v>
      </c>
    </row>
    <row r="1498" spans="1:6">
      <c r="A1498" s="42">
        <v>44180</v>
      </c>
      <c r="B1498" s="67">
        <v>0.54001157407407407</v>
      </c>
      <c r="C1498" s="68">
        <v>68</v>
      </c>
      <c r="D1498" s="69">
        <v>68.099999999999994</v>
      </c>
      <c r="E1498" s="70">
        <v>4630.7999999999993</v>
      </c>
      <c r="F1498" s="68" t="s">
        <v>24</v>
      </c>
    </row>
    <row r="1499" spans="1:6">
      <c r="A1499" s="42">
        <v>44180</v>
      </c>
      <c r="B1499" s="67">
        <v>0.54001157407407407</v>
      </c>
      <c r="C1499" s="68">
        <v>69</v>
      </c>
      <c r="D1499" s="69">
        <v>68.099999999999994</v>
      </c>
      <c r="E1499" s="70">
        <v>4698.8999999999996</v>
      </c>
      <c r="F1499" s="68" t="s">
        <v>24</v>
      </c>
    </row>
    <row r="1500" spans="1:6">
      <c r="A1500" s="42">
        <v>44180</v>
      </c>
      <c r="B1500" s="67">
        <v>0.53724537037037035</v>
      </c>
      <c r="C1500" s="68">
        <v>58</v>
      </c>
      <c r="D1500" s="69">
        <v>68.06</v>
      </c>
      <c r="E1500" s="70">
        <v>3947.48</v>
      </c>
      <c r="F1500" s="68" t="s">
        <v>24</v>
      </c>
    </row>
    <row r="1501" spans="1:6">
      <c r="A1501" s="42">
        <v>44180</v>
      </c>
      <c r="B1501" s="67">
        <v>0.5354282407407408</v>
      </c>
      <c r="C1501" s="68">
        <v>67</v>
      </c>
      <c r="D1501" s="69">
        <v>68.099999999999994</v>
      </c>
      <c r="E1501" s="70">
        <v>4562.7</v>
      </c>
      <c r="F1501" s="68" t="s">
        <v>24</v>
      </c>
    </row>
    <row r="1502" spans="1:6">
      <c r="A1502" s="42">
        <v>44180</v>
      </c>
      <c r="B1502" s="67">
        <v>0.53436342592592589</v>
      </c>
      <c r="C1502" s="68">
        <v>63</v>
      </c>
      <c r="D1502" s="69">
        <v>68.12</v>
      </c>
      <c r="E1502" s="70">
        <v>4291.5600000000004</v>
      </c>
      <c r="F1502" s="68" t="s">
        <v>24</v>
      </c>
    </row>
    <row r="1503" spans="1:6">
      <c r="A1503" s="42">
        <v>44180</v>
      </c>
      <c r="B1503" s="67">
        <v>0.53238425925925925</v>
      </c>
      <c r="C1503" s="68">
        <v>72</v>
      </c>
      <c r="D1503" s="69">
        <v>68.14</v>
      </c>
      <c r="E1503" s="70">
        <v>4906.08</v>
      </c>
      <c r="F1503" s="68" t="s">
        <v>24</v>
      </c>
    </row>
    <row r="1504" spans="1:6">
      <c r="A1504" s="42">
        <v>44180</v>
      </c>
      <c r="B1504" s="67">
        <v>0.53192129629629636</v>
      </c>
      <c r="C1504" s="68">
        <v>132</v>
      </c>
      <c r="D1504" s="69">
        <v>68.16</v>
      </c>
      <c r="E1504" s="70">
        <v>8997.119999999999</v>
      </c>
      <c r="F1504" s="68" t="s">
        <v>24</v>
      </c>
    </row>
    <row r="1505" spans="1:6">
      <c r="A1505" s="42">
        <v>44180</v>
      </c>
      <c r="B1505" s="67">
        <v>0.52888888888888885</v>
      </c>
      <c r="C1505" s="68">
        <v>6</v>
      </c>
      <c r="D1505" s="69">
        <v>68.14</v>
      </c>
      <c r="E1505" s="70">
        <v>408.84000000000003</v>
      </c>
      <c r="F1505" s="68" t="s">
        <v>24</v>
      </c>
    </row>
    <row r="1506" spans="1:6">
      <c r="A1506" s="42">
        <v>44180</v>
      </c>
      <c r="B1506" s="67">
        <v>0.52888888888888885</v>
      </c>
      <c r="C1506" s="68">
        <v>54</v>
      </c>
      <c r="D1506" s="69">
        <v>68.14</v>
      </c>
      <c r="E1506" s="70">
        <v>3679.56</v>
      </c>
      <c r="F1506" s="68" t="s">
        <v>24</v>
      </c>
    </row>
    <row r="1507" spans="1:6">
      <c r="A1507" s="42">
        <v>44180</v>
      </c>
      <c r="B1507" s="67">
        <v>0.5271527777777778</v>
      </c>
      <c r="C1507" s="68">
        <v>78</v>
      </c>
      <c r="D1507" s="69">
        <v>68.14</v>
      </c>
      <c r="E1507" s="70">
        <v>5314.92</v>
      </c>
      <c r="F1507" s="68" t="s">
        <v>24</v>
      </c>
    </row>
    <row r="1508" spans="1:6">
      <c r="A1508" s="42">
        <v>44180</v>
      </c>
      <c r="B1508" s="67">
        <v>0.5271527777777778</v>
      </c>
      <c r="C1508" s="68">
        <v>28</v>
      </c>
      <c r="D1508" s="69">
        <v>68.14</v>
      </c>
      <c r="E1508" s="70">
        <v>1907.92</v>
      </c>
      <c r="F1508" s="68" t="s">
        <v>24</v>
      </c>
    </row>
    <row r="1509" spans="1:6">
      <c r="A1509" s="42">
        <v>44180</v>
      </c>
      <c r="B1509" s="67">
        <v>0.52589120370370368</v>
      </c>
      <c r="C1509" s="68">
        <v>102</v>
      </c>
      <c r="D1509" s="69">
        <v>68.14</v>
      </c>
      <c r="E1509" s="70">
        <v>6950.28</v>
      </c>
      <c r="F1509" s="68" t="s">
        <v>24</v>
      </c>
    </row>
    <row r="1510" spans="1:6">
      <c r="A1510" s="42">
        <v>44180</v>
      </c>
      <c r="B1510" s="67">
        <v>0.5237384259259259</v>
      </c>
      <c r="C1510" s="68">
        <v>59</v>
      </c>
      <c r="D1510" s="69">
        <v>68.14</v>
      </c>
      <c r="E1510" s="70">
        <v>4020.26</v>
      </c>
      <c r="F1510" s="68" t="s">
        <v>24</v>
      </c>
    </row>
    <row r="1511" spans="1:6">
      <c r="A1511" s="42">
        <v>44180</v>
      </c>
      <c r="B1511" s="67">
        <v>0.51938657407407407</v>
      </c>
      <c r="C1511" s="68">
        <v>87</v>
      </c>
      <c r="D1511" s="69">
        <v>68.180000000000007</v>
      </c>
      <c r="E1511" s="70">
        <v>5931.6600000000008</v>
      </c>
      <c r="F1511" s="68" t="s">
        <v>24</v>
      </c>
    </row>
    <row r="1512" spans="1:6">
      <c r="A1512" s="42">
        <v>44180</v>
      </c>
      <c r="B1512" s="67">
        <v>0.51675925925925925</v>
      </c>
      <c r="C1512" s="68">
        <v>76</v>
      </c>
      <c r="D1512" s="69">
        <v>68.2</v>
      </c>
      <c r="E1512" s="70">
        <v>5183.2</v>
      </c>
      <c r="F1512" s="68" t="s">
        <v>24</v>
      </c>
    </row>
    <row r="1513" spans="1:6">
      <c r="A1513" s="42">
        <v>44180</v>
      </c>
      <c r="B1513" s="67">
        <v>0.51670138888888884</v>
      </c>
      <c r="C1513" s="68">
        <v>92</v>
      </c>
      <c r="D1513" s="69">
        <v>68.22</v>
      </c>
      <c r="E1513" s="70">
        <v>6276.24</v>
      </c>
      <c r="F1513" s="68" t="s">
        <v>24</v>
      </c>
    </row>
    <row r="1514" spans="1:6">
      <c r="A1514" s="42">
        <v>44180</v>
      </c>
      <c r="B1514" s="67">
        <v>0.51597222222222217</v>
      </c>
      <c r="C1514" s="68">
        <v>83</v>
      </c>
      <c r="D1514" s="69">
        <v>68.22</v>
      </c>
      <c r="E1514" s="70">
        <v>5662.26</v>
      </c>
      <c r="F1514" s="68" t="s">
        <v>24</v>
      </c>
    </row>
    <row r="1515" spans="1:6">
      <c r="A1515" s="42">
        <v>44180</v>
      </c>
      <c r="B1515" s="67">
        <v>0.51424768518518515</v>
      </c>
      <c r="C1515" s="68">
        <v>61</v>
      </c>
      <c r="D1515" s="69">
        <v>68.22</v>
      </c>
      <c r="E1515" s="70">
        <v>4161.42</v>
      </c>
      <c r="F1515" s="68" t="s">
        <v>24</v>
      </c>
    </row>
    <row r="1516" spans="1:6">
      <c r="A1516" s="42">
        <v>44180</v>
      </c>
      <c r="B1516" s="67">
        <v>0.51407407407407402</v>
      </c>
      <c r="C1516" s="68">
        <v>87</v>
      </c>
      <c r="D1516" s="69">
        <v>68.239999999999995</v>
      </c>
      <c r="E1516" s="70">
        <v>5936.8799999999992</v>
      </c>
      <c r="F1516" s="68" t="s">
        <v>24</v>
      </c>
    </row>
    <row r="1517" spans="1:6">
      <c r="A1517" s="42">
        <v>44180</v>
      </c>
      <c r="B1517" s="67">
        <v>0.51255787037037037</v>
      </c>
      <c r="C1517" s="68">
        <v>46</v>
      </c>
      <c r="D1517" s="69">
        <v>68.22</v>
      </c>
      <c r="E1517" s="70">
        <v>3138.12</v>
      </c>
      <c r="F1517" s="68" t="s">
        <v>24</v>
      </c>
    </row>
    <row r="1518" spans="1:6">
      <c r="A1518" s="42">
        <v>44180</v>
      </c>
      <c r="B1518" s="67">
        <v>0.51255787037037037</v>
      </c>
      <c r="C1518" s="68">
        <v>22</v>
      </c>
      <c r="D1518" s="69">
        <v>68.22</v>
      </c>
      <c r="E1518" s="70">
        <v>1500.84</v>
      </c>
      <c r="F1518" s="68" t="s">
        <v>24</v>
      </c>
    </row>
    <row r="1519" spans="1:6">
      <c r="A1519" s="42">
        <v>44180</v>
      </c>
      <c r="B1519" s="67">
        <v>0.50813657407407409</v>
      </c>
      <c r="C1519" s="68">
        <v>64</v>
      </c>
      <c r="D1519" s="69">
        <v>68.180000000000007</v>
      </c>
      <c r="E1519" s="70">
        <v>4363.5200000000004</v>
      </c>
      <c r="F1519" s="68" t="s">
        <v>24</v>
      </c>
    </row>
    <row r="1520" spans="1:6">
      <c r="A1520" s="42">
        <v>44180</v>
      </c>
      <c r="B1520" s="67">
        <v>0.50763888888888886</v>
      </c>
      <c r="C1520" s="68">
        <v>5</v>
      </c>
      <c r="D1520" s="69">
        <v>68.180000000000007</v>
      </c>
      <c r="E1520" s="70">
        <v>340.90000000000003</v>
      </c>
      <c r="F1520" s="68" t="s">
        <v>24</v>
      </c>
    </row>
    <row r="1521" spans="1:6">
      <c r="A1521" s="42">
        <v>44180</v>
      </c>
      <c r="B1521" s="67">
        <v>0.50593750000000004</v>
      </c>
      <c r="C1521" s="68">
        <v>60</v>
      </c>
      <c r="D1521" s="69">
        <v>68.180000000000007</v>
      </c>
      <c r="E1521" s="70">
        <v>4090.8</v>
      </c>
      <c r="F1521" s="68" t="s">
        <v>24</v>
      </c>
    </row>
    <row r="1522" spans="1:6">
      <c r="A1522" s="42">
        <v>44180</v>
      </c>
      <c r="B1522" s="67">
        <v>0.50593750000000004</v>
      </c>
      <c r="C1522" s="68">
        <v>25</v>
      </c>
      <c r="D1522" s="69">
        <v>68.180000000000007</v>
      </c>
      <c r="E1522" s="70">
        <v>1704.5000000000002</v>
      </c>
      <c r="F1522" s="68" t="s">
        <v>24</v>
      </c>
    </row>
    <row r="1523" spans="1:6">
      <c r="A1523" s="42">
        <v>44180</v>
      </c>
      <c r="B1523" s="67">
        <v>0.50593750000000004</v>
      </c>
      <c r="C1523" s="68">
        <v>38</v>
      </c>
      <c r="D1523" s="69">
        <v>68.180000000000007</v>
      </c>
      <c r="E1523" s="70">
        <v>2590.84</v>
      </c>
      <c r="F1523" s="68" t="s">
        <v>24</v>
      </c>
    </row>
    <row r="1524" spans="1:6">
      <c r="A1524" s="42">
        <v>44180</v>
      </c>
      <c r="B1524" s="67">
        <v>0.50178240740740743</v>
      </c>
      <c r="C1524" s="68">
        <v>12</v>
      </c>
      <c r="D1524" s="69">
        <v>68.12</v>
      </c>
      <c r="E1524" s="70">
        <v>817.44</v>
      </c>
      <c r="F1524" s="68" t="s">
        <v>24</v>
      </c>
    </row>
    <row r="1525" spans="1:6">
      <c r="A1525" s="42">
        <v>44180</v>
      </c>
      <c r="B1525" s="67">
        <v>0.49971064814814814</v>
      </c>
      <c r="C1525" s="68">
        <v>10</v>
      </c>
      <c r="D1525" s="69">
        <v>68.16</v>
      </c>
      <c r="E1525" s="70">
        <v>681.59999999999991</v>
      </c>
      <c r="F1525" s="68" t="s">
        <v>24</v>
      </c>
    </row>
    <row r="1526" spans="1:6">
      <c r="A1526" s="42">
        <v>44180</v>
      </c>
      <c r="B1526" s="67">
        <v>0.49971064814814814</v>
      </c>
      <c r="C1526" s="68">
        <v>52</v>
      </c>
      <c r="D1526" s="69">
        <v>68.16</v>
      </c>
      <c r="E1526" s="70">
        <v>3544.3199999999997</v>
      </c>
      <c r="F1526" s="68" t="s">
        <v>24</v>
      </c>
    </row>
    <row r="1527" spans="1:6">
      <c r="A1527" s="42">
        <v>44180</v>
      </c>
      <c r="B1527" s="67">
        <v>0.49776620370370367</v>
      </c>
      <c r="C1527" s="68">
        <v>2</v>
      </c>
      <c r="D1527" s="69">
        <v>68.16</v>
      </c>
      <c r="E1527" s="70">
        <v>136.32</v>
      </c>
      <c r="F1527" s="68" t="s">
        <v>24</v>
      </c>
    </row>
    <row r="1528" spans="1:6">
      <c r="A1528" s="42">
        <v>44180</v>
      </c>
      <c r="B1528" s="67">
        <v>0.49776620370370367</v>
      </c>
      <c r="C1528" s="68">
        <v>75</v>
      </c>
      <c r="D1528" s="69">
        <v>68.16</v>
      </c>
      <c r="E1528" s="70">
        <v>5112</v>
      </c>
      <c r="F1528" s="68" t="s">
        <v>24</v>
      </c>
    </row>
    <row r="1529" spans="1:6">
      <c r="A1529" s="42">
        <v>44180</v>
      </c>
      <c r="B1529" s="67">
        <v>0.4971990740740741</v>
      </c>
      <c r="C1529" s="68">
        <v>126</v>
      </c>
      <c r="D1529" s="69">
        <v>68.16</v>
      </c>
      <c r="E1529" s="70">
        <v>8588.16</v>
      </c>
      <c r="F1529" s="68" t="s">
        <v>24</v>
      </c>
    </row>
    <row r="1530" spans="1:6">
      <c r="A1530" s="42">
        <v>44180</v>
      </c>
      <c r="B1530" s="67">
        <v>0.4965046296296296</v>
      </c>
      <c r="C1530" s="68">
        <v>147</v>
      </c>
      <c r="D1530" s="69">
        <v>68.16</v>
      </c>
      <c r="E1530" s="70">
        <v>10019.519999999999</v>
      </c>
      <c r="F1530" s="68" t="s">
        <v>24</v>
      </c>
    </row>
    <row r="1531" spans="1:6">
      <c r="A1531" s="42">
        <v>44180</v>
      </c>
      <c r="B1531" s="67">
        <v>0.49497685185185186</v>
      </c>
      <c r="C1531" s="68">
        <v>57</v>
      </c>
      <c r="D1531" s="69">
        <v>68.12</v>
      </c>
      <c r="E1531" s="70">
        <v>3882.84</v>
      </c>
      <c r="F1531" s="68" t="s">
        <v>24</v>
      </c>
    </row>
    <row r="1532" spans="1:6">
      <c r="A1532" s="42">
        <v>44180</v>
      </c>
      <c r="B1532" s="67">
        <v>0.49497685185185186</v>
      </c>
      <c r="C1532" s="68">
        <v>33</v>
      </c>
      <c r="D1532" s="69">
        <v>68.12</v>
      </c>
      <c r="E1532" s="70">
        <v>2247.96</v>
      </c>
      <c r="F1532" s="68" t="s">
        <v>24</v>
      </c>
    </row>
    <row r="1533" spans="1:6">
      <c r="A1533" s="42">
        <v>44180</v>
      </c>
      <c r="B1533" s="67">
        <v>0.49443287037037037</v>
      </c>
      <c r="C1533" s="68">
        <v>68</v>
      </c>
      <c r="D1533" s="69">
        <v>68.12</v>
      </c>
      <c r="E1533" s="70">
        <v>4632.16</v>
      </c>
      <c r="F1533" s="68" t="s">
        <v>24</v>
      </c>
    </row>
    <row r="1534" spans="1:6">
      <c r="A1534" s="42">
        <v>44180</v>
      </c>
      <c r="B1534" s="67">
        <v>0.48953703703703705</v>
      </c>
      <c r="C1534" s="68">
        <v>62</v>
      </c>
      <c r="D1534" s="69">
        <v>68</v>
      </c>
      <c r="E1534" s="70">
        <v>4216</v>
      </c>
      <c r="F1534" s="68" t="s">
        <v>24</v>
      </c>
    </row>
    <row r="1535" spans="1:6">
      <c r="A1535" s="42">
        <v>44180</v>
      </c>
      <c r="B1535" s="67">
        <v>0.4887037037037037</v>
      </c>
      <c r="C1535" s="68">
        <v>106</v>
      </c>
      <c r="D1535" s="69">
        <v>68.06</v>
      </c>
      <c r="E1535" s="70">
        <v>7214.3600000000006</v>
      </c>
      <c r="F1535" s="68" t="s">
        <v>24</v>
      </c>
    </row>
    <row r="1536" spans="1:6">
      <c r="A1536" s="42">
        <v>44180</v>
      </c>
      <c r="B1536" s="67">
        <v>0.48788194444444444</v>
      </c>
      <c r="C1536" s="68">
        <v>11</v>
      </c>
      <c r="D1536" s="69">
        <v>68.08</v>
      </c>
      <c r="E1536" s="70">
        <v>748.88</v>
      </c>
      <c r="F1536" s="68" t="s">
        <v>24</v>
      </c>
    </row>
    <row r="1537" spans="1:6">
      <c r="A1537" s="42">
        <v>44180</v>
      </c>
      <c r="B1537" s="67">
        <v>0.48788194444444444</v>
      </c>
      <c r="C1537" s="68">
        <v>75</v>
      </c>
      <c r="D1537" s="69">
        <v>68.08</v>
      </c>
      <c r="E1537" s="70">
        <v>5106</v>
      </c>
      <c r="F1537" s="68" t="s">
        <v>24</v>
      </c>
    </row>
    <row r="1538" spans="1:6">
      <c r="A1538" s="42">
        <v>44180</v>
      </c>
      <c r="B1538" s="67">
        <v>0.48674768518518513</v>
      </c>
      <c r="C1538" s="68">
        <v>69</v>
      </c>
      <c r="D1538" s="69">
        <v>68.06</v>
      </c>
      <c r="E1538" s="70">
        <v>4696.1400000000003</v>
      </c>
      <c r="F1538" s="68" t="s">
        <v>24</v>
      </c>
    </row>
    <row r="1539" spans="1:6">
      <c r="A1539" s="42">
        <v>44180</v>
      </c>
      <c r="B1539" s="67">
        <v>0.48269675925925926</v>
      </c>
      <c r="C1539" s="68">
        <v>61</v>
      </c>
      <c r="D1539" s="69">
        <v>68.040000000000006</v>
      </c>
      <c r="E1539" s="70">
        <v>4150.4400000000005</v>
      </c>
      <c r="F1539" s="68" t="s">
        <v>24</v>
      </c>
    </row>
    <row r="1540" spans="1:6">
      <c r="A1540" s="42">
        <v>44180</v>
      </c>
      <c r="B1540" s="67">
        <v>0.48009259259259257</v>
      </c>
      <c r="C1540" s="68">
        <v>28</v>
      </c>
      <c r="D1540" s="69">
        <v>68.040000000000006</v>
      </c>
      <c r="E1540" s="70">
        <v>1905.1200000000001</v>
      </c>
      <c r="F1540" s="68" t="s">
        <v>24</v>
      </c>
    </row>
    <row r="1541" spans="1:6">
      <c r="A1541" s="42">
        <v>44180</v>
      </c>
      <c r="B1541" s="67">
        <v>0.48009259259259257</v>
      </c>
      <c r="C1541" s="68">
        <v>8</v>
      </c>
      <c r="D1541" s="69">
        <v>68.040000000000006</v>
      </c>
      <c r="E1541" s="70">
        <v>544.32000000000005</v>
      </c>
      <c r="F1541" s="68" t="s">
        <v>24</v>
      </c>
    </row>
    <row r="1542" spans="1:6">
      <c r="A1542" s="42">
        <v>44180</v>
      </c>
      <c r="B1542" s="67">
        <v>0.48009259259259257</v>
      </c>
      <c r="C1542" s="68">
        <v>23</v>
      </c>
      <c r="D1542" s="69">
        <v>68.040000000000006</v>
      </c>
      <c r="E1542" s="70">
        <v>1564.92</v>
      </c>
      <c r="F1542" s="68" t="s">
        <v>24</v>
      </c>
    </row>
    <row r="1543" spans="1:6">
      <c r="A1543" s="42">
        <v>44180</v>
      </c>
      <c r="B1543" s="67">
        <v>0.48008101851851853</v>
      </c>
      <c r="C1543" s="68">
        <v>63</v>
      </c>
      <c r="D1543" s="69">
        <v>68.08</v>
      </c>
      <c r="E1543" s="70">
        <v>4289.04</v>
      </c>
      <c r="F1543" s="68" t="s">
        <v>24</v>
      </c>
    </row>
    <row r="1544" spans="1:6">
      <c r="A1544" s="42">
        <v>44180</v>
      </c>
      <c r="B1544" s="67">
        <v>0.47782407407407407</v>
      </c>
      <c r="C1544" s="68">
        <v>60</v>
      </c>
      <c r="D1544" s="69">
        <v>68.06</v>
      </c>
      <c r="E1544" s="70">
        <v>4083.6000000000004</v>
      </c>
      <c r="F1544" s="68" t="s">
        <v>24</v>
      </c>
    </row>
    <row r="1545" spans="1:6">
      <c r="A1545" s="42">
        <v>44180</v>
      </c>
      <c r="B1545" s="67">
        <v>0.47746527777777775</v>
      </c>
      <c r="C1545" s="68">
        <v>59</v>
      </c>
      <c r="D1545" s="69">
        <v>68.040000000000006</v>
      </c>
      <c r="E1545" s="70">
        <v>4014.3600000000006</v>
      </c>
      <c r="F1545" s="68" t="s">
        <v>24</v>
      </c>
    </row>
    <row r="1546" spans="1:6">
      <c r="A1546" s="42">
        <v>44180</v>
      </c>
      <c r="B1546" s="67">
        <v>0.47605324074074074</v>
      </c>
      <c r="C1546" s="68">
        <v>77</v>
      </c>
      <c r="D1546" s="69">
        <v>68.040000000000006</v>
      </c>
      <c r="E1546" s="70">
        <v>5239.0800000000008</v>
      </c>
      <c r="F1546" s="68" t="s">
        <v>24</v>
      </c>
    </row>
    <row r="1547" spans="1:6">
      <c r="A1547" s="42">
        <v>44180</v>
      </c>
      <c r="B1547" s="67">
        <v>0.4753472222222222</v>
      </c>
      <c r="C1547" s="68">
        <v>62</v>
      </c>
      <c r="D1547" s="69">
        <v>68.099999999999994</v>
      </c>
      <c r="E1547" s="70">
        <v>4222.2</v>
      </c>
      <c r="F1547" s="68" t="s">
        <v>24</v>
      </c>
    </row>
    <row r="1548" spans="1:6">
      <c r="A1548" s="42">
        <v>44180</v>
      </c>
      <c r="B1548" s="67">
        <v>0.4718518518518518</v>
      </c>
      <c r="C1548" s="68">
        <v>61</v>
      </c>
      <c r="D1548" s="69">
        <v>68.16</v>
      </c>
      <c r="E1548" s="70">
        <v>4157.76</v>
      </c>
      <c r="F1548" s="68" t="s">
        <v>24</v>
      </c>
    </row>
    <row r="1549" spans="1:6">
      <c r="A1549" s="42">
        <v>44180</v>
      </c>
      <c r="B1549" s="67">
        <v>0.47077546296296297</v>
      </c>
      <c r="C1549" s="68">
        <v>94</v>
      </c>
      <c r="D1549" s="69">
        <v>68.239999999999995</v>
      </c>
      <c r="E1549" s="70">
        <v>6414.5599999999995</v>
      </c>
      <c r="F1549" s="68" t="s">
        <v>24</v>
      </c>
    </row>
    <row r="1550" spans="1:6">
      <c r="A1550" s="42">
        <v>44180</v>
      </c>
      <c r="B1550" s="67">
        <v>0.47050925925925924</v>
      </c>
      <c r="C1550" s="68">
        <v>97</v>
      </c>
      <c r="D1550" s="69">
        <v>68.28</v>
      </c>
      <c r="E1550" s="70">
        <v>6623.16</v>
      </c>
      <c r="F1550" s="68" t="s">
        <v>24</v>
      </c>
    </row>
    <row r="1551" spans="1:6">
      <c r="A1551" s="42">
        <v>44180</v>
      </c>
      <c r="B1551" s="67">
        <v>0.46883101851851849</v>
      </c>
      <c r="C1551" s="68">
        <v>77</v>
      </c>
      <c r="D1551" s="69">
        <v>68.319999999999993</v>
      </c>
      <c r="E1551" s="70">
        <v>5260.6399999999994</v>
      </c>
      <c r="F1551" s="68" t="s">
        <v>24</v>
      </c>
    </row>
    <row r="1552" spans="1:6">
      <c r="A1552" s="42">
        <v>44180</v>
      </c>
      <c r="B1552" s="67">
        <v>0.46828703703703706</v>
      </c>
      <c r="C1552" s="68">
        <v>76</v>
      </c>
      <c r="D1552" s="69">
        <v>68.34</v>
      </c>
      <c r="E1552" s="70">
        <v>5193.84</v>
      </c>
      <c r="F1552" s="68" t="s">
        <v>24</v>
      </c>
    </row>
    <row r="1553" spans="1:6">
      <c r="A1553" s="42">
        <v>44180</v>
      </c>
      <c r="B1553" s="67">
        <v>0.46484953703703707</v>
      </c>
      <c r="C1553" s="68">
        <v>58</v>
      </c>
      <c r="D1553" s="69">
        <v>68.3</v>
      </c>
      <c r="E1553" s="70">
        <v>3961.3999999999996</v>
      </c>
      <c r="F1553" s="68" t="s">
        <v>24</v>
      </c>
    </row>
    <row r="1554" spans="1:6">
      <c r="A1554" s="42">
        <v>44180</v>
      </c>
      <c r="B1554" s="67">
        <v>0.46484953703703707</v>
      </c>
      <c r="C1554" s="68">
        <v>7</v>
      </c>
      <c r="D1554" s="69">
        <v>68.3</v>
      </c>
      <c r="E1554" s="70">
        <v>478.09999999999997</v>
      </c>
      <c r="F1554" s="68" t="s">
        <v>24</v>
      </c>
    </row>
    <row r="1555" spans="1:6">
      <c r="A1555" s="42">
        <v>44180</v>
      </c>
      <c r="B1555" s="71">
        <v>0.46277777777777779</v>
      </c>
      <c r="C1555" s="41">
        <v>119</v>
      </c>
      <c r="D1555" s="72">
        <v>68.319999999999993</v>
      </c>
      <c r="E1555" s="70">
        <v>8130.079999999999</v>
      </c>
      <c r="F1555" s="70" t="s">
        <v>24</v>
      </c>
    </row>
    <row r="1556" spans="1:6">
      <c r="A1556" s="42">
        <v>44180</v>
      </c>
      <c r="B1556" s="71">
        <v>0.46274305555555556</v>
      </c>
      <c r="C1556" s="41">
        <v>74</v>
      </c>
      <c r="D1556" s="72">
        <v>68.36</v>
      </c>
      <c r="E1556" s="70">
        <v>5058.6400000000003</v>
      </c>
      <c r="F1556" s="70" t="s">
        <v>24</v>
      </c>
    </row>
    <row r="1557" spans="1:6">
      <c r="A1557" s="42">
        <v>44180</v>
      </c>
      <c r="B1557" s="71">
        <v>0.46165509259259258</v>
      </c>
      <c r="C1557" s="41">
        <v>63</v>
      </c>
      <c r="D1557" s="72">
        <v>68.319999999999993</v>
      </c>
      <c r="E1557" s="70">
        <v>4304.16</v>
      </c>
      <c r="F1557" s="70" t="s">
        <v>24</v>
      </c>
    </row>
    <row r="1558" spans="1:6">
      <c r="A1558" s="42">
        <v>44180</v>
      </c>
      <c r="B1558" s="71">
        <v>0.45792824074074073</v>
      </c>
      <c r="C1558" s="41">
        <v>67</v>
      </c>
      <c r="D1558" s="72">
        <v>68.34</v>
      </c>
      <c r="E1558" s="70">
        <v>4578.7800000000007</v>
      </c>
      <c r="F1558" s="70" t="s">
        <v>24</v>
      </c>
    </row>
    <row r="1559" spans="1:6">
      <c r="A1559" s="42">
        <v>44180</v>
      </c>
      <c r="B1559" s="71">
        <v>0.45703703703703707</v>
      </c>
      <c r="C1559" s="41">
        <v>69</v>
      </c>
      <c r="D1559" s="72">
        <v>68.36</v>
      </c>
      <c r="E1559" s="70">
        <v>4716.84</v>
      </c>
      <c r="F1559" s="70" t="s">
        <v>24</v>
      </c>
    </row>
    <row r="1560" spans="1:6">
      <c r="A1560" s="42">
        <v>44180</v>
      </c>
      <c r="B1560" s="71">
        <v>0.45153935185185184</v>
      </c>
      <c r="C1560" s="41">
        <v>12</v>
      </c>
      <c r="D1560" s="72">
        <v>68.3</v>
      </c>
      <c r="E1560" s="70">
        <v>819.59999999999991</v>
      </c>
      <c r="F1560" s="70" t="s">
        <v>24</v>
      </c>
    </row>
    <row r="1561" spans="1:6">
      <c r="A1561" s="42">
        <v>44180</v>
      </c>
      <c r="B1561" s="71">
        <v>0.45153935185185184</v>
      </c>
      <c r="C1561" s="41">
        <v>50</v>
      </c>
      <c r="D1561" s="72">
        <v>68.3</v>
      </c>
      <c r="E1561" s="70">
        <v>3415</v>
      </c>
      <c r="F1561" s="70" t="s">
        <v>24</v>
      </c>
    </row>
    <row r="1562" spans="1:6">
      <c r="A1562" s="42">
        <v>44180</v>
      </c>
      <c r="B1562" s="71">
        <v>0.4486342592592592</v>
      </c>
      <c r="C1562" s="41">
        <v>76</v>
      </c>
      <c r="D1562" s="72">
        <v>68.28</v>
      </c>
      <c r="E1562" s="70">
        <v>5189.28</v>
      </c>
      <c r="F1562" s="70" t="s">
        <v>24</v>
      </c>
    </row>
    <row r="1563" spans="1:6">
      <c r="A1563" s="42">
        <v>44180</v>
      </c>
      <c r="B1563" s="71">
        <v>0.44717592592592598</v>
      </c>
      <c r="C1563" s="41">
        <v>71</v>
      </c>
      <c r="D1563" s="72">
        <v>68.239999999999995</v>
      </c>
      <c r="E1563" s="70">
        <v>4845.04</v>
      </c>
      <c r="F1563" s="70" t="s">
        <v>24</v>
      </c>
    </row>
    <row r="1564" spans="1:6">
      <c r="A1564" s="42">
        <v>44180</v>
      </c>
      <c r="B1564" s="71">
        <v>0.44351851851851848</v>
      </c>
      <c r="C1564" s="41">
        <v>67</v>
      </c>
      <c r="D1564" s="72">
        <v>68.319999999999993</v>
      </c>
      <c r="E1564" s="70">
        <v>4577.4399999999996</v>
      </c>
      <c r="F1564" s="70" t="s">
        <v>24</v>
      </c>
    </row>
    <row r="1565" spans="1:6">
      <c r="A1565" s="42">
        <v>44180</v>
      </c>
      <c r="B1565" s="71">
        <v>0.44196759259259261</v>
      </c>
      <c r="C1565" s="41">
        <v>61</v>
      </c>
      <c r="D1565" s="72">
        <v>68.36</v>
      </c>
      <c r="E1565" s="70">
        <v>4169.96</v>
      </c>
      <c r="F1565" s="70" t="s">
        <v>24</v>
      </c>
    </row>
    <row r="1566" spans="1:6">
      <c r="A1566" s="42">
        <v>44180</v>
      </c>
      <c r="B1566" s="71">
        <v>0.44032407407407409</v>
      </c>
      <c r="C1566" s="41">
        <v>79</v>
      </c>
      <c r="D1566" s="72">
        <v>68.44</v>
      </c>
      <c r="E1566" s="70">
        <v>5406.76</v>
      </c>
      <c r="F1566" s="70" t="s">
        <v>24</v>
      </c>
    </row>
    <row r="1567" spans="1:6">
      <c r="A1567" s="42">
        <v>44180</v>
      </c>
      <c r="B1567" s="71">
        <v>0.43891203703703702</v>
      </c>
      <c r="C1567" s="41">
        <v>57</v>
      </c>
      <c r="D1567" s="72">
        <v>68.459999999999994</v>
      </c>
      <c r="E1567" s="70">
        <v>3902.22</v>
      </c>
      <c r="F1567" s="70" t="s">
        <v>24</v>
      </c>
    </row>
    <row r="1568" spans="1:6">
      <c r="A1568" s="42">
        <v>44180</v>
      </c>
      <c r="B1568" s="71">
        <v>0.43891203703703702</v>
      </c>
      <c r="C1568" s="41">
        <v>8</v>
      </c>
      <c r="D1568" s="72">
        <v>68.459999999999994</v>
      </c>
      <c r="E1568" s="70">
        <v>547.67999999999995</v>
      </c>
      <c r="F1568" s="70" t="s">
        <v>24</v>
      </c>
    </row>
    <row r="1569" spans="1:6">
      <c r="A1569" s="42">
        <v>44180</v>
      </c>
      <c r="B1569" s="71">
        <v>0.43827546296296299</v>
      </c>
      <c r="C1569" s="41">
        <v>64</v>
      </c>
      <c r="D1569" s="72">
        <v>68.5</v>
      </c>
      <c r="E1569" s="70">
        <v>4384</v>
      </c>
      <c r="F1569" s="70" t="s">
        <v>24</v>
      </c>
    </row>
    <row r="1570" spans="1:6">
      <c r="A1570" s="42">
        <v>44180</v>
      </c>
      <c r="B1570" s="71">
        <v>0.43827546296296299</v>
      </c>
      <c r="C1570" s="41">
        <v>61</v>
      </c>
      <c r="D1570" s="72">
        <v>68.52</v>
      </c>
      <c r="E1570" s="70">
        <v>4179.7199999999993</v>
      </c>
      <c r="F1570" s="70" t="s">
        <v>24</v>
      </c>
    </row>
    <row r="1571" spans="1:6">
      <c r="A1571" s="42">
        <v>44180</v>
      </c>
      <c r="B1571" s="71">
        <v>0.43752314814814813</v>
      </c>
      <c r="C1571" s="41">
        <v>64</v>
      </c>
      <c r="D1571" s="72">
        <v>68.44</v>
      </c>
      <c r="E1571" s="70">
        <v>4380.16</v>
      </c>
      <c r="F1571" s="70" t="s">
        <v>24</v>
      </c>
    </row>
    <row r="1572" spans="1:6">
      <c r="A1572" s="42">
        <v>44180</v>
      </c>
      <c r="B1572" s="71">
        <v>0.43672453703703701</v>
      </c>
      <c r="C1572" s="41">
        <v>105</v>
      </c>
      <c r="D1572" s="72">
        <v>68.48</v>
      </c>
      <c r="E1572" s="70">
        <v>7190.4000000000005</v>
      </c>
      <c r="F1572" s="70" t="s">
        <v>24</v>
      </c>
    </row>
    <row r="1573" spans="1:6">
      <c r="A1573" s="42">
        <v>44180</v>
      </c>
      <c r="B1573" s="71">
        <v>0.43559027777777781</v>
      </c>
      <c r="C1573" s="41">
        <v>67</v>
      </c>
      <c r="D1573" s="72">
        <v>68.52</v>
      </c>
      <c r="E1573" s="70">
        <v>4590.84</v>
      </c>
      <c r="F1573" s="70" t="s">
        <v>24</v>
      </c>
    </row>
    <row r="1574" spans="1:6">
      <c r="A1574" s="42">
        <v>44180</v>
      </c>
      <c r="B1574" s="71">
        <v>0.43417824074074068</v>
      </c>
      <c r="C1574" s="41">
        <v>45</v>
      </c>
      <c r="D1574" s="72">
        <v>68.48</v>
      </c>
      <c r="E1574" s="70">
        <v>3081.6000000000004</v>
      </c>
      <c r="F1574" s="70" t="s">
        <v>24</v>
      </c>
    </row>
    <row r="1575" spans="1:6">
      <c r="A1575" s="42">
        <v>44180</v>
      </c>
      <c r="B1575" s="71">
        <v>0.43417824074074068</v>
      </c>
      <c r="C1575" s="41">
        <v>40</v>
      </c>
      <c r="D1575" s="72">
        <v>68.48</v>
      </c>
      <c r="E1575" s="70">
        <v>2739.2000000000003</v>
      </c>
      <c r="F1575" s="70" t="s">
        <v>24</v>
      </c>
    </row>
    <row r="1576" spans="1:6">
      <c r="A1576" s="42">
        <v>44180</v>
      </c>
      <c r="B1576" s="71">
        <v>0.43284722222222222</v>
      </c>
      <c r="C1576" s="41">
        <v>25</v>
      </c>
      <c r="D1576" s="72">
        <v>68.44</v>
      </c>
      <c r="E1576" s="70">
        <v>1711</v>
      </c>
      <c r="F1576" s="70" t="s">
        <v>24</v>
      </c>
    </row>
    <row r="1577" spans="1:6">
      <c r="A1577" s="42">
        <v>44180</v>
      </c>
      <c r="B1577" s="71">
        <v>0.43284722222222222</v>
      </c>
      <c r="C1577" s="41">
        <v>50</v>
      </c>
      <c r="D1577" s="72">
        <v>68.44</v>
      </c>
      <c r="E1577" s="70">
        <v>3422</v>
      </c>
      <c r="F1577" s="70" t="s">
        <v>24</v>
      </c>
    </row>
    <row r="1578" spans="1:6">
      <c r="A1578" s="42">
        <v>44180</v>
      </c>
      <c r="B1578" s="71">
        <v>0.43284722222222222</v>
      </c>
      <c r="C1578" s="41">
        <v>35</v>
      </c>
      <c r="D1578" s="72">
        <v>68.44</v>
      </c>
      <c r="E1578" s="70">
        <v>2395.4</v>
      </c>
      <c r="F1578" s="70" t="s">
        <v>24</v>
      </c>
    </row>
    <row r="1579" spans="1:6">
      <c r="A1579" s="42">
        <v>44180</v>
      </c>
      <c r="B1579" s="71">
        <v>0.43114583333333334</v>
      </c>
      <c r="C1579" s="41">
        <v>21</v>
      </c>
      <c r="D1579" s="72">
        <v>68.42</v>
      </c>
      <c r="E1579" s="70">
        <v>1436.82</v>
      </c>
      <c r="F1579" s="70" t="s">
        <v>24</v>
      </c>
    </row>
    <row r="1580" spans="1:6">
      <c r="A1580" s="42">
        <v>44180</v>
      </c>
      <c r="B1580" s="71">
        <v>0.43114583333333334</v>
      </c>
      <c r="C1580" s="41">
        <v>25</v>
      </c>
      <c r="D1580" s="72">
        <v>68.42</v>
      </c>
      <c r="E1580" s="70">
        <v>1710.5</v>
      </c>
      <c r="F1580" s="70" t="s">
        <v>24</v>
      </c>
    </row>
    <row r="1581" spans="1:6">
      <c r="A1581" s="42">
        <v>44180</v>
      </c>
      <c r="B1581" s="71">
        <v>0.43035879629629631</v>
      </c>
      <c r="C1581" s="41">
        <v>216</v>
      </c>
      <c r="D1581" s="72">
        <v>68.400000000000006</v>
      </c>
      <c r="E1581" s="70">
        <v>14774.400000000001</v>
      </c>
      <c r="F1581" s="70" t="s">
        <v>24</v>
      </c>
    </row>
    <row r="1582" spans="1:6">
      <c r="A1582" s="42">
        <v>44180</v>
      </c>
      <c r="B1582" s="71">
        <v>0.42866898148148147</v>
      </c>
      <c r="C1582" s="41">
        <v>16</v>
      </c>
      <c r="D1582" s="72">
        <v>68.3</v>
      </c>
      <c r="E1582" s="70">
        <v>1092.8</v>
      </c>
      <c r="F1582" s="70" t="s">
        <v>24</v>
      </c>
    </row>
    <row r="1583" spans="1:6">
      <c r="A1583" s="42">
        <v>44180</v>
      </c>
      <c r="B1583" s="71">
        <v>0.42866898148148147</v>
      </c>
      <c r="C1583" s="41">
        <v>75</v>
      </c>
      <c r="D1583" s="72">
        <v>68.3</v>
      </c>
      <c r="E1583" s="70">
        <v>5122.5</v>
      </c>
      <c r="F1583" s="70" t="s">
        <v>24</v>
      </c>
    </row>
    <row r="1584" spans="1:6">
      <c r="A1584" s="42">
        <v>44180</v>
      </c>
      <c r="B1584" s="71">
        <v>0.42798611111111112</v>
      </c>
      <c r="C1584" s="41">
        <v>28</v>
      </c>
      <c r="D1584" s="72">
        <v>68.319999999999993</v>
      </c>
      <c r="E1584" s="70">
        <v>1912.9599999999998</v>
      </c>
      <c r="F1584" s="70" t="s">
        <v>24</v>
      </c>
    </row>
    <row r="1585" spans="1:6">
      <c r="A1585" s="42">
        <v>44180</v>
      </c>
      <c r="B1585" s="71">
        <v>0.42798611111111112</v>
      </c>
      <c r="C1585" s="41">
        <v>37</v>
      </c>
      <c r="D1585" s="72">
        <v>68.319999999999993</v>
      </c>
      <c r="E1585" s="70">
        <v>2527.8399999999997</v>
      </c>
      <c r="F1585" s="70" t="s">
        <v>24</v>
      </c>
    </row>
    <row r="1586" spans="1:6">
      <c r="A1586" s="42">
        <v>44180</v>
      </c>
      <c r="B1586" s="71">
        <v>0.42561342592592594</v>
      </c>
      <c r="C1586" s="41">
        <v>68</v>
      </c>
      <c r="D1586" s="72">
        <v>68.319999999999993</v>
      </c>
      <c r="E1586" s="70">
        <v>4645.7599999999993</v>
      </c>
      <c r="F1586" s="70" t="s">
        <v>24</v>
      </c>
    </row>
    <row r="1587" spans="1:6">
      <c r="A1587" s="42">
        <v>44180</v>
      </c>
      <c r="B1587" s="71">
        <v>0.42260416666666667</v>
      </c>
      <c r="C1587" s="41">
        <v>83</v>
      </c>
      <c r="D1587" s="72">
        <v>68.38</v>
      </c>
      <c r="E1587" s="70">
        <v>5675.54</v>
      </c>
      <c r="F1587" s="70" t="s">
        <v>24</v>
      </c>
    </row>
    <row r="1588" spans="1:6">
      <c r="A1588" s="42">
        <v>44180</v>
      </c>
      <c r="B1588" s="71">
        <v>0.4220949074074074</v>
      </c>
      <c r="C1588" s="41">
        <v>47</v>
      </c>
      <c r="D1588" s="72">
        <v>68.36</v>
      </c>
      <c r="E1588" s="70">
        <v>3212.92</v>
      </c>
      <c r="F1588" s="70" t="s">
        <v>24</v>
      </c>
    </row>
    <row r="1589" spans="1:6">
      <c r="A1589" s="42">
        <v>44180</v>
      </c>
      <c r="B1589" s="71">
        <v>0.4220949074074074</v>
      </c>
      <c r="C1589" s="41">
        <v>11</v>
      </c>
      <c r="D1589" s="72">
        <v>68.36</v>
      </c>
      <c r="E1589" s="70">
        <v>751.96</v>
      </c>
      <c r="F1589" s="70" t="s">
        <v>24</v>
      </c>
    </row>
    <row r="1590" spans="1:6">
      <c r="A1590" s="42">
        <v>44180</v>
      </c>
      <c r="B1590" s="71">
        <v>0.42177083333333337</v>
      </c>
      <c r="C1590" s="41">
        <v>76</v>
      </c>
      <c r="D1590" s="72">
        <v>68.38</v>
      </c>
      <c r="E1590" s="70">
        <v>5196.8799999999992</v>
      </c>
      <c r="F1590" s="70" t="s">
        <v>24</v>
      </c>
    </row>
    <row r="1591" spans="1:6">
      <c r="A1591" s="42">
        <v>44180</v>
      </c>
      <c r="B1591" s="71">
        <v>0.42064814814814816</v>
      </c>
      <c r="C1591" s="41">
        <v>65</v>
      </c>
      <c r="D1591" s="72">
        <v>68.3</v>
      </c>
      <c r="E1591" s="70">
        <v>4439.5</v>
      </c>
      <c r="F1591" s="70" t="s">
        <v>24</v>
      </c>
    </row>
    <row r="1592" spans="1:6">
      <c r="A1592" s="42">
        <v>44180</v>
      </c>
      <c r="B1592" s="71">
        <v>0.4190740740740741</v>
      </c>
      <c r="C1592" s="41">
        <v>72</v>
      </c>
      <c r="D1592" s="72">
        <v>68.34</v>
      </c>
      <c r="E1592" s="70">
        <v>4920.4800000000005</v>
      </c>
      <c r="F1592" s="70" t="s">
        <v>24</v>
      </c>
    </row>
    <row r="1593" spans="1:6">
      <c r="A1593" s="42">
        <v>44180</v>
      </c>
      <c r="B1593" s="71">
        <v>0.41811342592592587</v>
      </c>
      <c r="C1593" s="41">
        <v>70</v>
      </c>
      <c r="D1593" s="72">
        <v>68.42</v>
      </c>
      <c r="E1593" s="70">
        <v>4789.4000000000005</v>
      </c>
      <c r="F1593" s="70" t="s">
        <v>24</v>
      </c>
    </row>
    <row r="1594" spans="1:6">
      <c r="A1594" s="42">
        <v>44180</v>
      </c>
      <c r="B1594" s="71">
        <v>0.41729166666666667</v>
      </c>
      <c r="C1594" s="41">
        <v>91</v>
      </c>
      <c r="D1594" s="72">
        <v>68.5</v>
      </c>
      <c r="E1594" s="70">
        <v>6233.5</v>
      </c>
      <c r="F1594" s="70" t="s">
        <v>24</v>
      </c>
    </row>
    <row r="1595" spans="1:6">
      <c r="A1595" s="42">
        <v>44180</v>
      </c>
      <c r="B1595" s="71">
        <v>0.41662037037037036</v>
      </c>
      <c r="C1595" s="41">
        <v>61</v>
      </c>
      <c r="D1595" s="72">
        <v>68.48</v>
      </c>
      <c r="E1595" s="70">
        <v>4177.2800000000007</v>
      </c>
      <c r="F1595" s="70" t="s">
        <v>24</v>
      </c>
    </row>
    <row r="1596" spans="1:6">
      <c r="A1596" s="42">
        <v>44180</v>
      </c>
      <c r="B1596" s="71">
        <v>0.41599537037037032</v>
      </c>
      <c r="C1596" s="41">
        <v>74</v>
      </c>
      <c r="D1596" s="72">
        <v>68.48</v>
      </c>
      <c r="E1596" s="70">
        <v>5067.5200000000004</v>
      </c>
      <c r="F1596" s="70" t="s">
        <v>24</v>
      </c>
    </row>
    <row r="1597" spans="1:6">
      <c r="A1597" s="42">
        <v>44180</v>
      </c>
      <c r="B1597" s="71">
        <v>0.4152777777777778</v>
      </c>
      <c r="C1597" s="41">
        <v>136</v>
      </c>
      <c r="D1597" s="72">
        <v>68.459999999999994</v>
      </c>
      <c r="E1597" s="70">
        <v>9310.56</v>
      </c>
      <c r="F1597" s="70" t="s">
        <v>24</v>
      </c>
    </row>
    <row r="1598" spans="1:6">
      <c r="A1598" s="42">
        <v>44180</v>
      </c>
      <c r="B1598" s="71">
        <v>0.4152777777777778</v>
      </c>
      <c r="C1598" s="41">
        <v>48</v>
      </c>
      <c r="D1598" s="72">
        <v>68.459999999999994</v>
      </c>
      <c r="E1598" s="70">
        <v>3286.08</v>
      </c>
      <c r="F1598" s="70" t="s">
        <v>24</v>
      </c>
    </row>
    <row r="1599" spans="1:6">
      <c r="A1599" s="42">
        <v>44180</v>
      </c>
      <c r="B1599" s="71">
        <v>0.41296296296296298</v>
      </c>
      <c r="C1599" s="41">
        <v>69</v>
      </c>
      <c r="D1599" s="72">
        <v>68.36</v>
      </c>
      <c r="E1599" s="70">
        <v>4716.84</v>
      </c>
      <c r="F1599" s="70" t="s">
        <v>24</v>
      </c>
    </row>
    <row r="1600" spans="1:6">
      <c r="A1600" s="42">
        <v>44180</v>
      </c>
      <c r="B1600" s="71">
        <v>0.41290509259259256</v>
      </c>
      <c r="C1600" s="41">
        <v>64</v>
      </c>
      <c r="D1600" s="72">
        <v>68.38</v>
      </c>
      <c r="E1600" s="70">
        <v>4376.32</v>
      </c>
      <c r="F1600" s="70" t="s">
        <v>24</v>
      </c>
    </row>
    <row r="1601" spans="1:6">
      <c r="A1601" s="42">
        <v>44180</v>
      </c>
      <c r="B1601" s="71">
        <v>0.41164351851851855</v>
      </c>
      <c r="C1601" s="41">
        <v>87</v>
      </c>
      <c r="D1601" s="72">
        <v>68.34</v>
      </c>
      <c r="E1601" s="70">
        <v>5945.58</v>
      </c>
      <c r="F1601" s="70" t="s">
        <v>24</v>
      </c>
    </row>
    <row r="1602" spans="1:6">
      <c r="A1602" s="42">
        <v>44180</v>
      </c>
      <c r="B1602" s="71">
        <v>0.40964120370370366</v>
      </c>
      <c r="C1602" s="41">
        <v>65</v>
      </c>
      <c r="D1602" s="72">
        <v>68.260000000000005</v>
      </c>
      <c r="E1602" s="70">
        <v>4436.9000000000005</v>
      </c>
      <c r="F1602" s="70" t="s">
        <v>24</v>
      </c>
    </row>
    <row r="1603" spans="1:6">
      <c r="A1603" s="42">
        <v>44180</v>
      </c>
      <c r="B1603" s="71">
        <v>0.40964120370370366</v>
      </c>
      <c r="C1603" s="41">
        <v>69</v>
      </c>
      <c r="D1603" s="72">
        <v>68.260000000000005</v>
      </c>
      <c r="E1603" s="70">
        <v>4709.9400000000005</v>
      </c>
      <c r="F1603" s="70" t="s">
        <v>24</v>
      </c>
    </row>
    <row r="1604" spans="1:6">
      <c r="A1604" s="42">
        <v>44180</v>
      </c>
      <c r="B1604" s="71">
        <v>0.40868055555555555</v>
      </c>
      <c r="C1604" s="41">
        <v>62</v>
      </c>
      <c r="D1604" s="72">
        <v>68.3</v>
      </c>
      <c r="E1604" s="70">
        <v>4234.5999999999995</v>
      </c>
      <c r="F1604" s="70" t="s">
        <v>24</v>
      </c>
    </row>
    <row r="1605" spans="1:6">
      <c r="A1605" s="42">
        <v>44180</v>
      </c>
      <c r="B1605" s="71">
        <v>0.40828703703703706</v>
      </c>
      <c r="C1605" s="41">
        <v>70</v>
      </c>
      <c r="D1605" s="72">
        <v>68.260000000000005</v>
      </c>
      <c r="E1605" s="70">
        <v>4778.2000000000007</v>
      </c>
      <c r="F1605" s="70" t="s">
        <v>24</v>
      </c>
    </row>
    <row r="1606" spans="1:6">
      <c r="A1606" s="42">
        <v>44180</v>
      </c>
      <c r="B1606" s="71">
        <v>0.40729166666666666</v>
      </c>
      <c r="C1606" s="41">
        <v>79</v>
      </c>
      <c r="D1606" s="72">
        <v>68.260000000000005</v>
      </c>
      <c r="E1606" s="70">
        <v>5392.54</v>
      </c>
      <c r="F1606" s="70" t="s">
        <v>24</v>
      </c>
    </row>
    <row r="1607" spans="1:6">
      <c r="A1607" s="42">
        <v>44180</v>
      </c>
      <c r="B1607" s="71">
        <v>0.40714120370370371</v>
      </c>
      <c r="C1607" s="41">
        <v>61</v>
      </c>
      <c r="D1607" s="72">
        <v>68.28</v>
      </c>
      <c r="E1607" s="70">
        <v>4165.08</v>
      </c>
      <c r="F1607" s="70" t="s">
        <v>24</v>
      </c>
    </row>
    <row r="1608" spans="1:6">
      <c r="A1608" s="42">
        <v>44180</v>
      </c>
      <c r="B1608" s="71">
        <v>0.40608796296296296</v>
      </c>
      <c r="C1608" s="41">
        <v>59</v>
      </c>
      <c r="D1608" s="72">
        <v>68.239999999999995</v>
      </c>
      <c r="E1608" s="70">
        <v>4026.16</v>
      </c>
      <c r="F1608" s="70" t="s">
        <v>24</v>
      </c>
    </row>
    <row r="1609" spans="1:6">
      <c r="A1609" s="42">
        <v>44180</v>
      </c>
      <c r="B1609" s="71">
        <v>0.40557870370370369</v>
      </c>
      <c r="C1609" s="41">
        <v>113</v>
      </c>
      <c r="D1609" s="72">
        <v>68.260000000000005</v>
      </c>
      <c r="E1609" s="70">
        <v>7713.380000000001</v>
      </c>
      <c r="F1609" s="70" t="s">
        <v>24</v>
      </c>
    </row>
    <row r="1610" spans="1:6">
      <c r="A1610" s="42">
        <v>44180</v>
      </c>
      <c r="B1610" s="71">
        <v>0.40430555555555553</v>
      </c>
      <c r="C1610" s="41">
        <v>20</v>
      </c>
      <c r="D1610" s="72">
        <v>68.16</v>
      </c>
      <c r="E1610" s="70">
        <v>1363.1999999999998</v>
      </c>
      <c r="F1610" s="70" t="s">
        <v>24</v>
      </c>
    </row>
    <row r="1611" spans="1:6">
      <c r="A1611" s="42">
        <v>44180</v>
      </c>
      <c r="B1611" s="71">
        <v>0.40430555555555553</v>
      </c>
      <c r="C1611" s="41">
        <v>53</v>
      </c>
      <c r="D1611" s="72">
        <v>68.16</v>
      </c>
      <c r="E1611" s="70">
        <v>3612.48</v>
      </c>
      <c r="F1611" s="70" t="s">
        <v>24</v>
      </c>
    </row>
    <row r="1612" spans="1:6">
      <c r="A1612" s="42">
        <v>44180</v>
      </c>
      <c r="B1612" s="71">
        <v>0.40362268518518518</v>
      </c>
      <c r="C1612" s="41">
        <v>63</v>
      </c>
      <c r="D1612" s="72">
        <v>68.180000000000007</v>
      </c>
      <c r="E1612" s="70">
        <v>4295.34</v>
      </c>
      <c r="F1612" s="70" t="s">
        <v>24</v>
      </c>
    </row>
    <row r="1613" spans="1:6">
      <c r="A1613" s="42">
        <v>44180</v>
      </c>
      <c r="B1613" s="71">
        <v>0.40240740740740738</v>
      </c>
      <c r="C1613" s="41">
        <v>85</v>
      </c>
      <c r="D1613" s="72">
        <v>68.22</v>
      </c>
      <c r="E1613" s="70">
        <v>5798.7</v>
      </c>
      <c r="F1613" s="70" t="s">
        <v>24</v>
      </c>
    </row>
    <row r="1614" spans="1:6">
      <c r="A1614" s="42">
        <v>44180</v>
      </c>
      <c r="B1614" s="71">
        <v>0.40210648148148148</v>
      </c>
      <c r="C1614" s="41">
        <v>58</v>
      </c>
      <c r="D1614" s="72">
        <v>68.239999999999995</v>
      </c>
      <c r="E1614" s="70">
        <v>3957.9199999999996</v>
      </c>
      <c r="F1614" s="70" t="s">
        <v>24</v>
      </c>
    </row>
    <row r="1615" spans="1:6">
      <c r="A1615" s="42">
        <v>44180</v>
      </c>
      <c r="B1615" s="71">
        <v>0.40166666666666667</v>
      </c>
      <c r="C1615" s="41">
        <v>64</v>
      </c>
      <c r="D1615" s="72">
        <v>68.239999999999995</v>
      </c>
      <c r="E1615" s="70">
        <v>4367.3599999999997</v>
      </c>
      <c r="F1615" s="70" t="s">
        <v>24</v>
      </c>
    </row>
    <row r="1616" spans="1:6">
      <c r="A1616" s="42">
        <v>44180</v>
      </c>
      <c r="B1616" s="71">
        <v>0.40089120370370374</v>
      </c>
      <c r="C1616" s="41">
        <v>72</v>
      </c>
      <c r="D1616" s="72">
        <v>68.22</v>
      </c>
      <c r="E1616" s="70">
        <v>4911.84</v>
      </c>
      <c r="F1616" s="70" t="s">
        <v>24</v>
      </c>
    </row>
    <row r="1617" spans="1:6">
      <c r="A1617" s="42">
        <v>44180</v>
      </c>
      <c r="B1617" s="71">
        <v>0.40089120370370374</v>
      </c>
      <c r="C1617" s="41">
        <v>15</v>
      </c>
      <c r="D1617" s="72">
        <v>68.22</v>
      </c>
      <c r="E1617" s="70">
        <v>1023.3</v>
      </c>
      <c r="F1617" s="70" t="s">
        <v>24</v>
      </c>
    </row>
    <row r="1618" spans="1:6">
      <c r="A1618" s="42">
        <v>44180</v>
      </c>
      <c r="B1618" s="71">
        <v>0.40038194444444447</v>
      </c>
      <c r="C1618" s="41">
        <v>76</v>
      </c>
      <c r="D1618" s="72">
        <v>68.22</v>
      </c>
      <c r="E1618" s="70">
        <v>5184.72</v>
      </c>
      <c r="F1618" s="70" t="s">
        <v>24</v>
      </c>
    </row>
    <row r="1619" spans="1:6">
      <c r="A1619" s="42">
        <v>44180</v>
      </c>
      <c r="B1619" s="71">
        <v>0.39915509259259258</v>
      </c>
      <c r="C1619" s="41">
        <v>108</v>
      </c>
      <c r="D1619" s="72">
        <v>68.099999999999994</v>
      </c>
      <c r="E1619" s="70">
        <v>7354.7999999999993</v>
      </c>
      <c r="F1619" s="70" t="s">
        <v>24</v>
      </c>
    </row>
    <row r="1620" spans="1:6">
      <c r="A1620" s="42">
        <v>44180</v>
      </c>
      <c r="B1620" s="71">
        <v>0.39787037037037037</v>
      </c>
      <c r="C1620" s="41">
        <v>59</v>
      </c>
      <c r="D1620" s="72">
        <v>68.02</v>
      </c>
      <c r="E1620" s="70">
        <v>4013.18</v>
      </c>
      <c r="F1620" s="70" t="s">
        <v>24</v>
      </c>
    </row>
    <row r="1621" spans="1:6">
      <c r="A1621" s="42">
        <v>44180</v>
      </c>
      <c r="B1621" s="71">
        <v>0.39700231481481479</v>
      </c>
      <c r="C1621" s="41">
        <v>62</v>
      </c>
      <c r="D1621" s="72">
        <v>67.98</v>
      </c>
      <c r="E1621" s="70">
        <v>4214.76</v>
      </c>
      <c r="F1621" s="70" t="s">
        <v>24</v>
      </c>
    </row>
    <row r="1622" spans="1:6">
      <c r="A1622" s="42">
        <v>44180</v>
      </c>
      <c r="B1622" s="71">
        <v>0.39642361111111107</v>
      </c>
      <c r="C1622" s="41">
        <v>62</v>
      </c>
      <c r="D1622" s="72">
        <v>67.98</v>
      </c>
      <c r="E1622" s="70">
        <v>4214.76</v>
      </c>
      <c r="F1622" s="70" t="s">
        <v>24</v>
      </c>
    </row>
    <row r="1623" spans="1:6">
      <c r="A1623" s="42">
        <v>44180</v>
      </c>
      <c r="B1623" s="71">
        <v>0.39527777777777778</v>
      </c>
      <c r="C1623" s="41">
        <v>65</v>
      </c>
      <c r="D1623" s="72">
        <v>67.959999999999994</v>
      </c>
      <c r="E1623" s="70">
        <v>4417.3999999999996</v>
      </c>
      <c r="F1623" s="70" t="s">
        <v>24</v>
      </c>
    </row>
    <row r="1624" spans="1:6">
      <c r="A1624" s="42">
        <v>44180</v>
      </c>
      <c r="B1624" s="71">
        <v>0.39526620370370374</v>
      </c>
      <c r="C1624" s="41">
        <v>83</v>
      </c>
      <c r="D1624" s="72">
        <v>67.98</v>
      </c>
      <c r="E1624" s="70">
        <v>5642.34</v>
      </c>
      <c r="F1624" s="70" t="s">
        <v>24</v>
      </c>
    </row>
    <row r="1625" spans="1:6">
      <c r="A1625" s="42">
        <v>44180</v>
      </c>
      <c r="B1625" s="71">
        <v>0.39475694444444448</v>
      </c>
      <c r="C1625" s="41">
        <v>10</v>
      </c>
      <c r="D1625" s="72">
        <v>67.94</v>
      </c>
      <c r="E1625" s="70">
        <v>679.4</v>
      </c>
      <c r="F1625" s="70" t="s">
        <v>24</v>
      </c>
    </row>
    <row r="1626" spans="1:6">
      <c r="A1626" s="42">
        <v>44180</v>
      </c>
      <c r="B1626" s="71">
        <v>0.39475694444444448</v>
      </c>
      <c r="C1626" s="41">
        <v>50</v>
      </c>
      <c r="D1626" s="72">
        <v>67.94</v>
      </c>
      <c r="E1626" s="70">
        <v>3397</v>
      </c>
      <c r="F1626" s="70" t="s">
        <v>24</v>
      </c>
    </row>
    <row r="1627" spans="1:6">
      <c r="A1627" s="42">
        <v>44180</v>
      </c>
      <c r="B1627" s="71">
        <v>0.39401620370370366</v>
      </c>
      <c r="C1627" s="41">
        <v>51</v>
      </c>
      <c r="D1627" s="72">
        <v>67.92</v>
      </c>
      <c r="E1627" s="70">
        <v>3463.92</v>
      </c>
      <c r="F1627" s="70" t="s">
        <v>24</v>
      </c>
    </row>
    <row r="1628" spans="1:6">
      <c r="A1628" s="42">
        <v>44180</v>
      </c>
      <c r="B1628" s="71">
        <v>0.39401620370370366</v>
      </c>
      <c r="C1628" s="41">
        <v>18</v>
      </c>
      <c r="D1628" s="72">
        <v>67.92</v>
      </c>
      <c r="E1628" s="70">
        <v>1222.56</v>
      </c>
      <c r="F1628" s="70" t="s">
        <v>24</v>
      </c>
    </row>
    <row r="1629" spans="1:6">
      <c r="A1629" s="42">
        <v>44180</v>
      </c>
      <c r="B1629" s="71">
        <v>0.39299768518518513</v>
      </c>
      <c r="C1629" s="41">
        <v>5</v>
      </c>
      <c r="D1629" s="72">
        <v>67.84</v>
      </c>
      <c r="E1629" s="70">
        <v>339.20000000000005</v>
      </c>
      <c r="F1629" s="70" t="s">
        <v>24</v>
      </c>
    </row>
    <row r="1630" spans="1:6">
      <c r="A1630" s="42">
        <v>44180</v>
      </c>
      <c r="B1630" s="71">
        <v>0.39299768518518513</v>
      </c>
      <c r="C1630" s="41">
        <v>75</v>
      </c>
      <c r="D1630" s="72">
        <v>67.84</v>
      </c>
      <c r="E1630" s="70">
        <v>5088</v>
      </c>
      <c r="F1630" s="70" t="s">
        <v>24</v>
      </c>
    </row>
    <row r="1631" spans="1:6">
      <c r="A1631" s="42">
        <v>44180</v>
      </c>
      <c r="B1631" s="71">
        <v>0.39194444444444443</v>
      </c>
      <c r="C1631" s="41">
        <v>87</v>
      </c>
      <c r="D1631" s="72">
        <v>67.8</v>
      </c>
      <c r="E1631" s="70">
        <v>5898.5999999999995</v>
      </c>
      <c r="F1631" s="70" t="s">
        <v>24</v>
      </c>
    </row>
    <row r="1632" spans="1:6">
      <c r="A1632" s="42">
        <v>44180</v>
      </c>
      <c r="B1632" s="71">
        <v>0.39136574074074071</v>
      </c>
      <c r="C1632" s="41">
        <v>66</v>
      </c>
      <c r="D1632" s="72">
        <v>67.84</v>
      </c>
      <c r="E1632" s="70">
        <v>4477.4400000000005</v>
      </c>
      <c r="F1632" s="70" t="s">
        <v>24</v>
      </c>
    </row>
    <row r="1633" spans="1:6">
      <c r="A1633" s="42">
        <v>44180</v>
      </c>
      <c r="B1633" s="71">
        <v>0.39060185185185187</v>
      </c>
      <c r="C1633" s="41">
        <v>68</v>
      </c>
      <c r="D1633" s="72">
        <v>67.900000000000006</v>
      </c>
      <c r="E1633" s="70">
        <v>4617.2000000000007</v>
      </c>
      <c r="F1633" s="70" t="s">
        <v>24</v>
      </c>
    </row>
    <row r="1634" spans="1:6">
      <c r="A1634" s="42">
        <v>44180</v>
      </c>
      <c r="B1634" s="71">
        <v>0.3895717592592593</v>
      </c>
      <c r="C1634" s="41">
        <v>10</v>
      </c>
      <c r="D1634" s="72">
        <v>68</v>
      </c>
      <c r="E1634" s="70">
        <v>680</v>
      </c>
      <c r="F1634" s="70" t="s">
        <v>24</v>
      </c>
    </row>
    <row r="1635" spans="1:6">
      <c r="A1635" s="42">
        <v>44180</v>
      </c>
      <c r="B1635" s="71">
        <v>0.3895717592592593</v>
      </c>
      <c r="C1635" s="41">
        <v>48</v>
      </c>
      <c r="D1635" s="72">
        <v>68</v>
      </c>
      <c r="E1635" s="70">
        <v>3264</v>
      </c>
      <c r="F1635" s="70" t="s">
        <v>24</v>
      </c>
    </row>
    <row r="1636" spans="1:6">
      <c r="A1636" s="42">
        <v>44180</v>
      </c>
      <c r="B1636" s="71">
        <v>0.38870370370370372</v>
      </c>
      <c r="C1636" s="41">
        <v>48</v>
      </c>
      <c r="D1636" s="72">
        <v>67.98</v>
      </c>
      <c r="E1636" s="70">
        <v>3263.04</v>
      </c>
      <c r="F1636" s="70" t="s">
        <v>24</v>
      </c>
    </row>
    <row r="1637" spans="1:6">
      <c r="A1637" s="42">
        <v>44180</v>
      </c>
      <c r="B1637" s="71">
        <v>0.38870370370370372</v>
      </c>
      <c r="C1637" s="41">
        <v>26</v>
      </c>
      <c r="D1637" s="72">
        <v>67.98</v>
      </c>
      <c r="E1637" s="70">
        <v>1767.48</v>
      </c>
      <c r="F1637" s="70" t="s">
        <v>24</v>
      </c>
    </row>
    <row r="1638" spans="1:6">
      <c r="A1638" s="42">
        <v>44180</v>
      </c>
      <c r="B1638" s="71">
        <v>0.38837962962962963</v>
      </c>
      <c r="C1638" s="41">
        <v>68</v>
      </c>
      <c r="D1638" s="72">
        <v>68.040000000000006</v>
      </c>
      <c r="E1638" s="70">
        <v>4626.72</v>
      </c>
      <c r="F1638" s="70" t="s">
        <v>24</v>
      </c>
    </row>
    <row r="1639" spans="1:6">
      <c r="A1639" s="42">
        <v>44180</v>
      </c>
      <c r="B1639" s="71">
        <v>0.38806712962962964</v>
      </c>
      <c r="C1639" s="41">
        <v>60</v>
      </c>
      <c r="D1639" s="72">
        <v>68.08</v>
      </c>
      <c r="E1639" s="70">
        <v>4084.7999999999997</v>
      </c>
      <c r="F1639" s="70" t="s">
        <v>24</v>
      </c>
    </row>
    <row r="1640" spans="1:6">
      <c r="A1640" s="42">
        <v>44180</v>
      </c>
      <c r="B1640" s="71">
        <v>0.38763888888888887</v>
      </c>
      <c r="C1640" s="41">
        <v>52</v>
      </c>
      <c r="D1640" s="72">
        <v>68.06</v>
      </c>
      <c r="E1640" s="70">
        <v>3539.12</v>
      </c>
      <c r="F1640" s="70" t="s">
        <v>24</v>
      </c>
    </row>
    <row r="1641" spans="1:6">
      <c r="A1641" s="42">
        <v>44180</v>
      </c>
      <c r="B1641" s="71">
        <v>0.38763888888888887</v>
      </c>
      <c r="C1641" s="41">
        <v>27</v>
      </c>
      <c r="D1641" s="72">
        <v>68.06</v>
      </c>
      <c r="E1641" s="70">
        <v>1837.6200000000001</v>
      </c>
      <c r="F1641" s="70" t="s">
        <v>24</v>
      </c>
    </row>
    <row r="1642" spans="1:6">
      <c r="A1642" s="42">
        <v>44180</v>
      </c>
      <c r="B1642" s="71">
        <v>0.38707175925925924</v>
      </c>
      <c r="C1642" s="41">
        <v>62</v>
      </c>
      <c r="D1642" s="72">
        <v>68.12</v>
      </c>
      <c r="E1642" s="70">
        <v>4223.4400000000005</v>
      </c>
      <c r="F1642" s="70" t="s">
        <v>24</v>
      </c>
    </row>
    <row r="1643" spans="1:6">
      <c r="A1643" s="42">
        <v>44180</v>
      </c>
      <c r="B1643" s="71">
        <v>0.3865277777777778</v>
      </c>
      <c r="C1643" s="41">
        <v>68</v>
      </c>
      <c r="D1643" s="72">
        <v>68.08</v>
      </c>
      <c r="E1643" s="70">
        <v>4629.4399999999996</v>
      </c>
      <c r="F1643" s="70" t="s">
        <v>24</v>
      </c>
    </row>
    <row r="1644" spans="1:6">
      <c r="A1644" s="42">
        <v>44180</v>
      </c>
      <c r="B1644" s="71">
        <v>0.38612268518518517</v>
      </c>
      <c r="C1644" s="41">
        <v>78</v>
      </c>
      <c r="D1644" s="72">
        <v>68.16</v>
      </c>
      <c r="E1644" s="70">
        <v>5316.48</v>
      </c>
      <c r="F1644" s="70" t="s">
        <v>24</v>
      </c>
    </row>
    <row r="1645" spans="1:6">
      <c r="A1645" s="42">
        <v>44180</v>
      </c>
      <c r="B1645" s="71">
        <v>0.38554398148148145</v>
      </c>
      <c r="C1645" s="41">
        <v>98</v>
      </c>
      <c r="D1645" s="72">
        <v>68.08</v>
      </c>
      <c r="E1645" s="70">
        <v>6671.84</v>
      </c>
      <c r="F1645" s="70" t="s">
        <v>24</v>
      </c>
    </row>
    <row r="1646" spans="1:6">
      <c r="A1646" s="42">
        <v>44180</v>
      </c>
      <c r="B1646" s="71">
        <v>0.38414351851851852</v>
      </c>
      <c r="C1646" s="41">
        <v>119</v>
      </c>
      <c r="D1646" s="72">
        <v>68.06</v>
      </c>
      <c r="E1646" s="70">
        <v>8099.14</v>
      </c>
      <c r="F1646" s="70" t="s">
        <v>24</v>
      </c>
    </row>
    <row r="1647" spans="1:6">
      <c r="A1647" s="42">
        <v>44180</v>
      </c>
      <c r="B1647" s="71">
        <v>0.38414351851851852</v>
      </c>
      <c r="C1647" s="41">
        <v>33</v>
      </c>
      <c r="D1647" s="72">
        <v>68.06</v>
      </c>
      <c r="E1647" s="70">
        <v>2245.98</v>
      </c>
      <c r="F1647" s="70" t="s">
        <v>24</v>
      </c>
    </row>
    <row r="1648" spans="1:6">
      <c r="A1648" s="42">
        <v>44180</v>
      </c>
      <c r="B1648" s="71">
        <v>0.38378472222222221</v>
      </c>
      <c r="C1648" s="41">
        <v>59</v>
      </c>
      <c r="D1648" s="72">
        <v>68.06</v>
      </c>
      <c r="E1648" s="70">
        <v>4015.54</v>
      </c>
      <c r="F1648" s="70" t="s">
        <v>24</v>
      </c>
    </row>
    <row r="1649" spans="1:6">
      <c r="A1649" s="42">
        <v>44180</v>
      </c>
      <c r="B1649" s="71">
        <v>0.38193287037037038</v>
      </c>
      <c r="C1649" s="41">
        <v>78</v>
      </c>
      <c r="D1649" s="72">
        <v>68.06</v>
      </c>
      <c r="E1649" s="70">
        <v>5308.68</v>
      </c>
      <c r="F1649" s="70" t="s">
        <v>24</v>
      </c>
    </row>
    <row r="1650" spans="1:6">
      <c r="A1650" s="42">
        <v>44180</v>
      </c>
      <c r="B1650" s="71">
        <v>0.38127314814814817</v>
      </c>
      <c r="C1650" s="41">
        <v>73</v>
      </c>
      <c r="D1650" s="72">
        <v>68.14</v>
      </c>
      <c r="E1650" s="70">
        <v>4974.22</v>
      </c>
      <c r="F1650" s="70" t="s">
        <v>24</v>
      </c>
    </row>
    <row r="1651" spans="1:6">
      <c r="A1651" s="42">
        <v>44180</v>
      </c>
      <c r="B1651" s="71">
        <v>0.38103009259259263</v>
      </c>
      <c r="C1651" s="41">
        <v>60</v>
      </c>
      <c r="D1651" s="72">
        <v>68.22</v>
      </c>
      <c r="E1651" s="70">
        <v>4093.2</v>
      </c>
      <c r="F1651" s="70" t="s">
        <v>24</v>
      </c>
    </row>
    <row r="1652" spans="1:6">
      <c r="A1652" s="42">
        <v>44180</v>
      </c>
      <c r="B1652" s="71">
        <v>0.38041666666666668</v>
      </c>
      <c r="C1652" s="41">
        <v>71</v>
      </c>
      <c r="D1652" s="72">
        <v>68.14</v>
      </c>
      <c r="E1652" s="70">
        <v>4837.9399999999996</v>
      </c>
      <c r="F1652" s="70" t="s">
        <v>24</v>
      </c>
    </row>
    <row r="1653" spans="1:6">
      <c r="A1653" s="42">
        <v>44180</v>
      </c>
      <c r="B1653" s="71">
        <v>0.3799305555555556</v>
      </c>
      <c r="C1653" s="41">
        <v>65</v>
      </c>
      <c r="D1653" s="72">
        <v>68.12</v>
      </c>
      <c r="E1653" s="70">
        <v>4427.8</v>
      </c>
      <c r="F1653" s="70" t="s">
        <v>24</v>
      </c>
    </row>
    <row r="1654" spans="1:6">
      <c r="A1654" s="42">
        <v>44180</v>
      </c>
      <c r="B1654" s="71">
        <v>0.37976851851851851</v>
      </c>
      <c r="C1654" s="41">
        <v>109</v>
      </c>
      <c r="D1654" s="72">
        <v>68.12</v>
      </c>
      <c r="E1654" s="70">
        <v>7425.0800000000008</v>
      </c>
      <c r="F1654" s="70" t="s">
        <v>24</v>
      </c>
    </row>
    <row r="1655" spans="1:6">
      <c r="A1655" s="42">
        <v>44180</v>
      </c>
      <c r="B1655" s="71">
        <v>0.37958333333333333</v>
      </c>
      <c r="C1655" s="41">
        <v>65</v>
      </c>
      <c r="D1655" s="72">
        <v>68.14</v>
      </c>
      <c r="E1655" s="70">
        <v>4429.1000000000004</v>
      </c>
      <c r="F1655" s="70" t="s">
        <v>24</v>
      </c>
    </row>
    <row r="1656" spans="1:6">
      <c r="A1656" s="42">
        <v>44180</v>
      </c>
      <c r="B1656" s="71">
        <v>0.37930555555555556</v>
      </c>
      <c r="C1656" s="41">
        <v>79</v>
      </c>
      <c r="D1656" s="72">
        <v>68.14</v>
      </c>
      <c r="E1656" s="70">
        <v>5383.06</v>
      </c>
      <c r="F1656" s="70" t="s">
        <v>24</v>
      </c>
    </row>
    <row r="1657" spans="1:6">
      <c r="A1657" s="42">
        <v>44180</v>
      </c>
      <c r="B1657" s="71">
        <v>0.3785648148148148</v>
      </c>
      <c r="C1657" s="41">
        <v>73</v>
      </c>
      <c r="D1657" s="72">
        <v>68.3</v>
      </c>
      <c r="E1657" s="70">
        <v>4985.8999999999996</v>
      </c>
      <c r="F1657" s="70" t="s">
        <v>24</v>
      </c>
    </row>
    <row r="1658" spans="1:6">
      <c r="A1658" s="42">
        <v>44180</v>
      </c>
      <c r="B1658" s="71">
        <v>0.37699074074074074</v>
      </c>
      <c r="C1658" s="41">
        <v>83</v>
      </c>
      <c r="D1658" s="72">
        <v>68.34</v>
      </c>
      <c r="E1658" s="70">
        <v>5672.22</v>
      </c>
      <c r="F1658" s="70" t="s">
        <v>24</v>
      </c>
    </row>
    <row r="1659" spans="1:6">
      <c r="A1659" s="73">
        <v>44180</v>
      </c>
      <c r="B1659" s="131">
        <v>0.3757523148148148</v>
      </c>
      <c r="C1659" s="132">
        <v>144</v>
      </c>
      <c r="D1659" s="133">
        <v>68.08</v>
      </c>
      <c r="E1659" s="77">
        <v>9803.52</v>
      </c>
      <c r="F1659" s="77" t="s">
        <v>24</v>
      </c>
    </row>
    <row r="1660" spans="1:6">
      <c r="A1660" s="135">
        <v>44181</v>
      </c>
      <c r="B1660" s="143">
        <v>0.72895833333333337</v>
      </c>
      <c r="C1660" s="144">
        <v>57</v>
      </c>
      <c r="D1660" s="145">
        <v>68.099999999999994</v>
      </c>
      <c r="E1660" s="139">
        <v>3881.7</v>
      </c>
      <c r="F1660" s="139" t="s">
        <v>24</v>
      </c>
    </row>
    <row r="1661" spans="1:6">
      <c r="A1661" s="42">
        <v>44181</v>
      </c>
      <c r="B1661" s="71">
        <v>0.7284722222222223</v>
      </c>
      <c r="C1661" s="41">
        <v>37</v>
      </c>
      <c r="D1661" s="72">
        <v>68.099999999999994</v>
      </c>
      <c r="E1661" s="70">
        <v>2519.6999999999998</v>
      </c>
      <c r="F1661" s="70" t="s">
        <v>24</v>
      </c>
    </row>
    <row r="1662" spans="1:6">
      <c r="A1662" s="42">
        <v>44181</v>
      </c>
      <c r="B1662" s="71">
        <v>0.7284722222222223</v>
      </c>
      <c r="C1662" s="41">
        <v>75</v>
      </c>
      <c r="D1662" s="72">
        <v>68.099999999999994</v>
      </c>
      <c r="E1662" s="70">
        <v>5107.5</v>
      </c>
      <c r="F1662" s="70" t="s">
        <v>24</v>
      </c>
    </row>
    <row r="1663" spans="1:6">
      <c r="A1663" s="42">
        <v>44181</v>
      </c>
      <c r="B1663" s="71">
        <v>0.72805555555555557</v>
      </c>
      <c r="C1663" s="41">
        <v>32</v>
      </c>
      <c r="D1663" s="72">
        <v>68.12</v>
      </c>
      <c r="E1663" s="70">
        <v>2179.84</v>
      </c>
      <c r="F1663" s="70" t="s">
        <v>24</v>
      </c>
    </row>
    <row r="1664" spans="1:6">
      <c r="A1664" s="42">
        <v>44181</v>
      </c>
      <c r="B1664" s="71">
        <v>0.72805555555555557</v>
      </c>
      <c r="C1664" s="41">
        <v>1</v>
      </c>
      <c r="D1664" s="72">
        <v>68.12</v>
      </c>
      <c r="E1664" s="70">
        <v>68.12</v>
      </c>
      <c r="F1664" s="70" t="s">
        <v>24</v>
      </c>
    </row>
    <row r="1665" spans="1:6">
      <c r="A1665" s="42">
        <v>44181</v>
      </c>
      <c r="B1665" s="71">
        <v>0.72805555555555557</v>
      </c>
      <c r="C1665" s="41">
        <v>75</v>
      </c>
      <c r="D1665" s="72">
        <v>68.12</v>
      </c>
      <c r="E1665" s="70">
        <v>5109</v>
      </c>
      <c r="F1665" s="70" t="s">
        <v>24</v>
      </c>
    </row>
    <row r="1666" spans="1:6">
      <c r="A1666" s="42">
        <v>44181</v>
      </c>
      <c r="B1666" s="71">
        <v>0.72641203703703694</v>
      </c>
      <c r="C1666" s="41">
        <v>77</v>
      </c>
      <c r="D1666" s="72">
        <v>68.12</v>
      </c>
      <c r="E1666" s="70">
        <v>5245.2400000000007</v>
      </c>
      <c r="F1666" s="70" t="s">
        <v>24</v>
      </c>
    </row>
    <row r="1667" spans="1:6">
      <c r="A1667" s="42">
        <v>44181</v>
      </c>
      <c r="B1667" s="71">
        <v>0.72583333333333344</v>
      </c>
      <c r="C1667" s="41">
        <v>67</v>
      </c>
      <c r="D1667" s="72">
        <v>68.12</v>
      </c>
      <c r="E1667" s="70">
        <v>4564.04</v>
      </c>
      <c r="F1667" s="70" t="s">
        <v>24</v>
      </c>
    </row>
    <row r="1668" spans="1:6">
      <c r="A1668" s="42">
        <v>44181</v>
      </c>
      <c r="B1668" s="71">
        <v>0.72583333333333344</v>
      </c>
      <c r="C1668" s="41">
        <v>26</v>
      </c>
      <c r="D1668" s="72">
        <v>68.12</v>
      </c>
      <c r="E1668" s="70">
        <v>1771.1200000000001</v>
      </c>
      <c r="F1668" s="70" t="s">
        <v>24</v>
      </c>
    </row>
    <row r="1669" spans="1:6">
      <c r="A1669" s="42">
        <v>44181</v>
      </c>
      <c r="B1669" s="71">
        <v>0.72583333333333344</v>
      </c>
      <c r="C1669" s="41">
        <v>53</v>
      </c>
      <c r="D1669" s="72">
        <v>68.12</v>
      </c>
      <c r="E1669" s="70">
        <v>3610.36</v>
      </c>
      <c r="F1669" s="70" t="s">
        <v>24</v>
      </c>
    </row>
    <row r="1670" spans="1:6">
      <c r="A1670" s="42">
        <v>44181</v>
      </c>
      <c r="B1670" s="71">
        <v>0.7244328703703703</v>
      </c>
      <c r="C1670" s="41">
        <v>72</v>
      </c>
      <c r="D1670" s="72">
        <v>68.099999999999994</v>
      </c>
      <c r="E1670" s="70">
        <v>4903.2</v>
      </c>
      <c r="F1670" s="70" t="s">
        <v>24</v>
      </c>
    </row>
    <row r="1671" spans="1:6">
      <c r="A1671" s="42">
        <v>44181</v>
      </c>
      <c r="B1671" s="71">
        <v>0.7244328703703703</v>
      </c>
      <c r="C1671" s="41">
        <v>62</v>
      </c>
      <c r="D1671" s="72">
        <v>68.099999999999994</v>
      </c>
      <c r="E1671" s="70">
        <v>4222.2</v>
      </c>
      <c r="F1671" s="70" t="s">
        <v>24</v>
      </c>
    </row>
    <row r="1672" spans="1:6">
      <c r="A1672" s="42">
        <v>44181</v>
      </c>
      <c r="B1672" s="71">
        <v>0.72393518518518529</v>
      </c>
      <c r="C1672" s="41">
        <v>84</v>
      </c>
      <c r="D1672" s="72">
        <v>68.099999999999994</v>
      </c>
      <c r="E1672" s="70">
        <v>5720.4</v>
      </c>
      <c r="F1672" s="70" t="s">
        <v>24</v>
      </c>
    </row>
    <row r="1673" spans="1:6">
      <c r="A1673" s="42">
        <v>44181</v>
      </c>
      <c r="B1673" s="71">
        <v>0.72393518518518529</v>
      </c>
      <c r="C1673" s="41">
        <v>65</v>
      </c>
      <c r="D1673" s="72">
        <v>68.099999999999994</v>
      </c>
      <c r="E1673" s="70">
        <v>4426.5</v>
      </c>
      <c r="F1673" s="70" t="s">
        <v>24</v>
      </c>
    </row>
    <row r="1674" spans="1:6">
      <c r="A1674" s="42">
        <v>44181</v>
      </c>
      <c r="B1674" s="71">
        <v>0.72222222222222221</v>
      </c>
      <c r="C1674" s="41">
        <v>61</v>
      </c>
      <c r="D1674" s="72">
        <v>68.040000000000006</v>
      </c>
      <c r="E1674" s="70">
        <v>4150.4400000000005</v>
      </c>
      <c r="F1674" s="70" t="s">
        <v>24</v>
      </c>
    </row>
    <row r="1675" spans="1:6">
      <c r="A1675" s="42">
        <v>44181</v>
      </c>
      <c r="B1675" s="71">
        <v>0.72168981481481476</v>
      </c>
      <c r="C1675" s="41">
        <v>25</v>
      </c>
      <c r="D1675" s="72">
        <v>68.06</v>
      </c>
      <c r="E1675" s="70">
        <v>1701.5</v>
      </c>
      <c r="F1675" s="70" t="s">
        <v>24</v>
      </c>
    </row>
    <row r="1676" spans="1:6">
      <c r="A1676" s="42">
        <v>44181</v>
      </c>
      <c r="B1676" s="71">
        <v>0.72168981481481476</v>
      </c>
      <c r="C1676" s="41">
        <v>33</v>
      </c>
      <c r="D1676" s="72">
        <v>68.06</v>
      </c>
      <c r="E1676" s="70">
        <v>2245.98</v>
      </c>
      <c r="F1676" s="70" t="s">
        <v>24</v>
      </c>
    </row>
    <row r="1677" spans="1:6">
      <c r="A1677" s="42">
        <v>44181</v>
      </c>
      <c r="B1677" s="71">
        <v>0.72128472222222229</v>
      </c>
      <c r="C1677" s="41">
        <v>68</v>
      </c>
      <c r="D1677" s="72">
        <v>68.08</v>
      </c>
      <c r="E1677" s="70">
        <v>4629.4399999999996</v>
      </c>
      <c r="F1677" s="70" t="s">
        <v>24</v>
      </c>
    </row>
    <row r="1678" spans="1:6">
      <c r="A1678" s="42">
        <v>44181</v>
      </c>
      <c r="B1678" s="71">
        <v>0.72082175925925929</v>
      </c>
      <c r="C1678" s="41">
        <v>61</v>
      </c>
      <c r="D1678" s="72">
        <v>68.08</v>
      </c>
      <c r="E1678" s="70">
        <v>4152.88</v>
      </c>
      <c r="F1678" s="70" t="s">
        <v>24</v>
      </c>
    </row>
    <row r="1679" spans="1:6">
      <c r="A1679" s="42">
        <v>44181</v>
      </c>
      <c r="B1679" s="71">
        <v>0.72082175925925929</v>
      </c>
      <c r="C1679" s="41">
        <v>72</v>
      </c>
      <c r="D1679" s="72">
        <v>68.08</v>
      </c>
      <c r="E1679" s="70">
        <v>4901.76</v>
      </c>
      <c r="F1679" s="70" t="s">
        <v>24</v>
      </c>
    </row>
    <row r="1680" spans="1:6">
      <c r="A1680" s="42">
        <v>44181</v>
      </c>
      <c r="B1680" s="71">
        <v>0.72009259259259262</v>
      </c>
      <c r="C1680" s="41">
        <v>65</v>
      </c>
      <c r="D1680" s="72">
        <v>68.099999999999994</v>
      </c>
      <c r="E1680" s="70">
        <v>4426.5</v>
      </c>
      <c r="F1680" s="70" t="s">
        <v>24</v>
      </c>
    </row>
    <row r="1681" spans="1:6">
      <c r="A1681" s="42">
        <v>44181</v>
      </c>
      <c r="B1681" s="71">
        <v>0.71934027777777787</v>
      </c>
      <c r="C1681" s="41">
        <v>64</v>
      </c>
      <c r="D1681" s="72">
        <v>68.12</v>
      </c>
      <c r="E1681" s="70">
        <v>4359.68</v>
      </c>
      <c r="F1681" s="70" t="s">
        <v>24</v>
      </c>
    </row>
    <row r="1682" spans="1:6">
      <c r="A1682" s="42">
        <v>44181</v>
      </c>
      <c r="B1682" s="71">
        <v>0.71912037037037047</v>
      </c>
      <c r="C1682" s="41">
        <v>69</v>
      </c>
      <c r="D1682" s="72">
        <v>68.14</v>
      </c>
      <c r="E1682" s="70">
        <v>4701.66</v>
      </c>
      <c r="F1682" s="70" t="s">
        <v>24</v>
      </c>
    </row>
    <row r="1683" spans="1:6">
      <c r="A1683" s="42">
        <v>44181</v>
      </c>
      <c r="B1683" s="71">
        <v>0.71872685185185192</v>
      </c>
      <c r="C1683" s="41">
        <v>68</v>
      </c>
      <c r="D1683" s="72">
        <v>68.14</v>
      </c>
      <c r="E1683" s="70">
        <v>4633.5200000000004</v>
      </c>
      <c r="F1683" s="70" t="s">
        <v>24</v>
      </c>
    </row>
    <row r="1684" spans="1:6">
      <c r="A1684" s="42">
        <v>44181</v>
      </c>
      <c r="B1684" s="71">
        <v>0.71731481481481485</v>
      </c>
      <c r="C1684" s="41">
        <v>63</v>
      </c>
      <c r="D1684" s="72">
        <v>68.16</v>
      </c>
      <c r="E1684" s="70">
        <v>4294.08</v>
      </c>
      <c r="F1684" s="70" t="s">
        <v>24</v>
      </c>
    </row>
    <row r="1685" spans="1:6">
      <c r="A1685" s="42">
        <v>44181</v>
      </c>
      <c r="B1685" s="71">
        <v>0.71644675925925927</v>
      </c>
      <c r="C1685" s="41">
        <v>16</v>
      </c>
      <c r="D1685" s="72">
        <v>68.2</v>
      </c>
      <c r="E1685" s="70">
        <v>1091.2</v>
      </c>
      <c r="F1685" s="70" t="s">
        <v>24</v>
      </c>
    </row>
    <row r="1686" spans="1:6">
      <c r="A1686" s="42">
        <v>44181</v>
      </c>
      <c r="B1686" s="71">
        <v>0.71644675925925927</v>
      </c>
      <c r="C1686" s="41">
        <v>62</v>
      </c>
      <c r="D1686" s="72">
        <v>68.2</v>
      </c>
      <c r="E1686" s="70">
        <v>4228.4000000000005</v>
      </c>
      <c r="F1686" s="70" t="s">
        <v>24</v>
      </c>
    </row>
    <row r="1687" spans="1:6">
      <c r="A1687" s="42">
        <v>44181</v>
      </c>
      <c r="B1687" s="71">
        <v>0.71638888888888885</v>
      </c>
      <c r="C1687" s="41">
        <v>70</v>
      </c>
      <c r="D1687" s="72">
        <v>68.22</v>
      </c>
      <c r="E1687" s="70">
        <v>4775.3999999999996</v>
      </c>
      <c r="F1687" s="70" t="s">
        <v>24</v>
      </c>
    </row>
    <row r="1688" spans="1:6">
      <c r="A1688" s="42">
        <v>44181</v>
      </c>
      <c r="B1688" s="71">
        <v>0.71599537037037031</v>
      </c>
      <c r="C1688" s="41">
        <v>24</v>
      </c>
      <c r="D1688" s="72">
        <v>68.22</v>
      </c>
      <c r="E1688" s="70">
        <v>1637.28</v>
      </c>
      <c r="F1688" s="70" t="s">
        <v>24</v>
      </c>
    </row>
    <row r="1689" spans="1:6">
      <c r="A1689" s="42">
        <v>44181</v>
      </c>
      <c r="B1689" s="71">
        <v>0.71599537037037031</v>
      </c>
      <c r="C1689" s="41">
        <v>44</v>
      </c>
      <c r="D1689" s="72">
        <v>68.22</v>
      </c>
      <c r="E1689" s="70">
        <v>3001.68</v>
      </c>
      <c r="F1689" s="70" t="s">
        <v>24</v>
      </c>
    </row>
    <row r="1690" spans="1:6">
      <c r="A1690" s="42">
        <v>44181</v>
      </c>
      <c r="B1690" s="71">
        <v>0.71531250000000002</v>
      </c>
      <c r="C1690" s="41">
        <v>70</v>
      </c>
      <c r="D1690" s="72">
        <v>68.239999999999995</v>
      </c>
      <c r="E1690" s="70">
        <v>4776.7999999999993</v>
      </c>
      <c r="F1690" s="70" t="s">
        <v>24</v>
      </c>
    </row>
    <row r="1691" spans="1:6">
      <c r="A1691" s="42">
        <v>44181</v>
      </c>
      <c r="B1691" s="71">
        <v>0.71531250000000002</v>
      </c>
      <c r="C1691" s="41">
        <v>61</v>
      </c>
      <c r="D1691" s="72">
        <v>68.239999999999995</v>
      </c>
      <c r="E1691" s="70">
        <v>4162.6399999999994</v>
      </c>
      <c r="F1691" s="70" t="s">
        <v>24</v>
      </c>
    </row>
    <row r="1692" spans="1:6">
      <c r="A1692" s="42">
        <v>44181</v>
      </c>
      <c r="B1692" s="71">
        <v>0.71408564814814823</v>
      </c>
      <c r="C1692" s="41">
        <v>94</v>
      </c>
      <c r="D1692" s="72">
        <v>68.260000000000005</v>
      </c>
      <c r="E1692" s="70">
        <v>6416.4400000000005</v>
      </c>
      <c r="F1692" s="70" t="s">
        <v>24</v>
      </c>
    </row>
    <row r="1693" spans="1:6">
      <c r="A1693" s="42">
        <v>44181</v>
      </c>
      <c r="B1693" s="71">
        <v>0.71408564814814823</v>
      </c>
      <c r="C1693" s="41">
        <v>87</v>
      </c>
      <c r="D1693" s="72">
        <v>68.260000000000005</v>
      </c>
      <c r="E1693" s="70">
        <v>5938.6200000000008</v>
      </c>
      <c r="F1693" s="70" t="s">
        <v>24</v>
      </c>
    </row>
    <row r="1694" spans="1:6">
      <c r="A1694" s="42">
        <v>44181</v>
      </c>
      <c r="B1694" s="71">
        <v>0.71408564814814823</v>
      </c>
      <c r="C1694" s="41">
        <v>75</v>
      </c>
      <c r="D1694" s="72">
        <v>68.260000000000005</v>
      </c>
      <c r="E1694" s="70">
        <v>5119.5</v>
      </c>
      <c r="F1694" s="70" t="s">
        <v>24</v>
      </c>
    </row>
    <row r="1695" spans="1:6">
      <c r="A1695" s="42">
        <v>44181</v>
      </c>
      <c r="B1695" s="71">
        <v>0.71408564814814823</v>
      </c>
      <c r="C1695" s="41">
        <v>66</v>
      </c>
      <c r="D1695" s="72">
        <v>68.260000000000005</v>
      </c>
      <c r="E1695" s="70">
        <v>4505.1600000000008</v>
      </c>
      <c r="F1695" s="70" t="s">
        <v>24</v>
      </c>
    </row>
    <row r="1696" spans="1:6">
      <c r="A1696" s="42">
        <v>44181</v>
      </c>
      <c r="B1696" s="71">
        <v>0.71408564814814823</v>
      </c>
      <c r="C1696" s="41">
        <v>73</v>
      </c>
      <c r="D1696" s="72">
        <v>68.260000000000005</v>
      </c>
      <c r="E1696" s="70">
        <v>4982.9800000000005</v>
      </c>
      <c r="F1696" s="70" t="s">
        <v>24</v>
      </c>
    </row>
    <row r="1697" spans="1:6">
      <c r="A1697" s="42">
        <v>44181</v>
      </c>
      <c r="B1697" s="71">
        <v>0.71408564814814823</v>
      </c>
      <c r="C1697" s="41">
        <v>66</v>
      </c>
      <c r="D1697" s="72">
        <v>68.260000000000005</v>
      </c>
      <c r="E1697" s="70">
        <v>4505.1600000000008</v>
      </c>
      <c r="F1697" s="70" t="s">
        <v>24</v>
      </c>
    </row>
    <row r="1698" spans="1:6">
      <c r="A1698" s="42">
        <v>44181</v>
      </c>
      <c r="B1698" s="71">
        <v>0.71408564814814823</v>
      </c>
      <c r="C1698" s="41">
        <v>75</v>
      </c>
      <c r="D1698" s="72">
        <v>68.239999999999995</v>
      </c>
      <c r="E1698" s="70">
        <v>5118</v>
      </c>
      <c r="F1698" s="70" t="s">
        <v>24</v>
      </c>
    </row>
    <row r="1699" spans="1:6">
      <c r="A1699" s="42">
        <v>44181</v>
      </c>
      <c r="B1699" s="71">
        <v>0.71408564814814823</v>
      </c>
      <c r="C1699" s="41">
        <v>66</v>
      </c>
      <c r="D1699" s="72">
        <v>68.239999999999995</v>
      </c>
      <c r="E1699" s="70">
        <v>4503.8399999999992</v>
      </c>
      <c r="F1699" s="70" t="s">
        <v>24</v>
      </c>
    </row>
    <row r="1700" spans="1:6">
      <c r="A1700" s="42">
        <v>44181</v>
      </c>
      <c r="B1700" s="71">
        <v>0.71408564814814823</v>
      </c>
      <c r="C1700" s="41">
        <v>66</v>
      </c>
      <c r="D1700" s="72">
        <v>68.239999999999995</v>
      </c>
      <c r="E1700" s="70">
        <v>4503.8399999999992</v>
      </c>
      <c r="F1700" s="70" t="s">
        <v>24</v>
      </c>
    </row>
    <row r="1701" spans="1:6">
      <c r="A1701" s="42">
        <v>44181</v>
      </c>
      <c r="B1701" s="71">
        <v>0.71408564814814823</v>
      </c>
      <c r="C1701" s="41">
        <v>149</v>
      </c>
      <c r="D1701" s="72">
        <v>68.239999999999995</v>
      </c>
      <c r="E1701" s="70">
        <v>10167.759999999998</v>
      </c>
      <c r="F1701" s="70" t="s">
        <v>24</v>
      </c>
    </row>
    <row r="1702" spans="1:6">
      <c r="A1702" s="42">
        <v>44181</v>
      </c>
      <c r="B1702" s="71">
        <v>0.71408564814814823</v>
      </c>
      <c r="C1702" s="41">
        <v>73</v>
      </c>
      <c r="D1702" s="72">
        <v>68.239999999999995</v>
      </c>
      <c r="E1702" s="70">
        <v>4981.5199999999995</v>
      </c>
      <c r="F1702" s="70" t="s">
        <v>24</v>
      </c>
    </row>
    <row r="1703" spans="1:6">
      <c r="A1703" s="42">
        <v>44181</v>
      </c>
      <c r="B1703" s="71">
        <v>0.71393518518518517</v>
      </c>
      <c r="C1703" s="41">
        <v>64</v>
      </c>
      <c r="D1703" s="72">
        <v>68.22</v>
      </c>
      <c r="E1703" s="70">
        <v>4366.08</v>
      </c>
      <c r="F1703" s="70" t="s">
        <v>24</v>
      </c>
    </row>
    <row r="1704" spans="1:6">
      <c r="A1704" s="42">
        <v>44181</v>
      </c>
      <c r="B1704" s="71">
        <v>0.7133680555555556</v>
      </c>
      <c r="C1704" s="41">
        <v>84</v>
      </c>
      <c r="D1704" s="72">
        <v>68.2</v>
      </c>
      <c r="E1704" s="70">
        <v>5728.8</v>
      </c>
      <c r="F1704" s="70" t="s">
        <v>24</v>
      </c>
    </row>
    <row r="1705" spans="1:6">
      <c r="A1705" s="42">
        <v>44181</v>
      </c>
      <c r="B1705" s="71">
        <v>0.7125231481481481</v>
      </c>
      <c r="C1705" s="41">
        <v>69</v>
      </c>
      <c r="D1705" s="72">
        <v>68.2</v>
      </c>
      <c r="E1705" s="70">
        <v>4705.8</v>
      </c>
      <c r="F1705" s="70" t="s">
        <v>24</v>
      </c>
    </row>
    <row r="1706" spans="1:6">
      <c r="A1706" s="42">
        <v>44181</v>
      </c>
      <c r="B1706" s="71">
        <v>0.71215277777777775</v>
      </c>
      <c r="C1706" s="41">
        <v>65</v>
      </c>
      <c r="D1706" s="72">
        <v>68.2</v>
      </c>
      <c r="E1706" s="70">
        <v>4433</v>
      </c>
      <c r="F1706" s="70" t="s">
        <v>24</v>
      </c>
    </row>
    <row r="1707" spans="1:6">
      <c r="A1707" s="42">
        <v>44181</v>
      </c>
      <c r="B1707" s="71">
        <v>0.71155092592592595</v>
      </c>
      <c r="C1707" s="41">
        <v>72</v>
      </c>
      <c r="D1707" s="72">
        <v>68.22</v>
      </c>
      <c r="E1707" s="70">
        <v>4911.84</v>
      </c>
      <c r="F1707" s="70" t="s">
        <v>24</v>
      </c>
    </row>
    <row r="1708" spans="1:6">
      <c r="A1708" s="42">
        <v>44181</v>
      </c>
      <c r="B1708" s="71">
        <v>0.71155092592592595</v>
      </c>
      <c r="C1708" s="41">
        <v>63</v>
      </c>
      <c r="D1708" s="72">
        <v>68.22</v>
      </c>
      <c r="E1708" s="70">
        <v>4297.8599999999997</v>
      </c>
      <c r="F1708" s="70" t="s">
        <v>24</v>
      </c>
    </row>
    <row r="1709" spans="1:6">
      <c r="A1709" s="42">
        <v>44181</v>
      </c>
      <c r="B1709" s="71">
        <v>0.71043981481481477</v>
      </c>
      <c r="C1709" s="41">
        <v>2</v>
      </c>
      <c r="D1709" s="72">
        <v>68.239999999999995</v>
      </c>
      <c r="E1709" s="70">
        <v>136.47999999999999</v>
      </c>
      <c r="F1709" s="70" t="s">
        <v>24</v>
      </c>
    </row>
    <row r="1710" spans="1:6">
      <c r="A1710" s="42">
        <v>44181</v>
      </c>
      <c r="B1710" s="71">
        <v>0.71043981481481477</v>
      </c>
      <c r="C1710" s="41">
        <v>75</v>
      </c>
      <c r="D1710" s="72">
        <v>68.239999999999995</v>
      </c>
      <c r="E1710" s="70">
        <v>5118</v>
      </c>
      <c r="F1710" s="70" t="s">
        <v>24</v>
      </c>
    </row>
    <row r="1711" spans="1:6">
      <c r="A1711" s="42">
        <v>44181</v>
      </c>
      <c r="B1711" s="71">
        <v>0.70966435185185184</v>
      </c>
      <c r="C1711" s="41">
        <v>66</v>
      </c>
      <c r="D1711" s="72">
        <v>68.239999999999995</v>
      </c>
      <c r="E1711" s="70">
        <v>4503.8399999999992</v>
      </c>
      <c r="F1711" s="70" t="s">
        <v>24</v>
      </c>
    </row>
    <row r="1712" spans="1:6">
      <c r="A1712" s="42">
        <v>44181</v>
      </c>
      <c r="B1712" s="71">
        <v>0.70966435185185184</v>
      </c>
      <c r="C1712" s="41">
        <v>32</v>
      </c>
      <c r="D1712" s="72">
        <v>68.239999999999995</v>
      </c>
      <c r="E1712" s="70">
        <v>2183.6799999999998</v>
      </c>
      <c r="F1712" s="70" t="s">
        <v>24</v>
      </c>
    </row>
    <row r="1713" spans="1:6">
      <c r="A1713" s="42">
        <v>44181</v>
      </c>
      <c r="B1713" s="71">
        <v>0.70966435185185184</v>
      </c>
      <c r="C1713" s="41">
        <v>24</v>
      </c>
      <c r="D1713" s="72">
        <v>68.239999999999995</v>
      </c>
      <c r="E1713" s="70">
        <v>1637.7599999999998</v>
      </c>
      <c r="F1713" s="70" t="s">
        <v>24</v>
      </c>
    </row>
    <row r="1714" spans="1:6">
      <c r="A1714" s="42">
        <v>44181</v>
      </c>
      <c r="B1714" s="71">
        <v>0.70890046296296294</v>
      </c>
      <c r="C1714" s="41">
        <v>62</v>
      </c>
      <c r="D1714" s="72">
        <v>68.22</v>
      </c>
      <c r="E1714" s="70">
        <v>4229.6400000000003</v>
      </c>
      <c r="F1714" s="70" t="s">
        <v>24</v>
      </c>
    </row>
    <row r="1715" spans="1:6">
      <c r="A1715" s="42">
        <v>44181</v>
      </c>
      <c r="B1715" s="71">
        <v>0.70854166666666663</v>
      </c>
      <c r="C1715" s="41">
        <v>68</v>
      </c>
      <c r="D1715" s="72">
        <v>68.22</v>
      </c>
      <c r="E1715" s="70">
        <v>4638.96</v>
      </c>
      <c r="F1715" s="70" t="s">
        <v>24</v>
      </c>
    </row>
    <row r="1716" spans="1:6">
      <c r="A1716" s="42">
        <v>44181</v>
      </c>
      <c r="B1716" s="71">
        <v>0.7077430555555555</v>
      </c>
      <c r="C1716" s="41">
        <v>59</v>
      </c>
      <c r="D1716" s="72">
        <v>68.239999999999995</v>
      </c>
      <c r="E1716" s="70">
        <v>4026.16</v>
      </c>
      <c r="F1716" s="70" t="s">
        <v>24</v>
      </c>
    </row>
    <row r="1717" spans="1:6">
      <c r="A1717" s="42">
        <v>44181</v>
      </c>
      <c r="B1717" s="71">
        <v>0.70704861111111106</v>
      </c>
      <c r="C1717" s="41">
        <v>24</v>
      </c>
      <c r="D1717" s="72">
        <v>68.239999999999995</v>
      </c>
      <c r="E1717" s="70">
        <v>1637.7599999999998</v>
      </c>
      <c r="F1717" s="70" t="s">
        <v>24</v>
      </c>
    </row>
    <row r="1718" spans="1:6">
      <c r="A1718" s="42">
        <v>44181</v>
      </c>
      <c r="B1718" s="71">
        <v>0.70704861111111106</v>
      </c>
      <c r="C1718" s="41">
        <v>58</v>
      </c>
      <c r="D1718" s="72">
        <v>68.239999999999995</v>
      </c>
      <c r="E1718" s="70">
        <v>3957.9199999999996</v>
      </c>
      <c r="F1718" s="70" t="s">
        <v>24</v>
      </c>
    </row>
    <row r="1719" spans="1:6">
      <c r="A1719" s="42">
        <v>44181</v>
      </c>
      <c r="B1719" s="71">
        <v>0.70704861111111106</v>
      </c>
      <c r="C1719" s="41">
        <v>43</v>
      </c>
      <c r="D1719" s="72">
        <v>68.239999999999995</v>
      </c>
      <c r="E1719" s="70">
        <v>2934.3199999999997</v>
      </c>
      <c r="F1719" s="70" t="s">
        <v>24</v>
      </c>
    </row>
    <row r="1720" spans="1:6">
      <c r="A1720" s="42">
        <v>44181</v>
      </c>
      <c r="B1720" s="71">
        <v>0.70621527777777782</v>
      </c>
      <c r="C1720" s="41">
        <v>58</v>
      </c>
      <c r="D1720" s="72">
        <v>68.260000000000005</v>
      </c>
      <c r="E1720" s="70">
        <v>3959.0800000000004</v>
      </c>
      <c r="F1720" s="70" t="s">
        <v>24</v>
      </c>
    </row>
    <row r="1721" spans="1:6">
      <c r="A1721" s="42">
        <v>44181</v>
      </c>
      <c r="B1721" s="71">
        <v>0.70621527777777782</v>
      </c>
      <c r="C1721" s="41">
        <v>76</v>
      </c>
      <c r="D1721" s="72">
        <v>68.260000000000005</v>
      </c>
      <c r="E1721" s="70">
        <v>5187.76</v>
      </c>
      <c r="F1721" s="70" t="s">
        <v>24</v>
      </c>
    </row>
    <row r="1722" spans="1:6">
      <c r="A1722" s="42">
        <v>44181</v>
      </c>
      <c r="B1722" s="71">
        <v>0.70487268518518531</v>
      </c>
      <c r="C1722" s="41">
        <v>65</v>
      </c>
      <c r="D1722" s="72">
        <v>68.22</v>
      </c>
      <c r="E1722" s="70">
        <v>4434.3</v>
      </c>
      <c r="F1722" s="70" t="s">
        <v>24</v>
      </c>
    </row>
    <row r="1723" spans="1:6">
      <c r="A1723" s="42">
        <v>44181</v>
      </c>
      <c r="B1723" s="71">
        <v>0.70423611111111117</v>
      </c>
      <c r="C1723" s="41">
        <v>16</v>
      </c>
      <c r="D1723" s="72">
        <v>68.2</v>
      </c>
      <c r="E1723" s="70">
        <v>1091.2</v>
      </c>
      <c r="F1723" s="70" t="s">
        <v>24</v>
      </c>
    </row>
    <row r="1724" spans="1:6">
      <c r="A1724" s="42">
        <v>44181</v>
      </c>
      <c r="B1724" s="71">
        <v>0.70423611111111117</v>
      </c>
      <c r="C1724" s="41">
        <v>111</v>
      </c>
      <c r="D1724" s="72">
        <v>68.2</v>
      </c>
      <c r="E1724" s="70">
        <v>7570.2000000000007</v>
      </c>
      <c r="F1724" s="70" t="s">
        <v>24</v>
      </c>
    </row>
    <row r="1725" spans="1:6">
      <c r="A1725" s="42">
        <v>44181</v>
      </c>
      <c r="B1725" s="71">
        <v>0.70423611111111117</v>
      </c>
      <c r="C1725" s="41">
        <v>75</v>
      </c>
      <c r="D1725" s="72">
        <v>68.2</v>
      </c>
      <c r="E1725" s="70">
        <v>5115</v>
      </c>
      <c r="F1725" s="70" t="s">
        <v>24</v>
      </c>
    </row>
    <row r="1726" spans="1:6">
      <c r="A1726" s="42">
        <v>44181</v>
      </c>
      <c r="B1726" s="71">
        <v>0.70423611111111117</v>
      </c>
      <c r="C1726" s="41">
        <v>33</v>
      </c>
      <c r="D1726" s="72">
        <v>68.2</v>
      </c>
      <c r="E1726" s="70">
        <v>2250.6</v>
      </c>
      <c r="F1726" s="70" t="s">
        <v>24</v>
      </c>
    </row>
    <row r="1727" spans="1:6">
      <c r="A1727" s="42">
        <v>44181</v>
      </c>
      <c r="B1727" s="71">
        <v>0.70255787037037043</v>
      </c>
      <c r="C1727" s="41">
        <v>73</v>
      </c>
      <c r="D1727" s="72">
        <v>68.2</v>
      </c>
      <c r="E1727" s="70">
        <v>4978.6000000000004</v>
      </c>
      <c r="F1727" s="70" t="s">
        <v>24</v>
      </c>
    </row>
    <row r="1728" spans="1:6">
      <c r="A1728" s="42">
        <v>44181</v>
      </c>
      <c r="B1728" s="71">
        <v>0.70255787037037043</v>
      </c>
      <c r="C1728" s="41">
        <v>75</v>
      </c>
      <c r="D1728" s="72">
        <v>68.2</v>
      </c>
      <c r="E1728" s="70">
        <v>5115</v>
      </c>
      <c r="F1728" s="70" t="s">
        <v>24</v>
      </c>
    </row>
    <row r="1729" spans="1:6">
      <c r="A1729" s="42">
        <v>44181</v>
      </c>
      <c r="B1729" s="71">
        <v>0.70255787037037043</v>
      </c>
      <c r="C1729" s="41">
        <v>11</v>
      </c>
      <c r="D1729" s="72">
        <v>68.2</v>
      </c>
      <c r="E1729" s="70">
        <v>750.2</v>
      </c>
      <c r="F1729" s="70" t="s">
        <v>24</v>
      </c>
    </row>
    <row r="1730" spans="1:6">
      <c r="A1730" s="42">
        <v>44181</v>
      </c>
      <c r="B1730" s="71">
        <v>0.70065972222222228</v>
      </c>
      <c r="C1730" s="41">
        <v>8</v>
      </c>
      <c r="D1730" s="72">
        <v>68.16</v>
      </c>
      <c r="E1730" s="70">
        <v>545.28</v>
      </c>
      <c r="F1730" s="70" t="s">
        <v>24</v>
      </c>
    </row>
    <row r="1731" spans="1:6">
      <c r="A1731" s="42">
        <v>44181</v>
      </c>
      <c r="B1731" s="71">
        <v>0.70065972222222228</v>
      </c>
      <c r="C1731" s="41">
        <v>53</v>
      </c>
      <c r="D1731" s="72">
        <v>68.16</v>
      </c>
      <c r="E1731" s="70">
        <v>3612.48</v>
      </c>
      <c r="F1731" s="70" t="s">
        <v>24</v>
      </c>
    </row>
    <row r="1732" spans="1:6">
      <c r="A1732" s="42">
        <v>44181</v>
      </c>
      <c r="B1732" s="71">
        <v>0.7002314814814814</v>
      </c>
      <c r="C1732" s="41">
        <v>205</v>
      </c>
      <c r="D1732" s="72">
        <v>68.180000000000007</v>
      </c>
      <c r="E1732" s="70">
        <v>13976.900000000001</v>
      </c>
      <c r="F1732" s="70" t="s">
        <v>24</v>
      </c>
    </row>
    <row r="1733" spans="1:6">
      <c r="A1733" s="42">
        <v>44181</v>
      </c>
      <c r="B1733" s="71">
        <v>0.7002314814814814</v>
      </c>
      <c r="C1733" s="41">
        <v>71</v>
      </c>
      <c r="D1733" s="72">
        <v>68.180000000000007</v>
      </c>
      <c r="E1733" s="70">
        <v>4840.7800000000007</v>
      </c>
      <c r="F1733" s="70" t="s">
        <v>24</v>
      </c>
    </row>
    <row r="1734" spans="1:6">
      <c r="A1734" s="42">
        <v>44181</v>
      </c>
      <c r="B1734" s="71">
        <v>0.6980439814814815</v>
      </c>
      <c r="C1734" s="41">
        <v>60</v>
      </c>
      <c r="D1734" s="72">
        <v>68.14</v>
      </c>
      <c r="E1734" s="70">
        <v>4088.4</v>
      </c>
      <c r="F1734" s="70" t="s">
        <v>24</v>
      </c>
    </row>
    <row r="1735" spans="1:6">
      <c r="A1735" s="42">
        <v>44181</v>
      </c>
      <c r="B1735" s="71">
        <v>0.69745370370370363</v>
      </c>
      <c r="C1735" s="41">
        <v>50</v>
      </c>
      <c r="D1735" s="72">
        <v>68.16</v>
      </c>
      <c r="E1735" s="70">
        <v>3408</v>
      </c>
      <c r="F1735" s="70" t="s">
        <v>24</v>
      </c>
    </row>
    <row r="1736" spans="1:6">
      <c r="A1736" s="42">
        <v>44181</v>
      </c>
      <c r="B1736" s="71">
        <v>0.69745370370370363</v>
      </c>
      <c r="C1736" s="41">
        <v>65</v>
      </c>
      <c r="D1736" s="72">
        <v>68.16</v>
      </c>
      <c r="E1736" s="70">
        <v>4430.3999999999996</v>
      </c>
      <c r="F1736" s="70" t="s">
        <v>24</v>
      </c>
    </row>
    <row r="1737" spans="1:6">
      <c r="A1737" s="42">
        <v>44181</v>
      </c>
      <c r="B1737" s="71">
        <v>0.69745370370370363</v>
      </c>
      <c r="C1737" s="41">
        <v>78</v>
      </c>
      <c r="D1737" s="72">
        <v>68.16</v>
      </c>
      <c r="E1737" s="70">
        <v>5316.48</v>
      </c>
      <c r="F1737" s="70" t="s">
        <v>24</v>
      </c>
    </row>
    <row r="1738" spans="1:6">
      <c r="A1738" s="42">
        <v>44181</v>
      </c>
      <c r="B1738" s="71">
        <v>0.69674768518518526</v>
      </c>
      <c r="C1738" s="41">
        <v>62</v>
      </c>
      <c r="D1738" s="72">
        <v>68.180000000000007</v>
      </c>
      <c r="E1738" s="70">
        <v>4227.1600000000008</v>
      </c>
      <c r="F1738" s="70" t="s">
        <v>24</v>
      </c>
    </row>
    <row r="1739" spans="1:6">
      <c r="A1739" s="42">
        <v>44181</v>
      </c>
      <c r="B1739" s="71">
        <v>0.69498842592592602</v>
      </c>
      <c r="C1739" s="41">
        <v>61</v>
      </c>
      <c r="D1739" s="72">
        <v>68.2</v>
      </c>
      <c r="E1739" s="70">
        <v>4160.2</v>
      </c>
      <c r="F1739" s="70" t="s">
        <v>24</v>
      </c>
    </row>
    <row r="1740" spans="1:6">
      <c r="A1740" s="42">
        <v>44181</v>
      </c>
      <c r="B1740" s="71">
        <v>0.69489583333333327</v>
      </c>
      <c r="C1740" s="41">
        <v>87</v>
      </c>
      <c r="D1740" s="72">
        <v>68.22</v>
      </c>
      <c r="E1740" s="70">
        <v>5935.14</v>
      </c>
      <c r="F1740" s="70" t="s">
        <v>24</v>
      </c>
    </row>
    <row r="1741" spans="1:6">
      <c r="A1741" s="42">
        <v>44181</v>
      </c>
      <c r="B1741" s="71">
        <v>0.69378472222222232</v>
      </c>
      <c r="C1741" s="41">
        <v>62</v>
      </c>
      <c r="D1741" s="72">
        <v>68.180000000000007</v>
      </c>
      <c r="E1741" s="70">
        <v>4227.1600000000008</v>
      </c>
      <c r="F1741" s="70" t="s">
        <v>24</v>
      </c>
    </row>
    <row r="1742" spans="1:6">
      <c r="A1742" s="42">
        <v>44181</v>
      </c>
      <c r="B1742" s="71">
        <v>0.69321759259259252</v>
      </c>
      <c r="C1742" s="41">
        <v>15</v>
      </c>
      <c r="D1742" s="72">
        <v>68.180000000000007</v>
      </c>
      <c r="E1742" s="70">
        <v>1022.7</v>
      </c>
      <c r="F1742" s="70" t="s">
        <v>24</v>
      </c>
    </row>
    <row r="1743" spans="1:6">
      <c r="A1743" s="42">
        <v>44181</v>
      </c>
      <c r="B1743" s="71">
        <v>0.69321759259259252</v>
      </c>
      <c r="C1743" s="41">
        <v>45</v>
      </c>
      <c r="D1743" s="72">
        <v>68.180000000000007</v>
      </c>
      <c r="E1743" s="70">
        <v>3068.1000000000004</v>
      </c>
      <c r="F1743" s="70" t="s">
        <v>24</v>
      </c>
    </row>
    <row r="1744" spans="1:6">
      <c r="A1744" s="42">
        <v>44181</v>
      </c>
      <c r="B1744" s="71">
        <v>0.69222222222222218</v>
      </c>
      <c r="C1744" s="41">
        <v>75</v>
      </c>
      <c r="D1744" s="72">
        <v>68.16</v>
      </c>
      <c r="E1744" s="70">
        <v>5112</v>
      </c>
      <c r="F1744" s="70" t="s">
        <v>24</v>
      </c>
    </row>
    <row r="1745" spans="1:6">
      <c r="A1745" s="42">
        <v>44181</v>
      </c>
      <c r="B1745" s="71">
        <v>0.69217592592592592</v>
      </c>
      <c r="C1745" s="41">
        <v>67</v>
      </c>
      <c r="D1745" s="72">
        <v>68.180000000000007</v>
      </c>
      <c r="E1745" s="70">
        <v>4568.0600000000004</v>
      </c>
      <c r="F1745" s="70" t="s">
        <v>24</v>
      </c>
    </row>
    <row r="1746" spans="1:6">
      <c r="A1746" s="42">
        <v>44181</v>
      </c>
      <c r="B1746" s="71">
        <v>0.69148148148148147</v>
      </c>
      <c r="C1746" s="41">
        <v>147</v>
      </c>
      <c r="D1746" s="72">
        <v>68.180000000000007</v>
      </c>
      <c r="E1746" s="70">
        <v>10022.460000000001</v>
      </c>
      <c r="F1746" s="70" t="s">
        <v>24</v>
      </c>
    </row>
    <row r="1747" spans="1:6">
      <c r="A1747" s="42">
        <v>44181</v>
      </c>
      <c r="B1747" s="71">
        <v>0.68996527777777772</v>
      </c>
      <c r="C1747" s="41">
        <v>44</v>
      </c>
      <c r="D1747" s="72">
        <v>68.2</v>
      </c>
      <c r="E1747" s="70">
        <v>3000.8</v>
      </c>
      <c r="F1747" s="70" t="s">
        <v>24</v>
      </c>
    </row>
    <row r="1748" spans="1:6">
      <c r="A1748" s="42">
        <v>44181</v>
      </c>
      <c r="B1748" s="71">
        <v>0.68996527777777772</v>
      </c>
      <c r="C1748" s="41">
        <v>19</v>
      </c>
      <c r="D1748" s="72">
        <v>68.2</v>
      </c>
      <c r="E1748" s="70">
        <v>1295.8</v>
      </c>
      <c r="F1748" s="70" t="s">
        <v>24</v>
      </c>
    </row>
    <row r="1749" spans="1:6">
      <c r="A1749" s="42">
        <v>44181</v>
      </c>
      <c r="B1749" s="71">
        <v>0.68958333333333333</v>
      </c>
      <c r="C1749" s="41">
        <v>48</v>
      </c>
      <c r="D1749" s="72">
        <v>68.22</v>
      </c>
      <c r="E1749" s="70">
        <v>3274.56</v>
      </c>
      <c r="F1749" s="70" t="s">
        <v>24</v>
      </c>
    </row>
    <row r="1750" spans="1:6">
      <c r="A1750" s="42">
        <v>44181</v>
      </c>
      <c r="B1750" s="71">
        <v>0.68958333333333333</v>
      </c>
      <c r="C1750" s="41">
        <v>15</v>
      </c>
      <c r="D1750" s="72">
        <v>68.22</v>
      </c>
      <c r="E1750" s="70">
        <v>1023.3</v>
      </c>
      <c r="F1750" s="70" t="s">
        <v>24</v>
      </c>
    </row>
    <row r="1751" spans="1:6">
      <c r="A1751" s="42">
        <v>44181</v>
      </c>
      <c r="B1751" s="71">
        <v>0.68958333333333333</v>
      </c>
      <c r="C1751" s="41">
        <v>49</v>
      </c>
      <c r="D1751" s="72">
        <v>68.22</v>
      </c>
      <c r="E1751" s="70">
        <v>3342.7799999999997</v>
      </c>
      <c r="F1751" s="70" t="s">
        <v>24</v>
      </c>
    </row>
    <row r="1752" spans="1:6">
      <c r="A1752" s="42">
        <v>44181</v>
      </c>
      <c r="B1752" s="71">
        <v>0.68958333333333333</v>
      </c>
      <c r="C1752" s="41">
        <v>18</v>
      </c>
      <c r="D1752" s="72">
        <v>68.22</v>
      </c>
      <c r="E1752" s="70">
        <v>1227.96</v>
      </c>
      <c r="F1752" s="70" t="s">
        <v>24</v>
      </c>
    </row>
    <row r="1753" spans="1:6">
      <c r="A1753" s="42">
        <v>44181</v>
      </c>
      <c r="B1753" s="71">
        <v>0.68872685185185178</v>
      </c>
      <c r="C1753" s="41">
        <v>17</v>
      </c>
      <c r="D1753" s="72">
        <v>68.260000000000005</v>
      </c>
      <c r="E1753" s="70">
        <v>1160.42</v>
      </c>
      <c r="F1753" s="70" t="s">
        <v>24</v>
      </c>
    </row>
    <row r="1754" spans="1:6">
      <c r="A1754" s="42">
        <v>44181</v>
      </c>
      <c r="B1754" s="71">
        <v>0.68872685185185178</v>
      </c>
      <c r="C1754" s="41">
        <v>44</v>
      </c>
      <c r="D1754" s="72">
        <v>68.260000000000005</v>
      </c>
      <c r="E1754" s="70">
        <v>3003.44</v>
      </c>
      <c r="F1754" s="70" t="s">
        <v>24</v>
      </c>
    </row>
    <row r="1755" spans="1:6">
      <c r="A1755" s="42">
        <v>44181</v>
      </c>
      <c r="B1755" s="71">
        <v>0.68792824074074088</v>
      </c>
      <c r="C1755" s="41">
        <v>81</v>
      </c>
      <c r="D1755" s="72">
        <v>68.260000000000005</v>
      </c>
      <c r="E1755" s="70">
        <v>5529.06</v>
      </c>
      <c r="F1755" s="70" t="s">
        <v>24</v>
      </c>
    </row>
    <row r="1756" spans="1:6">
      <c r="A1756" s="42">
        <v>44181</v>
      </c>
      <c r="B1756" s="71">
        <v>0.68751157407407415</v>
      </c>
      <c r="C1756" s="41">
        <v>60</v>
      </c>
      <c r="D1756" s="72">
        <v>68.260000000000005</v>
      </c>
      <c r="E1756" s="70">
        <v>4095.6000000000004</v>
      </c>
      <c r="F1756" s="70" t="s">
        <v>24</v>
      </c>
    </row>
    <row r="1757" spans="1:6">
      <c r="A1757" s="42">
        <v>44181</v>
      </c>
      <c r="B1757" s="71">
        <v>0.68751157407407415</v>
      </c>
      <c r="C1757" s="41">
        <v>208</v>
      </c>
      <c r="D1757" s="72">
        <v>68.260000000000005</v>
      </c>
      <c r="E1757" s="70">
        <v>14198.080000000002</v>
      </c>
      <c r="F1757" s="70" t="s">
        <v>24</v>
      </c>
    </row>
    <row r="1758" spans="1:6">
      <c r="A1758" s="42">
        <v>44181</v>
      </c>
      <c r="B1758" s="71">
        <v>0.68486111111111114</v>
      </c>
      <c r="C1758" s="41">
        <v>68</v>
      </c>
      <c r="D1758" s="72">
        <v>68.28</v>
      </c>
      <c r="E1758" s="70">
        <v>4643.04</v>
      </c>
      <c r="F1758" s="70" t="s">
        <v>24</v>
      </c>
    </row>
    <row r="1759" spans="1:6">
      <c r="A1759" s="42">
        <v>44181</v>
      </c>
      <c r="B1759" s="71">
        <v>0.68465277777777789</v>
      </c>
      <c r="C1759" s="41">
        <v>67</v>
      </c>
      <c r="D1759" s="72">
        <v>68.28</v>
      </c>
      <c r="E1759" s="70">
        <v>4574.76</v>
      </c>
      <c r="F1759" s="70" t="s">
        <v>24</v>
      </c>
    </row>
    <row r="1760" spans="1:6">
      <c r="A1760" s="42">
        <v>44181</v>
      </c>
      <c r="B1760" s="71">
        <v>0.68465277777777789</v>
      </c>
      <c r="C1760" s="41">
        <v>196</v>
      </c>
      <c r="D1760" s="72">
        <v>68.28</v>
      </c>
      <c r="E1760" s="70">
        <v>13382.880000000001</v>
      </c>
      <c r="F1760" s="70" t="s">
        <v>24</v>
      </c>
    </row>
    <row r="1761" spans="1:6">
      <c r="A1761" s="42">
        <v>44181</v>
      </c>
      <c r="B1761" s="71">
        <v>0.68163194444444442</v>
      </c>
      <c r="C1761" s="41">
        <v>131</v>
      </c>
      <c r="D1761" s="72">
        <v>68.16</v>
      </c>
      <c r="E1761" s="70">
        <v>8928.9599999999991</v>
      </c>
      <c r="F1761" s="70" t="s">
        <v>24</v>
      </c>
    </row>
    <row r="1762" spans="1:6">
      <c r="A1762" s="42">
        <v>44181</v>
      </c>
      <c r="B1762" s="71">
        <v>0.68163194444444442</v>
      </c>
      <c r="C1762" s="41">
        <v>23</v>
      </c>
      <c r="D1762" s="72">
        <v>68.16</v>
      </c>
      <c r="E1762" s="70">
        <v>1567.6799999999998</v>
      </c>
      <c r="F1762" s="70" t="s">
        <v>24</v>
      </c>
    </row>
    <row r="1763" spans="1:6">
      <c r="A1763" s="42">
        <v>44181</v>
      </c>
      <c r="B1763" s="71">
        <v>0.6805902777777777</v>
      </c>
      <c r="C1763" s="41">
        <v>80</v>
      </c>
      <c r="D1763" s="72">
        <v>68.16</v>
      </c>
      <c r="E1763" s="70">
        <v>5452.7999999999993</v>
      </c>
      <c r="F1763" s="70" t="s">
        <v>24</v>
      </c>
    </row>
    <row r="1764" spans="1:6">
      <c r="A1764" s="42">
        <v>44181</v>
      </c>
      <c r="B1764" s="71">
        <v>0.68008101851851854</v>
      </c>
      <c r="C1764" s="41">
        <v>140</v>
      </c>
      <c r="D1764" s="72">
        <v>68.16</v>
      </c>
      <c r="E1764" s="70">
        <v>9542.4</v>
      </c>
      <c r="F1764" s="70" t="s">
        <v>24</v>
      </c>
    </row>
    <row r="1765" spans="1:6">
      <c r="A1765" s="42">
        <v>44181</v>
      </c>
      <c r="B1765" s="71">
        <v>0.67853009259259256</v>
      </c>
      <c r="C1765" s="41">
        <v>65</v>
      </c>
      <c r="D1765" s="72">
        <v>68.12</v>
      </c>
      <c r="E1765" s="70">
        <v>4427.8</v>
      </c>
      <c r="F1765" s="70" t="s">
        <v>24</v>
      </c>
    </row>
    <row r="1766" spans="1:6">
      <c r="A1766" s="42">
        <v>44181</v>
      </c>
      <c r="B1766" s="71">
        <v>0.67775462962962962</v>
      </c>
      <c r="C1766" s="41">
        <v>59</v>
      </c>
      <c r="D1766" s="72">
        <v>68.12</v>
      </c>
      <c r="E1766" s="70">
        <v>4019.0800000000004</v>
      </c>
      <c r="F1766" s="70" t="s">
        <v>24</v>
      </c>
    </row>
    <row r="1767" spans="1:6">
      <c r="A1767" s="42">
        <v>44181</v>
      </c>
      <c r="B1767" s="71">
        <v>0.67684027777777789</v>
      </c>
      <c r="C1767" s="41">
        <v>75</v>
      </c>
      <c r="D1767" s="72">
        <v>68.08</v>
      </c>
      <c r="E1767" s="70">
        <v>5106</v>
      </c>
      <c r="F1767" s="70" t="s">
        <v>24</v>
      </c>
    </row>
    <row r="1768" spans="1:6">
      <c r="A1768" s="42">
        <v>44181</v>
      </c>
      <c r="B1768" s="71">
        <v>0.67646990740740742</v>
      </c>
      <c r="C1768" s="41">
        <v>59</v>
      </c>
      <c r="D1768" s="72">
        <v>68.12</v>
      </c>
      <c r="E1768" s="70">
        <v>4019.0800000000004</v>
      </c>
      <c r="F1768" s="70" t="s">
        <v>24</v>
      </c>
    </row>
    <row r="1769" spans="1:6">
      <c r="A1769" s="42">
        <v>44181</v>
      </c>
      <c r="B1769" s="71">
        <v>0.67605324074074069</v>
      </c>
      <c r="C1769" s="41">
        <v>72</v>
      </c>
      <c r="D1769" s="72">
        <v>68.12</v>
      </c>
      <c r="E1769" s="70">
        <v>4904.6400000000003</v>
      </c>
      <c r="F1769" s="70" t="s">
        <v>24</v>
      </c>
    </row>
    <row r="1770" spans="1:6">
      <c r="A1770" s="42">
        <v>44181</v>
      </c>
      <c r="B1770" s="71">
        <v>0.67431712962962953</v>
      </c>
      <c r="C1770" s="41">
        <v>83</v>
      </c>
      <c r="D1770" s="72">
        <v>68.08</v>
      </c>
      <c r="E1770" s="70">
        <v>5650.6399999999994</v>
      </c>
      <c r="F1770" s="70" t="s">
        <v>24</v>
      </c>
    </row>
    <row r="1771" spans="1:6">
      <c r="A1771" s="42">
        <v>44181</v>
      </c>
      <c r="B1771" s="71">
        <v>0.6743055555555556</v>
      </c>
      <c r="C1771" s="41">
        <v>65</v>
      </c>
      <c r="D1771" s="72">
        <v>68.099999999999994</v>
      </c>
      <c r="E1771" s="70">
        <v>4426.5</v>
      </c>
      <c r="F1771" s="70" t="s">
        <v>24</v>
      </c>
    </row>
    <row r="1772" spans="1:6">
      <c r="A1772" s="42">
        <v>44181</v>
      </c>
      <c r="B1772" s="71">
        <v>0.6743055555555556</v>
      </c>
      <c r="C1772" s="41">
        <v>59</v>
      </c>
      <c r="D1772" s="72">
        <v>68.099999999999994</v>
      </c>
      <c r="E1772" s="70">
        <v>4017.8999999999996</v>
      </c>
      <c r="F1772" s="70" t="s">
        <v>24</v>
      </c>
    </row>
    <row r="1773" spans="1:6">
      <c r="A1773" s="42">
        <v>44181</v>
      </c>
      <c r="B1773" s="71">
        <v>0.67259259259259263</v>
      </c>
      <c r="C1773" s="41">
        <v>96</v>
      </c>
      <c r="D1773" s="72">
        <v>68.06</v>
      </c>
      <c r="E1773" s="70">
        <v>6533.76</v>
      </c>
      <c r="F1773" s="70" t="s">
        <v>24</v>
      </c>
    </row>
    <row r="1774" spans="1:6">
      <c r="A1774" s="42">
        <v>44181</v>
      </c>
      <c r="B1774" s="71">
        <v>0.67259259259259263</v>
      </c>
      <c r="C1774" s="41">
        <v>92</v>
      </c>
      <c r="D1774" s="72">
        <v>68.08</v>
      </c>
      <c r="E1774" s="70">
        <v>6263.36</v>
      </c>
      <c r="F1774" s="70" t="s">
        <v>24</v>
      </c>
    </row>
    <row r="1775" spans="1:6">
      <c r="A1775" s="42">
        <v>44181</v>
      </c>
      <c r="B1775" s="71">
        <v>0.67037037037037039</v>
      </c>
      <c r="C1775" s="41">
        <v>98</v>
      </c>
      <c r="D1775" s="72">
        <v>67.92</v>
      </c>
      <c r="E1775" s="70">
        <v>6656.16</v>
      </c>
      <c r="F1775" s="70" t="s">
        <v>24</v>
      </c>
    </row>
    <row r="1776" spans="1:6">
      <c r="A1776" s="42">
        <v>44181</v>
      </c>
      <c r="B1776" s="71">
        <v>0.66942129629629621</v>
      </c>
      <c r="C1776" s="41">
        <v>77</v>
      </c>
      <c r="D1776" s="72">
        <v>67.959999999999994</v>
      </c>
      <c r="E1776" s="70">
        <v>5232.9199999999992</v>
      </c>
      <c r="F1776" s="70" t="s">
        <v>24</v>
      </c>
    </row>
    <row r="1777" spans="1:6">
      <c r="A1777" s="42">
        <v>44181</v>
      </c>
      <c r="B1777" s="71">
        <v>0.6691435185185185</v>
      </c>
      <c r="C1777" s="41">
        <v>59</v>
      </c>
      <c r="D1777" s="72">
        <v>68</v>
      </c>
      <c r="E1777" s="70">
        <v>4012</v>
      </c>
      <c r="F1777" s="70" t="s">
        <v>24</v>
      </c>
    </row>
    <row r="1778" spans="1:6">
      <c r="A1778" s="42">
        <v>44181</v>
      </c>
      <c r="B1778" s="71">
        <v>0.6691435185185185</v>
      </c>
      <c r="C1778" s="41">
        <v>112</v>
      </c>
      <c r="D1778" s="72">
        <v>68</v>
      </c>
      <c r="E1778" s="70">
        <v>7616</v>
      </c>
      <c r="F1778" s="70" t="s">
        <v>24</v>
      </c>
    </row>
    <row r="1779" spans="1:6">
      <c r="A1779" s="42">
        <v>44181</v>
      </c>
      <c r="B1779" s="71">
        <v>0.66812499999999997</v>
      </c>
      <c r="C1779" s="41">
        <v>63</v>
      </c>
      <c r="D1779" s="72">
        <v>68.040000000000006</v>
      </c>
      <c r="E1779" s="70">
        <v>4286.5200000000004</v>
      </c>
      <c r="F1779" s="70" t="s">
        <v>24</v>
      </c>
    </row>
    <row r="1780" spans="1:6">
      <c r="A1780" s="42">
        <v>44181</v>
      </c>
      <c r="B1780" s="71">
        <v>0.66609953703703706</v>
      </c>
      <c r="C1780" s="41">
        <v>41</v>
      </c>
      <c r="D1780" s="72">
        <v>68.08</v>
      </c>
      <c r="E1780" s="70">
        <v>2791.2799999999997</v>
      </c>
      <c r="F1780" s="70" t="s">
        <v>24</v>
      </c>
    </row>
    <row r="1781" spans="1:6">
      <c r="A1781" s="42">
        <v>44181</v>
      </c>
      <c r="B1781" s="71">
        <v>0.66609953703703706</v>
      </c>
      <c r="C1781" s="41">
        <v>75</v>
      </c>
      <c r="D1781" s="72">
        <v>68.08</v>
      </c>
      <c r="E1781" s="70">
        <v>5106</v>
      </c>
      <c r="F1781" s="70" t="s">
        <v>24</v>
      </c>
    </row>
    <row r="1782" spans="1:6">
      <c r="A1782" s="42">
        <v>44181</v>
      </c>
      <c r="B1782" s="71">
        <v>0.66609953703703706</v>
      </c>
      <c r="C1782" s="41">
        <v>239</v>
      </c>
      <c r="D1782" s="72">
        <v>68.08</v>
      </c>
      <c r="E1782" s="70">
        <v>16271.119999999999</v>
      </c>
      <c r="F1782" s="70" t="s">
        <v>24</v>
      </c>
    </row>
    <row r="1783" spans="1:6">
      <c r="A1783" s="42">
        <v>44181</v>
      </c>
      <c r="B1783" s="71">
        <v>0.66479166666666678</v>
      </c>
      <c r="C1783" s="41">
        <v>142</v>
      </c>
      <c r="D1783" s="72">
        <v>68.099999999999994</v>
      </c>
      <c r="E1783" s="70">
        <v>9670.1999999999989</v>
      </c>
      <c r="F1783" s="70" t="s">
        <v>24</v>
      </c>
    </row>
    <row r="1784" spans="1:6">
      <c r="A1784" s="42">
        <v>44181</v>
      </c>
      <c r="B1784" s="71">
        <v>0.66468749999999999</v>
      </c>
      <c r="C1784" s="41">
        <v>9</v>
      </c>
      <c r="D1784" s="72">
        <v>68.099999999999994</v>
      </c>
      <c r="E1784" s="70">
        <v>612.9</v>
      </c>
      <c r="F1784" s="70" t="s">
        <v>24</v>
      </c>
    </row>
    <row r="1785" spans="1:6">
      <c r="A1785" s="42">
        <v>44181</v>
      </c>
      <c r="B1785" s="71">
        <v>0.66449074074074088</v>
      </c>
      <c r="C1785" s="41">
        <v>95</v>
      </c>
      <c r="D1785" s="72">
        <v>68.099999999999994</v>
      </c>
      <c r="E1785" s="70">
        <v>6469.4999999999991</v>
      </c>
      <c r="F1785" s="70" t="s">
        <v>24</v>
      </c>
    </row>
    <row r="1786" spans="1:6">
      <c r="A1786" s="42">
        <v>44181</v>
      </c>
      <c r="B1786" s="71">
        <v>0.66449074074074088</v>
      </c>
      <c r="C1786" s="41">
        <v>23</v>
      </c>
      <c r="D1786" s="72">
        <v>68.099999999999994</v>
      </c>
      <c r="E1786" s="70">
        <v>1566.3</v>
      </c>
      <c r="F1786" s="70" t="s">
        <v>24</v>
      </c>
    </row>
    <row r="1787" spans="1:6">
      <c r="A1787" s="42">
        <v>44181</v>
      </c>
      <c r="B1787" s="71">
        <v>0.66164351851851855</v>
      </c>
      <c r="C1787" s="41">
        <v>67</v>
      </c>
      <c r="D1787" s="72">
        <v>68.040000000000006</v>
      </c>
      <c r="E1787" s="70">
        <v>4558.68</v>
      </c>
      <c r="F1787" s="70" t="s">
        <v>24</v>
      </c>
    </row>
    <row r="1788" spans="1:6">
      <c r="A1788" s="42">
        <v>44181</v>
      </c>
      <c r="B1788" s="71">
        <v>0.66152777777777771</v>
      </c>
      <c r="C1788" s="41">
        <v>59</v>
      </c>
      <c r="D1788" s="72">
        <v>68.06</v>
      </c>
      <c r="E1788" s="70">
        <v>4015.54</v>
      </c>
      <c r="F1788" s="70" t="s">
        <v>24</v>
      </c>
    </row>
    <row r="1789" spans="1:6">
      <c r="A1789" s="42">
        <v>44181</v>
      </c>
      <c r="B1789" s="71">
        <v>0.66113425925925939</v>
      </c>
      <c r="C1789" s="41">
        <v>124</v>
      </c>
      <c r="D1789" s="72">
        <v>68.08</v>
      </c>
      <c r="E1789" s="70">
        <v>8441.92</v>
      </c>
      <c r="F1789" s="70" t="s">
        <v>24</v>
      </c>
    </row>
    <row r="1790" spans="1:6">
      <c r="A1790" s="42">
        <v>44181</v>
      </c>
      <c r="B1790" s="71">
        <v>0.66002314814814811</v>
      </c>
      <c r="C1790" s="41">
        <v>115</v>
      </c>
      <c r="D1790" s="72">
        <v>68.08</v>
      </c>
      <c r="E1790" s="70">
        <v>7829.2</v>
      </c>
      <c r="F1790" s="70" t="s">
        <v>24</v>
      </c>
    </row>
    <row r="1791" spans="1:6">
      <c r="A1791" s="42">
        <v>44181</v>
      </c>
      <c r="B1791" s="71">
        <v>0.65857638888888903</v>
      </c>
      <c r="C1791" s="41">
        <v>78</v>
      </c>
      <c r="D1791" s="72">
        <v>68.040000000000006</v>
      </c>
      <c r="E1791" s="70">
        <v>5307.1200000000008</v>
      </c>
      <c r="F1791" s="70" t="s">
        <v>24</v>
      </c>
    </row>
    <row r="1792" spans="1:6">
      <c r="A1792" s="42">
        <v>44181</v>
      </c>
      <c r="B1792" s="71">
        <v>0.65793981481481489</v>
      </c>
      <c r="C1792" s="41">
        <v>89</v>
      </c>
      <c r="D1792" s="72">
        <v>68.06</v>
      </c>
      <c r="E1792" s="70">
        <v>6057.34</v>
      </c>
      <c r="F1792" s="70" t="s">
        <v>24</v>
      </c>
    </row>
    <row r="1793" spans="1:6">
      <c r="A1793" s="42">
        <v>44181</v>
      </c>
      <c r="B1793" s="71">
        <v>0.65723379629629619</v>
      </c>
      <c r="C1793" s="41">
        <v>151</v>
      </c>
      <c r="D1793" s="72">
        <v>68.06</v>
      </c>
      <c r="E1793" s="70">
        <v>10277.06</v>
      </c>
      <c r="F1793" s="70" t="s">
        <v>24</v>
      </c>
    </row>
    <row r="1794" spans="1:6">
      <c r="A1794" s="42">
        <v>44181</v>
      </c>
      <c r="B1794" s="71">
        <v>0.65723379629629619</v>
      </c>
      <c r="C1794" s="41">
        <v>75</v>
      </c>
      <c r="D1794" s="72">
        <v>68.06</v>
      </c>
      <c r="E1794" s="70">
        <v>5104.5</v>
      </c>
      <c r="F1794" s="70" t="s">
        <v>24</v>
      </c>
    </row>
    <row r="1795" spans="1:6">
      <c r="A1795" s="42">
        <v>44181</v>
      </c>
      <c r="B1795" s="71">
        <v>0.65516203703703713</v>
      </c>
      <c r="C1795" s="41">
        <v>94</v>
      </c>
      <c r="D1795" s="72">
        <v>68.08</v>
      </c>
      <c r="E1795" s="70">
        <v>6399.5199999999995</v>
      </c>
      <c r="F1795" s="70" t="s">
        <v>24</v>
      </c>
    </row>
    <row r="1796" spans="1:6">
      <c r="A1796" s="42">
        <v>44181</v>
      </c>
      <c r="B1796" s="71">
        <v>0.65408564814814818</v>
      </c>
      <c r="C1796" s="41">
        <v>61</v>
      </c>
      <c r="D1796" s="72">
        <v>68.06</v>
      </c>
      <c r="E1796" s="70">
        <v>4151.66</v>
      </c>
      <c r="F1796" s="70" t="s">
        <v>24</v>
      </c>
    </row>
    <row r="1797" spans="1:6">
      <c r="A1797" s="42">
        <v>44181</v>
      </c>
      <c r="B1797" s="71">
        <v>0.65400462962962969</v>
      </c>
      <c r="C1797" s="41">
        <v>81</v>
      </c>
      <c r="D1797" s="72">
        <v>68.08</v>
      </c>
      <c r="E1797" s="70">
        <v>5514.48</v>
      </c>
      <c r="F1797" s="70" t="s">
        <v>24</v>
      </c>
    </row>
    <row r="1798" spans="1:6">
      <c r="A1798" s="42">
        <v>44181</v>
      </c>
      <c r="B1798" s="71">
        <v>0.65281250000000002</v>
      </c>
      <c r="C1798" s="41">
        <v>61</v>
      </c>
      <c r="D1798" s="72">
        <v>68.040000000000006</v>
      </c>
      <c r="E1798" s="70">
        <v>4150.4400000000005</v>
      </c>
      <c r="F1798" s="70" t="s">
        <v>24</v>
      </c>
    </row>
    <row r="1799" spans="1:6">
      <c r="A1799" s="42">
        <v>44181</v>
      </c>
      <c r="B1799" s="71">
        <v>0.65247685185185178</v>
      </c>
      <c r="C1799" s="41">
        <v>65</v>
      </c>
      <c r="D1799" s="72">
        <v>68.06</v>
      </c>
      <c r="E1799" s="70">
        <v>4423.9000000000005</v>
      </c>
      <c r="F1799" s="70" t="s">
        <v>24</v>
      </c>
    </row>
    <row r="1800" spans="1:6">
      <c r="A1800" s="42">
        <v>44181</v>
      </c>
      <c r="B1800" s="71">
        <v>0.65197916666666667</v>
      </c>
      <c r="C1800" s="41">
        <v>67</v>
      </c>
      <c r="D1800" s="72">
        <v>68.08</v>
      </c>
      <c r="E1800" s="70">
        <v>4561.3599999999997</v>
      </c>
      <c r="F1800" s="70" t="s">
        <v>24</v>
      </c>
    </row>
    <row r="1801" spans="1:6">
      <c r="A1801" s="42">
        <v>44181</v>
      </c>
      <c r="B1801" s="71">
        <v>0.65197916666666667</v>
      </c>
      <c r="C1801" s="41">
        <v>3</v>
      </c>
      <c r="D1801" s="72">
        <v>68.08</v>
      </c>
      <c r="E1801" s="70">
        <v>204.24</v>
      </c>
      <c r="F1801" s="70" t="s">
        <v>24</v>
      </c>
    </row>
    <row r="1802" spans="1:6">
      <c r="A1802" s="42">
        <v>44181</v>
      </c>
      <c r="B1802" s="71">
        <v>0.65197916666666667</v>
      </c>
      <c r="C1802" s="41">
        <v>16</v>
      </c>
      <c r="D1802" s="72">
        <v>68.08</v>
      </c>
      <c r="E1802" s="70">
        <v>1089.28</v>
      </c>
      <c r="F1802" s="70" t="s">
        <v>24</v>
      </c>
    </row>
    <row r="1803" spans="1:6">
      <c r="A1803" s="42">
        <v>44181</v>
      </c>
      <c r="B1803" s="71">
        <v>0.65197916666666667</v>
      </c>
      <c r="C1803" s="41">
        <v>41</v>
      </c>
      <c r="D1803" s="72">
        <v>68.08</v>
      </c>
      <c r="E1803" s="70">
        <v>2791.2799999999997</v>
      </c>
      <c r="F1803" s="70" t="s">
        <v>24</v>
      </c>
    </row>
    <row r="1804" spans="1:6">
      <c r="A1804" s="42">
        <v>44181</v>
      </c>
      <c r="B1804" s="71">
        <v>0.65099537037037036</v>
      </c>
      <c r="C1804" s="41">
        <v>95</v>
      </c>
      <c r="D1804" s="72">
        <v>68.12</v>
      </c>
      <c r="E1804" s="70">
        <v>6471.4000000000005</v>
      </c>
      <c r="F1804" s="70" t="s">
        <v>24</v>
      </c>
    </row>
    <row r="1805" spans="1:6">
      <c r="A1805" s="42">
        <v>44181</v>
      </c>
      <c r="B1805" s="71">
        <v>0.65099537037037036</v>
      </c>
      <c r="C1805" s="41">
        <v>67</v>
      </c>
      <c r="D1805" s="72">
        <v>68.12</v>
      </c>
      <c r="E1805" s="70">
        <v>4564.04</v>
      </c>
      <c r="F1805" s="70" t="s">
        <v>24</v>
      </c>
    </row>
    <row r="1806" spans="1:6">
      <c r="A1806" s="42">
        <v>44181</v>
      </c>
      <c r="B1806" s="71">
        <v>0.6493402777777777</v>
      </c>
      <c r="C1806" s="41">
        <v>107</v>
      </c>
      <c r="D1806" s="72">
        <v>68.099999999999994</v>
      </c>
      <c r="E1806" s="70">
        <v>7286.7</v>
      </c>
      <c r="F1806" s="70" t="s">
        <v>24</v>
      </c>
    </row>
    <row r="1807" spans="1:6">
      <c r="A1807" s="42">
        <v>44181</v>
      </c>
      <c r="B1807" s="71">
        <v>0.64929398148148143</v>
      </c>
      <c r="C1807" s="41">
        <v>65</v>
      </c>
      <c r="D1807" s="72">
        <v>68.12</v>
      </c>
      <c r="E1807" s="70">
        <v>4427.8</v>
      </c>
      <c r="F1807" s="70" t="s">
        <v>24</v>
      </c>
    </row>
    <row r="1808" spans="1:6">
      <c r="A1808" s="42">
        <v>44181</v>
      </c>
      <c r="B1808" s="71">
        <v>0.64862268518518518</v>
      </c>
      <c r="C1808" s="41">
        <v>64</v>
      </c>
      <c r="D1808" s="72">
        <v>68.08</v>
      </c>
      <c r="E1808" s="70">
        <v>4357.12</v>
      </c>
      <c r="F1808" s="70" t="s">
        <v>24</v>
      </c>
    </row>
    <row r="1809" spans="1:6">
      <c r="A1809" s="42">
        <v>44181</v>
      </c>
      <c r="B1809" s="71">
        <v>0.64815972222222218</v>
      </c>
      <c r="C1809" s="41">
        <v>109</v>
      </c>
      <c r="D1809" s="72">
        <v>68.08</v>
      </c>
      <c r="E1809" s="70">
        <v>7420.72</v>
      </c>
      <c r="F1809" s="70" t="s">
        <v>24</v>
      </c>
    </row>
    <row r="1810" spans="1:6">
      <c r="A1810" s="42">
        <v>44181</v>
      </c>
      <c r="B1810" s="71">
        <v>0.64815972222222218</v>
      </c>
      <c r="C1810" s="41">
        <v>62</v>
      </c>
      <c r="D1810" s="72">
        <v>68.08</v>
      </c>
      <c r="E1810" s="70">
        <v>4220.96</v>
      </c>
      <c r="F1810" s="70" t="s">
        <v>24</v>
      </c>
    </row>
    <row r="1811" spans="1:6">
      <c r="A1811" s="42">
        <v>44181</v>
      </c>
      <c r="B1811" s="71">
        <v>0.6462500000000001</v>
      </c>
      <c r="C1811" s="41">
        <v>42</v>
      </c>
      <c r="D1811" s="72">
        <v>67.98</v>
      </c>
      <c r="E1811" s="70">
        <v>2855.1600000000003</v>
      </c>
      <c r="F1811" s="70" t="s">
        <v>24</v>
      </c>
    </row>
    <row r="1812" spans="1:6">
      <c r="A1812" s="42">
        <v>44181</v>
      </c>
      <c r="B1812" s="71">
        <v>0.6462500000000001</v>
      </c>
      <c r="C1812" s="41">
        <v>42</v>
      </c>
      <c r="D1812" s="72">
        <v>67.98</v>
      </c>
      <c r="E1812" s="70">
        <v>2855.1600000000003</v>
      </c>
      <c r="F1812" s="70" t="s">
        <v>24</v>
      </c>
    </row>
    <row r="1813" spans="1:6">
      <c r="A1813" s="42">
        <v>44181</v>
      </c>
      <c r="B1813" s="71">
        <v>0.6462268518518518</v>
      </c>
      <c r="C1813" s="41">
        <v>60</v>
      </c>
      <c r="D1813" s="72">
        <v>68</v>
      </c>
      <c r="E1813" s="70">
        <v>4080</v>
      </c>
      <c r="F1813" s="70" t="s">
        <v>24</v>
      </c>
    </row>
    <row r="1814" spans="1:6">
      <c r="A1814" s="42">
        <v>44181</v>
      </c>
      <c r="B1814" s="71">
        <v>0.64553240740740747</v>
      </c>
      <c r="C1814" s="41">
        <v>110</v>
      </c>
      <c r="D1814" s="72">
        <v>68.02</v>
      </c>
      <c r="E1814" s="70">
        <v>7482.2</v>
      </c>
      <c r="F1814" s="70" t="s">
        <v>24</v>
      </c>
    </row>
    <row r="1815" spans="1:6">
      <c r="A1815" s="42">
        <v>44181</v>
      </c>
      <c r="B1815" s="71">
        <v>0.6444791666666666</v>
      </c>
      <c r="C1815" s="41">
        <v>59</v>
      </c>
      <c r="D1815" s="72">
        <v>68</v>
      </c>
      <c r="E1815" s="70">
        <v>4012</v>
      </c>
      <c r="F1815" s="70" t="s">
        <v>24</v>
      </c>
    </row>
    <row r="1816" spans="1:6">
      <c r="A1816" s="42">
        <v>44181</v>
      </c>
      <c r="B1816" s="71">
        <v>0.64409722222222221</v>
      </c>
      <c r="C1816" s="41">
        <v>67</v>
      </c>
      <c r="D1816" s="72">
        <v>68</v>
      </c>
      <c r="E1816" s="70">
        <v>4556</v>
      </c>
      <c r="F1816" s="70" t="s">
        <v>24</v>
      </c>
    </row>
    <row r="1817" spans="1:6">
      <c r="A1817" s="42">
        <v>44181</v>
      </c>
      <c r="B1817" s="71">
        <v>0.64312499999999995</v>
      </c>
      <c r="C1817" s="41">
        <v>110</v>
      </c>
      <c r="D1817" s="72">
        <v>68.02</v>
      </c>
      <c r="E1817" s="70">
        <v>7482.2</v>
      </c>
      <c r="F1817" s="70" t="s">
        <v>24</v>
      </c>
    </row>
    <row r="1818" spans="1:6">
      <c r="A1818" s="42">
        <v>44181</v>
      </c>
      <c r="B1818" s="71">
        <v>0.6411458333333333</v>
      </c>
      <c r="C1818" s="41">
        <v>71</v>
      </c>
      <c r="D1818" s="72">
        <v>68</v>
      </c>
      <c r="E1818" s="70">
        <v>4828</v>
      </c>
      <c r="F1818" s="70" t="s">
        <v>24</v>
      </c>
    </row>
    <row r="1819" spans="1:6">
      <c r="A1819" s="42">
        <v>44181</v>
      </c>
      <c r="B1819" s="71">
        <v>0.64091435185185197</v>
      </c>
      <c r="C1819" s="41">
        <v>68</v>
      </c>
      <c r="D1819" s="72">
        <v>68.02</v>
      </c>
      <c r="E1819" s="70">
        <v>4625.3599999999997</v>
      </c>
      <c r="F1819" s="70" t="s">
        <v>24</v>
      </c>
    </row>
    <row r="1820" spans="1:6">
      <c r="A1820" s="42">
        <v>44181</v>
      </c>
      <c r="B1820" s="71">
        <v>0.6396412037037037</v>
      </c>
      <c r="C1820" s="41">
        <v>70</v>
      </c>
      <c r="D1820" s="72">
        <v>68.040000000000006</v>
      </c>
      <c r="E1820" s="70">
        <v>4762.8</v>
      </c>
      <c r="F1820" s="70" t="s">
        <v>24</v>
      </c>
    </row>
    <row r="1821" spans="1:6">
      <c r="A1821" s="42">
        <v>44181</v>
      </c>
      <c r="B1821" s="71">
        <v>0.63957175925925924</v>
      </c>
      <c r="C1821" s="41">
        <v>13</v>
      </c>
      <c r="D1821" s="72">
        <v>68.040000000000006</v>
      </c>
      <c r="E1821" s="70">
        <v>884.5200000000001</v>
      </c>
      <c r="F1821" s="70" t="s">
        <v>24</v>
      </c>
    </row>
    <row r="1822" spans="1:6">
      <c r="A1822" s="42">
        <v>44181</v>
      </c>
      <c r="B1822" s="71">
        <v>0.6390393518518519</v>
      </c>
      <c r="C1822" s="41">
        <v>59</v>
      </c>
      <c r="D1822" s="72">
        <v>68.040000000000006</v>
      </c>
      <c r="E1822" s="70">
        <v>4014.3600000000006</v>
      </c>
      <c r="F1822" s="70" t="s">
        <v>24</v>
      </c>
    </row>
    <row r="1823" spans="1:6">
      <c r="A1823" s="42">
        <v>44181</v>
      </c>
      <c r="B1823" s="71">
        <v>0.63902777777777775</v>
      </c>
      <c r="C1823" s="41">
        <v>59</v>
      </c>
      <c r="D1823" s="72">
        <v>68.040000000000006</v>
      </c>
      <c r="E1823" s="70">
        <v>4014.3600000000006</v>
      </c>
      <c r="F1823" s="70" t="s">
        <v>24</v>
      </c>
    </row>
    <row r="1824" spans="1:6">
      <c r="A1824" s="42">
        <v>44181</v>
      </c>
      <c r="B1824" s="71">
        <v>0.63756944444444441</v>
      </c>
      <c r="C1824" s="41">
        <v>68</v>
      </c>
      <c r="D1824" s="72">
        <v>68.040000000000006</v>
      </c>
      <c r="E1824" s="70">
        <v>4626.72</v>
      </c>
      <c r="F1824" s="70" t="s">
        <v>24</v>
      </c>
    </row>
    <row r="1825" spans="1:6">
      <c r="A1825" s="42">
        <v>44181</v>
      </c>
      <c r="B1825" s="71">
        <v>0.63658564814814811</v>
      </c>
      <c r="C1825" s="41">
        <v>28</v>
      </c>
      <c r="D1825" s="72">
        <v>68.040000000000006</v>
      </c>
      <c r="E1825" s="70">
        <v>1905.1200000000001</v>
      </c>
      <c r="F1825" s="70" t="s">
        <v>24</v>
      </c>
    </row>
    <row r="1826" spans="1:6">
      <c r="A1826" s="42">
        <v>44181</v>
      </c>
      <c r="B1826" s="71">
        <v>0.63658564814814811</v>
      </c>
      <c r="C1826" s="41">
        <v>36</v>
      </c>
      <c r="D1826" s="72">
        <v>68.040000000000006</v>
      </c>
      <c r="E1826" s="70">
        <v>2449.44</v>
      </c>
      <c r="F1826" s="70" t="s">
        <v>24</v>
      </c>
    </row>
    <row r="1827" spans="1:6">
      <c r="A1827" s="42">
        <v>44181</v>
      </c>
      <c r="B1827" s="71">
        <v>0.63546296296296301</v>
      </c>
      <c r="C1827" s="41">
        <v>151</v>
      </c>
      <c r="D1827" s="72">
        <v>68.02</v>
      </c>
      <c r="E1827" s="70">
        <v>10271.019999999999</v>
      </c>
      <c r="F1827" s="70" t="s">
        <v>24</v>
      </c>
    </row>
    <row r="1828" spans="1:6">
      <c r="A1828" s="42">
        <v>44181</v>
      </c>
      <c r="B1828" s="71">
        <v>0.63300925925925922</v>
      </c>
      <c r="C1828" s="41">
        <v>67</v>
      </c>
      <c r="D1828" s="72">
        <v>68.040000000000006</v>
      </c>
      <c r="E1828" s="70">
        <v>4558.68</v>
      </c>
      <c r="F1828" s="70" t="s">
        <v>24</v>
      </c>
    </row>
    <row r="1829" spans="1:6">
      <c r="A1829" s="42">
        <v>44181</v>
      </c>
      <c r="B1829" s="71">
        <v>0.63240740740740742</v>
      </c>
      <c r="C1829" s="41">
        <v>70</v>
      </c>
      <c r="D1829" s="72">
        <v>68.08</v>
      </c>
      <c r="E1829" s="70">
        <v>4765.5999999999995</v>
      </c>
      <c r="F1829" s="70" t="s">
        <v>24</v>
      </c>
    </row>
    <row r="1830" spans="1:6">
      <c r="A1830" s="42">
        <v>44181</v>
      </c>
      <c r="B1830" s="71">
        <v>0.63240740740740742</v>
      </c>
      <c r="C1830" s="41">
        <v>4</v>
      </c>
      <c r="D1830" s="72">
        <v>68.08</v>
      </c>
      <c r="E1830" s="70">
        <v>272.32</v>
      </c>
      <c r="F1830" s="70" t="s">
        <v>24</v>
      </c>
    </row>
    <row r="1831" spans="1:6">
      <c r="A1831" s="42">
        <v>44181</v>
      </c>
      <c r="B1831" s="71">
        <v>0.63228009259259255</v>
      </c>
      <c r="C1831" s="41">
        <v>66</v>
      </c>
      <c r="D1831" s="72">
        <v>68.099999999999994</v>
      </c>
      <c r="E1831" s="70">
        <v>4494.5999999999995</v>
      </c>
      <c r="F1831" s="70" t="s">
        <v>24</v>
      </c>
    </row>
    <row r="1832" spans="1:6">
      <c r="A1832" s="42">
        <v>44181</v>
      </c>
      <c r="B1832" s="71">
        <v>0.6310069444444445</v>
      </c>
      <c r="C1832" s="41">
        <v>173</v>
      </c>
      <c r="D1832" s="72">
        <v>68.12</v>
      </c>
      <c r="E1832" s="70">
        <v>11784.76</v>
      </c>
      <c r="F1832" s="70" t="s">
        <v>24</v>
      </c>
    </row>
    <row r="1833" spans="1:6">
      <c r="A1833" s="42">
        <v>44181</v>
      </c>
      <c r="B1833" s="71">
        <v>0.62844907407407413</v>
      </c>
      <c r="C1833" s="41">
        <v>79</v>
      </c>
      <c r="D1833" s="72">
        <v>68.040000000000006</v>
      </c>
      <c r="E1833" s="70">
        <v>5375.1600000000008</v>
      </c>
      <c r="F1833" s="70" t="s">
        <v>24</v>
      </c>
    </row>
    <row r="1834" spans="1:6">
      <c r="A1834" s="42">
        <v>44181</v>
      </c>
      <c r="B1834" s="71">
        <v>0.62844907407407413</v>
      </c>
      <c r="C1834" s="41">
        <v>137</v>
      </c>
      <c r="D1834" s="72">
        <v>68.040000000000006</v>
      </c>
      <c r="E1834" s="70">
        <v>9321.4800000000014</v>
      </c>
      <c r="F1834" s="70" t="s">
        <v>24</v>
      </c>
    </row>
    <row r="1835" spans="1:6">
      <c r="A1835" s="42">
        <v>44181</v>
      </c>
      <c r="B1835" s="71">
        <v>0.62607638888888884</v>
      </c>
      <c r="C1835" s="41">
        <v>117</v>
      </c>
      <c r="D1835" s="72">
        <v>68.02</v>
      </c>
      <c r="E1835" s="70">
        <v>7958.3399999999992</v>
      </c>
      <c r="F1835" s="70" t="s">
        <v>24</v>
      </c>
    </row>
    <row r="1836" spans="1:6">
      <c r="A1836" s="42">
        <v>44181</v>
      </c>
      <c r="B1836" s="71">
        <v>0.62510416666666657</v>
      </c>
      <c r="C1836" s="41">
        <v>18</v>
      </c>
      <c r="D1836" s="72">
        <v>68</v>
      </c>
      <c r="E1836" s="70">
        <v>1224</v>
      </c>
      <c r="F1836" s="70" t="s">
        <v>24</v>
      </c>
    </row>
    <row r="1837" spans="1:6">
      <c r="A1837" s="42">
        <v>44181</v>
      </c>
      <c r="B1837" s="71">
        <v>0.62510416666666657</v>
      </c>
      <c r="C1837" s="41">
        <v>54</v>
      </c>
      <c r="D1837" s="72">
        <v>68</v>
      </c>
      <c r="E1837" s="70">
        <v>3672</v>
      </c>
      <c r="F1837" s="70" t="s">
        <v>24</v>
      </c>
    </row>
    <row r="1838" spans="1:6">
      <c r="A1838" s="42">
        <v>44181</v>
      </c>
      <c r="B1838" s="71">
        <v>0.62317129629629642</v>
      </c>
      <c r="C1838" s="41">
        <v>5</v>
      </c>
      <c r="D1838" s="72">
        <v>68.02</v>
      </c>
      <c r="E1838" s="70">
        <v>340.09999999999997</v>
      </c>
      <c r="F1838" s="70" t="s">
        <v>24</v>
      </c>
    </row>
    <row r="1839" spans="1:6">
      <c r="A1839" s="42">
        <v>44181</v>
      </c>
      <c r="B1839" s="71">
        <v>0.62317129629629642</v>
      </c>
      <c r="C1839" s="41">
        <v>58</v>
      </c>
      <c r="D1839" s="72">
        <v>68.02</v>
      </c>
      <c r="E1839" s="70">
        <v>3945.16</v>
      </c>
      <c r="F1839" s="70" t="s">
        <v>24</v>
      </c>
    </row>
    <row r="1840" spans="1:6">
      <c r="A1840" s="42">
        <v>44181</v>
      </c>
      <c r="B1840" s="71">
        <v>0.62317129629629642</v>
      </c>
      <c r="C1840" s="41">
        <v>75</v>
      </c>
      <c r="D1840" s="72">
        <v>68.02</v>
      </c>
      <c r="E1840" s="70">
        <v>5101.5</v>
      </c>
      <c r="F1840" s="70" t="s">
        <v>24</v>
      </c>
    </row>
    <row r="1841" spans="1:6">
      <c r="A1841" s="42">
        <v>44181</v>
      </c>
      <c r="B1841" s="71">
        <v>0.62042824074074066</v>
      </c>
      <c r="C1841" s="41">
        <v>65</v>
      </c>
      <c r="D1841" s="72">
        <v>68.02</v>
      </c>
      <c r="E1841" s="70">
        <v>4421.3</v>
      </c>
      <c r="F1841" s="70" t="s">
        <v>24</v>
      </c>
    </row>
    <row r="1842" spans="1:6">
      <c r="A1842" s="42">
        <v>44181</v>
      </c>
      <c r="B1842" s="71">
        <v>0.62042824074074066</v>
      </c>
      <c r="C1842" s="41">
        <v>2</v>
      </c>
      <c r="D1842" s="72">
        <v>68.02</v>
      </c>
      <c r="E1842" s="70">
        <v>136.04</v>
      </c>
      <c r="F1842" s="70" t="s">
        <v>24</v>
      </c>
    </row>
    <row r="1843" spans="1:6">
      <c r="A1843" s="42">
        <v>44181</v>
      </c>
      <c r="B1843" s="71">
        <v>0.62041666666666673</v>
      </c>
      <c r="C1843" s="41">
        <v>105</v>
      </c>
      <c r="D1843" s="72">
        <v>68.040000000000006</v>
      </c>
      <c r="E1843" s="70">
        <v>7144.2000000000007</v>
      </c>
      <c r="F1843" s="70" t="s">
        <v>24</v>
      </c>
    </row>
    <row r="1844" spans="1:6">
      <c r="A1844" s="42">
        <v>44181</v>
      </c>
      <c r="B1844" s="71">
        <v>0.62041666666666673</v>
      </c>
      <c r="C1844" s="41">
        <v>72</v>
      </c>
      <c r="D1844" s="72">
        <v>68.040000000000006</v>
      </c>
      <c r="E1844" s="70">
        <v>4898.88</v>
      </c>
      <c r="F1844" s="70" t="s">
        <v>24</v>
      </c>
    </row>
    <row r="1845" spans="1:6">
      <c r="A1845" s="42">
        <v>44181</v>
      </c>
      <c r="B1845" s="71">
        <v>0.61774305555555553</v>
      </c>
      <c r="C1845" s="41">
        <v>139</v>
      </c>
      <c r="D1845" s="72">
        <v>68.02</v>
      </c>
      <c r="E1845" s="70">
        <v>9454.7799999999988</v>
      </c>
      <c r="F1845" s="70" t="s">
        <v>24</v>
      </c>
    </row>
    <row r="1846" spans="1:6">
      <c r="A1846" s="42">
        <v>44181</v>
      </c>
      <c r="B1846" s="71">
        <v>0.61645833333333344</v>
      </c>
      <c r="C1846" s="41">
        <v>9</v>
      </c>
      <c r="D1846" s="72">
        <v>68</v>
      </c>
      <c r="E1846" s="70">
        <v>612</v>
      </c>
      <c r="F1846" s="70" t="s">
        <v>24</v>
      </c>
    </row>
    <row r="1847" spans="1:6">
      <c r="A1847" s="42">
        <v>44181</v>
      </c>
      <c r="B1847" s="71">
        <v>0.61645833333333344</v>
      </c>
      <c r="C1847" s="41">
        <v>75</v>
      </c>
      <c r="D1847" s="72">
        <v>68</v>
      </c>
      <c r="E1847" s="70">
        <v>5100</v>
      </c>
      <c r="F1847" s="70" t="s">
        <v>24</v>
      </c>
    </row>
    <row r="1848" spans="1:6">
      <c r="A1848" s="42">
        <v>44181</v>
      </c>
      <c r="B1848" s="71">
        <v>0.61645833333333344</v>
      </c>
      <c r="C1848" s="41">
        <v>30</v>
      </c>
      <c r="D1848" s="72">
        <v>68</v>
      </c>
      <c r="E1848" s="70">
        <v>2040</v>
      </c>
      <c r="F1848" s="70" t="s">
        <v>24</v>
      </c>
    </row>
    <row r="1849" spans="1:6">
      <c r="A1849" s="42">
        <v>44181</v>
      </c>
      <c r="B1849" s="71">
        <v>0.61442129629629638</v>
      </c>
      <c r="C1849" s="41">
        <v>83</v>
      </c>
      <c r="D1849" s="72">
        <v>67.98</v>
      </c>
      <c r="E1849" s="70">
        <v>5642.34</v>
      </c>
      <c r="F1849" s="70" t="s">
        <v>24</v>
      </c>
    </row>
    <row r="1850" spans="1:6">
      <c r="A1850" s="42">
        <v>44181</v>
      </c>
      <c r="B1850" s="71">
        <v>0.61310185185185195</v>
      </c>
      <c r="C1850" s="41">
        <v>54</v>
      </c>
      <c r="D1850" s="72">
        <v>67.94</v>
      </c>
      <c r="E1850" s="70">
        <v>3668.7599999999998</v>
      </c>
      <c r="F1850" s="70" t="s">
        <v>24</v>
      </c>
    </row>
    <row r="1851" spans="1:6">
      <c r="A1851" s="42">
        <v>44181</v>
      </c>
      <c r="B1851" s="71">
        <v>0.61310185185185195</v>
      </c>
      <c r="C1851" s="41">
        <v>59</v>
      </c>
      <c r="D1851" s="72">
        <v>67.94</v>
      </c>
      <c r="E1851" s="70">
        <v>4008.46</v>
      </c>
      <c r="F1851" s="70" t="s">
        <v>24</v>
      </c>
    </row>
    <row r="1852" spans="1:6">
      <c r="A1852" s="42">
        <v>44181</v>
      </c>
      <c r="B1852" s="71">
        <v>0.61026620370370377</v>
      </c>
      <c r="C1852" s="41">
        <v>73</v>
      </c>
      <c r="D1852" s="72">
        <v>67.98</v>
      </c>
      <c r="E1852" s="70">
        <v>4962.54</v>
      </c>
      <c r="F1852" s="70" t="s">
        <v>24</v>
      </c>
    </row>
    <row r="1853" spans="1:6">
      <c r="A1853" s="42">
        <v>44181</v>
      </c>
      <c r="B1853" s="71">
        <v>0.60965277777777771</v>
      </c>
      <c r="C1853" s="41">
        <v>59</v>
      </c>
      <c r="D1853" s="72">
        <v>68</v>
      </c>
      <c r="E1853" s="70">
        <v>4012</v>
      </c>
      <c r="F1853" s="70" t="s">
        <v>24</v>
      </c>
    </row>
    <row r="1854" spans="1:6">
      <c r="A1854" s="42">
        <v>44181</v>
      </c>
      <c r="B1854" s="71">
        <v>0.60965277777777771</v>
      </c>
      <c r="C1854" s="41">
        <v>28</v>
      </c>
      <c r="D1854" s="72">
        <v>68</v>
      </c>
      <c r="E1854" s="70">
        <v>1904</v>
      </c>
      <c r="F1854" s="70" t="s">
        <v>24</v>
      </c>
    </row>
    <row r="1855" spans="1:6">
      <c r="A1855" s="42">
        <v>44181</v>
      </c>
      <c r="B1855" s="71">
        <v>0.60880787037037043</v>
      </c>
      <c r="C1855" s="41">
        <v>55</v>
      </c>
      <c r="D1855" s="72">
        <v>67.98</v>
      </c>
      <c r="E1855" s="70">
        <v>3738.9</v>
      </c>
      <c r="F1855" s="70" t="s">
        <v>24</v>
      </c>
    </row>
    <row r="1856" spans="1:6">
      <c r="A1856" s="42">
        <v>44181</v>
      </c>
      <c r="B1856" s="71">
        <v>0.60880787037037043</v>
      </c>
      <c r="C1856" s="41">
        <v>9</v>
      </c>
      <c r="D1856" s="72">
        <v>67.98</v>
      </c>
      <c r="E1856" s="70">
        <v>611.82000000000005</v>
      </c>
      <c r="F1856" s="70" t="s">
        <v>24</v>
      </c>
    </row>
    <row r="1857" spans="1:6">
      <c r="A1857" s="42">
        <v>44181</v>
      </c>
      <c r="B1857" s="71">
        <v>0.60722222222222222</v>
      </c>
      <c r="C1857" s="41">
        <v>19</v>
      </c>
      <c r="D1857" s="72">
        <v>67.98</v>
      </c>
      <c r="E1857" s="70">
        <v>1291.6200000000001</v>
      </c>
      <c r="F1857" s="70" t="s">
        <v>24</v>
      </c>
    </row>
    <row r="1858" spans="1:6">
      <c r="A1858" s="42">
        <v>44181</v>
      </c>
      <c r="B1858" s="71">
        <v>0.60722222222222222</v>
      </c>
      <c r="C1858" s="41">
        <v>62</v>
      </c>
      <c r="D1858" s="72">
        <v>67.98</v>
      </c>
      <c r="E1858" s="70">
        <v>4214.76</v>
      </c>
      <c r="F1858" s="70" t="s">
        <v>24</v>
      </c>
    </row>
    <row r="1859" spans="1:6">
      <c r="A1859" s="42">
        <v>44181</v>
      </c>
      <c r="B1859" s="71">
        <v>0.60593750000000002</v>
      </c>
      <c r="C1859" s="41">
        <v>65</v>
      </c>
      <c r="D1859" s="72">
        <v>67.98</v>
      </c>
      <c r="E1859" s="70">
        <v>4418.7</v>
      </c>
      <c r="F1859" s="70" t="s">
        <v>24</v>
      </c>
    </row>
    <row r="1860" spans="1:6">
      <c r="A1860" s="42">
        <v>44181</v>
      </c>
      <c r="B1860" s="71">
        <v>0.60425925925925927</v>
      </c>
      <c r="C1860" s="41">
        <v>43</v>
      </c>
      <c r="D1860" s="72">
        <v>67.900000000000006</v>
      </c>
      <c r="E1860" s="70">
        <v>2919.7000000000003</v>
      </c>
      <c r="F1860" s="70" t="s">
        <v>24</v>
      </c>
    </row>
    <row r="1861" spans="1:6">
      <c r="A1861" s="42">
        <v>44181</v>
      </c>
      <c r="B1861" s="71">
        <v>0.60425925925925927</v>
      </c>
      <c r="C1861" s="41">
        <v>25</v>
      </c>
      <c r="D1861" s="72">
        <v>67.900000000000006</v>
      </c>
      <c r="E1861" s="70">
        <v>1697.5000000000002</v>
      </c>
      <c r="F1861" s="70" t="s">
        <v>24</v>
      </c>
    </row>
    <row r="1862" spans="1:6">
      <c r="A1862" s="42">
        <v>44181</v>
      </c>
      <c r="B1862" s="71">
        <v>0.60418981481481493</v>
      </c>
      <c r="C1862" s="41">
        <v>19</v>
      </c>
      <c r="D1862" s="72">
        <v>67.88</v>
      </c>
      <c r="E1862" s="70">
        <v>1289.7199999999998</v>
      </c>
      <c r="F1862" s="70" t="s">
        <v>24</v>
      </c>
    </row>
    <row r="1863" spans="1:6">
      <c r="A1863" s="42">
        <v>44181</v>
      </c>
      <c r="B1863" s="71">
        <v>0.60376157407407405</v>
      </c>
      <c r="C1863" s="41">
        <v>70</v>
      </c>
      <c r="D1863" s="72">
        <v>67.88</v>
      </c>
      <c r="E1863" s="70">
        <v>4751.5999999999995</v>
      </c>
      <c r="F1863" s="70" t="s">
        <v>24</v>
      </c>
    </row>
    <row r="1864" spans="1:6">
      <c r="A1864" s="42">
        <v>44181</v>
      </c>
      <c r="B1864" s="71">
        <v>0.60201388888888896</v>
      </c>
      <c r="C1864" s="41">
        <v>58</v>
      </c>
      <c r="D1864" s="72">
        <v>67.92</v>
      </c>
      <c r="E1864" s="70">
        <v>3939.36</v>
      </c>
      <c r="F1864" s="70" t="s">
        <v>24</v>
      </c>
    </row>
    <row r="1865" spans="1:6">
      <c r="A1865" s="42">
        <v>44181</v>
      </c>
      <c r="B1865" s="71">
        <v>0.60082175925925929</v>
      </c>
      <c r="C1865" s="41">
        <v>59</v>
      </c>
      <c r="D1865" s="72">
        <v>67.959999999999994</v>
      </c>
      <c r="E1865" s="70">
        <v>4009.6399999999994</v>
      </c>
      <c r="F1865" s="70" t="s">
        <v>24</v>
      </c>
    </row>
    <row r="1866" spans="1:6">
      <c r="A1866" s="42">
        <v>44181</v>
      </c>
      <c r="B1866" s="71">
        <v>0.59961805555555558</v>
      </c>
      <c r="C1866" s="41">
        <v>3</v>
      </c>
      <c r="D1866" s="72">
        <v>67.98</v>
      </c>
      <c r="E1866" s="70">
        <v>203.94</v>
      </c>
      <c r="F1866" s="70" t="s">
        <v>24</v>
      </c>
    </row>
    <row r="1867" spans="1:6">
      <c r="A1867" s="42">
        <v>44181</v>
      </c>
      <c r="B1867" s="71">
        <v>0.59961805555555558</v>
      </c>
      <c r="C1867" s="41">
        <v>65</v>
      </c>
      <c r="D1867" s="72">
        <v>67.98</v>
      </c>
      <c r="E1867" s="70">
        <v>4418.7</v>
      </c>
      <c r="F1867" s="70" t="s">
        <v>24</v>
      </c>
    </row>
    <row r="1868" spans="1:6">
      <c r="A1868" s="42">
        <v>44181</v>
      </c>
      <c r="B1868" s="71">
        <v>0.59959490740740751</v>
      </c>
      <c r="C1868" s="41">
        <v>114</v>
      </c>
      <c r="D1868" s="72">
        <v>68</v>
      </c>
      <c r="E1868" s="70">
        <v>7752</v>
      </c>
      <c r="F1868" s="70" t="s">
        <v>24</v>
      </c>
    </row>
    <row r="1869" spans="1:6">
      <c r="A1869" s="42">
        <v>44181</v>
      </c>
      <c r="B1869" s="71">
        <v>0.59747685185185195</v>
      </c>
      <c r="C1869" s="41">
        <v>40</v>
      </c>
      <c r="D1869" s="72">
        <v>67.98</v>
      </c>
      <c r="E1869" s="70">
        <v>2719.2000000000003</v>
      </c>
      <c r="F1869" s="70" t="s">
        <v>24</v>
      </c>
    </row>
    <row r="1870" spans="1:6">
      <c r="A1870" s="42">
        <v>44181</v>
      </c>
      <c r="B1870" s="71">
        <v>0.59747685185185195</v>
      </c>
      <c r="C1870" s="41">
        <v>10</v>
      </c>
      <c r="D1870" s="72">
        <v>67.98</v>
      </c>
      <c r="E1870" s="70">
        <v>679.80000000000007</v>
      </c>
      <c r="F1870" s="70" t="s">
        <v>24</v>
      </c>
    </row>
    <row r="1871" spans="1:6">
      <c r="A1871" s="42">
        <v>44181</v>
      </c>
      <c r="B1871" s="71">
        <v>0.59747685185185195</v>
      </c>
      <c r="C1871" s="41">
        <v>32</v>
      </c>
      <c r="D1871" s="72">
        <v>67.98</v>
      </c>
      <c r="E1871" s="70">
        <v>2175.36</v>
      </c>
      <c r="F1871" s="70" t="s">
        <v>24</v>
      </c>
    </row>
    <row r="1872" spans="1:6">
      <c r="A1872" s="42">
        <v>44181</v>
      </c>
      <c r="B1872" s="71">
        <v>0.59479166666666661</v>
      </c>
      <c r="C1872" s="41">
        <v>40</v>
      </c>
      <c r="D1872" s="72">
        <v>68.14</v>
      </c>
      <c r="E1872" s="70">
        <v>2725.6</v>
      </c>
      <c r="F1872" s="70" t="s">
        <v>24</v>
      </c>
    </row>
    <row r="1873" spans="1:6">
      <c r="A1873" s="42">
        <v>44181</v>
      </c>
      <c r="B1873" s="71">
        <v>0.59479166666666661</v>
      </c>
      <c r="C1873" s="41">
        <v>28</v>
      </c>
      <c r="D1873" s="72">
        <v>68.14</v>
      </c>
      <c r="E1873" s="70">
        <v>1907.92</v>
      </c>
      <c r="F1873" s="70" t="s">
        <v>24</v>
      </c>
    </row>
    <row r="1874" spans="1:6">
      <c r="A1874" s="42">
        <v>44181</v>
      </c>
      <c r="B1874" s="71">
        <v>0.59350694444444441</v>
      </c>
      <c r="C1874" s="41">
        <v>89</v>
      </c>
      <c r="D1874" s="72">
        <v>68.16</v>
      </c>
      <c r="E1874" s="70">
        <v>6066.24</v>
      </c>
      <c r="F1874" s="70" t="s">
        <v>24</v>
      </c>
    </row>
    <row r="1875" spans="1:6">
      <c r="A1875" s="42">
        <v>44181</v>
      </c>
      <c r="B1875" s="71">
        <v>0.59225694444444443</v>
      </c>
      <c r="C1875" s="41">
        <v>64</v>
      </c>
      <c r="D1875" s="72">
        <v>68.16</v>
      </c>
      <c r="E1875" s="70">
        <v>4362.24</v>
      </c>
      <c r="F1875" s="70" t="s">
        <v>24</v>
      </c>
    </row>
    <row r="1876" spans="1:6">
      <c r="A1876" s="42">
        <v>44181</v>
      </c>
      <c r="B1876" s="71">
        <v>0.59096064814814808</v>
      </c>
      <c r="C1876" s="41">
        <v>92</v>
      </c>
      <c r="D1876" s="72">
        <v>68.16</v>
      </c>
      <c r="E1876" s="70">
        <v>6270.7199999999993</v>
      </c>
      <c r="F1876" s="70" t="s">
        <v>24</v>
      </c>
    </row>
    <row r="1877" spans="1:6">
      <c r="A1877" s="42">
        <v>44181</v>
      </c>
      <c r="B1877" s="71">
        <v>0.58771990740740732</v>
      </c>
      <c r="C1877" s="41">
        <v>71</v>
      </c>
      <c r="D1877" s="72">
        <v>68.06</v>
      </c>
      <c r="E1877" s="70">
        <v>4832.26</v>
      </c>
      <c r="F1877" s="70" t="s">
        <v>24</v>
      </c>
    </row>
    <row r="1878" spans="1:6">
      <c r="A1878" s="42">
        <v>44181</v>
      </c>
      <c r="B1878" s="71">
        <v>0.58762731481481489</v>
      </c>
      <c r="C1878" s="41">
        <v>125</v>
      </c>
      <c r="D1878" s="72">
        <v>68.08</v>
      </c>
      <c r="E1878" s="70">
        <v>8510</v>
      </c>
      <c r="F1878" s="70" t="s">
        <v>24</v>
      </c>
    </row>
    <row r="1879" spans="1:6">
      <c r="A1879" s="42">
        <v>44181</v>
      </c>
      <c r="B1879" s="71">
        <v>0.58762731481481489</v>
      </c>
      <c r="C1879" s="41">
        <v>66</v>
      </c>
      <c r="D1879" s="72">
        <v>68.08</v>
      </c>
      <c r="E1879" s="70">
        <v>4493.28</v>
      </c>
      <c r="F1879" s="70" t="s">
        <v>24</v>
      </c>
    </row>
    <row r="1880" spans="1:6">
      <c r="A1880" s="42">
        <v>44181</v>
      </c>
      <c r="B1880" s="71">
        <v>0.58376157407407403</v>
      </c>
      <c r="C1880" s="41">
        <v>58</v>
      </c>
      <c r="D1880" s="72">
        <v>68.08</v>
      </c>
      <c r="E1880" s="70">
        <v>3948.64</v>
      </c>
      <c r="F1880" s="70" t="s">
        <v>24</v>
      </c>
    </row>
    <row r="1881" spans="1:6">
      <c r="A1881" s="42">
        <v>44181</v>
      </c>
      <c r="B1881" s="71">
        <v>0.58173611111111112</v>
      </c>
      <c r="C1881" s="41">
        <v>53</v>
      </c>
      <c r="D1881" s="72">
        <v>68.08</v>
      </c>
      <c r="E1881" s="70">
        <v>3608.24</v>
      </c>
      <c r="F1881" s="70" t="s">
        <v>24</v>
      </c>
    </row>
    <row r="1882" spans="1:6">
      <c r="A1882" s="42">
        <v>44181</v>
      </c>
      <c r="B1882" s="71">
        <v>0.58173611111111112</v>
      </c>
      <c r="C1882" s="41">
        <v>10</v>
      </c>
      <c r="D1882" s="72">
        <v>68.08</v>
      </c>
      <c r="E1882" s="70">
        <v>680.8</v>
      </c>
      <c r="F1882" s="70" t="s">
        <v>24</v>
      </c>
    </row>
    <row r="1883" spans="1:6">
      <c r="A1883" s="42">
        <v>44181</v>
      </c>
      <c r="B1883" s="71">
        <v>0.58153935185185179</v>
      </c>
      <c r="C1883" s="41">
        <v>67</v>
      </c>
      <c r="D1883" s="72">
        <v>68.12</v>
      </c>
      <c r="E1883" s="70">
        <v>4564.04</v>
      </c>
      <c r="F1883" s="70" t="s">
        <v>24</v>
      </c>
    </row>
    <row r="1884" spans="1:6">
      <c r="A1884" s="42">
        <v>44181</v>
      </c>
      <c r="B1884" s="71">
        <v>0.58059027777777772</v>
      </c>
      <c r="C1884" s="41">
        <v>60</v>
      </c>
      <c r="D1884" s="72">
        <v>68.12</v>
      </c>
      <c r="E1884" s="70">
        <v>4087.2000000000003</v>
      </c>
      <c r="F1884" s="70" t="s">
        <v>24</v>
      </c>
    </row>
    <row r="1885" spans="1:6">
      <c r="A1885" s="42">
        <v>44181</v>
      </c>
      <c r="B1885" s="71">
        <v>0.57909722222222226</v>
      </c>
      <c r="C1885" s="41">
        <v>23</v>
      </c>
      <c r="D1885" s="72">
        <v>68.12</v>
      </c>
      <c r="E1885" s="70">
        <v>1566.7600000000002</v>
      </c>
      <c r="F1885" s="70" t="s">
        <v>24</v>
      </c>
    </row>
    <row r="1886" spans="1:6">
      <c r="A1886" s="42">
        <v>44181</v>
      </c>
      <c r="B1886" s="71">
        <v>0.57909722222222226</v>
      </c>
      <c r="C1886" s="41">
        <v>40</v>
      </c>
      <c r="D1886" s="72">
        <v>68.12</v>
      </c>
      <c r="E1886" s="70">
        <v>2724.8</v>
      </c>
      <c r="F1886" s="70" t="s">
        <v>24</v>
      </c>
    </row>
    <row r="1887" spans="1:6">
      <c r="A1887" s="42">
        <v>44181</v>
      </c>
      <c r="B1887" s="71">
        <v>0.57854166666666662</v>
      </c>
      <c r="C1887" s="41">
        <v>66</v>
      </c>
      <c r="D1887" s="72">
        <v>68.12</v>
      </c>
      <c r="E1887" s="70">
        <v>4495.92</v>
      </c>
      <c r="F1887" s="70" t="s">
        <v>24</v>
      </c>
    </row>
    <row r="1888" spans="1:6">
      <c r="A1888" s="42">
        <v>44181</v>
      </c>
      <c r="B1888" s="71">
        <v>0.57854166666666662</v>
      </c>
      <c r="C1888" s="41">
        <v>59</v>
      </c>
      <c r="D1888" s="72">
        <v>68.12</v>
      </c>
      <c r="E1888" s="70">
        <v>4019.0800000000004</v>
      </c>
      <c r="F1888" s="70" t="s">
        <v>24</v>
      </c>
    </row>
    <row r="1889" spans="1:6">
      <c r="A1889" s="42">
        <v>44181</v>
      </c>
      <c r="B1889" s="71">
        <v>0.57497685185185199</v>
      </c>
      <c r="C1889" s="41">
        <v>100</v>
      </c>
      <c r="D1889" s="72">
        <v>68.099999999999994</v>
      </c>
      <c r="E1889" s="70">
        <v>6809.9999999999991</v>
      </c>
      <c r="F1889" s="70" t="s">
        <v>24</v>
      </c>
    </row>
    <row r="1890" spans="1:6">
      <c r="A1890" s="42">
        <v>44181</v>
      </c>
      <c r="B1890" s="71">
        <v>0.57497685185185199</v>
      </c>
      <c r="C1890" s="41">
        <v>15</v>
      </c>
      <c r="D1890" s="72">
        <v>68.099999999999994</v>
      </c>
      <c r="E1890" s="70">
        <v>1021.4999999999999</v>
      </c>
      <c r="F1890" s="70" t="s">
        <v>24</v>
      </c>
    </row>
    <row r="1891" spans="1:6">
      <c r="A1891" s="42">
        <v>44181</v>
      </c>
      <c r="B1891" s="71">
        <v>0.57497685185185199</v>
      </c>
      <c r="C1891" s="41">
        <v>71</v>
      </c>
      <c r="D1891" s="72">
        <v>68.099999999999994</v>
      </c>
      <c r="E1891" s="70">
        <v>4835.0999999999995</v>
      </c>
      <c r="F1891" s="70" t="s">
        <v>24</v>
      </c>
    </row>
    <row r="1892" spans="1:6">
      <c r="A1892" s="42">
        <v>44181</v>
      </c>
      <c r="B1892" s="71">
        <v>0.57497685185185199</v>
      </c>
      <c r="C1892" s="41">
        <v>39</v>
      </c>
      <c r="D1892" s="72">
        <v>68.099999999999994</v>
      </c>
      <c r="E1892" s="70">
        <v>2655.8999999999996</v>
      </c>
      <c r="F1892" s="70" t="s">
        <v>24</v>
      </c>
    </row>
    <row r="1893" spans="1:6">
      <c r="A1893" s="42">
        <v>44181</v>
      </c>
      <c r="B1893" s="71">
        <v>0.57165509259259251</v>
      </c>
      <c r="C1893" s="41">
        <v>61</v>
      </c>
      <c r="D1893" s="72">
        <v>68.12</v>
      </c>
      <c r="E1893" s="70">
        <v>4155.3200000000006</v>
      </c>
      <c r="F1893" s="70" t="s">
        <v>24</v>
      </c>
    </row>
    <row r="1894" spans="1:6">
      <c r="A1894" s="42">
        <v>44181</v>
      </c>
      <c r="B1894" s="71">
        <v>0.57008101851851845</v>
      </c>
      <c r="C1894" s="41">
        <v>66</v>
      </c>
      <c r="D1894" s="72">
        <v>68.12</v>
      </c>
      <c r="E1894" s="70">
        <v>4495.92</v>
      </c>
      <c r="F1894" s="70" t="s">
        <v>24</v>
      </c>
    </row>
    <row r="1895" spans="1:6">
      <c r="A1895" s="42">
        <v>44181</v>
      </c>
      <c r="B1895" s="71">
        <v>0.5690277777777778</v>
      </c>
      <c r="C1895" s="41">
        <v>124</v>
      </c>
      <c r="D1895" s="72">
        <v>68.12</v>
      </c>
      <c r="E1895" s="70">
        <v>8446.880000000001</v>
      </c>
      <c r="F1895" s="70" t="s">
        <v>24</v>
      </c>
    </row>
    <row r="1896" spans="1:6">
      <c r="A1896" s="42">
        <v>44181</v>
      </c>
      <c r="B1896" s="71">
        <v>0.5690277777777778</v>
      </c>
      <c r="C1896" s="41">
        <v>75</v>
      </c>
      <c r="D1896" s="72">
        <v>68.12</v>
      </c>
      <c r="E1896" s="70">
        <v>5109</v>
      </c>
      <c r="F1896" s="70" t="s">
        <v>24</v>
      </c>
    </row>
    <row r="1897" spans="1:6">
      <c r="A1897" s="42">
        <v>44181</v>
      </c>
      <c r="B1897" s="71">
        <v>0.56481481481481477</v>
      </c>
      <c r="C1897" s="41">
        <v>66</v>
      </c>
      <c r="D1897" s="72">
        <v>68.099999999999994</v>
      </c>
      <c r="E1897" s="70">
        <v>4494.5999999999995</v>
      </c>
      <c r="F1897" s="70" t="s">
        <v>24</v>
      </c>
    </row>
    <row r="1898" spans="1:6">
      <c r="A1898" s="42">
        <v>44181</v>
      </c>
      <c r="B1898" s="71">
        <v>0.56443287037037038</v>
      </c>
      <c r="C1898" s="41">
        <v>59</v>
      </c>
      <c r="D1898" s="72">
        <v>68.099999999999994</v>
      </c>
      <c r="E1898" s="70">
        <v>4017.8999999999996</v>
      </c>
      <c r="F1898" s="70" t="s">
        <v>24</v>
      </c>
    </row>
    <row r="1899" spans="1:6">
      <c r="A1899" s="42">
        <v>44181</v>
      </c>
      <c r="B1899" s="71">
        <v>0.56221064814814825</v>
      </c>
      <c r="C1899" s="41">
        <v>23</v>
      </c>
      <c r="D1899" s="72">
        <v>68.099999999999994</v>
      </c>
      <c r="E1899" s="70">
        <v>1566.3</v>
      </c>
      <c r="F1899" s="70" t="s">
        <v>24</v>
      </c>
    </row>
    <row r="1900" spans="1:6">
      <c r="A1900" s="42">
        <v>44181</v>
      </c>
      <c r="B1900" s="71">
        <v>0.56221064814814825</v>
      </c>
      <c r="C1900" s="41">
        <v>35</v>
      </c>
      <c r="D1900" s="72">
        <v>68.099999999999994</v>
      </c>
      <c r="E1900" s="70">
        <v>2383.5</v>
      </c>
      <c r="F1900" s="70" t="s">
        <v>24</v>
      </c>
    </row>
    <row r="1901" spans="1:6">
      <c r="A1901" s="42">
        <v>44181</v>
      </c>
      <c r="B1901" s="71">
        <v>0.55989583333333337</v>
      </c>
      <c r="C1901" s="41">
        <v>119</v>
      </c>
      <c r="D1901" s="72">
        <v>68.06</v>
      </c>
      <c r="E1901" s="70">
        <v>8099.14</v>
      </c>
      <c r="F1901" s="70" t="s">
        <v>24</v>
      </c>
    </row>
    <row r="1902" spans="1:6">
      <c r="A1902" s="42">
        <v>44181</v>
      </c>
      <c r="B1902" s="71">
        <v>0.55971064814814808</v>
      </c>
      <c r="C1902" s="41">
        <v>72</v>
      </c>
      <c r="D1902" s="72">
        <v>68.099999999999994</v>
      </c>
      <c r="E1902" s="70">
        <v>4903.2</v>
      </c>
      <c r="F1902" s="70" t="s">
        <v>24</v>
      </c>
    </row>
    <row r="1903" spans="1:6">
      <c r="A1903" s="42">
        <v>44181</v>
      </c>
      <c r="B1903" s="71">
        <v>0.55673611111111121</v>
      </c>
      <c r="C1903" s="41">
        <v>62</v>
      </c>
      <c r="D1903" s="72">
        <v>68.099999999999994</v>
      </c>
      <c r="E1903" s="70">
        <v>4222.2</v>
      </c>
      <c r="F1903" s="70" t="s">
        <v>24</v>
      </c>
    </row>
    <row r="1904" spans="1:6">
      <c r="A1904" s="42">
        <v>44181</v>
      </c>
      <c r="B1904" s="71">
        <v>0.55611111111111111</v>
      </c>
      <c r="C1904" s="41">
        <v>100</v>
      </c>
      <c r="D1904" s="72">
        <v>68.12</v>
      </c>
      <c r="E1904" s="70">
        <v>6812</v>
      </c>
      <c r="F1904" s="70" t="s">
        <v>24</v>
      </c>
    </row>
    <row r="1905" spans="1:6">
      <c r="A1905" s="42">
        <v>44181</v>
      </c>
      <c r="B1905" s="71">
        <v>0.55431712962962976</v>
      </c>
      <c r="C1905" s="41">
        <v>60</v>
      </c>
      <c r="D1905" s="72">
        <v>68.14</v>
      </c>
      <c r="E1905" s="70">
        <v>4088.4</v>
      </c>
      <c r="F1905" s="70" t="s">
        <v>24</v>
      </c>
    </row>
    <row r="1906" spans="1:6">
      <c r="A1906" s="42">
        <v>44181</v>
      </c>
      <c r="B1906" s="71">
        <v>0.55408564814814809</v>
      </c>
      <c r="C1906" s="41">
        <v>2</v>
      </c>
      <c r="D1906" s="72">
        <v>68.14</v>
      </c>
      <c r="E1906" s="70">
        <v>136.28</v>
      </c>
      <c r="F1906" s="70" t="s">
        <v>24</v>
      </c>
    </row>
    <row r="1907" spans="1:6">
      <c r="A1907" s="42">
        <v>44181</v>
      </c>
      <c r="B1907" s="71">
        <v>0.55321759259259273</v>
      </c>
      <c r="C1907" s="41">
        <v>76</v>
      </c>
      <c r="D1907" s="72">
        <v>68.14</v>
      </c>
      <c r="E1907" s="70">
        <v>5178.6400000000003</v>
      </c>
      <c r="F1907" s="70" t="s">
        <v>24</v>
      </c>
    </row>
    <row r="1908" spans="1:6">
      <c r="A1908" s="42">
        <v>44181</v>
      </c>
      <c r="B1908" s="71">
        <v>0.55156250000000007</v>
      </c>
      <c r="C1908" s="41">
        <v>113</v>
      </c>
      <c r="D1908" s="72">
        <v>68.12</v>
      </c>
      <c r="E1908" s="70">
        <v>7697.56</v>
      </c>
      <c r="F1908" s="70" t="s">
        <v>24</v>
      </c>
    </row>
    <row r="1909" spans="1:6">
      <c r="A1909" s="42">
        <v>44181</v>
      </c>
      <c r="B1909" s="71">
        <v>0.55156250000000007</v>
      </c>
      <c r="C1909" s="41">
        <v>77</v>
      </c>
      <c r="D1909" s="72">
        <v>68.12</v>
      </c>
      <c r="E1909" s="70">
        <v>5245.2400000000007</v>
      </c>
      <c r="F1909" s="70" t="s">
        <v>24</v>
      </c>
    </row>
    <row r="1910" spans="1:6">
      <c r="A1910" s="42">
        <v>44181</v>
      </c>
      <c r="B1910" s="71">
        <v>0.54778935185185185</v>
      </c>
      <c r="C1910" s="41">
        <v>266</v>
      </c>
      <c r="D1910" s="72">
        <v>68.12</v>
      </c>
      <c r="E1910" s="70">
        <v>18119.920000000002</v>
      </c>
      <c r="F1910" s="70" t="s">
        <v>24</v>
      </c>
    </row>
    <row r="1911" spans="1:6">
      <c r="A1911" s="42">
        <v>44181</v>
      </c>
      <c r="B1911" s="71">
        <v>0.54716435185185197</v>
      </c>
      <c r="C1911" s="41">
        <v>58</v>
      </c>
      <c r="D1911" s="72">
        <v>68.12</v>
      </c>
      <c r="E1911" s="70">
        <v>3950.96</v>
      </c>
      <c r="F1911" s="70" t="s">
        <v>24</v>
      </c>
    </row>
    <row r="1912" spans="1:6">
      <c r="A1912" s="42">
        <v>44181</v>
      </c>
      <c r="B1912" s="71">
        <v>0.54597222222222219</v>
      </c>
      <c r="C1912" s="41">
        <v>8</v>
      </c>
      <c r="D1912" s="72">
        <v>68.12</v>
      </c>
      <c r="E1912" s="70">
        <v>544.96</v>
      </c>
      <c r="F1912" s="70" t="s">
        <v>24</v>
      </c>
    </row>
    <row r="1913" spans="1:6">
      <c r="A1913" s="42">
        <v>44181</v>
      </c>
      <c r="B1913" s="71">
        <v>0.54597222222222219</v>
      </c>
      <c r="C1913" s="41">
        <v>50</v>
      </c>
      <c r="D1913" s="72">
        <v>68.12</v>
      </c>
      <c r="E1913" s="70">
        <v>3406</v>
      </c>
      <c r="F1913" s="70" t="s">
        <v>24</v>
      </c>
    </row>
    <row r="1914" spans="1:6">
      <c r="A1914" s="42">
        <v>44181</v>
      </c>
      <c r="B1914" s="71">
        <v>0.54</v>
      </c>
      <c r="C1914" s="41">
        <v>17</v>
      </c>
      <c r="D1914" s="72">
        <v>68.12</v>
      </c>
      <c r="E1914" s="70">
        <v>1158.04</v>
      </c>
      <c r="F1914" s="70" t="s">
        <v>24</v>
      </c>
    </row>
    <row r="1915" spans="1:6">
      <c r="A1915" s="42">
        <v>44181</v>
      </c>
      <c r="B1915" s="71">
        <v>0.54</v>
      </c>
      <c r="C1915" s="41">
        <v>70</v>
      </c>
      <c r="D1915" s="72">
        <v>68.12</v>
      </c>
      <c r="E1915" s="70">
        <v>4768.4000000000005</v>
      </c>
      <c r="F1915" s="70" t="s">
        <v>24</v>
      </c>
    </row>
    <row r="1916" spans="1:6">
      <c r="A1916" s="42">
        <v>44181</v>
      </c>
      <c r="B1916" s="71">
        <v>0.53856481481481489</v>
      </c>
      <c r="C1916" s="41">
        <v>69</v>
      </c>
      <c r="D1916" s="72">
        <v>68.12</v>
      </c>
      <c r="E1916" s="70">
        <v>4700.2800000000007</v>
      </c>
      <c r="F1916" s="70" t="s">
        <v>24</v>
      </c>
    </row>
    <row r="1917" spans="1:6">
      <c r="A1917" s="42">
        <v>44181</v>
      </c>
      <c r="B1917" s="71">
        <v>0.5376967592592593</v>
      </c>
      <c r="C1917" s="41">
        <v>40</v>
      </c>
      <c r="D1917" s="72">
        <v>68.14</v>
      </c>
      <c r="E1917" s="70">
        <v>2725.6</v>
      </c>
      <c r="F1917" s="70" t="s">
        <v>24</v>
      </c>
    </row>
    <row r="1918" spans="1:6">
      <c r="A1918" s="42">
        <v>44181</v>
      </c>
      <c r="B1918" s="71">
        <v>0.5376967592592593</v>
      </c>
      <c r="C1918" s="41">
        <v>20</v>
      </c>
      <c r="D1918" s="72">
        <v>68.14</v>
      </c>
      <c r="E1918" s="70">
        <v>1362.8</v>
      </c>
      <c r="F1918" s="70" t="s">
        <v>24</v>
      </c>
    </row>
    <row r="1919" spans="1:6">
      <c r="A1919" s="42">
        <v>44181</v>
      </c>
      <c r="B1919" s="71">
        <v>0.53734953703703703</v>
      </c>
      <c r="C1919" s="41">
        <v>95</v>
      </c>
      <c r="D1919" s="72">
        <v>68.16</v>
      </c>
      <c r="E1919" s="70">
        <v>6475.2</v>
      </c>
      <c r="F1919" s="70" t="s">
        <v>24</v>
      </c>
    </row>
    <row r="1920" spans="1:6">
      <c r="A1920" s="42">
        <v>44181</v>
      </c>
      <c r="B1920" s="71">
        <v>0.53497685185185184</v>
      </c>
      <c r="C1920" s="41">
        <v>155</v>
      </c>
      <c r="D1920" s="72">
        <v>68.12</v>
      </c>
      <c r="E1920" s="70">
        <v>10558.6</v>
      </c>
      <c r="F1920" s="70" t="s">
        <v>24</v>
      </c>
    </row>
    <row r="1921" spans="1:6">
      <c r="A1921" s="42">
        <v>44181</v>
      </c>
      <c r="B1921" s="71">
        <v>0.53222222222222226</v>
      </c>
      <c r="C1921" s="41">
        <v>56</v>
      </c>
      <c r="D1921" s="72">
        <v>68.040000000000006</v>
      </c>
      <c r="E1921" s="70">
        <v>3810.2400000000002</v>
      </c>
      <c r="F1921" s="70" t="s">
        <v>24</v>
      </c>
    </row>
    <row r="1922" spans="1:6">
      <c r="A1922" s="42">
        <v>44181</v>
      </c>
      <c r="B1922" s="71">
        <v>0.53222222222222226</v>
      </c>
      <c r="C1922" s="41">
        <v>11</v>
      </c>
      <c r="D1922" s="72">
        <v>68.040000000000006</v>
      </c>
      <c r="E1922" s="70">
        <v>748.44</v>
      </c>
      <c r="F1922" s="70" t="s">
        <v>24</v>
      </c>
    </row>
    <row r="1923" spans="1:6">
      <c r="A1923" s="42">
        <v>44181</v>
      </c>
      <c r="B1923" s="71">
        <v>0.5302662037037037</v>
      </c>
      <c r="C1923" s="41">
        <v>66</v>
      </c>
      <c r="D1923" s="72">
        <v>68.040000000000006</v>
      </c>
      <c r="E1923" s="70">
        <v>4490.6400000000003</v>
      </c>
      <c r="F1923" s="70" t="s">
        <v>24</v>
      </c>
    </row>
    <row r="1924" spans="1:6">
      <c r="A1924" s="42">
        <v>44181</v>
      </c>
      <c r="B1924" s="71">
        <v>0.52880787037037036</v>
      </c>
      <c r="C1924" s="41">
        <v>30</v>
      </c>
      <c r="D1924" s="72">
        <v>68.040000000000006</v>
      </c>
      <c r="E1924" s="70">
        <v>2041.2000000000003</v>
      </c>
      <c r="F1924" s="70" t="s">
        <v>24</v>
      </c>
    </row>
    <row r="1925" spans="1:6">
      <c r="A1925" s="42">
        <v>44181</v>
      </c>
      <c r="B1925" s="71">
        <v>0.52880787037037036</v>
      </c>
      <c r="C1925" s="41">
        <v>32</v>
      </c>
      <c r="D1925" s="72">
        <v>68.040000000000006</v>
      </c>
      <c r="E1925" s="70">
        <v>2177.2800000000002</v>
      </c>
      <c r="F1925" s="70" t="s">
        <v>24</v>
      </c>
    </row>
    <row r="1926" spans="1:6">
      <c r="A1926" s="42">
        <v>44181</v>
      </c>
      <c r="B1926" s="71">
        <v>0.52768518518518526</v>
      </c>
      <c r="C1926" s="41">
        <v>65</v>
      </c>
      <c r="D1926" s="72">
        <v>68.02</v>
      </c>
      <c r="E1926" s="70">
        <v>4421.3</v>
      </c>
      <c r="F1926" s="70" t="s">
        <v>24</v>
      </c>
    </row>
    <row r="1927" spans="1:6">
      <c r="A1927" s="42">
        <v>44181</v>
      </c>
      <c r="B1927" s="71">
        <v>0.52615740740740746</v>
      </c>
      <c r="C1927" s="41">
        <v>65</v>
      </c>
      <c r="D1927" s="72">
        <v>68.040000000000006</v>
      </c>
      <c r="E1927" s="70">
        <v>4422.6000000000004</v>
      </c>
      <c r="F1927" s="70" t="s">
        <v>24</v>
      </c>
    </row>
    <row r="1928" spans="1:6">
      <c r="A1928" s="42">
        <v>44181</v>
      </c>
      <c r="B1928" s="71">
        <v>0.52298611111111104</v>
      </c>
      <c r="C1928" s="41">
        <v>55</v>
      </c>
      <c r="D1928" s="72">
        <v>68.02</v>
      </c>
      <c r="E1928" s="70">
        <v>3741.1</v>
      </c>
      <c r="F1928" s="70" t="s">
        <v>24</v>
      </c>
    </row>
    <row r="1929" spans="1:6">
      <c r="A1929" s="42">
        <v>44181</v>
      </c>
      <c r="B1929" s="71">
        <v>0.52298611111111104</v>
      </c>
      <c r="C1929" s="41">
        <v>25</v>
      </c>
      <c r="D1929" s="72">
        <v>68.02</v>
      </c>
      <c r="E1929" s="70">
        <v>1700.5</v>
      </c>
      <c r="F1929" s="70" t="s">
        <v>24</v>
      </c>
    </row>
    <row r="1930" spans="1:6">
      <c r="A1930" s="42">
        <v>44181</v>
      </c>
      <c r="B1930" s="71">
        <v>0.52287037037037043</v>
      </c>
      <c r="C1930" s="41">
        <v>67</v>
      </c>
      <c r="D1930" s="72">
        <v>68.06</v>
      </c>
      <c r="E1930" s="70">
        <v>4560.0200000000004</v>
      </c>
      <c r="F1930" s="70" t="s">
        <v>24</v>
      </c>
    </row>
    <row r="1931" spans="1:6">
      <c r="A1931" s="42">
        <v>44181</v>
      </c>
      <c r="B1931" s="71">
        <v>0.52167824074074076</v>
      </c>
      <c r="C1931" s="41">
        <v>63</v>
      </c>
      <c r="D1931" s="72">
        <v>68.08</v>
      </c>
      <c r="E1931" s="70">
        <v>4289.04</v>
      </c>
      <c r="F1931" s="70" t="s">
        <v>24</v>
      </c>
    </row>
    <row r="1932" spans="1:6">
      <c r="A1932" s="42">
        <v>44181</v>
      </c>
      <c r="B1932" s="71">
        <v>0.52167824074074076</v>
      </c>
      <c r="C1932" s="41">
        <v>48</v>
      </c>
      <c r="D1932" s="72">
        <v>68.08</v>
      </c>
      <c r="E1932" s="70">
        <v>3267.84</v>
      </c>
      <c r="F1932" s="70" t="s">
        <v>24</v>
      </c>
    </row>
    <row r="1933" spans="1:6">
      <c r="A1933" s="42">
        <v>44181</v>
      </c>
      <c r="B1933" s="71">
        <v>0.51872685185185186</v>
      </c>
      <c r="C1933" s="41">
        <v>32</v>
      </c>
      <c r="D1933" s="72">
        <v>68.08</v>
      </c>
      <c r="E1933" s="70">
        <v>2178.56</v>
      </c>
      <c r="F1933" s="70" t="s">
        <v>24</v>
      </c>
    </row>
    <row r="1934" spans="1:6">
      <c r="A1934" s="42">
        <v>44181</v>
      </c>
      <c r="B1934" s="71">
        <v>0.51872685185185186</v>
      </c>
      <c r="C1934" s="41">
        <v>36</v>
      </c>
      <c r="D1934" s="72">
        <v>68.08</v>
      </c>
      <c r="E1934" s="70">
        <v>2450.88</v>
      </c>
      <c r="F1934" s="70" t="s">
        <v>24</v>
      </c>
    </row>
    <row r="1935" spans="1:6">
      <c r="A1935" s="42">
        <v>44181</v>
      </c>
      <c r="B1935" s="71">
        <v>0.51872685185185186</v>
      </c>
      <c r="C1935" s="41">
        <v>59</v>
      </c>
      <c r="D1935" s="72">
        <v>68.08</v>
      </c>
      <c r="E1935" s="70">
        <v>4016.72</v>
      </c>
      <c r="F1935" s="70" t="s">
        <v>24</v>
      </c>
    </row>
    <row r="1936" spans="1:6">
      <c r="A1936" s="42">
        <v>44181</v>
      </c>
      <c r="B1936" s="71">
        <v>0.51380787037037035</v>
      </c>
      <c r="C1936" s="41">
        <v>54</v>
      </c>
      <c r="D1936" s="72">
        <v>68.099999999999994</v>
      </c>
      <c r="E1936" s="70">
        <v>3677.3999999999996</v>
      </c>
      <c r="F1936" s="70" t="s">
        <v>24</v>
      </c>
    </row>
    <row r="1937" spans="1:6">
      <c r="A1937" s="42">
        <v>44181</v>
      </c>
      <c r="B1937" s="71">
        <v>0.51380787037037035</v>
      </c>
      <c r="C1937" s="41">
        <v>33</v>
      </c>
      <c r="D1937" s="72">
        <v>68.099999999999994</v>
      </c>
      <c r="E1937" s="70">
        <v>2247.2999999999997</v>
      </c>
      <c r="F1937" s="70" t="s">
        <v>24</v>
      </c>
    </row>
    <row r="1938" spans="1:6">
      <c r="A1938" s="42">
        <v>44181</v>
      </c>
      <c r="B1938" s="71">
        <v>0.51380787037037035</v>
      </c>
      <c r="C1938" s="41">
        <v>89</v>
      </c>
      <c r="D1938" s="72">
        <v>68.12</v>
      </c>
      <c r="E1938" s="70">
        <v>6062.68</v>
      </c>
      <c r="F1938" s="70" t="s">
        <v>24</v>
      </c>
    </row>
    <row r="1939" spans="1:6">
      <c r="A1939" s="42">
        <v>44181</v>
      </c>
      <c r="B1939" s="71">
        <v>0.51380787037037035</v>
      </c>
      <c r="C1939" s="41">
        <v>152</v>
      </c>
      <c r="D1939" s="72">
        <v>68.12</v>
      </c>
      <c r="E1939" s="70">
        <v>10354.240000000002</v>
      </c>
      <c r="F1939" s="70" t="s">
        <v>24</v>
      </c>
    </row>
    <row r="1940" spans="1:6">
      <c r="A1940" s="42">
        <v>44181</v>
      </c>
      <c r="B1940" s="71">
        <v>0.50861111111111112</v>
      </c>
      <c r="C1940" s="41">
        <v>79</v>
      </c>
      <c r="D1940" s="72">
        <v>68.06</v>
      </c>
      <c r="E1940" s="70">
        <v>5376.74</v>
      </c>
      <c r="F1940" s="70" t="s">
        <v>24</v>
      </c>
    </row>
    <row r="1941" spans="1:6">
      <c r="A1941" s="42">
        <v>44181</v>
      </c>
      <c r="B1941" s="71">
        <v>0.50696759259259261</v>
      </c>
      <c r="C1941" s="41">
        <v>52</v>
      </c>
      <c r="D1941" s="72">
        <v>68.06</v>
      </c>
      <c r="E1941" s="70">
        <v>3539.12</v>
      </c>
      <c r="F1941" s="70" t="s">
        <v>24</v>
      </c>
    </row>
    <row r="1942" spans="1:6">
      <c r="A1942" s="42">
        <v>44181</v>
      </c>
      <c r="B1942" s="71">
        <v>0.50696759259259261</v>
      </c>
      <c r="C1942" s="41">
        <v>16</v>
      </c>
      <c r="D1942" s="72">
        <v>68.06</v>
      </c>
      <c r="E1942" s="70">
        <v>1088.96</v>
      </c>
      <c r="F1942" s="70" t="s">
        <v>24</v>
      </c>
    </row>
    <row r="1943" spans="1:6">
      <c r="A1943" s="42">
        <v>44181</v>
      </c>
      <c r="B1943" s="71">
        <v>0.50577546296296294</v>
      </c>
      <c r="C1943" s="41">
        <v>69</v>
      </c>
      <c r="D1943" s="72">
        <v>68.08</v>
      </c>
      <c r="E1943" s="70">
        <v>4697.5199999999995</v>
      </c>
      <c r="F1943" s="70" t="s">
        <v>24</v>
      </c>
    </row>
    <row r="1944" spans="1:6">
      <c r="A1944" s="42">
        <v>44181</v>
      </c>
      <c r="B1944" s="71">
        <v>0.50361111111111112</v>
      </c>
      <c r="C1944" s="41">
        <v>90</v>
      </c>
      <c r="D1944" s="72">
        <v>68.06</v>
      </c>
      <c r="E1944" s="70">
        <v>6125.4000000000005</v>
      </c>
      <c r="F1944" s="70" t="s">
        <v>24</v>
      </c>
    </row>
    <row r="1945" spans="1:6">
      <c r="A1945" s="42">
        <v>44181</v>
      </c>
      <c r="B1945" s="71">
        <v>0.50166666666666659</v>
      </c>
      <c r="C1945" s="41">
        <v>69</v>
      </c>
      <c r="D1945" s="72">
        <v>68.040000000000006</v>
      </c>
      <c r="E1945" s="70">
        <v>4694.76</v>
      </c>
      <c r="F1945" s="70" t="s">
        <v>24</v>
      </c>
    </row>
    <row r="1946" spans="1:6">
      <c r="A1946" s="42">
        <v>44181</v>
      </c>
      <c r="B1946" s="71">
        <v>0.50087962962962962</v>
      </c>
      <c r="C1946" s="41">
        <v>119</v>
      </c>
      <c r="D1946" s="72">
        <v>68.06</v>
      </c>
      <c r="E1946" s="70">
        <v>8099.14</v>
      </c>
      <c r="F1946" s="70" t="s">
        <v>24</v>
      </c>
    </row>
    <row r="1947" spans="1:6">
      <c r="A1947" s="42">
        <v>44181</v>
      </c>
      <c r="B1947" s="71">
        <v>0.50041666666666662</v>
      </c>
      <c r="C1947" s="41">
        <v>94</v>
      </c>
      <c r="D1947" s="72">
        <v>68.08</v>
      </c>
      <c r="E1947" s="70">
        <v>6399.5199999999995</v>
      </c>
      <c r="F1947" s="70" t="s">
        <v>24</v>
      </c>
    </row>
    <row r="1948" spans="1:6">
      <c r="A1948" s="42">
        <v>44181</v>
      </c>
      <c r="B1948" s="71">
        <v>0.49612268518518521</v>
      </c>
      <c r="C1948" s="41">
        <v>59</v>
      </c>
      <c r="D1948" s="72">
        <v>68.02</v>
      </c>
      <c r="E1948" s="70">
        <v>4013.18</v>
      </c>
      <c r="F1948" s="70" t="s">
        <v>24</v>
      </c>
    </row>
    <row r="1949" spans="1:6">
      <c r="A1949" s="42">
        <v>44181</v>
      </c>
      <c r="B1949" s="71">
        <v>0.49537037037037041</v>
      </c>
      <c r="C1949" s="41">
        <v>194</v>
      </c>
      <c r="D1949" s="72">
        <v>68.02</v>
      </c>
      <c r="E1949" s="70">
        <v>13195.88</v>
      </c>
      <c r="F1949" s="70" t="s">
        <v>24</v>
      </c>
    </row>
    <row r="1950" spans="1:6">
      <c r="A1950" s="42">
        <v>44181</v>
      </c>
      <c r="B1950" s="71">
        <v>0.49537037037037041</v>
      </c>
      <c r="C1950" s="41">
        <v>68</v>
      </c>
      <c r="D1950" s="72">
        <v>68.02</v>
      </c>
      <c r="E1950" s="70">
        <v>4625.3599999999997</v>
      </c>
      <c r="F1950" s="70" t="s">
        <v>24</v>
      </c>
    </row>
    <row r="1951" spans="1:6">
      <c r="A1951" s="42">
        <v>44181</v>
      </c>
      <c r="B1951" s="71">
        <v>0.49157407407407411</v>
      </c>
      <c r="C1951" s="41">
        <v>64</v>
      </c>
      <c r="D1951" s="72">
        <v>67.900000000000006</v>
      </c>
      <c r="E1951" s="70">
        <v>4345.6000000000004</v>
      </c>
      <c r="F1951" s="70" t="s">
        <v>24</v>
      </c>
    </row>
    <row r="1952" spans="1:6">
      <c r="A1952" s="42">
        <v>44181</v>
      </c>
      <c r="B1952" s="71">
        <v>0.48940972222222223</v>
      </c>
      <c r="C1952" s="41">
        <v>64</v>
      </c>
      <c r="D1952" s="72">
        <v>67.92</v>
      </c>
      <c r="E1952" s="70">
        <v>4346.88</v>
      </c>
      <c r="F1952" s="70" t="s">
        <v>24</v>
      </c>
    </row>
    <row r="1953" spans="1:6">
      <c r="A1953" s="42">
        <v>44181</v>
      </c>
      <c r="B1953" s="71">
        <v>0.48825231481481479</v>
      </c>
      <c r="C1953" s="41">
        <v>65</v>
      </c>
      <c r="D1953" s="72">
        <v>67.88</v>
      </c>
      <c r="E1953" s="70">
        <v>4412.2</v>
      </c>
      <c r="F1953" s="70" t="s">
        <v>24</v>
      </c>
    </row>
    <row r="1954" spans="1:6">
      <c r="A1954" s="42">
        <v>44181</v>
      </c>
      <c r="B1954" s="71">
        <v>0.48616898148148152</v>
      </c>
      <c r="C1954" s="41">
        <v>67</v>
      </c>
      <c r="D1954" s="72">
        <v>67.900000000000006</v>
      </c>
      <c r="E1954" s="70">
        <v>4549.3</v>
      </c>
      <c r="F1954" s="70" t="s">
        <v>24</v>
      </c>
    </row>
    <row r="1955" spans="1:6">
      <c r="A1955" s="42">
        <v>44181</v>
      </c>
      <c r="B1955" s="71">
        <v>0.48461805555555554</v>
      </c>
      <c r="C1955" s="41">
        <v>92</v>
      </c>
      <c r="D1955" s="72">
        <v>67.92</v>
      </c>
      <c r="E1955" s="70">
        <v>6248.64</v>
      </c>
      <c r="F1955" s="70" t="s">
        <v>24</v>
      </c>
    </row>
    <row r="1956" spans="1:6">
      <c r="A1956" s="42">
        <v>44181</v>
      </c>
      <c r="B1956" s="71">
        <v>0.48261574074074076</v>
      </c>
      <c r="C1956" s="41">
        <v>93</v>
      </c>
      <c r="D1956" s="72">
        <v>67.86</v>
      </c>
      <c r="E1956" s="70">
        <v>6310.98</v>
      </c>
      <c r="F1956" s="70" t="s">
        <v>24</v>
      </c>
    </row>
    <row r="1957" spans="1:6">
      <c r="A1957" s="42">
        <v>44181</v>
      </c>
      <c r="B1957" s="71">
        <v>0.48129629629629633</v>
      </c>
      <c r="C1957" s="41">
        <v>58</v>
      </c>
      <c r="D1957" s="72">
        <v>67.86</v>
      </c>
      <c r="E1957" s="70">
        <v>3935.88</v>
      </c>
      <c r="F1957" s="70" t="s">
        <v>24</v>
      </c>
    </row>
    <row r="1958" spans="1:6">
      <c r="A1958" s="42">
        <v>44181</v>
      </c>
      <c r="B1958" s="71">
        <v>0.48129629629629633</v>
      </c>
      <c r="C1958" s="41">
        <v>23</v>
      </c>
      <c r="D1958" s="72">
        <v>67.86</v>
      </c>
      <c r="E1958" s="70">
        <v>1560.78</v>
      </c>
      <c r="F1958" s="70" t="s">
        <v>24</v>
      </c>
    </row>
    <row r="1959" spans="1:6">
      <c r="A1959" s="42">
        <v>44181</v>
      </c>
      <c r="B1959" s="71">
        <v>0.47800925925925924</v>
      </c>
      <c r="C1959" s="41">
        <v>69</v>
      </c>
      <c r="D1959" s="72">
        <v>67.78</v>
      </c>
      <c r="E1959" s="70">
        <v>4676.82</v>
      </c>
      <c r="F1959" s="70" t="s">
        <v>24</v>
      </c>
    </row>
    <row r="1960" spans="1:6">
      <c r="A1960" s="42">
        <v>44181</v>
      </c>
      <c r="B1960" s="71">
        <v>0.47607638888888887</v>
      </c>
      <c r="C1960" s="41">
        <v>25</v>
      </c>
      <c r="D1960" s="72">
        <v>67.78</v>
      </c>
      <c r="E1960" s="70">
        <v>1694.5</v>
      </c>
      <c r="F1960" s="70" t="s">
        <v>24</v>
      </c>
    </row>
    <row r="1961" spans="1:6">
      <c r="A1961" s="42">
        <v>44181</v>
      </c>
      <c r="B1961" s="71">
        <v>0.47607638888888887</v>
      </c>
      <c r="C1961" s="41">
        <v>75</v>
      </c>
      <c r="D1961" s="72">
        <v>67.78</v>
      </c>
      <c r="E1961" s="70">
        <v>5083.5</v>
      </c>
      <c r="F1961" s="70" t="s">
        <v>24</v>
      </c>
    </row>
    <row r="1962" spans="1:6">
      <c r="A1962" s="42">
        <v>44181</v>
      </c>
      <c r="B1962" s="71">
        <v>0.47476851851851848</v>
      </c>
      <c r="C1962" s="41">
        <v>59</v>
      </c>
      <c r="D1962" s="72">
        <v>67.8</v>
      </c>
      <c r="E1962" s="70">
        <v>4000.2</v>
      </c>
      <c r="F1962" s="70" t="s">
        <v>24</v>
      </c>
    </row>
    <row r="1963" spans="1:6">
      <c r="A1963" s="42">
        <v>44181</v>
      </c>
      <c r="B1963" s="71">
        <v>0.47317129629629634</v>
      </c>
      <c r="C1963" s="41">
        <v>71</v>
      </c>
      <c r="D1963" s="72">
        <v>67.819999999999993</v>
      </c>
      <c r="E1963" s="70">
        <v>4815.2199999999993</v>
      </c>
      <c r="F1963" s="70" t="s">
        <v>24</v>
      </c>
    </row>
    <row r="1964" spans="1:6">
      <c r="A1964" s="42">
        <v>44181</v>
      </c>
      <c r="B1964" s="71">
        <v>0.4725462962962963</v>
      </c>
      <c r="C1964" s="41">
        <v>27</v>
      </c>
      <c r="D1964" s="72">
        <v>67.86</v>
      </c>
      <c r="E1964" s="70">
        <v>1832.22</v>
      </c>
      <c r="F1964" s="70" t="s">
        <v>24</v>
      </c>
    </row>
    <row r="1965" spans="1:6">
      <c r="A1965" s="42">
        <v>44181</v>
      </c>
      <c r="B1965" s="71">
        <v>0.4725462962962963</v>
      </c>
      <c r="C1965" s="41">
        <v>32</v>
      </c>
      <c r="D1965" s="72">
        <v>67.86</v>
      </c>
      <c r="E1965" s="70">
        <v>2171.52</v>
      </c>
      <c r="F1965" s="70" t="s">
        <v>24</v>
      </c>
    </row>
    <row r="1966" spans="1:6">
      <c r="A1966" s="42">
        <v>44181</v>
      </c>
      <c r="B1966" s="71">
        <v>0.4725462962962963</v>
      </c>
      <c r="C1966" s="41">
        <v>59</v>
      </c>
      <c r="D1966" s="72">
        <v>67.86</v>
      </c>
      <c r="E1966" s="70">
        <v>4003.74</v>
      </c>
      <c r="F1966" s="70" t="s">
        <v>24</v>
      </c>
    </row>
    <row r="1967" spans="1:6">
      <c r="A1967" s="42">
        <v>44181</v>
      </c>
      <c r="B1967" s="71">
        <v>0.47056712962962965</v>
      </c>
      <c r="C1967" s="41">
        <v>39</v>
      </c>
      <c r="D1967" s="72">
        <v>67.88</v>
      </c>
      <c r="E1967" s="70">
        <v>2647.3199999999997</v>
      </c>
      <c r="F1967" s="70" t="s">
        <v>24</v>
      </c>
    </row>
    <row r="1968" spans="1:6">
      <c r="A1968" s="42">
        <v>44181</v>
      </c>
      <c r="B1968" s="71">
        <v>0.47056712962962965</v>
      </c>
      <c r="C1968" s="41">
        <v>45</v>
      </c>
      <c r="D1968" s="72">
        <v>67.88</v>
      </c>
      <c r="E1968" s="70">
        <v>3054.6</v>
      </c>
      <c r="F1968" s="70" t="s">
        <v>24</v>
      </c>
    </row>
    <row r="1969" spans="1:6">
      <c r="A1969" s="42">
        <v>44181</v>
      </c>
      <c r="B1969" s="71">
        <v>0.4692708333333333</v>
      </c>
      <c r="C1969" s="41">
        <v>33</v>
      </c>
      <c r="D1969" s="72">
        <v>67.88</v>
      </c>
      <c r="E1969" s="70">
        <v>2240.04</v>
      </c>
      <c r="F1969" s="70" t="s">
        <v>24</v>
      </c>
    </row>
    <row r="1970" spans="1:6">
      <c r="A1970" s="42">
        <v>44181</v>
      </c>
      <c r="B1970" s="71">
        <v>0.46800925925925929</v>
      </c>
      <c r="C1970" s="41">
        <v>65</v>
      </c>
      <c r="D1970" s="72">
        <v>67.88</v>
      </c>
      <c r="E1970" s="70">
        <v>4412.2</v>
      </c>
      <c r="F1970" s="70" t="s">
        <v>24</v>
      </c>
    </row>
    <row r="1971" spans="1:6">
      <c r="A1971" s="42">
        <v>44181</v>
      </c>
      <c r="B1971" s="71">
        <v>0.4661689814814815</v>
      </c>
      <c r="C1971" s="41">
        <v>61</v>
      </c>
      <c r="D1971" s="72">
        <v>67.84</v>
      </c>
      <c r="E1971" s="70">
        <v>4138.24</v>
      </c>
      <c r="F1971" s="70" t="s">
        <v>24</v>
      </c>
    </row>
    <row r="1972" spans="1:6">
      <c r="A1972" s="42">
        <v>44181</v>
      </c>
      <c r="B1972" s="71">
        <v>0.46560185185185188</v>
      </c>
      <c r="C1972" s="41">
        <v>66</v>
      </c>
      <c r="D1972" s="72">
        <v>67.86</v>
      </c>
      <c r="E1972" s="70">
        <v>4478.76</v>
      </c>
      <c r="F1972" s="70" t="s">
        <v>24</v>
      </c>
    </row>
    <row r="1973" spans="1:6">
      <c r="A1973" s="42">
        <v>44181</v>
      </c>
      <c r="B1973" s="71">
        <v>0.46393518518518517</v>
      </c>
      <c r="C1973" s="41">
        <v>55</v>
      </c>
      <c r="D1973" s="72">
        <v>67.88</v>
      </c>
      <c r="E1973" s="70">
        <v>3733.3999999999996</v>
      </c>
      <c r="F1973" s="70" t="s">
        <v>24</v>
      </c>
    </row>
    <row r="1974" spans="1:6">
      <c r="A1974" s="42">
        <v>44181</v>
      </c>
      <c r="B1974" s="71">
        <v>0.46393518518518517</v>
      </c>
      <c r="C1974" s="41">
        <v>19</v>
      </c>
      <c r="D1974" s="72">
        <v>67.88</v>
      </c>
      <c r="E1974" s="70">
        <v>1289.7199999999998</v>
      </c>
      <c r="F1974" s="70" t="s">
        <v>24</v>
      </c>
    </row>
    <row r="1975" spans="1:6">
      <c r="A1975" s="42">
        <v>44181</v>
      </c>
      <c r="B1975" s="71">
        <v>0.46312500000000001</v>
      </c>
      <c r="C1975" s="41">
        <v>37</v>
      </c>
      <c r="D1975" s="72">
        <v>67.88</v>
      </c>
      <c r="E1975" s="70">
        <v>2511.56</v>
      </c>
      <c r="F1975" s="70" t="s">
        <v>24</v>
      </c>
    </row>
    <row r="1976" spans="1:6">
      <c r="A1976" s="42">
        <v>44181</v>
      </c>
      <c r="B1976" s="71">
        <v>0.46312500000000001</v>
      </c>
      <c r="C1976" s="41">
        <v>26</v>
      </c>
      <c r="D1976" s="72">
        <v>67.88</v>
      </c>
      <c r="E1976" s="70">
        <v>1764.8799999999999</v>
      </c>
      <c r="F1976" s="70" t="s">
        <v>24</v>
      </c>
    </row>
    <row r="1977" spans="1:6">
      <c r="A1977" s="42">
        <v>44181</v>
      </c>
      <c r="B1977" s="71">
        <v>0.46229166666666671</v>
      </c>
      <c r="C1977" s="41">
        <v>67</v>
      </c>
      <c r="D1977" s="72">
        <v>67.900000000000006</v>
      </c>
      <c r="E1977" s="70">
        <v>4549.3</v>
      </c>
      <c r="F1977" s="70" t="s">
        <v>24</v>
      </c>
    </row>
    <row r="1978" spans="1:6">
      <c r="A1978" s="42">
        <v>44181</v>
      </c>
      <c r="B1978" s="71">
        <v>0.45957175925925925</v>
      </c>
      <c r="C1978" s="41">
        <v>46</v>
      </c>
      <c r="D1978" s="72">
        <v>67.88</v>
      </c>
      <c r="E1978" s="70">
        <v>3122.4799999999996</v>
      </c>
      <c r="F1978" s="70" t="s">
        <v>24</v>
      </c>
    </row>
    <row r="1979" spans="1:6">
      <c r="A1979" s="42">
        <v>44181</v>
      </c>
      <c r="B1979" s="71">
        <v>0.45957175925925925</v>
      </c>
      <c r="C1979" s="41">
        <v>40</v>
      </c>
      <c r="D1979" s="72">
        <v>67.88</v>
      </c>
      <c r="E1979" s="70">
        <v>2715.2</v>
      </c>
      <c r="F1979" s="70" t="s">
        <v>24</v>
      </c>
    </row>
    <row r="1980" spans="1:6">
      <c r="A1980" s="42">
        <v>44181</v>
      </c>
      <c r="B1980" s="71">
        <v>0.45853009259259259</v>
      </c>
      <c r="C1980" s="41">
        <v>63</v>
      </c>
      <c r="D1980" s="72">
        <v>67.900000000000006</v>
      </c>
      <c r="E1980" s="70">
        <v>4277.7000000000007</v>
      </c>
      <c r="F1980" s="70" t="s">
        <v>24</v>
      </c>
    </row>
    <row r="1981" spans="1:6">
      <c r="A1981" s="42">
        <v>44181</v>
      </c>
      <c r="B1981" s="71">
        <v>0.45708333333333334</v>
      </c>
      <c r="C1981" s="41">
        <v>8</v>
      </c>
      <c r="D1981" s="72">
        <v>67.92</v>
      </c>
      <c r="E1981" s="70">
        <v>543.36</v>
      </c>
      <c r="F1981" s="70" t="s">
        <v>24</v>
      </c>
    </row>
    <row r="1982" spans="1:6">
      <c r="A1982" s="42">
        <v>44181</v>
      </c>
      <c r="B1982" s="71">
        <v>0.45708333333333334</v>
      </c>
      <c r="C1982" s="41">
        <v>51</v>
      </c>
      <c r="D1982" s="72">
        <v>67.92</v>
      </c>
      <c r="E1982" s="70">
        <v>3463.92</v>
      </c>
      <c r="F1982" s="70" t="s">
        <v>24</v>
      </c>
    </row>
    <row r="1983" spans="1:6">
      <c r="A1983" s="42">
        <v>44181</v>
      </c>
      <c r="B1983" s="71">
        <v>0.45563657407407404</v>
      </c>
      <c r="C1983" s="41">
        <v>39</v>
      </c>
      <c r="D1983" s="72">
        <v>67.92</v>
      </c>
      <c r="E1983" s="70">
        <v>2648.88</v>
      </c>
      <c r="F1983" s="70" t="s">
        <v>24</v>
      </c>
    </row>
    <row r="1984" spans="1:6">
      <c r="A1984" s="42">
        <v>44181</v>
      </c>
      <c r="B1984" s="71">
        <v>0.45563657407407404</v>
      </c>
      <c r="C1984" s="41">
        <v>25</v>
      </c>
      <c r="D1984" s="72">
        <v>67.92</v>
      </c>
      <c r="E1984" s="70">
        <v>1698</v>
      </c>
      <c r="F1984" s="70" t="s">
        <v>24</v>
      </c>
    </row>
    <row r="1985" spans="1:6">
      <c r="A1985" s="42">
        <v>44181</v>
      </c>
      <c r="B1985" s="71">
        <v>0.45340277777777777</v>
      </c>
      <c r="C1985" s="41">
        <v>68</v>
      </c>
      <c r="D1985" s="72">
        <v>67.88</v>
      </c>
      <c r="E1985" s="70">
        <v>4615.84</v>
      </c>
      <c r="F1985" s="70" t="s">
        <v>24</v>
      </c>
    </row>
    <row r="1986" spans="1:6">
      <c r="A1986" s="42">
        <v>44181</v>
      </c>
      <c r="B1986" s="71">
        <v>0.45245370370370369</v>
      </c>
      <c r="C1986" s="41">
        <v>16</v>
      </c>
      <c r="D1986" s="72">
        <v>67.88</v>
      </c>
      <c r="E1986" s="70">
        <v>1086.08</v>
      </c>
      <c r="F1986" s="70" t="s">
        <v>24</v>
      </c>
    </row>
    <row r="1987" spans="1:6">
      <c r="A1987" s="42">
        <v>44181</v>
      </c>
      <c r="B1987" s="71">
        <v>0.45245370370370369</v>
      </c>
      <c r="C1987" s="41">
        <v>39</v>
      </c>
      <c r="D1987" s="72">
        <v>67.88</v>
      </c>
      <c r="E1987" s="70">
        <v>2647.3199999999997</v>
      </c>
      <c r="F1987" s="70" t="s">
        <v>24</v>
      </c>
    </row>
    <row r="1988" spans="1:6">
      <c r="A1988" s="42">
        <v>44181</v>
      </c>
      <c r="B1988" s="71">
        <v>0.45245370370370369</v>
      </c>
      <c r="C1988" s="41">
        <v>9</v>
      </c>
      <c r="D1988" s="72">
        <v>67.88</v>
      </c>
      <c r="E1988" s="70">
        <v>610.91999999999996</v>
      </c>
      <c r="F1988" s="70" t="s">
        <v>24</v>
      </c>
    </row>
    <row r="1989" spans="1:6">
      <c r="A1989" s="42">
        <v>44181</v>
      </c>
      <c r="B1989" s="71">
        <v>0.45174768518518515</v>
      </c>
      <c r="C1989" s="41">
        <v>66</v>
      </c>
      <c r="D1989" s="72">
        <v>67.92</v>
      </c>
      <c r="E1989" s="70">
        <v>4482.72</v>
      </c>
      <c r="F1989" s="70" t="s">
        <v>24</v>
      </c>
    </row>
    <row r="1990" spans="1:6">
      <c r="A1990" s="42">
        <v>44181</v>
      </c>
      <c r="B1990" s="71">
        <v>0.45077546296296295</v>
      </c>
      <c r="C1990" s="41">
        <v>62</v>
      </c>
      <c r="D1990" s="72">
        <v>67.98</v>
      </c>
      <c r="E1990" s="70">
        <v>4214.76</v>
      </c>
      <c r="F1990" s="70" t="s">
        <v>24</v>
      </c>
    </row>
    <row r="1991" spans="1:6">
      <c r="A1991" s="42">
        <v>44181</v>
      </c>
      <c r="B1991" s="71">
        <v>0.44803240740740741</v>
      </c>
      <c r="C1991" s="41">
        <v>34</v>
      </c>
      <c r="D1991" s="72">
        <v>68.02</v>
      </c>
      <c r="E1991" s="70">
        <v>2312.6799999999998</v>
      </c>
      <c r="F1991" s="70" t="s">
        <v>24</v>
      </c>
    </row>
    <row r="1992" spans="1:6">
      <c r="A1992" s="42">
        <v>44181</v>
      </c>
      <c r="B1992" s="71">
        <v>0.44803240740740741</v>
      </c>
      <c r="C1992" s="41">
        <v>75</v>
      </c>
      <c r="D1992" s="72">
        <v>68.02</v>
      </c>
      <c r="E1992" s="70">
        <v>5101.5</v>
      </c>
      <c r="F1992" s="70" t="s">
        <v>24</v>
      </c>
    </row>
    <row r="1993" spans="1:6">
      <c r="A1993" s="42">
        <v>44181</v>
      </c>
      <c r="B1993" s="71">
        <v>0.44797453703703699</v>
      </c>
      <c r="C1993" s="41">
        <v>63</v>
      </c>
      <c r="D1993" s="72">
        <v>68.040000000000006</v>
      </c>
      <c r="E1993" s="70">
        <v>4286.5200000000004</v>
      </c>
      <c r="F1993" s="70" t="s">
        <v>24</v>
      </c>
    </row>
    <row r="1994" spans="1:6">
      <c r="A1994" s="42">
        <v>44181</v>
      </c>
      <c r="B1994" s="71">
        <v>0.4463657407407407</v>
      </c>
      <c r="C1994" s="41">
        <v>83</v>
      </c>
      <c r="D1994" s="72">
        <v>68.02</v>
      </c>
      <c r="E1994" s="70">
        <v>5645.66</v>
      </c>
      <c r="F1994" s="70" t="s">
        <v>24</v>
      </c>
    </row>
    <row r="1995" spans="1:6">
      <c r="A1995" s="42">
        <v>44181</v>
      </c>
      <c r="B1995" s="71">
        <v>0.44241898148148145</v>
      </c>
      <c r="C1995" s="41">
        <v>37</v>
      </c>
      <c r="D1995" s="72">
        <v>67.98</v>
      </c>
      <c r="E1995" s="70">
        <v>2515.2600000000002</v>
      </c>
      <c r="F1995" s="70" t="s">
        <v>24</v>
      </c>
    </row>
    <row r="1996" spans="1:6">
      <c r="A1996" s="42">
        <v>44181</v>
      </c>
      <c r="B1996" s="71">
        <v>0.44241898148148145</v>
      </c>
      <c r="C1996" s="41">
        <v>51</v>
      </c>
      <c r="D1996" s="72">
        <v>67.98</v>
      </c>
      <c r="E1996" s="70">
        <v>3466.98</v>
      </c>
      <c r="F1996" s="70" t="s">
        <v>24</v>
      </c>
    </row>
    <row r="1997" spans="1:6">
      <c r="A1997" s="42">
        <v>44181</v>
      </c>
      <c r="B1997" s="71">
        <v>0.44241898148148145</v>
      </c>
      <c r="C1997" s="41">
        <v>50</v>
      </c>
      <c r="D1997" s="72">
        <v>67.98</v>
      </c>
      <c r="E1997" s="70">
        <v>3399</v>
      </c>
      <c r="F1997" s="70" t="s">
        <v>24</v>
      </c>
    </row>
    <row r="1998" spans="1:6">
      <c r="A1998" s="42">
        <v>44181</v>
      </c>
      <c r="B1998" s="71">
        <v>0.44208333333333333</v>
      </c>
      <c r="C1998" s="41">
        <v>38</v>
      </c>
      <c r="D1998" s="72">
        <v>67.959999999999994</v>
      </c>
      <c r="E1998" s="70">
        <v>2582.4799999999996</v>
      </c>
      <c r="F1998" s="70" t="s">
        <v>24</v>
      </c>
    </row>
    <row r="1999" spans="1:6">
      <c r="A1999" s="42">
        <v>44181</v>
      </c>
      <c r="B1999" s="71">
        <v>0.44208333333333333</v>
      </c>
      <c r="C1999" s="41">
        <v>23</v>
      </c>
      <c r="D1999" s="72">
        <v>67.959999999999994</v>
      </c>
      <c r="E1999" s="70">
        <v>1563.08</v>
      </c>
      <c r="F1999" s="70" t="s">
        <v>24</v>
      </c>
    </row>
    <row r="2000" spans="1:6">
      <c r="A2000" s="42">
        <v>44181</v>
      </c>
      <c r="B2000" s="71">
        <v>0.44041666666666668</v>
      </c>
      <c r="C2000" s="41">
        <v>66</v>
      </c>
      <c r="D2000" s="72">
        <v>67.94</v>
      </c>
      <c r="E2000" s="70">
        <v>4484.04</v>
      </c>
      <c r="F2000" s="70" t="s">
        <v>24</v>
      </c>
    </row>
    <row r="2001" spans="1:6">
      <c r="A2001" s="42">
        <v>44181</v>
      </c>
      <c r="B2001" s="71">
        <v>0.43848379629629625</v>
      </c>
      <c r="C2001" s="41">
        <v>84</v>
      </c>
      <c r="D2001" s="72">
        <v>67.900000000000006</v>
      </c>
      <c r="E2001" s="70">
        <v>5703.6</v>
      </c>
      <c r="F2001" s="70" t="s">
        <v>24</v>
      </c>
    </row>
    <row r="2002" spans="1:6">
      <c r="A2002" s="42">
        <v>44181</v>
      </c>
      <c r="B2002" s="71">
        <v>0.43810185185185185</v>
      </c>
      <c r="C2002" s="41">
        <v>23</v>
      </c>
      <c r="D2002" s="72">
        <v>67.92</v>
      </c>
      <c r="E2002" s="70">
        <v>1562.16</v>
      </c>
      <c r="F2002" s="70" t="s">
        <v>24</v>
      </c>
    </row>
    <row r="2003" spans="1:6">
      <c r="A2003" s="42">
        <v>44181</v>
      </c>
      <c r="B2003" s="71">
        <v>0.43810185185185185</v>
      </c>
      <c r="C2003" s="41">
        <v>37</v>
      </c>
      <c r="D2003" s="72">
        <v>67.92</v>
      </c>
      <c r="E2003" s="70">
        <v>2513.04</v>
      </c>
      <c r="F2003" s="70" t="s">
        <v>24</v>
      </c>
    </row>
    <row r="2004" spans="1:6">
      <c r="A2004" s="42">
        <v>44181</v>
      </c>
      <c r="B2004" s="71">
        <v>0.43525462962962963</v>
      </c>
      <c r="C2004" s="41">
        <v>63</v>
      </c>
      <c r="D2004" s="72">
        <v>67.88</v>
      </c>
      <c r="E2004" s="70">
        <v>4276.4399999999996</v>
      </c>
      <c r="F2004" s="70" t="s">
        <v>24</v>
      </c>
    </row>
    <row r="2005" spans="1:6">
      <c r="A2005" s="42">
        <v>44181</v>
      </c>
      <c r="B2005" s="71">
        <v>0.43489583333333331</v>
      </c>
      <c r="C2005" s="41">
        <v>69</v>
      </c>
      <c r="D2005" s="72">
        <v>67.900000000000006</v>
      </c>
      <c r="E2005" s="70">
        <v>4685.1000000000004</v>
      </c>
      <c r="F2005" s="70" t="s">
        <v>24</v>
      </c>
    </row>
    <row r="2006" spans="1:6">
      <c r="A2006" s="42">
        <v>44181</v>
      </c>
      <c r="B2006" s="71">
        <v>0.43288194444444444</v>
      </c>
      <c r="C2006" s="41">
        <v>75</v>
      </c>
      <c r="D2006" s="72">
        <v>67.94</v>
      </c>
      <c r="E2006" s="70">
        <v>5095.5</v>
      </c>
      <c r="F2006" s="70" t="s">
        <v>24</v>
      </c>
    </row>
    <row r="2007" spans="1:6">
      <c r="A2007" s="42">
        <v>44181</v>
      </c>
      <c r="B2007" s="71">
        <v>0.43288194444444444</v>
      </c>
      <c r="C2007" s="41">
        <v>19</v>
      </c>
      <c r="D2007" s="72">
        <v>67.94</v>
      </c>
      <c r="E2007" s="70">
        <v>1290.8599999999999</v>
      </c>
      <c r="F2007" s="70" t="s">
        <v>24</v>
      </c>
    </row>
    <row r="2008" spans="1:6">
      <c r="A2008" s="42">
        <v>44181</v>
      </c>
      <c r="B2008" s="71">
        <v>0.432650462962963</v>
      </c>
      <c r="C2008" s="41">
        <v>67</v>
      </c>
      <c r="D2008" s="72">
        <v>68.040000000000006</v>
      </c>
      <c r="E2008" s="70">
        <v>4558.68</v>
      </c>
      <c r="F2008" s="70" t="s">
        <v>24</v>
      </c>
    </row>
    <row r="2009" spans="1:6">
      <c r="A2009" s="42">
        <v>44181</v>
      </c>
      <c r="B2009" s="71">
        <v>0.42988425925925927</v>
      </c>
      <c r="C2009" s="41">
        <v>67</v>
      </c>
      <c r="D2009" s="72">
        <v>67.98</v>
      </c>
      <c r="E2009" s="70">
        <v>4554.66</v>
      </c>
      <c r="F2009" s="70" t="s">
        <v>24</v>
      </c>
    </row>
    <row r="2010" spans="1:6">
      <c r="A2010" s="42">
        <v>44181</v>
      </c>
      <c r="B2010" s="71">
        <v>0.42988425925925927</v>
      </c>
      <c r="C2010" s="41">
        <v>89</v>
      </c>
      <c r="D2010" s="72">
        <v>68</v>
      </c>
      <c r="E2010" s="70">
        <v>6052</v>
      </c>
      <c r="F2010" s="70" t="s">
        <v>24</v>
      </c>
    </row>
    <row r="2011" spans="1:6">
      <c r="A2011" s="42">
        <v>44181</v>
      </c>
      <c r="B2011" s="71">
        <v>0.42807870370370371</v>
      </c>
      <c r="C2011" s="41">
        <v>92</v>
      </c>
      <c r="D2011" s="72">
        <v>67.98</v>
      </c>
      <c r="E2011" s="70">
        <v>6254.1600000000008</v>
      </c>
      <c r="F2011" s="70" t="s">
        <v>24</v>
      </c>
    </row>
    <row r="2012" spans="1:6">
      <c r="A2012" s="42">
        <v>44181</v>
      </c>
      <c r="B2012" s="71">
        <v>0.42555555555555552</v>
      </c>
      <c r="C2012" s="41">
        <v>60</v>
      </c>
      <c r="D2012" s="72">
        <v>67.94</v>
      </c>
      <c r="E2012" s="70">
        <v>4076.3999999999996</v>
      </c>
      <c r="F2012" s="70" t="s">
        <v>24</v>
      </c>
    </row>
    <row r="2013" spans="1:6">
      <c r="A2013" s="42">
        <v>44181</v>
      </c>
      <c r="B2013" s="71">
        <v>0.42435185185185187</v>
      </c>
      <c r="C2013" s="41">
        <v>66</v>
      </c>
      <c r="D2013" s="72">
        <v>68.02</v>
      </c>
      <c r="E2013" s="70">
        <v>4489.32</v>
      </c>
      <c r="F2013" s="70" t="s">
        <v>24</v>
      </c>
    </row>
    <row r="2014" spans="1:6">
      <c r="A2014" s="42">
        <v>44181</v>
      </c>
      <c r="B2014" s="71">
        <v>0.42412037037037037</v>
      </c>
      <c r="C2014" s="41">
        <v>81</v>
      </c>
      <c r="D2014" s="72">
        <v>68.040000000000006</v>
      </c>
      <c r="E2014" s="70">
        <v>5511.2400000000007</v>
      </c>
      <c r="F2014" s="70" t="s">
        <v>24</v>
      </c>
    </row>
    <row r="2015" spans="1:6">
      <c r="A2015" s="42">
        <v>44181</v>
      </c>
      <c r="B2015" s="71">
        <v>0.42356481481481478</v>
      </c>
      <c r="C2015" s="41">
        <v>78</v>
      </c>
      <c r="D2015" s="72">
        <v>68.040000000000006</v>
      </c>
      <c r="E2015" s="70">
        <v>5307.1200000000008</v>
      </c>
      <c r="F2015" s="70" t="s">
        <v>24</v>
      </c>
    </row>
    <row r="2016" spans="1:6">
      <c r="A2016" s="42">
        <v>44181</v>
      </c>
      <c r="B2016" s="71">
        <v>0.42202546296296295</v>
      </c>
      <c r="C2016" s="41">
        <v>68</v>
      </c>
      <c r="D2016" s="72">
        <v>67.98</v>
      </c>
      <c r="E2016" s="70">
        <v>4622.6400000000003</v>
      </c>
      <c r="F2016" s="70" t="s">
        <v>24</v>
      </c>
    </row>
    <row r="2017" spans="1:6">
      <c r="A2017" s="42">
        <v>44181</v>
      </c>
      <c r="B2017" s="71">
        <v>0.42064814814814816</v>
      </c>
      <c r="C2017" s="41">
        <v>69</v>
      </c>
      <c r="D2017" s="72">
        <v>67.959999999999994</v>
      </c>
      <c r="E2017" s="70">
        <v>4689.24</v>
      </c>
      <c r="F2017" s="70" t="s">
        <v>24</v>
      </c>
    </row>
    <row r="2018" spans="1:6">
      <c r="A2018" s="42">
        <v>44181</v>
      </c>
      <c r="B2018" s="71">
        <v>0.41949074074074072</v>
      </c>
      <c r="C2018" s="41">
        <v>74</v>
      </c>
      <c r="D2018" s="72">
        <v>67.959999999999994</v>
      </c>
      <c r="E2018" s="70">
        <v>5029.04</v>
      </c>
      <c r="F2018" s="70" t="s">
        <v>24</v>
      </c>
    </row>
    <row r="2019" spans="1:6">
      <c r="A2019" s="42">
        <v>44181</v>
      </c>
      <c r="B2019" s="71">
        <v>0.41864583333333333</v>
      </c>
      <c r="C2019" s="41">
        <v>71</v>
      </c>
      <c r="D2019" s="72">
        <v>67.959999999999994</v>
      </c>
      <c r="E2019" s="70">
        <v>4825.16</v>
      </c>
      <c r="F2019" s="70" t="s">
        <v>24</v>
      </c>
    </row>
    <row r="2020" spans="1:6">
      <c r="A2020" s="42">
        <v>44181</v>
      </c>
      <c r="B2020" s="71">
        <v>0.41806712962962966</v>
      </c>
      <c r="C2020" s="41">
        <v>26</v>
      </c>
      <c r="D2020" s="72">
        <v>67.98</v>
      </c>
      <c r="E2020" s="70">
        <v>1767.48</v>
      </c>
      <c r="F2020" s="70" t="s">
        <v>24</v>
      </c>
    </row>
    <row r="2021" spans="1:6">
      <c r="A2021" s="42">
        <v>44181</v>
      </c>
      <c r="B2021" s="71">
        <v>0.41806712962962966</v>
      </c>
      <c r="C2021" s="41">
        <v>36</v>
      </c>
      <c r="D2021" s="72">
        <v>67.98</v>
      </c>
      <c r="E2021" s="70">
        <v>2447.2800000000002</v>
      </c>
      <c r="F2021" s="70" t="s">
        <v>24</v>
      </c>
    </row>
    <row r="2022" spans="1:6">
      <c r="A2022" s="42">
        <v>44181</v>
      </c>
      <c r="B2022" s="71">
        <v>0.41700231481481481</v>
      </c>
      <c r="C2022" s="41">
        <v>34</v>
      </c>
      <c r="D2022" s="72">
        <v>68</v>
      </c>
      <c r="E2022" s="70">
        <v>2312</v>
      </c>
      <c r="F2022" s="70" t="s">
        <v>24</v>
      </c>
    </row>
    <row r="2023" spans="1:6">
      <c r="A2023" s="42">
        <v>44181</v>
      </c>
      <c r="B2023" s="71">
        <v>0.41700231481481481</v>
      </c>
      <c r="C2023" s="41">
        <v>25</v>
      </c>
      <c r="D2023" s="72">
        <v>68</v>
      </c>
      <c r="E2023" s="70">
        <v>1700</v>
      </c>
      <c r="F2023" s="70" t="s">
        <v>24</v>
      </c>
    </row>
    <row r="2024" spans="1:6">
      <c r="A2024" s="42">
        <v>44181</v>
      </c>
      <c r="B2024" s="71">
        <v>0.41630787037037037</v>
      </c>
      <c r="C2024" s="41">
        <v>65</v>
      </c>
      <c r="D2024" s="72">
        <v>68.08</v>
      </c>
      <c r="E2024" s="70">
        <v>4425.2</v>
      </c>
      <c r="F2024" s="70" t="s">
        <v>24</v>
      </c>
    </row>
    <row r="2025" spans="1:6">
      <c r="A2025" s="42">
        <v>44181</v>
      </c>
      <c r="B2025" s="71">
        <v>0.41401620370370368</v>
      </c>
      <c r="C2025" s="41">
        <v>12</v>
      </c>
      <c r="D2025" s="72">
        <v>68.06</v>
      </c>
      <c r="E2025" s="70">
        <v>816.72</v>
      </c>
      <c r="F2025" s="70" t="s">
        <v>24</v>
      </c>
    </row>
    <row r="2026" spans="1:6">
      <c r="A2026" s="42">
        <v>44181</v>
      </c>
      <c r="B2026" s="71">
        <v>0.41401620370370368</v>
      </c>
      <c r="C2026" s="41">
        <v>70</v>
      </c>
      <c r="D2026" s="72">
        <v>68.06</v>
      </c>
      <c r="E2026" s="70">
        <v>4764.2</v>
      </c>
      <c r="F2026" s="70" t="s">
        <v>24</v>
      </c>
    </row>
    <row r="2027" spans="1:6">
      <c r="A2027" s="42">
        <v>44181</v>
      </c>
      <c r="B2027" s="71">
        <v>0.41275462962962961</v>
      </c>
      <c r="C2027" s="41">
        <v>49</v>
      </c>
      <c r="D2027" s="72">
        <v>67.98</v>
      </c>
      <c r="E2027" s="70">
        <v>3331.02</v>
      </c>
      <c r="F2027" s="70" t="s">
        <v>24</v>
      </c>
    </row>
    <row r="2028" spans="1:6">
      <c r="A2028" s="42">
        <v>44181</v>
      </c>
      <c r="B2028" s="71">
        <v>0.41275462962962961</v>
      </c>
      <c r="C2028" s="41">
        <v>59</v>
      </c>
      <c r="D2028" s="72">
        <v>67.98</v>
      </c>
      <c r="E2028" s="70">
        <v>4010.82</v>
      </c>
      <c r="F2028" s="70" t="s">
        <v>24</v>
      </c>
    </row>
    <row r="2029" spans="1:6">
      <c r="A2029" s="42">
        <v>44181</v>
      </c>
      <c r="B2029" s="71">
        <v>0.41275462962962961</v>
      </c>
      <c r="C2029" s="41">
        <v>15</v>
      </c>
      <c r="D2029" s="72">
        <v>67.98</v>
      </c>
      <c r="E2029" s="70">
        <v>1019.7</v>
      </c>
      <c r="F2029" s="70" t="s">
        <v>24</v>
      </c>
    </row>
    <row r="2030" spans="1:6">
      <c r="A2030" s="42">
        <v>44181</v>
      </c>
      <c r="B2030" s="71">
        <v>0.41208333333333336</v>
      </c>
      <c r="C2030" s="41">
        <v>62</v>
      </c>
      <c r="D2030" s="72">
        <v>68</v>
      </c>
      <c r="E2030" s="70">
        <v>4216</v>
      </c>
      <c r="F2030" s="70" t="s">
        <v>24</v>
      </c>
    </row>
    <row r="2031" spans="1:6">
      <c r="A2031" s="42">
        <v>44181</v>
      </c>
      <c r="B2031" s="71">
        <v>0.41064814814814815</v>
      </c>
      <c r="C2031" s="41">
        <v>70</v>
      </c>
      <c r="D2031" s="72">
        <v>68</v>
      </c>
      <c r="E2031" s="70">
        <v>4760</v>
      </c>
      <c r="F2031" s="70" t="s">
        <v>24</v>
      </c>
    </row>
    <row r="2032" spans="1:6">
      <c r="A2032" s="42">
        <v>44181</v>
      </c>
      <c r="B2032" s="71">
        <v>0.41003472222222226</v>
      </c>
      <c r="C2032" s="41">
        <v>59</v>
      </c>
      <c r="D2032" s="72">
        <v>67.959999999999994</v>
      </c>
      <c r="E2032" s="70">
        <v>4009.6399999999994</v>
      </c>
      <c r="F2032" s="70" t="s">
        <v>24</v>
      </c>
    </row>
    <row r="2033" spans="1:6">
      <c r="A2033" s="42">
        <v>44181</v>
      </c>
      <c r="B2033" s="71">
        <v>0.40869212962962959</v>
      </c>
      <c r="C2033" s="41">
        <v>69</v>
      </c>
      <c r="D2033" s="72">
        <v>67.86</v>
      </c>
      <c r="E2033" s="70">
        <v>4682.34</v>
      </c>
      <c r="F2033" s="70" t="s">
        <v>24</v>
      </c>
    </row>
    <row r="2034" spans="1:6">
      <c r="A2034" s="42">
        <v>44181</v>
      </c>
      <c r="B2034" s="71">
        <v>0.4082175925925926</v>
      </c>
      <c r="C2034" s="41">
        <v>98</v>
      </c>
      <c r="D2034" s="72">
        <v>67.86</v>
      </c>
      <c r="E2034" s="70">
        <v>6650.28</v>
      </c>
      <c r="F2034" s="70" t="s">
        <v>24</v>
      </c>
    </row>
    <row r="2035" spans="1:6">
      <c r="A2035" s="42">
        <v>44181</v>
      </c>
      <c r="B2035" s="71">
        <v>0.40692129629629631</v>
      </c>
      <c r="C2035" s="41">
        <v>79</v>
      </c>
      <c r="D2035" s="72">
        <v>67.78</v>
      </c>
      <c r="E2035" s="70">
        <v>5354.62</v>
      </c>
      <c r="F2035" s="70" t="s">
        <v>24</v>
      </c>
    </row>
    <row r="2036" spans="1:6">
      <c r="A2036" s="42">
        <v>44181</v>
      </c>
      <c r="B2036" s="71">
        <v>0.40457175925925926</v>
      </c>
      <c r="C2036" s="41">
        <v>66</v>
      </c>
      <c r="D2036" s="72">
        <v>67.78</v>
      </c>
      <c r="E2036" s="70">
        <v>4473.4800000000005</v>
      </c>
      <c r="F2036" s="70" t="s">
        <v>24</v>
      </c>
    </row>
    <row r="2037" spans="1:6">
      <c r="A2037" s="42">
        <v>44181</v>
      </c>
      <c r="B2037" s="71">
        <v>0.40362268518518518</v>
      </c>
      <c r="C2037" s="41">
        <v>64</v>
      </c>
      <c r="D2037" s="72">
        <v>67.760000000000005</v>
      </c>
      <c r="E2037" s="70">
        <v>4336.6400000000003</v>
      </c>
      <c r="F2037" s="70" t="s">
        <v>24</v>
      </c>
    </row>
    <row r="2038" spans="1:6">
      <c r="A2038" s="42">
        <v>44181</v>
      </c>
      <c r="B2038" s="71">
        <v>0.40324074074074073</v>
      </c>
      <c r="C2038" s="41">
        <v>59</v>
      </c>
      <c r="D2038" s="72">
        <v>67.8</v>
      </c>
      <c r="E2038" s="70">
        <v>4000.2</v>
      </c>
      <c r="F2038" s="70" t="s">
        <v>24</v>
      </c>
    </row>
    <row r="2039" spans="1:6">
      <c r="A2039" s="42">
        <v>44181</v>
      </c>
      <c r="B2039" s="71">
        <v>0.40228009259259262</v>
      </c>
      <c r="C2039" s="41">
        <v>82</v>
      </c>
      <c r="D2039" s="72">
        <v>67.760000000000005</v>
      </c>
      <c r="E2039" s="70">
        <v>5556.3200000000006</v>
      </c>
      <c r="F2039" s="70" t="s">
        <v>24</v>
      </c>
    </row>
    <row r="2040" spans="1:6">
      <c r="A2040" s="42">
        <v>44181</v>
      </c>
      <c r="B2040" s="71">
        <v>0.401400462962963</v>
      </c>
      <c r="C2040" s="41">
        <v>71</v>
      </c>
      <c r="D2040" s="72">
        <v>67.72</v>
      </c>
      <c r="E2040" s="70">
        <v>4808.12</v>
      </c>
      <c r="F2040" s="70" t="s">
        <v>24</v>
      </c>
    </row>
    <row r="2041" spans="1:6">
      <c r="A2041" s="42">
        <v>44181</v>
      </c>
      <c r="B2041" s="71">
        <v>0.40135416666666668</v>
      </c>
      <c r="C2041" s="41">
        <v>65</v>
      </c>
      <c r="D2041" s="72">
        <v>67.72</v>
      </c>
      <c r="E2041" s="70">
        <v>4401.8</v>
      </c>
      <c r="F2041" s="70" t="s">
        <v>24</v>
      </c>
    </row>
    <row r="2042" spans="1:6">
      <c r="A2042" s="42">
        <v>44181</v>
      </c>
      <c r="B2042" s="71">
        <v>0.40023148148148152</v>
      </c>
      <c r="C2042" s="41">
        <v>63</v>
      </c>
      <c r="D2042" s="72">
        <v>67.7</v>
      </c>
      <c r="E2042" s="70">
        <v>4265.1000000000004</v>
      </c>
      <c r="F2042" s="70" t="s">
        <v>24</v>
      </c>
    </row>
    <row r="2043" spans="1:6">
      <c r="A2043" s="42">
        <v>44181</v>
      </c>
      <c r="B2043" s="71">
        <v>0.39946759259259257</v>
      </c>
      <c r="C2043" s="41">
        <v>59</v>
      </c>
      <c r="D2043" s="72">
        <v>67.680000000000007</v>
      </c>
      <c r="E2043" s="70">
        <v>3993.1200000000003</v>
      </c>
      <c r="F2043" s="70" t="s">
        <v>24</v>
      </c>
    </row>
    <row r="2044" spans="1:6">
      <c r="A2044" s="42">
        <v>44181</v>
      </c>
      <c r="B2044" s="71">
        <v>0.39881944444444445</v>
      </c>
      <c r="C2044" s="41">
        <v>79</v>
      </c>
      <c r="D2044" s="72">
        <v>67.58</v>
      </c>
      <c r="E2044" s="70">
        <v>5338.82</v>
      </c>
      <c r="F2044" s="70" t="s">
        <v>24</v>
      </c>
    </row>
    <row r="2045" spans="1:6">
      <c r="A2045" s="42">
        <v>44181</v>
      </c>
      <c r="B2045" s="71">
        <v>0.39763888888888888</v>
      </c>
      <c r="C2045" s="41">
        <v>59</v>
      </c>
      <c r="D2045" s="72">
        <v>67.540000000000006</v>
      </c>
      <c r="E2045" s="70">
        <v>3984.8600000000006</v>
      </c>
      <c r="F2045" s="70" t="s">
        <v>24</v>
      </c>
    </row>
    <row r="2046" spans="1:6">
      <c r="A2046" s="42">
        <v>44181</v>
      </c>
      <c r="B2046" s="71">
        <v>0.39695601851851853</v>
      </c>
      <c r="C2046" s="41">
        <v>64</v>
      </c>
      <c r="D2046" s="72">
        <v>67.56</v>
      </c>
      <c r="E2046" s="70">
        <v>4323.84</v>
      </c>
      <c r="F2046" s="70" t="s">
        <v>24</v>
      </c>
    </row>
    <row r="2047" spans="1:6">
      <c r="A2047" s="42">
        <v>44181</v>
      </c>
      <c r="B2047" s="71">
        <v>0.39601851851851855</v>
      </c>
      <c r="C2047" s="41">
        <v>63</v>
      </c>
      <c r="D2047" s="72">
        <v>67.66</v>
      </c>
      <c r="E2047" s="70">
        <v>4262.58</v>
      </c>
      <c r="F2047" s="70" t="s">
        <v>24</v>
      </c>
    </row>
    <row r="2048" spans="1:6">
      <c r="A2048" s="42">
        <v>44181</v>
      </c>
      <c r="B2048" s="71">
        <v>0.39539351851851851</v>
      </c>
      <c r="C2048" s="41">
        <v>78</v>
      </c>
      <c r="D2048" s="72">
        <v>67.760000000000005</v>
      </c>
      <c r="E2048" s="70">
        <v>5285.2800000000007</v>
      </c>
      <c r="F2048" s="70" t="s">
        <v>24</v>
      </c>
    </row>
    <row r="2049" spans="1:6">
      <c r="A2049" s="42">
        <v>44181</v>
      </c>
      <c r="B2049" s="71">
        <v>0.39512731481481483</v>
      </c>
      <c r="C2049" s="41">
        <v>68</v>
      </c>
      <c r="D2049" s="72">
        <v>67.739999999999995</v>
      </c>
      <c r="E2049" s="70">
        <v>4606.32</v>
      </c>
      <c r="F2049" s="70" t="s">
        <v>24</v>
      </c>
    </row>
    <row r="2050" spans="1:6">
      <c r="A2050" s="42">
        <v>44181</v>
      </c>
      <c r="B2050" s="71">
        <v>0.39439814814814816</v>
      </c>
      <c r="C2050" s="41">
        <v>65</v>
      </c>
      <c r="D2050" s="72">
        <v>67.760000000000005</v>
      </c>
      <c r="E2050" s="70">
        <v>4404.4000000000005</v>
      </c>
      <c r="F2050" s="70" t="s">
        <v>24</v>
      </c>
    </row>
    <row r="2051" spans="1:6">
      <c r="A2051" s="42">
        <v>44181</v>
      </c>
      <c r="B2051" s="71">
        <v>0.39359953703703704</v>
      </c>
      <c r="C2051" s="41">
        <v>76</v>
      </c>
      <c r="D2051" s="72">
        <v>67.78</v>
      </c>
      <c r="E2051" s="70">
        <v>5151.28</v>
      </c>
      <c r="F2051" s="70" t="s">
        <v>24</v>
      </c>
    </row>
    <row r="2052" spans="1:6">
      <c r="A2052" s="42">
        <v>44181</v>
      </c>
      <c r="B2052" s="71">
        <v>0.39180555555555552</v>
      </c>
      <c r="C2052" s="41">
        <v>56</v>
      </c>
      <c r="D2052" s="72">
        <v>68.099999999999994</v>
      </c>
      <c r="E2052" s="70">
        <v>3813.5999999999995</v>
      </c>
      <c r="F2052" s="70" t="s">
        <v>24</v>
      </c>
    </row>
    <row r="2053" spans="1:6">
      <c r="A2053" s="42">
        <v>44181</v>
      </c>
      <c r="B2053" s="71">
        <v>0.39180555555555552</v>
      </c>
      <c r="C2053" s="41">
        <v>50</v>
      </c>
      <c r="D2053" s="72">
        <v>68.099999999999994</v>
      </c>
      <c r="E2053" s="70">
        <v>3404.9999999999995</v>
      </c>
      <c r="F2053" s="70" t="s">
        <v>24</v>
      </c>
    </row>
    <row r="2054" spans="1:6">
      <c r="A2054" s="42">
        <v>44181</v>
      </c>
      <c r="B2054" s="71">
        <v>0.39175925925925931</v>
      </c>
      <c r="C2054" s="41">
        <v>64</v>
      </c>
      <c r="D2054" s="72">
        <v>68.239999999999995</v>
      </c>
      <c r="E2054" s="70">
        <v>4367.3599999999997</v>
      </c>
      <c r="F2054" s="70" t="s">
        <v>24</v>
      </c>
    </row>
    <row r="2055" spans="1:6">
      <c r="A2055" s="42">
        <v>44181</v>
      </c>
      <c r="B2055" s="71">
        <v>0.39109953703703698</v>
      </c>
      <c r="C2055" s="41">
        <v>63</v>
      </c>
      <c r="D2055" s="72">
        <v>68.180000000000007</v>
      </c>
      <c r="E2055" s="70">
        <v>4295.34</v>
      </c>
      <c r="F2055" s="70" t="s">
        <v>24</v>
      </c>
    </row>
    <row r="2056" spans="1:6">
      <c r="A2056" s="42">
        <v>44181</v>
      </c>
      <c r="B2056" s="71">
        <v>0.39100694444444445</v>
      </c>
      <c r="C2056" s="41">
        <v>71</v>
      </c>
      <c r="D2056" s="72">
        <v>68.2</v>
      </c>
      <c r="E2056" s="70">
        <v>4842.2</v>
      </c>
      <c r="F2056" s="70" t="s">
        <v>24</v>
      </c>
    </row>
    <row r="2057" spans="1:6">
      <c r="A2057" s="42">
        <v>44181</v>
      </c>
      <c r="B2057" s="71">
        <v>0.38978009259259255</v>
      </c>
      <c r="C2057" s="41">
        <v>63</v>
      </c>
      <c r="D2057" s="72">
        <v>68.260000000000005</v>
      </c>
      <c r="E2057" s="70">
        <v>4300.38</v>
      </c>
      <c r="F2057" s="70" t="s">
        <v>24</v>
      </c>
    </row>
    <row r="2058" spans="1:6">
      <c r="A2058" s="42">
        <v>44181</v>
      </c>
      <c r="B2058" s="71">
        <v>0.38909722222222221</v>
      </c>
      <c r="C2058" s="41">
        <v>87</v>
      </c>
      <c r="D2058" s="72">
        <v>68.239999999999995</v>
      </c>
      <c r="E2058" s="70">
        <v>5936.8799999999992</v>
      </c>
      <c r="F2058" s="70" t="s">
        <v>24</v>
      </c>
    </row>
    <row r="2059" spans="1:6">
      <c r="A2059" s="42">
        <v>44181</v>
      </c>
      <c r="B2059" s="71">
        <v>0.38873842592592595</v>
      </c>
      <c r="C2059" s="41">
        <v>130</v>
      </c>
      <c r="D2059" s="72">
        <v>68.239999999999995</v>
      </c>
      <c r="E2059" s="70">
        <v>8871.1999999999989</v>
      </c>
      <c r="F2059" s="70" t="s">
        <v>24</v>
      </c>
    </row>
    <row r="2060" spans="1:6">
      <c r="A2060" s="42">
        <v>44181</v>
      </c>
      <c r="B2060" s="71">
        <v>0.38805555555555554</v>
      </c>
      <c r="C2060" s="41">
        <v>92</v>
      </c>
      <c r="D2060" s="72">
        <v>68.22</v>
      </c>
      <c r="E2060" s="70">
        <v>6276.24</v>
      </c>
      <c r="F2060" s="70" t="s">
        <v>24</v>
      </c>
    </row>
    <row r="2061" spans="1:6">
      <c r="A2061" s="42">
        <v>44181</v>
      </c>
      <c r="B2061" s="71">
        <v>0.3868402777777778</v>
      </c>
      <c r="C2061" s="41">
        <v>70</v>
      </c>
      <c r="D2061" s="72">
        <v>68.14</v>
      </c>
      <c r="E2061" s="70">
        <v>4769.8</v>
      </c>
      <c r="F2061" s="70" t="s">
        <v>24</v>
      </c>
    </row>
    <row r="2062" spans="1:6">
      <c r="A2062" s="42">
        <v>44181</v>
      </c>
      <c r="B2062" s="71">
        <v>0.38613425925925932</v>
      </c>
      <c r="C2062" s="41">
        <v>22</v>
      </c>
      <c r="D2062" s="72">
        <v>68.239999999999995</v>
      </c>
      <c r="E2062" s="70">
        <v>1501.28</v>
      </c>
      <c r="F2062" s="70" t="s">
        <v>24</v>
      </c>
    </row>
    <row r="2063" spans="1:6">
      <c r="A2063" s="42">
        <v>44181</v>
      </c>
      <c r="B2063" s="71">
        <v>0.38613425925925932</v>
      </c>
      <c r="C2063" s="41">
        <v>47</v>
      </c>
      <c r="D2063" s="72">
        <v>68.239999999999995</v>
      </c>
      <c r="E2063" s="70">
        <v>3207.2799999999997</v>
      </c>
      <c r="F2063" s="70" t="s">
        <v>24</v>
      </c>
    </row>
    <row r="2064" spans="1:6">
      <c r="A2064" s="42">
        <v>44181</v>
      </c>
      <c r="B2064" s="71">
        <v>0.38574074074074072</v>
      </c>
      <c r="C2064" s="41">
        <v>74</v>
      </c>
      <c r="D2064" s="72">
        <v>68.260000000000005</v>
      </c>
      <c r="E2064" s="70">
        <v>5051.2400000000007</v>
      </c>
      <c r="F2064" s="70" t="s">
        <v>24</v>
      </c>
    </row>
    <row r="2065" spans="1:6">
      <c r="A2065" s="42">
        <v>44181</v>
      </c>
      <c r="B2065" s="71">
        <v>0.38510416666666664</v>
      </c>
      <c r="C2065" s="41">
        <v>67</v>
      </c>
      <c r="D2065" s="72">
        <v>68.180000000000007</v>
      </c>
      <c r="E2065" s="70">
        <v>4568.0600000000004</v>
      </c>
      <c r="F2065" s="70" t="s">
        <v>24</v>
      </c>
    </row>
    <row r="2066" spans="1:6">
      <c r="A2066" s="42">
        <v>44181</v>
      </c>
      <c r="B2066" s="45">
        <v>0.38467592592592598</v>
      </c>
      <c r="C2066" s="41">
        <v>64</v>
      </c>
      <c r="D2066" s="72">
        <v>68.12</v>
      </c>
      <c r="E2066" s="70">
        <v>4359.68</v>
      </c>
      <c r="F2066" s="41" t="s">
        <v>24</v>
      </c>
    </row>
    <row r="2067" spans="1:6">
      <c r="A2067" s="42">
        <v>44181</v>
      </c>
      <c r="B2067" s="45">
        <v>0.38467592592592598</v>
      </c>
      <c r="C2067" s="41">
        <v>8</v>
      </c>
      <c r="D2067" s="72">
        <v>68.12</v>
      </c>
      <c r="E2067" s="70">
        <v>544.96</v>
      </c>
      <c r="F2067" s="41" t="s">
        <v>24</v>
      </c>
    </row>
    <row r="2068" spans="1:6">
      <c r="A2068" s="42">
        <v>44181</v>
      </c>
      <c r="B2068" s="45">
        <v>0.38337962962962963</v>
      </c>
      <c r="C2068" s="41">
        <v>61</v>
      </c>
      <c r="D2068" s="72">
        <v>68.2</v>
      </c>
      <c r="E2068" s="70">
        <v>4160.2</v>
      </c>
      <c r="F2068" s="41" t="s">
        <v>24</v>
      </c>
    </row>
    <row r="2069" spans="1:6">
      <c r="A2069" s="42">
        <v>44181</v>
      </c>
      <c r="B2069" s="45">
        <v>0.38336805555555559</v>
      </c>
      <c r="C2069" s="41">
        <v>91</v>
      </c>
      <c r="D2069" s="72">
        <v>68.22</v>
      </c>
      <c r="E2069" s="70">
        <v>6208.0199999999995</v>
      </c>
      <c r="F2069" s="41" t="s">
        <v>24</v>
      </c>
    </row>
    <row r="2070" spans="1:6">
      <c r="A2070" s="42">
        <v>44181</v>
      </c>
      <c r="B2070" s="45">
        <v>0.38226851851851856</v>
      </c>
      <c r="C2070" s="41">
        <v>67</v>
      </c>
      <c r="D2070" s="72">
        <v>68.180000000000007</v>
      </c>
      <c r="E2070" s="70">
        <v>4568.0600000000004</v>
      </c>
      <c r="F2070" s="41" t="s">
        <v>24</v>
      </c>
    </row>
    <row r="2071" spans="1:6">
      <c r="A2071" s="42">
        <v>44181</v>
      </c>
      <c r="B2071" s="45">
        <v>0.38149305555555557</v>
      </c>
      <c r="C2071" s="41">
        <v>46</v>
      </c>
      <c r="D2071" s="72">
        <v>68.12</v>
      </c>
      <c r="E2071" s="70">
        <v>3133.5200000000004</v>
      </c>
      <c r="F2071" s="41" t="s">
        <v>24</v>
      </c>
    </row>
    <row r="2072" spans="1:6">
      <c r="A2072" s="42">
        <v>44181</v>
      </c>
      <c r="B2072" s="45">
        <v>0.38149305555555557</v>
      </c>
      <c r="C2072" s="41">
        <v>31</v>
      </c>
      <c r="D2072" s="72">
        <v>68.12</v>
      </c>
      <c r="E2072" s="70">
        <v>2111.7200000000003</v>
      </c>
      <c r="F2072" s="41" t="s">
        <v>24</v>
      </c>
    </row>
    <row r="2073" spans="1:6">
      <c r="A2073" s="42">
        <v>44181</v>
      </c>
      <c r="B2073" s="45">
        <v>0.3810648148148148</v>
      </c>
      <c r="C2073" s="41">
        <v>63</v>
      </c>
      <c r="D2073" s="72">
        <v>68.14</v>
      </c>
      <c r="E2073" s="70">
        <v>4292.82</v>
      </c>
      <c r="F2073" s="41" t="s">
        <v>24</v>
      </c>
    </row>
    <row r="2074" spans="1:6">
      <c r="A2074" s="42">
        <v>44181</v>
      </c>
      <c r="B2074" s="45">
        <v>0.38043981481481487</v>
      </c>
      <c r="C2074" s="41">
        <v>69</v>
      </c>
      <c r="D2074" s="72">
        <v>68.2</v>
      </c>
      <c r="E2074" s="70">
        <v>4705.8</v>
      </c>
      <c r="F2074" s="41" t="s">
        <v>24</v>
      </c>
    </row>
    <row r="2075" spans="1:6">
      <c r="A2075" s="42">
        <v>44181</v>
      </c>
      <c r="B2075" s="45">
        <v>0.38020833333333331</v>
      </c>
      <c r="C2075" s="41">
        <v>74</v>
      </c>
      <c r="D2075" s="72">
        <v>68.239999999999995</v>
      </c>
      <c r="E2075" s="70">
        <v>5049.7599999999993</v>
      </c>
      <c r="F2075" s="41" t="s">
        <v>24</v>
      </c>
    </row>
    <row r="2076" spans="1:6">
      <c r="A2076" s="42">
        <v>44181</v>
      </c>
      <c r="B2076" s="45">
        <v>0.38020833333333331</v>
      </c>
      <c r="C2076" s="41">
        <v>85</v>
      </c>
      <c r="D2076" s="72">
        <v>68.239999999999995</v>
      </c>
      <c r="E2076" s="70">
        <v>5800.4</v>
      </c>
      <c r="F2076" s="41" t="s">
        <v>24</v>
      </c>
    </row>
    <row r="2077" spans="1:6">
      <c r="A2077" s="42">
        <v>44181</v>
      </c>
      <c r="B2077" s="45">
        <v>0.37884259259259262</v>
      </c>
      <c r="C2077" s="41">
        <v>60</v>
      </c>
      <c r="D2077" s="72">
        <v>68.040000000000006</v>
      </c>
      <c r="E2077" s="70">
        <v>4082.4000000000005</v>
      </c>
      <c r="F2077" s="41" t="s">
        <v>24</v>
      </c>
    </row>
    <row r="2078" spans="1:6">
      <c r="A2078" s="42">
        <v>44181</v>
      </c>
      <c r="B2078" s="45">
        <v>0.37768518518518518</v>
      </c>
      <c r="C2078" s="41">
        <v>108</v>
      </c>
      <c r="D2078" s="72">
        <v>68</v>
      </c>
      <c r="E2078" s="70">
        <v>7344</v>
      </c>
      <c r="F2078" s="41" t="s">
        <v>24</v>
      </c>
    </row>
    <row r="2079" spans="1:6">
      <c r="A2079" s="42">
        <v>44181</v>
      </c>
      <c r="B2079" s="45">
        <v>0.37711805555555555</v>
      </c>
      <c r="C2079" s="41">
        <v>162</v>
      </c>
      <c r="D2079" s="72">
        <v>68.040000000000006</v>
      </c>
      <c r="E2079" s="70">
        <v>11022.480000000001</v>
      </c>
      <c r="F2079" s="41" t="s">
        <v>24</v>
      </c>
    </row>
    <row r="2080" spans="1:6">
      <c r="A2080" s="42">
        <v>44181</v>
      </c>
      <c r="B2080" s="45">
        <v>0.37711805555555555</v>
      </c>
      <c r="C2080" s="41">
        <v>64</v>
      </c>
      <c r="D2080" s="72">
        <v>68.040000000000006</v>
      </c>
      <c r="E2080" s="70">
        <v>4354.5600000000004</v>
      </c>
      <c r="F2080" s="41" t="s">
        <v>24</v>
      </c>
    </row>
    <row r="2081" spans="1:6">
      <c r="A2081" s="73">
        <v>44181</v>
      </c>
      <c r="B2081" s="134">
        <v>0.37672453703703707</v>
      </c>
      <c r="C2081" s="132">
        <v>69</v>
      </c>
      <c r="D2081" s="133">
        <v>68.040000000000006</v>
      </c>
      <c r="E2081" s="77">
        <v>4694.76</v>
      </c>
      <c r="F2081" s="132" t="s">
        <v>24</v>
      </c>
    </row>
    <row r="2082" spans="1:6">
      <c r="A2082" s="42"/>
      <c r="C2082" s="41"/>
      <c r="D2082" s="72"/>
      <c r="E2082" s="70"/>
      <c r="F2082" s="41"/>
    </row>
    <row r="2083" spans="1:6">
      <c r="A2083" s="42"/>
      <c r="C2083" s="41"/>
      <c r="D2083" s="72"/>
      <c r="E2083" s="70"/>
      <c r="F2083" s="41"/>
    </row>
    <row r="2084" spans="1:6">
      <c r="A2084" s="42"/>
      <c r="C2084" s="41"/>
      <c r="D2084" s="72"/>
      <c r="E2084" s="70"/>
      <c r="F2084" s="41"/>
    </row>
    <row r="2085" spans="1:6">
      <c r="A2085" s="42"/>
      <c r="C2085" s="41"/>
      <c r="D2085" s="72"/>
      <c r="E2085" s="70"/>
      <c r="F2085" s="41"/>
    </row>
    <row r="2086" spans="1:6">
      <c r="A2086" s="42"/>
      <c r="C2086" s="41"/>
      <c r="D2086" s="72"/>
      <c r="E2086" s="70"/>
      <c r="F2086" s="41"/>
    </row>
    <row r="2087" spans="1:6">
      <c r="A2087" s="42"/>
      <c r="C2087" s="41"/>
      <c r="D2087" s="72"/>
      <c r="E2087" s="70"/>
      <c r="F2087" s="41"/>
    </row>
    <row r="2088" spans="1:6">
      <c r="A2088" s="42"/>
      <c r="C2088" s="41"/>
      <c r="D2088" s="72"/>
      <c r="E2088" s="70"/>
      <c r="F2088" s="41"/>
    </row>
    <row r="2089" spans="1:6">
      <c r="A2089" s="42"/>
      <c r="C2089" s="41"/>
      <c r="D2089" s="72"/>
      <c r="E2089" s="70"/>
      <c r="F2089" s="41"/>
    </row>
    <row r="2090" spans="1:6">
      <c r="A2090" s="42"/>
      <c r="C2090" s="41"/>
      <c r="D2090" s="72"/>
      <c r="E2090" s="70"/>
      <c r="F2090" s="41"/>
    </row>
    <row r="2091" spans="1:6">
      <c r="A2091" s="42"/>
      <c r="C2091" s="41"/>
      <c r="D2091" s="72"/>
      <c r="E2091" s="70"/>
      <c r="F2091" s="41"/>
    </row>
    <row r="2092" spans="1:6">
      <c r="A2092" s="42"/>
      <c r="C2092" s="41"/>
      <c r="D2092" s="72"/>
      <c r="E2092" s="70"/>
      <c r="F2092" s="41"/>
    </row>
    <row r="2093" spans="1:6">
      <c r="A2093" s="42"/>
      <c r="C2093" s="41"/>
      <c r="D2093" s="72"/>
      <c r="E2093" s="70"/>
      <c r="F2093" s="41"/>
    </row>
    <row r="2094" spans="1:6">
      <c r="A2094" s="42"/>
      <c r="C2094" s="41"/>
      <c r="D2094" s="72"/>
      <c r="E2094" s="70"/>
      <c r="F2094" s="41"/>
    </row>
    <row r="2095" spans="1:6">
      <c r="A2095" s="42"/>
      <c r="C2095" s="41"/>
      <c r="D2095" s="72"/>
      <c r="E2095" s="70"/>
      <c r="F2095" s="41"/>
    </row>
    <row r="2096" spans="1:6">
      <c r="A2096" s="42"/>
      <c r="C2096" s="41"/>
      <c r="D2096" s="72"/>
      <c r="E2096" s="70"/>
      <c r="F2096" s="41"/>
    </row>
    <row r="2097" spans="1:6">
      <c r="A2097" s="42"/>
      <c r="C2097" s="41"/>
      <c r="D2097" s="72"/>
      <c r="E2097" s="70"/>
      <c r="F2097" s="41"/>
    </row>
    <row r="2098" spans="1:6">
      <c r="A2098" s="42"/>
      <c r="C2098" s="41"/>
      <c r="D2098" s="72"/>
      <c r="E2098" s="70"/>
      <c r="F2098" s="41"/>
    </row>
    <row r="2099" spans="1:6">
      <c r="A2099" s="42"/>
      <c r="C2099" s="41"/>
      <c r="D2099" s="72"/>
      <c r="E2099" s="70"/>
      <c r="F2099" s="41"/>
    </row>
    <row r="2100" spans="1:6">
      <c r="A2100" s="42"/>
      <c r="C2100" s="41"/>
      <c r="D2100" s="72"/>
      <c r="E2100" s="70"/>
      <c r="F2100" s="41"/>
    </row>
    <row r="2101" spans="1:6">
      <c r="A2101" s="42"/>
      <c r="C2101" s="41"/>
      <c r="D2101" s="72"/>
      <c r="E2101" s="70"/>
      <c r="F2101" s="41"/>
    </row>
    <row r="2102" spans="1:6">
      <c r="A2102" s="42"/>
      <c r="C2102" s="41"/>
      <c r="D2102" s="72"/>
      <c r="E2102" s="70"/>
      <c r="F2102" s="41"/>
    </row>
    <row r="2103" spans="1:6">
      <c r="A2103" s="42"/>
      <c r="C2103" s="41"/>
      <c r="D2103" s="72"/>
      <c r="E2103" s="70"/>
      <c r="F2103" s="41"/>
    </row>
    <row r="2104" spans="1:6">
      <c r="A2104" s="42"/>
      <c r="C2104" s="41"/>
      <c r="D2104" s="72"/>
      <c r="E2104" s="70"/>
      <c r="F2104" s="41"/>
    </row>
    <row r="2105" spans="1:6">
      <c r="A2105" s="42"/>
      <c r="C2105" s="41"/>
      <c r="D2105" s="72"/>
      <c r="E2105" s="70"/>
      <c r="F2105" s="41"/>
    </row>
    <row r="2106" spans="1:6">
      <c r="A2106" s="42"/>
      <c r="C2106" s="41"/>
      <c r="D2106" s="72"/>
      <c r="E2106" s="70"/>
      <c r="F2106" s="41"/>
    </row>
    <row r="2107" spans="1:6">
      <c r="A2107" s="42"/>
      <c r="C2107" s="41"/>
      <c r="D2107" s="72"/>
      <c r="E2107" s="70"/>
      <c r="F2107" s="41"/>
    </row>
    <row r="2108" spans="1:6">
      <c r="A2108" s="42"/>
      <c r="C2108" s="41"/>
      <c r="D2108" s="72"/>
      <c r="E2108" s="70"/>
      <c r="F2108" s="41"/>
    </row>
    <row r="2109" spans="1:6">
      <c r="A2109" s="42"/>
      <c r="C2109" s="41"/>
      <c r="D2109" s="72"/>
      <c r="E2109" s="70"/>
      <c r="F2109" s="41"/>
    </row>
    <row r="2110" spans="1:6">
      <c r="A2110" s="42"/>
      <c r="C2110" s="41"/>
      <c r="D2110" s="72"/>
      <c r="E2110" s="70"/>
      <c r="F2110" s="41"/>
    </row>
    <row r="2111" spans="1:6">
      <c r="A2111" s="42"/>
      <c r="C2111" s="41"/>
      <c r="D2111" s="72"/>
      <c r="E2111" s="50"/>
      <c r="F2111" s="41"/>
    </row>
    <row r="2112" spans="1:6">
      <c r="A2112" s="42"/>
      <c r="C2112" s="41"/>
      <c r="D2112" s="72"/>
      <c r="E2112" s="50"/>
      <c r="F2112" s="41"/>
    </row>
    <row r="2113" spans="1:6">
      <c r="A2113" s="42"/>
      <c r="C2113" s="41"/>
      <c r="D2113" s="72"/>
      <c r="E2113" s="50"/>
      <c r="F2113" s="41"/>
    </row>
    <row r="2114" spans="1:6">
      <c r="A2114" s="42"/>
      <c r="C2114" s="41"/>
      <c r="D2114" s="72"/>
      <c r="E2114" s="50"/>
      <c r="F2114" s="41"/>
    </row>
    <row r="2115" spans="1:6">
      <c r="A2115" s="42"/>
      <c r="C2115" s="41"/>
      <c r="D2115" s="72"/>
      <c r="E2115" s="50"/>
      <c r="F2115" s="41"/>
    </row>
    <row r="2116" spans="1:6">
      <c r="A2116" s="42"/>
      <c r="C2116" s="41"/>
      <c r="D2116" s="72"/>
      <c r="E2116" s="50"/>
      <c r="F2116" s="41"/>
    </row>
    <row r="2117" spans="1:6">
      <c r="A2117" s="42"/>
      <c r="C2117" s="41"/>
      <c r="D2117" s="72"/>
      <c r="E2117" s="50"/>
      <c r="F2117" s="41"/>
    </row>
    <row r="2118" spans="1:6">
      <c r="A2118" s="42"/>
      <c r="C2118" s="41"/>
      <c r="D2118" s="72"/>
      <c r="E2118" s="50"/>
      <c r="F2118" s="41"/>
    </row>
    <row r="2119" spans="1:6">
      <c r="A2119" s="42"/>
      <c r="C2119" s="41"/>
      <c r="D2119" s="72"/>
      <c r="E2119" s="50"/>
      <c r="F2119" s="41"/>
    </row>
    <row r="2120" spans="1:6">
      <c r="A2120" s="42"/>
      <c r="C2120" s="41"/>
      <c r="D2120" s="72"/>
      <c r="E2120" s="50"/>
      <c r="F2120" s="41"/>
    </row>
    <row r="2121" spans="1:6">
      <c r="A2121" s="42"/>
      <c r="C2121" s="41"/>
      <c r="D2121" s="72"/>
      <c r="E2121" s="50"/>
      <c r="F2121" s="41"/>
    </row>
    <row r="2122" spans="1:6">
      <c r="A2122" s="42"/>
      <c r="C2122" s="41"/>
      <c r="D2122" s="72"/>
      <c r="E2122" s="50"/>
      <c r="F2122" s="41"/>
    </row>
    <row r="2123" spans="1:6">
      <c r="A2123" s="42"/>
      <c r="C2123" s="41"/>
      <c r="D2123" s="72"/>
      <c r="E2123" s="50"/>
      <c r="F2123" s="41"/>
    </row>
    <row r="2124" spans="1:6">
      <c r="A2124" s="42"/>
      <c r="C2124" s="41"/>
      <c r="D2124" s="72"/>
      <c r="E2124" s="50"/>
      <c r="F2124" s="41"/>
    </row>
    <row r="2125" spans="1:6">
      <c r="A2125" s="42"/>
      <c r="C2125" s="41"/>
      <c r="D2125" s="72"/>
      <c r="E2125" s="50"/>
      <c r="F2125" s="41"/>
    </row>
    <row r="2126" spans="1:6">
      <c r="A2126" s="42"/>
      <c r="C2126" s="41"/>
      <c r="D2126" s="72"/>
      <c r="E2126" s="50"/>
      <c r="F2126" s="41"/>
    </row>
    <row r="2127" spans="1:6">
      <c r="A2127" s="42"/>
      <c r="C2127" s="41"/>
      <c r="D2127" s="72"/>
      <c r="E2127" s="50"/>
      <c r="F2127" s="41"/>
    </row>
    <row r="2128" spans="1:6">
      <c r="A2128" s="42"/>
      <c r="C2128" s="41"/>
      <c r="D2128" s="72"/>
      <c r="E2128" s="50"/>
      <c r="F2128" s="41"/>
    </row>
    <row r="2129" spans="1:6">
      <c r="A2129" s="42"/>
      <c r="C2129" s="41"/>
      <c r="D2129" s="72"/>
      <c r="E2129" s="50"/>
      <c r="F2129" s="41"/>
    </row>
    <row r="2130" spans="1:6">
      <c r="A2130" s="42"/>
      <c r="C2130" s="41"/>
      <c r="D2130" s="72"/>
      <c r="E2130" s="50"/>
      <c r="F2130" s="41"/>
    </row>
    <row r="2131" spans="1:6">
      <c r="A2131" s="42"/>
      <c r="C2131" s="41"/>
      <c r="D2131" s="72"/>
      <c r="E2131" s="50"/>
      <c r="F2131" s="41"/>
    </row>
    <row r="2132" spans="1:6">
      <c r="A2132" s="42"/>
      <c r="C2132" s="41"/>
      <c r="D2132" s="72"/>
      <c r="E2132" s="50"/>
      <c r="F2132" s="41"/>
    </row>
    <row r="2133" spans="1:6">
      <c r="A2133" s="42"/>
      <c r="C2133" s="41"/>
      <c r="D2133" s="72"/>
      <c r="E2133" s="50"/>
      <c r="F2133" s="41"/>
    </row>
    <row r="2134" spans="1:6">
      <c r="A2134" s="42"/>
      <c r="C2134" s="41"/>
      <c r="D2134" s="72"/>
      <c r="E2134" s="50"/>
      <c r="F2134" s="41"/>
    </row>
    <row r="2135" spans="1:6">
      <c r="A2135" s="42"/>
      <c r="C2135" s="41"/>
      <c r="D2135" s="72"/>
      <c r="E2135" s="50"/>
      <c r="F2135" s="41"/>
    </row>
    <row r="2136" spans="1:6">
      <c r="A2136" s="42"/>
      <c r="C2136" s="41"/>
      <c r="D2136" s="72"/>
      <c r="E2136" s="50"/>
      <c r="F2136" s="41"/>
    </row>
    <row r="2137" spans="1:6">
      <c r="A2137" s="42"/>
      <c r="C2137" s="41"/>
      <c r="D2137" s="72"/>
      <c r="E2137" s="50"/>
      <c r="F2137" s="41"/>
    </row>
    <row r="2138" spans="1:6">
      <c r="A2138" s="42"/>
      <c r="C2138" s="41"/>
      <c r="D2138" s="72"/>
      <c r="E2138" s="50"/>
      <c r="F2138" s="41"/>
    </row>
    <row r="2139" spans="1:6">
      <c r="A2139" s="42"/>
      <c r="C2139" s="41"/>
      <c r="D2139" s="72"/>
      <c r="E2139" s="50"/>
      <c r="F2139" s="41"/>
    </row>
    <row r="2140" spans="1:6">
      <c r="A2140" s="42"/>
      <c r="C2140" s="41"/>
      <c r="D2140" s="72"/>
      <c r="E2140" s="50"/>
      <c r="F2140" s="41"/>
    </row>
    <row r="2141" spans="1:6">
      <c r="A2141" s="42"/>
      <c r="C2141" s="41"/>
      <c r="D2141" s="72"/>
      <c r="E2141" s="50"/>
      <c r="F2141" s="41"/>
    </row>
    <row r="2142" spans="1:6">
      <c r="A2142" s="42"/>
      <c r="C2142" s="41"/>
      <c r="D2142" s="72"/>
      <c r="E2142" s="50"/>
      <c r="F2142" s="41"/>
    </row>
    <row r="2143" spans="1:6">
      <c r="A2143" s="42"/>
      <c r="C2143" s="41"/>
      <c r="D2143" s="72"/>
      <c r="E2143" s="50"/>
      <c r="F2143" s="41"/>
    </row>
    <row r="2144" spans="1:6">
      <c r="A2144" s="42"/>
      <c r="C2144" s="41"/>
      <c r="D2144" s="72"/>
      <c r="E2144" s="50"/>
      <c r="F2144" s="41"/>
    </row>
    <row r="2145" spans="1:6">
      <c r="A2145" s="42"/>
      <c r="C2145" s="41"/>
      <c r="D2145" s="72"/>
      <c r="E2145" s="50"/>
      <c r="F2145" s="41"/>
    </row>
    <row r="2146" spans="1:6">
      <c r="A2146" s="42"/>
      <c r="C2146" s="41"/>
      <c r="D2146" s="72"/>
      <c r="E2146" s="50"/>
      <c r="F2146" s="41"/>
    </row>
    <row r="2147" spans="1:6">
      <c r="A2147" s="42"/>
      <c r="C2147" s="41"/>
      <c r="D2147" s="72"/>
      <c r="E2147" s="50"/>
      <c r="F2147" s="41"/>
    </row>
    <row r="2148" spans="1:6">
      <c r="A2148" s="42"/>
      <c r="C2148" s="41"/>
      <c r="D2148" s="72"/>
      <c r="E2148" s="50"/>
      <c r="F2148" s="41"/>
    </row>
    <row r="2149" spans="1:6">
      <c r="A2149" s="42"/>
      <c r="C2149" s="41"/>
      <c r="D2149" s="72"/>
      <c r="E2149" s="50"/>
      <c r="F2149" s="41"/>
    </row>
    <row r="2150" spans="1:6">
      <c r="A2150" s="42"/>
      <c r="C2150" s="41"/>
      <c r="D2150" s="72"/>
      <c r="E2150" s="50"/>
      <c r="F2150" s="41"/>
    </row>
    <row r="2151" spans="1:6">
      <c r="A2151" s="42"/>
      <c r="C2151" s="41"/>
      <c r="D2151" s="72"/>
      <c r="E2151" s="50"/>
      <c r="F2151" s="41"/>
    </row>
    <row r="2152" spans="1:6">
      <c r="A2152" s="42"/>
      <c r="C2152" s="41"/>
      <c r="D2152" s="72"/>
      <c r="E2152" s="50"/>
      <c r="F2152" s="41"/>
    </row>
    <row r="2153" spans="1:6">
      <c r="A2153" s="42"/>
      <c r="C2153" s="41"/>
      <c r="D2153" s="72"/>
      <c r="E2153" s="50"/>
      <c r="F2153" s="41"/>
    </row>
    <row r="2154" spans="1:6">
      <c r="A2154" s="42"/>
      <c r="C2154" s="41"/>
      <c r="D2154" s="72"/>
      <c r="E2154" s="50"/>
      <c r="F2154" s="41"/>
    </row>
    <row r="2155" spans="1:6">
      <c r="A2155" s="42"/>
      <c r="C2155" s="41"/>
      <c r="D2155" s="72"/>
      <c r="E2155" s="50"/>
      <c r="F2155" s="41"/>
    </row>
    <row r="2156" spans="1:6">
      <c r="A2156" s="42"/>
      <c r="C2156" s="41"/>
      <c r="D2156" s="72"/>
      <c r="E2156" s="50"/>
      <c r="F2156" s="41"/>
    </row>
    <row r="2157" spans="1:6">
      <c r="A2157" s="42"/>
      <c r="C2157" s="41"/>
      <c r="D2157" s="72"/>
      <c r="E2157" s="50"/>
      <c r="F2157" s="41"/>
    </row>
    <row r="2158" spans="1:6">
      <c r="A2158" s="42"/>
      <c r="C2158" s="41"/>
      <c r="D2158" s="72"/>
      <c r="E2158" s="50"/>
      <c r="F2158" s="41"/>
    </row>
    <row r="2159" spans="1:6">
      <c r="A2159" s="42"/>
      <c r="C2159" s="41"/>
      <c r="D2159" s="72"/>
      <c r="E2159" s="50"/>
      <c r="F2159" s="41"/>
    </row>
    <row r="2160" spans="1:6">
      <c r="A2160" s="42"/>
      <c r="C2160" s="41"/>
      <c r="D2160" s="72"/>
      <c r="E2160" s="50"/>
      <c r="F2160" s="41"/>
    </row>
    <row r="2161" spans="1:6">
      <c r="A2161" s="42"/>
      <c r="C2161" s="41"/>
      <c r="D2161" s="72"/>
      <c r="E2161" s="50"/>
      <c r="F2161" s="41"/>
    </row>
    <row r="2162" spans="1:6">
      <c r="A2162" s="42"/>
      <c r="C2162" s="41"/>
      <c r="D2162" s="72"/>
      <c r="E2162" s="50"/>
      <c r="F2162" s="41"/>
    </row>
    <row r="2163" spans="1:6">
      <c r="A2163" s="42"/>
      <c r="C2163" s="41"/>
      <c r="D2163" s="72"/>
      <c r="E2163" s="50"/>
      <c r="F2163" s="41"/>
    </row>
    <row r="2164" spans="1:6">
      <c r="A2164" s="42"/>
      <c r="C2164" s="41"/>
      <c r="D2164" s="72"/>
      <c r="E2164" s="50"/>
      <c r="F2164" s="41"/>
    </row>
    <row r="2165" spans="1:6">
      <c r="A2165" s="42"/>
      <c r="C2165" s="41"/>
      <c r="D2165" s="72"/>
      <c r="E2165" s="50"/>
      <c r="F2165" s="41"/>
    </row>
    <row r="2166" spans="1:6">
      <c r="A2166" s="42"/>
      <c r="C2166" s="41"/>
      <c r="D2166" s="72"/>
      <c r="E2166" s="50"/>
      <c r="F2166" s="41"/>
    </row>
    <row r="2167" spans="1:6">
      <c r="A2167" s="42"/>
      <c r="C2167" s="41"/>
      <c r="D2167" s="72"/>
      <c r="E2167" s="50"/>
      <c r="F2167" s="41"/>
    </row>
    <row r="2168" spans="1:6">
      <c r="A2168" s="42"/>
      <c r="C2168" s="41"/>
      <c r="D2168" s="72"/>
      <c r="E2168" s="50"/>
      <c r="F2168" s="41"/>
    </row>
    <row r="2169" spans="1:6">
      <c r="A2169" s="42"/>
      <c r="C2169" s="41"/>
      <c r="D2169" s="72"/>
      <c r="E2169" s="50"/>
      <c r="F2169" s="41"/>
    </row>
    <row r="2170" spans="1:6">
      <c r="A2170" s="42"/>
      <c r="C2170" s="41"/>
      <c r="D2170" s="72"/>
      <c r="E2170" s="50"/>
      <c r="F2170" s="41"/>
    </row>
    <row r="2171" spans="1:6">
      <c r="A2171" s="42"/>
      <c r="C2171" s="41"/>
      <c r="D2171" s="72"/>
      <c r="E2171" s="50"/>
      <c r="F2171" s="41"/>
    </row>
    <row r="2172" spans="1:6">
      <c r="A2172" s="42"/>
      <c r="C2172" s="41"/>
      <c r="D2172" s="72"/>
      <c r="E2172" s="50"/>
      <c r="F2172" s="41"/>
    </row>
    <row r="2173" spans="1:6">
      <c r="A2173" s="42"/>
      <c r="C2173" s="41"/>
      <c r="D2173" s="72"/>
      <c r="E2173" s="50"/>
      <c r="F2173" s="41"/>
    </row>
    <row r="2174" spans="1:6">
      <c r="A2174" s="42"/>
      <c r="C2174" s="41"/>
      <c r="D2174" s="72"/>
      <c r="E2174" s="50"/>
      <c r="F2174" s="41"/>
    </row>
    <row r="2175" spans="1:6">
      <c r="A2175" s="42"/>
      <c r="C2175" s="41"/>
      <c r="D2175" s="72"/>
      <c r="E2175" s="50"/>
      <c r="F2175" s="41"/>
    </row>
    <row r="2176" spans="1:6">
      <c r="A2176" s="42"/>
      <c r="C2176" s="41"/>
      <c r="D2176" s="72"/>
      <c r="E2176" s="50"/>
      <c r="F2176" s="41"/>
    </row>
    <row r="2177" spans="1:6">
      <c r="A2177" s="42"/>
      <c r="C2177" s="41"/>
      <c r="D2177" s="72"/>
      <c r="E2177" s="50"/>
      <c r="F2177" s="41"/>
    </row>
    <row r="2178" spans="1:6">
      <c r="A2178" s="42"/>
      <c r="C2178" s="41"/>
      <c r="D2178" s="72"/>
      <c r="E2178" s="50"/>
      <c r="F2178" s="41"/>
    </row>
    <row r="2179" spans="1:6">
      <c r="A2179" s="42"/>
      <c r="C2179" s="41"/>
      <c r="D2179" s="72"/>
      <c r="E2179" s="50"/>
      <c r="F2179" s="41"/>
    </row>
    <row r="2180" spans="1:6">
      <c r="A2180" s="42"/>
      <c r="C2180" s="41"/>
      <c r="D2180" s="72"/>
      <c r="E2180" s="50"/>
      <c r="F2180" s="41"/>
    </row>
    <row r="2181" spans="1:6">
      <c r="A2181" s="42"/>
      <c r="C2181" s="41"/>
      <c r="D2181" s="72"/>
      <c r="E2181" s="50"/>
      <c r="F2181" s="41"/>
    </row>
    <row r="2182" spans="1:6">
      <c r="A2182" s="42"/>
      <c r="C2182" s="41"/>
      <c r="D2182" s="72"/>
      <c r="E2182" s="50"/>
      <c r="F2182" s="41"/>
    </row>
    <row r="2183" spans="1:6">
      <c r="A2183" s="42"/>
      <c r="C2183" s="41"/>
      <c r="D2183" s="72"/>
      <c r="E2183" s="50"/>
      <c r="F2183" s="41"/>
    </row>
    <row r="2184" spans="1:6">
      <c r="A2184" s="42"/>
      <c r="C2184" s="41"/>
      <c r="D2184" s="72"/>
      <c r="E2184" s="50"/>
      <c r="F2184" s="41"/>
    </row>
    <row r="2185" spans="1:6">
      <c r="A2185" s="42"/>
      <c r="C2185" s="41"/>
      <c r="D2185" s="72"/>
      <c r="E2185" s="50"/>
      <c r="F2185" s="41"/>
    </row>
    <row r="2186" spans="1:6">
      <c r="A2186" s="42"/>
      <c r="C2186" s="41"/>
      <c r="D2186" s="72"/>
      <c r="E2186" s="50"/>
      <c r="F2186" s="41"/>
    </row>
    <row r="2187" spans="1:6">
      <c r="A2187" s="42"/>
      <c r="C2187" s="41"/>
      <c r="D2187" s="72"/>
      <c r="E2187" s="50"/>
      <c r="F2187" s="41"/>
    </row>
    <row r="2188" spans="1:6">
      <c r="A2188" s="42"/>
      <c r="C2188" s="41"/>
      <c r="D2188" s="72"/>
      <c r="E2188" s="50"/>
      <c r="F2188" s="41"/>
    </row>
    <row r="2189" spans="1:6">
      <c r="A2189" s="42"/>
      <c r="C2189" s="41"/>
      <c r="D2189" s="72"/>
      <c r="E2189" s="50"/>
      <c r="F2189" s="41"/>
    </row>
    <row r="2190" spans="1:6">
      <c r="A2190" s="42"/>
      <c r="C2190" s="41"/>
      <c r="D2190" s="72"/>
      <c r="E2190" s="50"/>
      <c r="F2190" s="41"/>
    </row>
    <row r="2191" spans="1:6">
      <c r="A2191" s="42"/>
      <c r="C2191" s="41"/>
      <c r="D2191" s="72"/>
      <c r="E2191" s="50"/>
      <c r="F2191" s="41"/>
    </row>
    <row r="2192" spans="1:6">
      <c r="A2192" s="42"/>
      <c r="C2192" s="41"/>
      <c r="D2192" s="72"/>
      <c r="E2192" s="50"/>
      <c r="F2192" s="41"/>
    </row>
    <row r="2193" spans="1:6">
      <c r="A2193" s="42"/>
      <c r="C2193" s="41"/>
      <c r="D2193" s="72"/>
      <c r="E2193" s="50"/>
      <c r="F2193" s="41"/>
    </row>
    <row r="2194" spans="1:6">
      <c r="A2194" s="42"/>
      <c r="C2194" s="41"/>
      <c r="D2194" s="72"/>
      <c r="E2194" s="50"/>
      <c r="F2194" s="41"/>
    </row>
    <row r="2195" spans="1:6">
      <c r="A2195" s="42"/>
      <c r="C2195" s="41"/>
      <c r="D2195" s="72"/>
      <c r="E2195" s="50"/>
      <c r="F2195" s="41"/>
    </row>
    <row r="2196" spans="1:6">
      <c r="A2196" s="42"/>
      <c r="C2196" s="41"/>
      <c r="D2196" s="72"/>
      <c r="E2196" s="50"/>
      <c r="F2196" s="41"/>
    </row>
    <row r="2197" spans="1:6">
      <c r="A2197" s="42"/>
      <c r="C2197" s="41"/>
      <c r="D2197" s="72"/>
      <c r="E2197" s="50"/>
      <c r="F2197" s="41"/>
    </row>
    <row r="2198" spans="1:6">
      <c r="A2198" s="42"/>
      <c r="C2198" s="41"/>
      <c r="D2198" s="72"/>
      <c r="E2198" s="50"/>
      <c r="F2198" s="41"/>
    </row>
    <row r="2199" spans="1:6">
      <c r="A2199" s="42"/>
      <c r="C2199" s="41"/>
      <c r="D2199" s="72"/>
      <c r="E2199" s="50"/>
      <c r="F2199" s="41"/>
    </row>
    <row r="2200" spans="1:6">
      <c r="A2200" s="42"/>
      <c r="C2200" s="41"/>
      <c r="D2200" s="72"/>
      <c r="E2200" s="50"/>
      <c r="F2200" s="41"/>
    </row>
    <row r="2201" spans="1:6">
      <c r="A2201" s="42"/>
      <c r="C2201" s="41"/>
      <c r="D2201" s="72"/>
      <c r="E2201" s="50"/>
      <c r="F2201" s="41"/>
    </row>
    <row r="2202" spans="1:6">
      <c r="A2202" s="42"/>
      <c r="C2202" s="41"/>
      <c r="D2202" s="72"/>
      <c r="E2202" s="50"/>
      <c r="F2202" s="41"/>
    </row>
    <row r="2203" spans="1:6">
      <c r="A2203" s="42"/>
      <c r="C2203" s="41"/>
      <c r="D2203" s="72"/>
      <c r="E2203" s="50"/>
      <c r="F2203" s="41"/>
    </row>
    <row r="2204" spans="1:6">
      <c r="A2204" s="42"/>
      <c r="C2204" s="41"/>
      <c r="D2204" s="72"/>
      <c r="E2204" s="50"/>
      <c r="F2204" s="41"/>
    </row>
    <row r="2205" spans="1:6">
      <c r="A2205" s="42"/>
      <c r="C2205" s="41"/>
      <c r="D2205" s="72"/>
      <c r="E2205" s="50"/>
      <c r="F2205" s="41"/>
    </row>
    <row r="2206" spans="1:6">
      <c r="A2206" s="42"/>
      <c r="C2206" s="41"/>
      <c r="D2206" s="72"/>
      <c r="E2206" s="50"/>
      <c r="F2206" s="41"/>
    </row>
    <row r="2207" spans="1:6">
      <c r="A2207" s="42"/>
      <c r="C2207" s="41"/>
      <c r="D2207" s="72"/>
      <c r="E2207" s="50"/>
      <c r="F2207" s="41"/>
    </row>
    <row r="2208" spans="1:6">
      <c r="A2208" s="42"/>
      <c r="C2208" s="41"/>
      <c r="D2208" s="72"/>
      <c r="E2208" s="50"/>
      <c r="F2208" s="41"/>
    </row>
    <row r="2209" spans="1:6">
      <c r="A2209" s="42"/>
      <c r="C2209" s="41"/>
      <c r="D2209" s="72"/>
      <c r="E2209" s="50"/>
      <c r="F2209" s="41"/>
    </row>
    <row r="2210" spans="1:6">
      <c r="A2210" s="42"/>
      <c r="C2210" s="41"/>
      <c r="D2210" s="72"/>
      <c r="E2210" s="50"/>
      <c r="F2210" s="41"/>
    </row>
    <row r="2211" spans="1:6">
      <c r="A2211" s="42"/>
      <c r="C2211" s="41"/>
      <c r="D2211" s="72"/>
      <c r="E2211" s="50"/>
      <c r="F2211" s="41"/>
    </row>
    <row r="2212" spans="1:6">
      <c r="A2212" s="42"/>
      <c r="C2212" s="41"/>
      <c r="D2212" s="72"/>
      <c r="E2212" s="50"/>
      <c r="F2212" s="41"/>
    </row>
    <row r="2213" spans="1:6">
      <c r="A2213" s="42"/>
      <c r="C2213" s="41"/>
      <c r="D2213" s="72"/>
      <c r="E2213" s="50"/>
      <c r="F2213" s="41"/>
    </row>
    <row r="2214" spans="1:6">
      <c r="A2214" s="42"/>
      <c r="C2214" s="41"/>
      <c r="D2214" s="72"/>
      <c r="E2214" s="50"/>
      <c r="F2214" s="41"/>
    </row>
    <row r="2215" spans="1:6">
      <c r="A2215" s="42"/>
      <c r="C2215" s="41"/>
      <c r="D2215" s="72"/>
      <c r="E2215" s="50"/>
      <c r="F2215" s="41"/>
    </row>
    <row r="2216" spans="1:6">
      <c r="A2216" s="42"/>
      <c r="C2216" s="41"/>
      <c r="D2216" s="72"/>
      <c r="E2216" s="50"/>
      <c r="F2216" s="41"/>
    </row>
    <row r="2217" spans="1:6">
      <c r="A2217" s="42"/>
      <c r="C2217" s="41"/>
      <c r="D2217" s="72"/>
      <c r="E2217" s="50"/>
      <c r="F2217" s="41"/>
    </row>
    <row r="2218" spans="1:6">
      <c r="A2218" s="42"/>
      <c r="C2218" s="41"/>
      <c r="D2218" s="72"/>
      <c r="E2218" s="50"/>
      <c r="F2218" s="41"/>
    </row>
    <row r="2219" spans="1:6">
      <c r="A2219" s="42"/>
      <c r="C2219" s="41"/>
      <c r="D2219" s="72"/>
      <c r="E2219" s="50"/>
      <c r="F2219" s="41"/>
    </row>
    <row r="2220" spans="1:6">
      <c r="A2220" s="42"/>
      <c r="C2220" s="41"/>
      <c r="D2220" s="72"/>
      <c r="E2220" s="50"/>
      <c r="F2220" s="41"/>
    </row>
    <row r="2221" spans="1:6">
      <c r="A2221" s="42"/>
      <c r="C2221" s="41"/>
      <c r="D2221" s="72"/>
      <c r="E2221" s="50"/>
      <c r="F2221" s="41"/>
    </row>
    <row r="2222" spans="1:6">
      <c r="A2222" s="42"/>
      <c r="C2222" s="41"/>
      <c r="D2222" s="72"/>
      <c r="E2222" s="50"/>
      <c r="F2222" s="41"/>
    </row>
    <row r="2223" spans="1:6">
      <c r="A2223" s="42"/>
      <c r="C2223" s="41"/>
      <c r="D2223" s="72"/>
      <c r="E2223" s="50"/>
      <c r="F2223" s="41"/>
    </row>
    <row r="2224" spans="1:6">
      <c r="A2224" s="42"/>
      <c r="C2224" s="41"/>
      <c r="D2224" s="72"/>
      <c r="E2224" s="50"/>
      <c r="F2224" s="41"/>
    </row>
    <row r="2225" spans="1:6">
      <c r="A2225" s="42"/>
      <c r="C2225" s="41"/>
      <c r="D2225" s="72"/>
      <c r="E2225" s="50"/>
      <c r="F2225" s="41"/>
    </row>
    <row r="2226" spans="1:6">
      <c r="A2226" s="42"/>
      <c r="C2226" s="41"/>
      <c r="D2226" s="72"/>
      <c r="E2226" s="50"/>
      <c r="F2226" s="41"/>
    </row>
    <row r="2227" spans="1:6">
      <c r="A2227" s="42"/>
      <c r="C2227" s="41"/>
      <c r="D2227" s="72"/>
      <c r="E2227" s="50"/>
      <c r="F2227" s="41"/>
    </row>
    <row r="2228" spans="1:6">
      <c r="A2228" s="42"/>
      <c r="C2228" s="41"/>
      <c r="D2228" s="72"/>
      <c r="E2228" s="50"/>
      <c r="F2228" s="41"/>
    </row>
    <row r="2229" spans="1:6">
      <c r="A2229" s="42"/>
      <c r="C2229" s="41"/>
      <c r="D2229" s="72"/>
      <c r="E2229" s="50"/>
      <c r="F2229" s="41"/>
    </row>
    <row r="2230" spans="1:6">
      <c r="A2230" s="42"/>
      <c r="C2230" s="41"/>
      <c r="D2230" s="72"/>
      <c r="E2230" s="50"/>
      <c r="F2230" s="41"/>
    </row>
    <row r="2231" spans="1:6">
      <c r="A2231" s="42"/>
      <c r="C2231" s="41"/>
      <c r="D2231" s="72"/>
      <c r="E2231" s="50"/>
      <c r="F2231" s="41"/>
    </row>
    <row r="2232" spans="1:6">
      <c r="A2232" s="42"/>
      <c r="C2232" s="41"/>
      <c r="D2232" s="72"/>
      <c r="E2232" s="50"/>
      <c r="F2232" s="41"/>
    </row>
    <row r="2233" spans="1:6">
      <c r="A2233" s="42"/>
      <c r="C2233" s="41"/>
      <c r="D2233" s="72"/>
      <c r="E2233" s="50"/>
      <c r="F2233" s="41"/>
    </row>
    <row r="2234" spans="1:6">
      <c r="A2234" s="42"/>
      <c r="C2234" s="41"/>
      <c r="D2234" s="72"/>
      <c r="E2234" s="50"/>
      <c r="F2234" s="41"/>
    </row>
    <row r="2235" spans="1:6">
      <c r="A2235" s="42"/>
      <c r="C2235" s="41"/>
      <c r="D2235" s="72"/>
      <c r="E2235" s="50"/>
      <c r="F2235" s="41"/>
    </row>
    <row r="2236" spans="1:6">
      <c r="A2236" s="42"/>
      <c r="C2236" s="41"/>
      <c r="D2236" s="72"/>
      <c r="E2236" s="50"/>
      <c r="F2236" s="41"/>
    </row>
    <row r="2237" spans="1:6">
      <c r="A2237" s="42"/>
      <c r="C2237" s="41"/>
      <c r="D2237" s="72"/>
      <c r="E2237" s="50"/>
      <c r="F2237" s="41"/>
    </row>
    <row r="2238" spans="1:6">
      <c r="A2238" s="42"/>
      <c r="C2238" s="41"/>
      <c r="D2238" s="72"/>
      <c r="E2238" s="50"/>
      <c r="F2238" s="41"/>
    </row>
    <row r="2239" spans="1:6">
      <c r="A2239" s="42"/>
      <c r="C2239" s="41"/>
      <c r="D2239" s="72"/>
      <c r="E2239" s="50"/>
      <c r="F2239" s="41"/>
    </row>
    <row r="2240" spans="1:6">
      <c r="A2240" s="42"/>
      <c r="C2240" s="41"/>
      <c r="D2240" s="72"/>
      <c r="E2240" s="50"/>
      <c r="F2240" s="41"/>
    </row>
    <row r="2241" spans="1:6">
      <c r="A2241" s="42"/>
      <c r="C2241" s="41"/>
      <c r="D2241" s="72"/>
      <c r="E2241" s="50"/>
      <c r="F2241" s="41"/>
    </row>
    <row r="2242" spans="1:6">
      <c r="A2242" s="42"/>
      <c r="C2242" s="41"/>
      <c r="D2242" s="72"/>
      <c r="E2242" s="50"/>
      <c r="F2242" s="41"/>
    </row>
    <row r="2243" spans="1:6">
      <c r="A2243" s="42"/>
      <c r="C2243" s="41"/>
      <c r="D2243" s="72"/>
      <c r="E2243" s="50"/>
      <c r="F2243" s="41"/>
    </row>
    <row r="2244" spans="1:6">
      <c r="A2244" s="42"/>
      <c r="C2244" s="41"/>
      <c r="D2244" s="72"/>
      <c r="E2244" s="50"/>
      <c r="F2244" s="41"/>
    </row>
    <row r="2245" spans="1:6">
      <c r="A2245" s="42"/>
      <c r="C2245" s="41"/>
      <c r="D2245" s="72"/>
      <c r="E2245" s="50"/>
      <c r="F2245" s="41"/>
    </row>
    <row r="2246" spans="1:6">
      <c r="A2246" s="42"/>
      <c r="C2246" s="41"/>
      <c r="D2246" s="72"/>
      <c r="E2246" s="50"/>
      <c r="F2246" s="41"/>
    </row>
    <row r="2247" spans="1:6">
      <c r="A2247" s="42"/>
      <c r="C2247" s="41"/>
      <c r="D2247" s="72"/>
      <c r="E2247" s="50"/>
      <c r="F2247" s="41"/>
    </row>
    <row r="2248" spans="1:6">
      <c r="A2248" s="42"/>
      <c r="C2248" s="41"/>
      <c r="D2248" s="72"/>
      <c r="E2248" s="50"/>
      <c r="F2248" s="41"/>
    </row>
    <row r="2249" spans="1:6">
      <c r="A2249" s="42"/>
      <c r="C2249" s="41"/>
      <c r="D2249" s="72"/>
      <c r="E2249" s="50"/>
      <c r="F2249" s="41"/>
    </row>
    <row r="2250" spans="1:6">
      <c r="A2250" s="42"/>
      <c r="C2250" s="41"/>
      <c r="D2250" s="72"/>
      <c r="E2250" s="50"/>
      <c r="F2250" s="41"/>
    </row>
    <row r="2251" spans="1:6">
      <c r="A2251" s="42"/>
      <c r="C2251" s="41"/>
      <c r="D2251" s="72"/>
      <c r="E2251" s="50"/>
      <c r="F2251" s="41"/>
    </row>
    <row r="2252" spans="1:6">
      <c r="A2252" s="42"/>
      <c r="C2252" s="41"/>
      <c r="D2252" s="72"/>
      <c r="E2252" s="50"/>
      <c r="F2252" s="41"/>
    </row>
    <row r="2253" spans="1:6">
      <c r="A2253" s="42"/>
      <c r="C2253" s="41"/>
      <c r="D2253" s="72"/>
      <c r="E2253" s="50"/>
      <c r="F2253" s="41"/>
    </row>
    <row r="2254" spans="1:6">
      <c r="A2254" s="42"/>
      <c r="C2254" s="41"/>
      <c r="D2254" s="72"/>
      <c r="E2254" s="50"/>
      <c r="F2254" s="41"/>
    </row>
    <row r="2255" spans="1:6">
      <c r="A2255" s="42"/>
      <c r="C2255" s="41"/>
      <c r="D2255" s="72"/>
      <c r="E2255" s="50"/>
      <c r="F2255" s="41"/>
    </row>
    <row r="2256" spans="1:6">
      <c r="A2256" s="42"/>
      <c r="C2256" s="41"/>
      <c r="D2256" s="72"/>
      <c r="E2256" s="50"/>
      <c r="F2256" s="41"/>
    </row>
    <row r="2257" spans="1:6">
      <c r="A2257" s="42"/>
      <c r="C2257" s="41"/>
      <c r="D2257" s="72"/>
      <c r="E2257" s="50"/>
      <c r="F2257" s="41"/>
    </row>
    <row r="2258" spans="1:6">
      <c r="A2258" s="42"/>
      <c r="C2258" s="41"/>
      <c r="D2258" s="72"/>
      <c r="E2258" s="50"/>
      <c r="F2258" s="41"/>
    </row>
    <row r="2259" spans="1:6">
      <c r="A2259" s="42"/>
      <c r="C2259" s="41"/>
      <c r="D2259" s="72"/>
      <c r="E2259" s="50"/>
      <c r="F2259" s="41"/>
    </row>
    <row r="2260" spans="1:6">
      <c r="A2260" s="42"/>
      <c r="C2260" s="41"/>
      <c r="D2260" s="72"/>
      <c r="E2260" s="50"/>
      <c r="F2260" s="41"/>
    </row>
    <row r="2261" spans="1:6">
      <c r="A2261" s="42"/>
      <c r="C2261" s="41"/>
      <c r="D2261" s="72"/>
      <c r="E2261" s="50"/>
      <c r="F2261" s="41"/>
    </row>
    <row r="2262" spans="1:6">
      <c r="A2262" s="42"/>
      <c r="C2262" s="41"/>
      <c r="D2262" s="72"/>
      <c r="E2262" s="50"/>
      <c r="F2262" s="41"/>
    </row>
    <row r="2263" spans="1:6">
      <c r="A2263" s="42"/>
      <c r="C2263" s="41"/>
      <c r="D2263" s="72"/>
      <c r="E2263" s="50"/>
      <c r="F2263" s="41"/>
    </row>
    <row r="2264" spans="1:6">
      <c r="A2264" s="42"/>
      <c r="C2264" s="41"/>
      <c r="D2264" s="72"/>
      <c r="E2264" s="50"/>
      <c r="F2264" s="41"/>
    </row>
    <row r="2265" spans="1:6">
      <c r="A2265" s="42"/>
      <c r="C2265" s="41"/>
      <c r="D2265" s="72"/>
      <c r="E2265" s="50"/>
      <c r="F2265" s="41"/>
    </row>
    <row r="2266" spans="1:6">
      <c r="A2266" s="42"/>
      <c r="C2266" s="41"/>
      <c r="D2266" s="72"/>
      <c r="E2266" s="50"/>
      <c r="F2266" s="41"/>
    </row>
    <row r="2267" spans="1:6">
      <c r="A2267" s="42"/>
      <c r="C2267" s="41"/>
      <c r="D2267" s="72"/>
      <c r="E2267" s="50"/>
      <c r="F2267" s="41"/>
    </row>
    <row r="2268" spans="1:6">
      <c r="A2268" s="42"/>
      <c r="C2268" s="41"/>
      <c r="D2268" s="72"/>
      <c r="E2268" s="50"/>
      <c r="F2268" s="41"/>
    </row>
    <row r="2269" spans="1:6">
      <c r="A2269" s="42"/>
      <c r="C2269" s="41"/>
      <c r="D2269" s="72"/>
      <c r="E2269" s="50"/>
      <c r="F2269" s="41"/>
    </row>
    <row r="2270" spans="1:6">
      <c r="A2270" s="42"/>
      <c r="C2270" s="41"/>
      <c r="D2270" s="72"/>
      <c r="E2270" s="50"/>
      <c r="F2270" s="41"/>
    </row>
    <row r="2271" spans="1:6">
      <c r="A2271" s="42"/>
      <c r="C2271" s="41"/>
      <c r="D2271" s="72"/>
      <c r="E2271" s="50"/>
      <c r="F2271" s="41"/>
    </row>
    <row r="2272" spans="1:6">
      <c r="A2272" s="42"/>
      <c r="C2272" s="41"/>
      <c r="D2272" s="72"/>
      <c r="E2272" s="50"/>
      <c r="F2272" s="41"/>
    </row>
    <row r="2273" spans="1:6">
      <c r="A2273" s="42"/>
      <c r="C2273" s="41"/>
      <c r="D2273" s="72"/>
      <c r="E2273" s="50"/>
      <c r="F2273" s="41"/>
    </row>
    <row r="2274" spans="1:6">
      <c r="A2274" s="42"/>
      <c r="C2274" s="41"/>
      <c r="D2274" s="72"/>
      <c r="E2274" s="50"/>
      <c r="F2274" s="41"/>
    </row>
    <row r="2275" spans="1:6">
      <c r="A2275" s="42"/>
      <c r="C2275" s="41"/>
      <c r="D2275" s="72"/>
      <c r="E2275" s="50"/>
      <c r="F2275" s="41"/>
    </row>
    <row r="2276" spans="1:6">
      <c r="A2276" s="42"/>
      <c r="C2276" s="41"/>
      <c r="D2276" s="72"/>
      <c r="E2276" s="50"/>
      <c r="F2276" s="41"/>
    </row>
    <row r="2277" spans="1:6">
      <c r="A2277" s="42"/>
      <c r="C2277" s="41"/>
      <c r="D2277" s="72"/>
      <c r="E2277" s="50"/>
      <c r="F2277" s="41"/>
    </row>
    <row r="2278" spans="1:6">
      <c r="A2278" s="42"/>
      <c r="C2278" s="41"/>
      <c r="D2278" s="72"/>
      <c r="E2278" s="50"/>
      <c r="F2278" s="41"/>
    </row>
    <row r="2279" spans="1:6">
      <c r="A2279" s="42"/>
      <c r="C2279" s="41"/>
      <c r="D2279" s="72"/>
      <c r="E2279" s="50"/>
      <c r="F2279" s="41"/>
    </row>
    <row r="2280" spans="1:6">
      <c r="A2280" s="42"/>
      <c r="C2280" s="41"/>
      <c r="D2280" s="72"/>
      <c r="E2280" s="50"/>
      <c r="F2280" s="41"/>
    </row>
    <row r="2281" spans="1:6">
      <c r="A2281" s="42"/>
      <c r="C2281" s="41"/>
      <c r="D2281" s="72"/>
      <c r="E2281" s="50"/>
      <c r="F2281" s="41"/>
    </row>
    <row r="2282" spans="1:6">
      <c r="A2282" s="42"/>
      <c r="C2282" s="41"/>
      <c r="D2282" s="72"/>
      <c r="E2282" s="50"/>
      <c r="F2282" s="41"/>
    </row>
    <row r="2283" spans="1:6">
      <c r="A2283" s="42"/>
      <c r="C2283" s="41"/>
      <c r="D2283" s="72"/>
      <c r="E2283" s="50"/>
      <c r="F2283" s="41"/>
    </row>
    <row r="2284" spans="1:6">
      <c r="A2284" s="42"/>
      <c r="C2284" s="41"/>
      <c r="D2284" s="72"/>
      <c r="E2284" s="50"/>
      <c r="F2284" s="41"/>
    </row>
    <row r="2285" spans="1:6">
      <c r="A2285" s="42"/>
      <c r="C2285" s="41"/>
      <c r="D2285" s="72"/>
      <c r="E2285" s="50"/>
      <c r="F2285" s="41"/>
    </row>
    <row r="2286" spans="1:6">
      <c r="A2286" s="42"/>
      <c r="C2286" s="41"/>
      <c r="D2286" s="72"/>
      <c r="E2286" s="50"/>
      <c r="F2286" s="41"/>
    </row>
    <row r="2287" spans="1:6">
      <c r="A2287" s="42"/>
      <c r="C2287" s="41"/>
      <c r="D2287" s="72"/>
      <c r="E2287" s="50"/>
      <c r="F2287" s="41"/>
    </row>
    <row r="2288" spans="1:6">
      <c r="A2288" s="42"/>
      <c r="C2288" s="41"/>
      <c r="D2288" s="72"/>
      <c r="E2288" s="50"/>
      <c r="F2288" s="41"/>
    </row>
    <row r="2289" spans="1:6">
      <c r="A2289" s="42"/>
      <c r="C2289" s="41"/>
      <c r="D2289" s="72"/>
      <c r="E2289" s="50"/>
      <c r="F2289" s="41"/>
    </row>
    <row r="2290" spans="1:6">
      <c r="A2290" s="42"/>
      <c r="C2290" s="41"/>
      <c r="D2290" s="72"/>
      <c r="E2290" s="50"/>
      <c r="F2290" s="41"/>
    </row>
    <row r="2291" spans="1:6">
      <c r="A2291" s="42"/>
      <c r="C2291" s="41"/>
      <c r="D2291" s="72"/>
      <c r="E2291" s="50"/>
      <c r="F2291" s="41"/>
    </row>
    <row r="2292" spans="1:6">
      <c r="A2292" s="42"/>
      <c r="C2292" s="41"/>
      <c r="D2292" s="72"/>
      <c r="E2292" s="50"/>
      <c r="F2292" s="41"/>
    </row>
    <row r="2293" spans="1:6">
      <c r="A2293" s="42"/>
      <c r="C2293" s="68"/>
      <c r="D2293" s="69"/>
      <c r="E2293" s="68"/>
      <c r="F2293" s="68"/>
    </row>
    <row r="2294" spans="1:6">
      <c r="A2294" s="42"/>
      <c r="C2294" s="68"/>
      <c r="D2294" s="69"/>
      <c r="E2294" s="68"/>
      <c r="F2294" s="68"/>
    </row>
    <row r="2295" spans="1:6">
      <c r="A2295" s="42"/>
      <c r="C2295" s="68"/>
      <c r="D2295" s="69"/>
      <c r="E2295" s="68"/>
      <c r="F2295" s="68"/>
    </row>
    <row r="2296" spans="1:6">
      <c r="A2296" s="42"/>
      <c r="C2296" s="68"/>
      <c r="D2296" s="69"/>
      <c r="E2296" s="68"/>
      <c r="F2296" s="68"/>
    </row>
    <row r="2297" spans="1:6">
      <c r="A2297" s="42"/>
      <c r="C2297" s="68"/>
      <c r="D2297" s="69"/>
      <c r="E2297" s="68"/>
      <c r="F2297" s="68"/>
    </row>
    <row r="2298" spans="1:6">
      <c r="A2298" s="42"/>
      <c r="C2298" s="68"/>
      <c r="D2298" s="69"/>
      <c r="E2298" s="68"/>
      <c r="F2298" s="68"/>
    </row>
    <row r="2299" spans="1:6">
      <c r="A2299" s="42"/>
      <c r="C2299" s="68"/>
      <c r="D2299" s="69"/>
      <c r="E2299" s="68"/>
      <c r="F2299" s="68"/>
    </row>
    <row r="2300" spans="1:6">
      <c r="A2300" s="42"/>
      <c r="C2300" s="68"/>
      <c r="D2300" s="69"/>
      <c r="E2300" s="68"/>
      <c r="F2300" s="68"/>
    </row>
    <row r="2301" spans="1:6">
      <c r="A2301" s="42"/>
      <c r="C2301" s="68"/>
      <c r="D2301" s="69"/>
      <c r="E2301" s="68"/>
      <c r="F2301" s="68"/>
    </row>
    <row r="2302" spans="1:6">
      <c r="A2302" s="42"/>
      <c r="C2302" s="68"/>
      <c r="D2302" s="69"/>
      <c r="E2302" s="68"/>
      <c r="F2302" s="68"/>
    </row>
    <row r="2303" spans="1:6">
      <c r="A2303" s="42"/>
      <c r="C2303" s="68"/>
      <c r="D2303" s="69"/>
      <c r="E2303" s="68"/>
      <c r="F2303" s="68"/>
    </row>
    <row r="2304" spans="1:6">
      <c r="A2304" s="42"/>
      <c r="C2304" s="68"/>
      <c r="D2304" s="69"/>
      <c r="E2304" s="68"/>
      <c r="F2304" s="68"/>
    </row>
    <row r="2305" spans="1:6">
      <c r="A2305" s="42"/>
      <c r="C2305" s="68"/>
      <c r="D2305" s="69"/>
      <c r="E2305" s="68"/>
      <c r="F2305" s="68"/>
    </row>
    <row r="2306" spans="1:6">
      <c r="A2306" s="42"/>
      <c r="C2306" s="68"/>
      <c r="D2306" s="69"/>
      <c r="E2306" s="68"/>
      <c r="F2306" s="68"/>
    </row>
    <row r="2307" spans="1:6">
      <c r="A2307" s="42"/>
      <c r="C2307" s="68"/>
      <c r="D2307" s="69"/>
      <c r="E2307" s="68"/>
      <c r="F2307" s="68"/>
    </row>
    <row r="2308" spans="1:6">
      <c r="A2308" s="42"/>
      <c r="C2308" s="68"/>
      <c r="D2308" s="69"/>
      <c r="E2308" s="68"/>
      <c r="F2308" s="68"/>
    </row>
    <row r="2309" spans="1:6">
      <c r="A2309" s="42"/>
      <c r="C2309" s="68"/>
      <c r="D2309" s="69"/>
      <c r="E2309" s="68"/>
      <c r="F2309" s="68"/>
    </row>
    <row r="2310" spans="1:6">
      <c r="A2310" s="42"/>
      <c r="C2310" s="68"/>
      <c r="D2310" s="69"/>
      <c r="E2310" s="68"/>
      <c r="F2310" s="68"/>
    </row>
    <row r="2311" spans="1:6">
      <c r="A2311" s="42"/>
      <c r="C2311" s="68"/>
      <c r="D2311" s="69"/>
      <c r="E2311" s="68"/>
      <c r="F2311" s="68"/>
    </row>
    <row r="2312" spans="1:6">
      <c r="A2312" s="42"/>
      <c r="C2312" s="68"/>
      <c r="D2312" s="69"/>
      <c r="E2312" s="68"/>
      <c r="F2312" s="68"/>
    </row>
    <row r="2313" spans="1:6">
      <c r="A2313" s="42"/>
      <c r="C2313" s="68"/>
      <c r="D2313" s="69"/>
      <c r="E2313" s="68"/>
      <c r="F2313" s="68"/>
    </row>
    <row r="2314" spans="1:6">
      <c r="A2314" s="42"/>
      <c r="C2314" s="68"/>
      <c r="D2314" s="69"/>
      <c r="E2314" s="68"/>
      <c r="F2314" s="68"/>
    </row>
    <row r="2315" spans="1:6">
      <c r="A2315" s="42"/>
      <c r="C2315" s="68"/>
      <c r="D2315" s="69"/>
      <c r="E2315" s="68"/>
      <c r="F2315" s="68"/>
    </row>
    <row r="2316" spans="1:6">
      <c r="A2316" s="42"/>
      <c r="C2316" s="68"/>
      <c r="D2316" s="69"/>
      <c r="E2316" s="68"/>
      <c r="F2316" s="68"/>
    </row>
    <row r="2317" spans="1:6">
      <c r="A2317" s="42"/>
      <c r="C2317" s="68"/>
      <c r="D2317" s="69"/>
      <c r="E2317" s="68"/>
      <c r="F2317" s="68"/>
    </row>
    <row r="2318" spans="1:6">
      <c r="A2318" s="42"/>
      <c r="C2318" s="68"/>
      <c r="D2318" s="69"/>
      <c r="E2318" s="68"/>
      <c r="F2318" s="68"/>
    </row>
    <row r="2319" spans="1:6">
      <c r="A2319" s="42"/>
      <c r="C2319" s="68"/>
      <c r="D2319" s="69"/>
      <c r="E2319" s="68"/>
      <c r="F2319" s="68"/>
    </row>
    <row r="2320" spans="1:6">
      <c r="A2320" s="43"/>
      <c r="B2320" s="47"/>
      <c r="C2320" s="48"/>
      <c r="D2320" s="52"/>
      <c r="E2320" s="48"/>
      <c r="F2320" s="48"/>
    </row>
    <row r="2321" spans="1:6">
      <c r="A2321" s="43"/>
      <c r="B2321" s="47"/>
      <c r="C2321" s="48"/>
      <c r="D2321" s="52"/>
      <c r="E2321" s="48"/>
      <c r="F2321" s="48"/>
    </row>
    <row r="2322" spans="1:6">
      <c r="A2322" s="43"/>
      <c r="B2322" s="47"/>
      <c r="C2322" s="48"/>
      <c r="D2322" s="52"/>
      <c r="E2322" s="48"/>
      <c r="F2322" s="48"/>
    </row>
    <row r="2323" spans="1:6">
      <c r="A2323" s="43"/>
      <c r="B2323" s="47"/>
      <c r="C2323" s="48"/>
      <c r="D2323" s="52"/>
      <c r="E2323" s="48"/>
      <c r="F2323" s="48"/>
    </row>
    <row r="2324" spans="1:6">
      <c r="A2324" s="43"/>
      <c r="B2324" s="47"/>
      <c r="C2324" s="48"/>
      <c r="D2324" s="52"/>
      <c r="E2324" s="48"/>
      <c r="F2324" s="48"/>
    </row>
    <row r="2325" spans="1:6">
      <c r="A2325" s="43"/>
      <c r="B2325" s="47"/>
      <c r="C2325" s="48"/>
      <c r="D2325" s="52"/>
      <c r="E2325" s="48"/>
      <c r="F2325" s="48"/>
    </row>
    <row r="2326" spans="1:6">
      <c r="A2326" s="43"/>
      <c r="B2326" s="47"/>
      <c r="C2326" s="48"/>
      <c r="D2326" s="52"/>
      <c r="E2326" s="48"/>
      <c r="F2326" s="48"/>
    </row>
    <row r="2327" spans="1:6">
      <c r="A2327" s="43"/>
      <c r="B2327" s="47"/>
      <c r="C2327" s="48"/>
      <c r="D2327" s="52"/>
      <c r="E2327" s="48"/>
      <c r="F2327" s="48"/>
    </row>
    <row r="2328" spans="1:6">
      <c r="A2328" s="43"/>
      <c r="B2328" s="47"/>
      <c r="C2328" s="48"/>
      <c r="D2328" s="52"/>
      <c r="E2328" s="48"/>
      <c r="F2328" s="48"/>
    </row>
    <row r="2329" spans="1:6">
      <c r="A2329" s="43"/>
      <c r="B2329" s="47"/>
      <c r="C2329" s="48"/>
      <c r="D2329" s="52"/>
      <c r="E2329" s="48"/>
      <c r="F2329" s="48"/>
    </row>
    <row r="2330" spans="1:6">
      <c r="A2330" s="43"/>
      <c r="B2330" s="47"/>
      <c r="C2330" s="48"/>
      <c r="D2330" s="52"/>
      <c r="E2330" s="48"/>
      <c r="F2330" s="48"/>
    </row>
    <row r="2331" spans="1:6">
      <c r="A2331" s="43"/>
      <c r="B2331" s="47"/>
      <c r="C2331" s="48"/>
      <c r="D2331" s="52"/>
      <c r="E2331" s="48"/>
      <c r="F2331" s="48"/>
    </row>
    <row r="2332" spans="1:6">
      <c r="A2332" s="43"/>
      <c r="B2332" s="47"/>
      <c r="C2332" s="48"/>
      <c r="D2332" s="52"/>
      <c r="E2332" s="48"/>
      <c r="F2332" s="48"/>
    </row>
    <row r="2333" spans="1:6">
      <c r="A2333" s="43"/>
      <c r="B2333" s="47"/>
      <c r="C2333" s="48"/>
      <c r="D2333" s="52"/>
      <c r="E2333" s="48"/>
      <c r="F2333" s="48"/>
    </row>
    <row r="2334" spans="1:6">
      <c r="A2334" s="43"/>
      <c r="B2334" s="47"/>
      <c r="C2334" s="48"/>
      <c r="D2334" s="52"/>
      <c r="E2334" s="48"/>
      <c r="F2334" s="48"/>
    </row>
    <row r="2335" spans="1:6">
      <c r="A2335" s="43"/>
      <c r="B2335" s="47"/>
      <c r="C2335" s="48"/>
      <c r="D2335" s="52"/>
      <c r="E2335" s="48"/>
      <c r="F2335" s="48"/>
    </row>
    <row r="2336" spans="1:6">
      <c r="A2336" s="43"/>
      <c r="B2336" s="47"/>
      <c r="C2336" s="48"/>
      <c r="D2336" s="52"/>
      <c r="E2336" s="48"/>
      <c r="F2336" s="48"/>
    </row>
    <row r="2337" spans="1:6">
      <c r="A2337" s="43"/>
      <c r="B2337" s="47"/>
      <c r="C2337" s="48"/>
      <c r="D2337" s="52"/>
      <c r="E2337" s="48"/>
      <c r="F2337" s="48"/>
    </row>
    <row r="2338" spans="1:6">
      <c r="A2338" s="43"/>
      <c r="B2338" s="47"/>
      <c r="C2338" s="48"/>
      <c r="D2338" s="52"/>
      <c r="E2338" s="48"/>
      <c r="F2338" s="48"/>
    </row>
    <row r="2339" spans="1:6">
      <c r="A2339" s="43"/>
      <c r="B2339" s="47"/>
      <c r="C2339" s="48"/>
      <c r="D2339" s="52"/>
      <c r="E2339" s="48"/>
      <c r="F2339" s="48"/>
    </row>
    <row r="2340" spans="1:6">
      <c r="A2340" s="43"/>
      <c r="B2340" s="47"/>
      <c r="C2340" s="48"/>
      <c r="D2340" s="52"/>
      <c r="E2340" s="48"/>
      <c r="F2340" s="48"/>
    </row>
    <row r="2341" spans="1:6">
      <c r="A2341" s="43"/>
      <c r="B2341" s="47"/>
      <c r="C2341" s="48"/>
      <c r="D2341" s="52"/>
      <c r="E2341" s="48"/>
      <c r="F2341" s="48"/>
    </row>
    <row r="2342" spans="1:6">
      <c r="A2342" s="43"/>
      <c r="B2342" s="47"/>
      <c r="C2342" s="48"/>
      <c r="D2342" s="52"/>
      <c r="E2342" s="48"/>
      <c r="F2342" s="48"/>
    </row>
    <row r="2343" spans="1:6">
      <c r="A2343" s="43"/>
      <c r="B2343" s="47"/>
      <c r="C2343" s="48"/>
      <c r="D2343" s="52"/>
      <c r="E2343" s="48"/>
      <c r="F2343" s="48"/>
    </row>
    <row r="2344" spans="1:6">
      <c r="A2344" s="43"/>
      <c r="B2344" s="47"/>
      <c r="C2344" s="48"/>
      <c r="D2344" s="52"/>
      <c r="E2344" s="48"/>
      <c r="F2344" s="48"/>
    </row>
    <row r="2345" spans="1:6">
      <c r="A2345" s="43"/>
      <c r="B2345" s="47"/>
      <c r="C2345" s="48"/>
      <c r="D2345" s="52"/>
      <c r="E2345" s="48"/>
      <c r="F2345" s="48"/>
    </row>
    <row r="2346" spans="1:6">
      <c r="A2346" s="43"/>
      <c r="B2346" s="47"/>
      <c r="C2346" s="48"/>
      <c r="D2346" s="52"/>
      <c r="E2346" s="48"/>
      <c r="F2346" s="48"/>
    </row>
    <row r="2347" spans="1:6">
      <c r="A2347" s="43"/>
      <c r="B2347" s="47"/>
      <c r="C2347" s="48"/>
      <c r="D2347" s="52"/>
      <c r="E2347" s="48"/>
      <c r="F2347" s="48"/>
    </row>
    <row r="2348" spans="1:6">
      <c r="A2348" s="43"/>
      <c r="B2348" s="47"/>
      <c r="C2348" s="48"/>
      <c r="D2348" s="52"/>
      <c r="E2348" s="48"/>
      <c r="F2348" s="48"/>
    </row>
    <row r="2349" spans="1:6">
      <c r="A2349" s="43"/>
      <c r="B2349" s="47"/>
      <c r="C2349" s="48"/>
      <c r="D2349" s="52"/>
      <c r="E2349" s="48"/>
      <c r="F2349" s="48"/>
    </row>
    <row r="2350" spans="1:6">
      <c r="A2350" s="43"/>
      <c r="B2350" s="47"/>
      <c r="C2350" s="48"/>
      <c r="D2350" s="52"/>
      <c r="E2350" s="48"/>
      <c r="F2350" s="48"/>
    </row>
    <row r="2351" spans="1:6">
      <c r="A2351" s="43"/>
      <c r="B2351" s="47"/>
      <c r="C2351" s="48"/>
      <c r="D2351" s="52"/>
      <c r="E2351" s="48"/>
      <c r="F2351" s="48"/>
    </row>
    <row r="2352" spans="1:6">
      <c r="A2352" s="43"/>
      <c r="B2352" s="47"/>
      <c r="C2352" s="48"/>
      <c r="D2352" s="52"/>
      <c r="E2352" s="48"/>
      <c r="F2352" s="48"/>
    </row>
    <row r="2353" spans="1:6">
      <c r="A2353" s="43"/>
      <c r="B2353" s="47"/>
      <c r="C2353" s="48"/>
      <c r="D2353" s="52"/>
      <c r="E2353" s="48"/>
      <c r="F2353" s="48"/>
    </row>
    <row r="2354" spans="1:6">
      <c r="A2354" s="43"/>
      <c r="B2354" s="47"/>
      <c r="C2354" s="48"/>
      <c r="D2354" s="52"/>
      <c r="E2354" s="48"/>
      <c r="F2354" s="48"/>
    </row>
    <row r="2355" spans="1:6">
      <c r="A2355" s="43"/>
      <c r="B2355" s="47"/>
      <c r="C2355" s="48"/>
      <c r="D2355" s="52"/>
      <c r="E2355" s="48"/>
      <c r="F2355" s="48"/>
    </row>
    <row r="2356" spans="1:6">
      <c r="A2356" s="43"/>
      <c r="B2356" s="47"/>
      <c r="C2356" s="48"/>
      <c r="D2356" s="52"/>
      <c r="E2356" s="48"/>
      <c r="F2356" s="48"/>
    </row>
    <row r="2357" spans="1:6">
      <c r="A2357" s="43"/>
      <c r="B2357" s="47"/>
      <c r="C2357" s="48"/>
      <c r="D2357" s="52"/>
      <c r="E2357" s="48"/>
      <c r="F2357" s="48"/>
    </row>
    <row r="2358" spans="1:6">
      <c r="A2358" s="43"/>
      <c r="B2358" s="47"/>
      <c r="C2358" s="48"/>
      <c r="D2358" s="52"/>
      <c r="E2358" s="48"/>
      <c r="F2358" s="48"/>
    </row>
    <row r="2359" spans="1:6">
      <c r="A2359" s="43"/>
      <c r="B2359" s="47"/>
      <c r="C2359" s="48"/>
      <c r="D2359" s="52"/>
      <c r="E2359" s="48"/>
      <c r="F2359" s="48"/>
    </row>
    <row r="2360" spans="1:6">
      <c r="A2360" s="43"/>
      <c r="B2360" s="47"/>
      <c r="C2360" s="48"/>
      <c r="D2360" s="52"/>
      <c r="E2360" s="48"/>
      <c r="F2360" s="48"/>
    </row>
    <row r="2361" spans="1:6">
      <c r="A2361" s="43"/>
      <c r="B2361" s="47"/>
      <c r="C2361" s="48"/>
      <c r="D2361" s="52"/>
      <c r="E2361" s="48"/>
      <c r="F2361" s="48"/>
    </row>
    <row r="2362" spans="1:6">
      <c r="A2362" s="43"/>
      <c r="B2362" s="47"/>
      <c r="C2362" s="48"/>
      <c r="D2362" s="52"/>
      <c r="E2362" s="48"/>
      <c r="F2362" s="48"/>
    </row>
    <row r="2363" spans="1:6">
      <c r="A2363" s="43"/>
      <c r="B2363" s="47"/>
      <c r="C2363" s="48"/>
      <c r="D2363" s="52"/>
      <c r="E2363" s="48"/>
      <c r="F2363" s="48"/>
    </row>
    <row r="2364" spans="1:6">
      <c r="A2364" s="43"/>
      <c r="B2364" s="47"/>
      <c r="C2364" s="48"/>
      <c r="D2364" s="52"/>
      <c r="E2364" s="48"/>
      <c r="F2364" s="48"/>
    </row>
    <row r="2365" spans="1:6">
      <c r="A2365" s="43"/>
      <c r="B2365" s="47"/>
      <c r="C2365" s="48"/>
      <c r="D2365" s="52"/>
      <c r="E2365" s="48"/>
      <c r="F2365" s="48"/>
    </row>
    <row r="2366" spans="1:6">
      <c r="A2366" s="43"/>
      <c r="B2366" s="47"/>
      <c r="C2366" s="48"/>
      <c r="D2366" s="52"/>
      <c r="E2366" s="48"/>
      <c r="F2366" s="48"/>
    </row>
    <row r="2367" spans="1:6">
      <c r="A2367" s="43"/>
      <c r="B2367" s="47"/>
      <c r="C2367" s="48"/>
      <c r="D2367" s="52"/>
      <c r="E2367" s="48"/>
      <c r="F2367" s="48"/>
    </row>
    <row r="2368" spans="1:6">
      <c r="A2368" s="43"/>
      <c r="B2368" s="47"/>
      <c r="C2368" s="48"/>
      <c r="D2368" s="52"/>
      <c r="E2368" s="48"/>
      <c r="F2368" s="48"/>
    </row>
    <row r="2369" spans="1:6">
      <c r="A2369" s="43"/>
      <c r="B2369" s="47"/>
      <c r="C2369" s="48"/>
      <c r="D2369" s="52"/>
      <c r="E2369" s="48"/>
      <c r="F2369" s="48"/>
    </row>
    <row r="2370" spans="1:6">
      <c r="A2370" s="43"/>
      <c r="B2370" s="47"/>
      <c r="C2370" s="48"/>
      <c r="D2370" s="52"/>
      <c r="E2370" s="48"/>
      <c r="F2370" s="48"/>
    </row>
    <row r="2371" spans="1:6">
      <c r="A2371" s="43"/>
      <c r="B2371" s="47"/>
      <c r="C2371" s="48"/>
      <c r="D2371" s="52"/>
      <c r="E2371" s="48"/>
      <c r="F2371" s="48"/>
    </row>
    <row r="2372" spans="1:6">
      <c r="A2372" s="43"/>
      <c r="B2372" s="47"/>
      <c r="C2372" s="48"/>
      <c r="D2372" s="52"/>
      <c r="E2372" s="48"/>
      <c r="F2372" s="48"/>
    </row>
    <row r="2373" spans="1:6">
      <c r="A2373" s="43"/>
      <c r="B2373" s="47"/>
      <c r="C2373" s="48"/>
      <c r="D2373" s="52"/>
      <c r="E2373" s="48"/>
      <c r="F2373" s="48"/>
    </row>
    <row r="2374" spans="1:6">
      <c r="A2374" s="43"/>
      <c r="B2374" s="47"/>
      <c r="C2374" s="48"/>
      <c r="D2374" s="52"/>
      <c r="E2374" s="48"/>
      <c r="F2374" s="48"/>
    </row>
    <row r="2375" spans="1:6">
      <c r="A2375" s="43"/>
      <c r="B2375" s="47"/>
      <c r="C2375" s="48"/>
      <c r="D2375" s="52"/>
      <c r="E2375" s="48"/>
      <c r="F2375" s="48"/>
    </row>
    <row r="2376" spans="1:6">
      <c r="A2376" s="43"/>
      <c r="B2376" s="47"/>
      <c r="C2376" s="48"/>
      <c r="D2376" s="52"/>
      <c r="E2376" s="48"/>
      <c r="F2376" s="48"/>
    </row>
    <row r="2377" spans="1:6">
      <c r="A2377" s="43"/>
      <c r="B2377" s="47"/>
      <c r="C2377" s="48"/>
      <c r="D2377" s="52"/>
      <c r="E2377" s="48"/>
      <c r="F2377" s="48"/>
    </row>
    <row r="2378" spans="1:6">
      <c r="A2378" s="43"/>
      <c r="B2378" s="47"/>
      <c r="C2378" s="48"/>
      <c r="D2378" s="52"/>
      <c r="E2378" s="48"/>
      <c r="F2378" s="48"/>
    </row>
    <row r="2379" spans="1:6">
      <c r="A2379" s="43"/>
      <c r="B2379" s="47"/>
      <c r="C2379" s="48"/>
      <c r="D2379" s="52"/>
      <c r="E2379" s="48"/>
      <c r="F2379" s="48"/>
    </row>
    <row r="2380" spans="1:6">
      <c r="A2380" s="43"/>
      <c r="B2380" s="47"/>
      <c r="C2380" s="48"/>
      <c r="D2380" s="52"/>
      <c r="E2380" s="48"/>
      <c r="F2380" s="48"/>
    </row>
    <row r="2381" spans="1:6">
      <c r="A2381" s="43"/>
      <c r="B2381" s="47"/>
      <c r="C2381" s="48"/>
      <c r="D2381" s="52"/>
      <c r="E2381" s="48"/>
      <c r="F2381" s="48"/>
    </row>
    <row r="2382" spans="1:6">
      <c r="A2382" s="43"/>
      <c r="B2382" s="47"/>
      <c r="C2382" s="48"/>
      <c r="D2382" s="52"/>
      <c r="E2382" s="48"/>
      <c r="F2382" s="48"/>
    </row>
    <row r="2383" spans="1:6">
      <c r="A2383" s="43"/>
      <c r="B2383" s="47"/>
      <c r="C2383" s="48"/>
      <c r="D2383" s="52"/>
      <c r="E2383" s="48"/>
      <c r="F2383" s="48"/>
    </row>
    <row r="2384" spans="1:6">
      <c r="A2384" s="43"/>
      <c r="B2384" s="47"/>
      <c r="C2384" s="48"/>
      <c r="D2384" s="52"/>
      <c r="E2384" s="48"/>
      <c r="F2384" s="48"/>
    </row>
    <row r="2385" spans="1:6">
      <c r="A2385" s="43"/>
      <c r="B2385" s="47"/>
      <c r="C2385" s="48"/>
      <c r="D2385" s="52"/>
      <c r="E2385" s="48"/>
      <c r="F2385" s="48"/>
    </row>
    <row r="2386" spans="1:6">
      <c r="A2386" s="43"/>
      <c r="B2386" s="47"/>
      <c r="C2386" s="48"/>
      <c r="D2386" s="52"/>
      <c r="E2386" s="48"/>
      <c r="F2386" s="48"/>
    </row>
    <row r="2387" spans="1:6">
      <c r="A2387" s="43"/>
      <c r="B2387" s="47"/>
      <c r="C2387" s="48"/>
      <c r="D2387" s="52"/>
      <c r="E2387" s="48"/>
      <c r="F2387" s="48"/>
    </row>
    <row r="2388" spans="1:6">
      <c r="A2388" s="43"/>
      <c r="B2388" s="47"/>
      <c r="C2388" s="48"/>
      <c r="D2388" s="52"/>
      <c r="E2388" s="48"/>
      <c r="F2388" s="48"/>
    </row>
    <row r="2389" spans="1:6">
      <c r="A2389" s="43"/>
      <c r="B2389" s="47"/>
      <c r="C2389" s="48"/>
      <c r="D2389" s="52"/>
      <c r="E2389" s="48"/>
      <c r="F2389" s="48"/>
    </row>
    <row r="2390" spans="1:6">
      <c r="A2390" s="43"/>
      <c r="B2390" s="47"/>
      <c r="C2390" s="48"/>
      <c r="D2390" s="52"/>
      <c r="E2390" s="48"/>
      <c r="F2390" s="48"/>
    </row>
    <row r="2391" spans="1:6">
      <c r="A2391" s="43"/>
      <c r="B2391" s="47"/>
      <c r="C2391" s="48"/>
      <c r="D2391" s="52"/>
      <c r="E2391" s="48"/>
      <c r="F2391" s="48"/>
    </row>
    <row r="2392" spans="1:6">
      <c r="A2392" s="43"/>
      <c r="B2392" s="47"/>
      <c r="C2392" s="48"/>
      <c r="D2392" s="52"/>
      <c r="E2392" s="48"/>
      <c r="F2392" s="48"/>
    </row>
    <row r="2393" spans="1:6">
      <c r="A2393" s="43"/>
      <c r="B2393" s="47"/>
      <c r="C2393" s="48"/>
      <c r="D2393" s="52"/>
      <c r="E2393" s="48"/>
      <c r="F2393" s="48"/>
    </row>
    <row r="2394" spans="1:6">
      <c r="A2394" s="43"/>
      <c r="B2394" s="47"/>
      <c r="C2394" s="48"/>
      <c r="D2394" s="52"/>
      <c r="E2394" s="48"/>
      <c r="F2394" s="48"/>
    </row>
    <row r="2395" spans="1:6">
      <c r="A2395" s="43"/>
      <c r="B2395" s="47"/>
      <c r="C2395" s="48"/>
      <c r="D2395" s="52"/>
      <c r="E2395" s="48"/>
      <c r="F2395" s="48"/>
    </row>
    <row r="2396" spans="1:6">
      <c r="A2396" s="43"/>
      <c r="B2396" s="47"/>
      <c r="C2396" s="48"/>
      <c r="D2396" s="52"/>
      <c r="E2396" s="48"/>
      <c r="F2396" s="48"/>
    </row>
    <row r="2397" spans="1:6">
      <c r="A2397" s="43"/>
      <c r="B2397" s="47"/>
      <c r="C2397" s="48"/>
      <c r="D2397" s="52"/>
      <c r="E2397" s="48"/>
      <c r="F2397" s="48"/>
    </row>
    <row r="2398" spans="1:6">
      <c r="A2398" s="43"/>
      <c r="B2398" s="47"/>
      <c r="C2398" s="48"/>
      <c r="D2398" s="52"/>
      <c r="E2398" s="48"/>
      <c r="F2398" s="48"/>
    </row>
    <row r="2399" spans="1:6">
      <c r="A2399" s="43"/>
      <c r="B2399" s="47"/>
      <c r="C2399" s="48"/>
      <c r="D2399" s="52"/>
      <c r="E2399" s="48"/>
      <c r="F2399" s="48"/>
    </row>
    <row r="2400" spans="1:6">
      <c r="A2400" s="43"/>
      <c r="B2400" s="47"/>
      <c r="C2400" s="48"/>
      <c r="D2400" s="52"/>
      <c r="E2400" s="48"/>
      <c r="F2400" s="48"/>
    </row>
    <row r="2401" spans="1:6">
      <c r="A2401" s="43"/>
      <c r="B2401" s="47"/>
      <c r="C2401" s="48"/>
      <c r="D2401" s="52"/>
      <c r="E2401" s="48"/>
      <c r="F2401" s="48"/>
    </row>
    <row r="2402" spans="1:6">
      <c r="A2402" s="43"/>
      <c r="B2402" s="47"/>
      <c r="C2402" s="48"/>
      <c r="D2402" s="52"/>
      <c r="E2402" s="48"/>
      <c r="F2402" s="48"/>
    </row>
    <row r="2403" spans="1:6">
      <c r="A2403" s="43"/>
      <c r="B2403" s="47"/>
      <c r="C2403" s="48"/>
      <c r="D2403" s="52"/>
      <c r="E2403" s="48"/>
      <c r="F2403" s="48"/>
    </row>
    <row r="2404" spans="1:6">
      <c r="A2404" s="43"/>
      <c r="B2404" s="47"/>
      <c r="C2404" s="48"/>
      <c r="D2404" s="52"/>
      <c r="E2404" s="48"/>
      <c r="F2404" s="48"/>
    </row>
    <row r="2405" spans="1:6">
      <c r="A2405" s="43"/>
      <c r="B2405" s="47"/>
      <c r="C2405" s="48"/>
      <c r="D2405" s="52"/>
      <c r="E2405" s="48"/>
      <c r="F2405" s="48"/>
    </row>
    <row r="2406" spans="1:6">
      <c r="A2406" s="43"/>
      <c r="B2406" s="47"/>
      <c r="C2406" s="48"/>
      <c r="D2406" s="52"/>
      <c r="E2406" s="48"/>
      <c r="F2406" s="48"/>
    </row>
    <row r="2407" spans="1:6">
      <c r="A2407" s="43"/>
      <c r="B2407" s="47"/>
      <c r="C2407" s="48"/>
      <c r="D2407" s="52"/>
      <c r="E2407" s="48"/>
      <c r="F2407" s="48"/>
    </row>
    <row r="2408" spans="1:6">
      <c r="A2408" s="43"/>
      <c r="B2408" s="47"/>
      <c r="C2408" s="48"/>
      <c r="D2408" s="52"/>
      <c r="E2408" s="48"/>
      <c r="F2408" s="48"/>
    </row>
    <row r="2409" spans="1:6">
      <c r="A2409" s="43"/>
      <c r="B2409" s="47"/>
      <c r="C2409" s="48"/>
      <c r="D2409" s="52"/>
      <c r="E2409" s="48"/>
      <c r="F2409" s="48"/>
    </row>
    <row r="2410" spans="1:6">
      <c r="A2410" s="43"/>
      <c r="B2410" s="47"/>
      <c r="C2410" s="48"/>
      <c r="D2410" s="52"/>
      <c r="E2410" s="48"/>
      <c r="F2410" s="48"/>
    </row>
    <row r="2411" spans="1:6">
      <c r="A2411" s="43"/>
      <c r="B2411" s="47"/>
      <c r="C2411" s="48"/>
      <c r="D2411" s="52"/>
      <c r="E2411" s="48"/>
      <c r="F2411" s="48"/>
    </row>
    <row r="2412" spans="1:6">
      <c r="A2412" s="43"/>
      <c r="B2412" s="47"/>
      <c r="C2412" s="48"/>
      <c r="D2412" s="52"/>
      <c r="E2412" s="48"/>
      <c r="F2412" s="48"/>
    </row>
    <row r="2413" spans="1:6">
      <c r="A2413" s="43"/>
      <c r="B2413" s="47"/>
      <c r="C2413" s="48"/>
      <c r="D2413" s="52"/>
      <c r="E2413" s="48"/>
      <c r="F2413" s="48"/>
    </row>
    <row r="2414" spans="1:6">
      <c r="A2414" s="43"/>
      <c r="B2414" s="47"/>
      <c r="C2414" s="48"/>
      <c r="D2414" s="52"/>
      <c r="E2414" s="48"/>
      <c r="F2414" s="48"/>
    </row>
    <row r="2415" spans="1:6">
      <c r="A2415" s="43"/>
      <c r="B2415" s="47"/>
      <c r="C2415" s="48"/>
      <c r="D2415" s="52"/>
      <c r="E2415" s="48"/>
      <c r="F2415" s="48"/>
    </row>
    <row r="2416" spans="1:6">
      <c r="A2416" s="43"/>
      <c r="B2416" s="47"/>
      <c r="C2416" s="48"/>
      <c r="D2416" s="52"/>
      <c r="E2416" s="48"/>
      <c r="F2416" s="48"/>
    </row>
    <row r="2417" spans="1:6">
      <c r="A2417" s="43"/>
      <c r="B2417" s="47"/>
      <c r="C2417" s="48"/>
      <c r="D2417" s="52"/>
      <c r="E2417" s="48"/>
      <c r="F2417" s="48"/>
    </row>
    <row r="2418" spans="1:6">
      <c r="A2418" s="43"/>
      <c r="B2418" s="47"/>
      <c r="C2418" s="48"/>
      <c r="D2418" s="52"/>
      <c r="E2418" s="48"/>
      <c r="F2418" s="48"/>
    </row>
    <row r="2419" spans="1:6">
      <c r="A2419" s="43"/>
      <c r="B2419" s="47"/>
      <c r="C2419" s="48"/>
      <c r="D2419" s="52"/>
      <c r="E2419" s="48"/>
      <c r="F2419" s="48"/>
    </row>
    <row r="2420" spans="1:6">
      <c r="A2420" s="43"/>
      <c r="B2420" s="47"/>
      <c r="C2420" s="48"/>
      <c r="D2420" s="52"/>
      <c r="E2420" s="48"/>
      <c r="F2420" s="48"/>
    </row>
    <row r="2421" spans="1:6">
      <c r="A2421" s="43"/>
      <c r="B2421" s="47"/>
      <c r="C2421" s="48"/>
      <c r="D2421" s="52"/>
      <c r="E2421" s="48"/>
      <c r="F2421" s="48"/>
    </row>
    <row r="2422" spans="1:6">
      <c r="A2422" s="43"/>
      <c r="B2422" s="47"/>
      <c r="C2422" s="48"/>
      <c r="D2422" s="52"/>
      <c r="E2422" s="48"/>
      <c r="F2422" s="48"/>
    </row>
    <row r="2423" spans="1:6">
      <c r="A2423" s="43"/>
      <c r="B2423" s="47"/>
      <c r="C2423" s="48"/>
      <c r="D2423" s="52"/>
      <c r="E2423" s="48"/>
      <c r="F2423" s="48"/>
    </row>
    <row r="2424" spans="1:6">
      <c r="A2424" s="43"/>
      <c r="B2424" s="47"/>
      <c r="C2424" s="48"/>
      <c r="D2424" s="52"/>
      <c r="E2424" s="48"/>
      <c r="F2424" s="48"/>
    </row>
    <row r="2425" spans="1:6">
      <c r="A2425" s="43"/>
      <c r="B2425" s="47"/>
      <c r="C2425" s="48"/>
      <c r="D2425" s="52"/>
      <c r="E2425" s="48"/>
      <c r="F2425" s="48"/>
    </row>
    <row r="2426" spans="1:6">
      <c r="A2426" s="43"/>
      <c r="B2426" s="47"/>
      <c r="C2426" s="48"/>
      <c r="D2426" s="52"/>
      <c r="E2426" s="48"/>
      <c r="F2426" s="48"/>
    </row>
    <row r="2427" spans="1:6">
      <c r="A2427" s="43"/>
      <c r="B2427" s="47"/>
      <c r="C2427" s="48"/>
      <c r="D2427" s="52"/>
      <c r="E2427" s="48"/>
      <c r="F2427" s="48"/>
    </row>
    <row r="2428" spans="1:6">
      <c r="A2428" s="43"/>
      <c r="B2428" s="47"/>
      <c r="C2428" s="48"/>
      <c r="D2428" s="52"/>
      <c r="E2428" s="48"/>
      <c r="F2428" s="48"/>
    </row>
    <row r="2429" spans="1:6">
      <c r="A2429" s="43"/>
      <c r="B2429" s="47"/>
      <c r="C2429" s="48"/>
      <c r="D2429" s="52"/>
      <c r="E2429" s="48"/>
      <c r="F2429" s="48"/>
    </row>
    <row r="2430" spans="1:6">
      <c r="A2430" s="43"/>
      <c r="B2430" s="47"/>
      <c r="C2430" s="48"/>
      <c r="D2430" s="52"/>
      <c r="E2430" s="48"/>
      <c r="F2430" s="48"/>
    </row>
    <row r="2431" spans="1:6">
      <c r="A2431" s="43"/>
      <c r="B2431" s="47"/>
      <c r="C2431" s="48"/>
      <c r="D2431" s="52"/>
      <c r="E2431" s="48"/>
      <c r="F2431" s="48"/>
    </row>
    <row r="2432" spans="1:6">
      <c r="A2432" s="43"/>
      <c r="B2432" s="47"/>
      <c r="C2432" s="48"/>
      <c r="D2432" s="52"/>
      <c r="E2432" s="48"/>
      <c r="F2432" s="48"/>
    </row>
    <row r="2433" spans="1:6">
      <c r="A2433" s="43"/>
      <c r="B2433" s="47"/>
      <c r="C2433" s="48"/>
      <c r="D2433" s="52"/>
      <c r="E2433" s="48"/>
      <c r="F2433" s="48"/>
    </row>
    <row r="2434" spans="1:6">
      <c r="A2434" s="43"/>
      <c r="B2434" s="47"/>
      <c r="C2434" s="48"/>
      <c r="D2434" s="52"/>
      <c r="E2434" s="48"/>
      <c r="F2434" s="48"/>
    </row>
    <row r="2435" spans="1:6">
      <c r="A2435" s="43"/>
      <c r="B2435" s="47"/>
      <c r="C2435" s="48"/>
      <c r="D2435" s="52"/>
      <c r="E2435" s="48"/>
      <c r="F2435" s="48"/>
    </row>
    <row r="2436" spans="1:6">
      <c r="A2436" s="43"/>
      <c r="B2436" s="47"/>
      <c r="C2436" s="48"/>
      <c r="D2436" s="52"/>
      <c r="E2436" s="48"/>
      <c r="F2436" s="48"/>
    </row>
    <row r="2437" spans="1:6">
      <c r="A2437" s="43"/>
      <c r="B2437" s="47"/>
      <c r="C2437" s="48"/>
      <c r="D2437" s="52"/>
      <c r="E2437" s="48"/>
      <c r="F2437" s="48"/>
    </row>
    <row r="2438" spans="1:6">
      <c r="A2438" s="43"/>
      <c r="B2438" s="47"/>
      <c r="C2438" s="48"/>
      <c r="D2438" s="52"/>
      <c r="E2438" s="48"/>
      <c r="F2438" s="48"/>
    </row>
    <row r="2439" spans="1:6">
      <c r="A2439" s="43"/>
      <c r="B2439" s="47"/>
      <c r="C2439" s="48"/>
      <c r="D2439" s="52"/>
      <c r="E2439" s="48"/>
      <c r="F2439" s="48"/>
    </row>
    <row r="2440" spans="1:6">
      <c r="A2440" s="43"/>
      <c r="B2440" s="47"/>
      <c r="C2440" s="48"/>
      <c r="D2440" s="52"/>
      <c r="E2440" s="48"/>
      <c r="F2440" s="48"/>
    </row>
    <row r="2441" spans="1:6">
      <c r="A2441" s="43"/>
      <c r="B2441" s="47"/>
      <c r="C2441" s="48"/>
      <c r="D2441" s="52"/>
      <c r="E2441" s="48"/>
      <c r="F2441" s="48"/>
    </row>
    <row r="2442" spans="1:6">
      <c r="A2442" s="43"/>
      <c r="B2442" s="47"/>
      <c r="C2442" s="48"/>
      <c r="D2442" s="52"/>
      <c r="E2442" s="48"/>
      <c r="F2442" s="48"/>
    </row>
    <row r="2443" spans="1:6">
      <c r="A2443" s="43"/>
      <c r="B2443" s="47"/>
      <c r="C2443" s="48"/>
      <c r="D2443" s="52"/>
      <c r="E2443" s="48"/>
      <c r="F2443" s="48"/>
    </row>
    <row r="2444" spans="1:6">
      <c r="A2444" s="43"/>
      <c r="B2444" s="47"/>
      <c r="C2444" s="48"/>
      <c r="D2444" s="52"/>
      <c r="E2444" s="48"/>
      <c r="F2444" s="48"/>
    </row>
    <row r="2445" spans="1:6">
      <c r="A2445" s="43"/>
      <c r="B2445" s="47"/>
      <c r="C2445" s="48"/>
      <c r="D2445" s="52"/>
      <c r="E2445" s="48"/>
      <c r="F2445" s="48"/>
    </row>
    <row r="2446" spans="1:6">
      <c r="A2446" s="43"/>
      <c r="B2446" s="47"/>
      <c r="C2446" s="48"/>
      <c r="D2446" s="52"/>
      <c r="E2446" s="48"/>
      <c r="F2446" s="48"/>
    </row>
    <row r="2447" spans="1:6">
      <c r="A2447" s="43"/>
      <c r="B2447" s="47"/>
      <c r="C2447" s="48"/>
      <c r="D2447" s="52"/>
      <c r="E2447" s="48"/>
      <c r="F2447" s="48"/>
    </row>
    <row r="2448" spans="1:6">
      <c r="A2448" s="43"/>
      <c r="B2448" s="47"/>
      <c r="C2448" s="48"/>
      <c r="D2448" s="52"/>
      <c r="E2448" s="48"/>
      <c r="F2448" s="48"/>
    </row>
    <row r="2449" spans="1:6">
      <c r="A2449" s="43"/>
      <c r="B2449" s="47"/>
      <c r="C2449" s="48"/>
      <c r="D2449" s="52"/>
      <c r="E2449" s="48"/>
      <c r="F2449" s="48"/>
    </row>
    <row r="2450" spans="1:6">
      <c r="A2450" s="43"/>
      <c r="B2450" s="47"/>
      <c r="C2450" s="48"/>
      <c r="D2450" s="52"/>
      <c r="E2450" s="48"/>
      <c r="F2450" s="48"/>
    </row>
    <row r="2451" spans="1:6">
      <c r="A2451" s="43"/>
      <c r="B2451" s="47"/>
      <c r="C2451" s="48"/>
      <c r="D2451" s="52"/>
      <c r="E2451" s="48"/>
      <c r="F2451" s="48"/>
    </row>
    <row r="2452" spans="1:6">
      <c r="A2452" s="43"/>
      <c r="B2452" s="47"/>
      <c r="C2452" s="48"/>
      <c r="D2452" s="52"/>
      <c r="E2452" s="48"/>
      <c r="F2452" s="48"/>
    </row>
    <row r="2453" spans="1:6">
      <c r="A2453" s="43"/>
      <c r="B2453" s="47"/>
      <c r="C2453" s="48"/>
      <c r="D2453" s="52"/>
      <c r="E2453" s="48"/>
      <c r="F2453" s="48"/>
    </row>
    <row r="2454" spans="1:6">
      <c r="A2454" s="43"/>
      <c r="B2454" s="47"/>
      <c r="C2454" s="48"/>
      <c r="D2454" s="52"/>
      <c r="E2454" s="48"/>
      <c r="F2454" s="48"/>
    </row>
    <row r="2455" spans="1:6">
      <c r="A2455" s="43"/>
      <c r="B2455" s="47"/>
      <c r="C2455" s="48"/>
      <c r="D2455" s="52"/>
      <c r="E2455" s="48"/>
      <c r="F2455" s="48"/>
    </row>
    <row r="2456" spans="1:6">
      <c r="A2456" s="43"/>
      <c r="B2456" s="47"/>
      <c r="C2456" s="48"/>
      <c r="D2456" s="52"/>
      <c r="E2456" s="48"/>
      <c r="F2456" s="48"/>
    </row>
    <row r="2457" spans="1:6">
      <c r="A2457" s="43"/>
      <c r="B2457" s="47"/>
      <c r="C2457" s="48"/>
      <c r="D2457" s="52"/>
      <c r="E2457" s="48"/>
      <c r="F2457" s="48"/>
    </row>
    <row r="2458" spans="1:6">
      <c r="A2458" s="43"/>
      <c r="B2458" s="47"/>
      <c r="C2458" s="48"/>
      <c r="D2458" s="52"/>
      <c r="E2458" s="48"/>
      <c r="F2458" s="48"/>
    </row>
    <row r="2459" spans="1:6">
      <c r="A2459" s="43"/>
      <c r="B2459" s="47"/>
      <c r="C2459" s="48"/>
      <c r="D2459" s="52"/>
      <c r="E2459" s="48"/>
      <c r="F2459" s="48"/>
    </row>
    <row r="2460" spans="1:6">
      <c r="A2460" s="43"/>
      <c r="B2460" s="47"/>
      <c r="C2460" s="48"/>
      <c r="D2460" s="52"/>
      <c r="E2460" s="48"/>
      <c r="F2460" s="48"/>
    </row>
    <row r="2461" spans="1:6">
      <c r="A2461" s="43"/>
      <c r="B2461" s="47"/>
      <c r="C2461" s="48"/>
      <c r="D2461" s="52"/>
      <c r="E2461" s="48"/>
      <c r="F2461" s="48"/>
    </row>
    <row r="2462" spans="1:6">
      <c r="A2462" s="43"/>
      <c r="B2462" s="47"/>
      <c r="C2462" s="48"/>
      <c r="D2462" s="52"/>
      <c r="E2462" s="48"/>
      <c r="F2462" s="48"/>
    </row>
    <row r="2463" spans="1:6">
      <c r="A2463" s="43"/>
      <c r="B2463" s="47"/>
      <c r="C2463" s="48"/>
      <c r="D2463" s="52"/>
      <c r="E2463" s="48"/>
      <c r="F2463" s="48"/>
    </row>
    <row r="2464" spans="1:6">
      <c r="A2464" s="43"/>
      <c r="B2464" s="47"/>
      <c r="C2464" s="48"/>
      <c r="D2464" s="52"/>
      <c r="E2464" s="48"/>
      <c r="F2464" s="48"/>
    </row>
    <row r="2465" spans="1:6">
      <c r="A2465" s="43"/>
      <c r="B2465" s="47"/>
      <c r="C2465" s="48"/>
      <c r="D2465" s="52"/>
      <c r="E2465" s="48"/>
      <c r="F2465" s="48"/>
    </row>
    <row r="2466" spans="1:6">
      <c r="A2466" s="43"/>
      <c r="B2466" s="47"/>
      <c r="C2466" s="48"/>
      <c r="D2466" s="52"/>
      <c r="E2466" s="48"/>
      <c r="F2466" s="48"/>
    </row>
    <row r="2467" spans="1:6">
      <c r="A2467" s="43"/>
      <c r="B2467" s="47"/>
      <c r="C2467" s="48"/>
      <c r="D2467" s="52"/>
      <c r="E2467" s="48"/>
      <c r="F2467" s="48"/>
    </row>
    <row r="2468" spans="1:6">
      <c r="A2468" s="43"/>
      <c r="B2468" s="47"/>
      <c r="C2468" s="48"/>
      <c r="D2468" s="52"/>
      <c r="E2468" s="48"/>
      <c r="F2468" s="48"/>
    </row>
    <row r="2469" spans="1:6">
      <c r="A2469" s="43"/>
      <c r="B2469" s="47"/>
      <c r="C2469" s="48"/>
      <c r="D2469" s="52"/>
      <c r="E2469" s="48"/>
      <c r="F2469" s="48"/>
    </row>
    <row r="2470" spans="1:6">
      <c r="A2470" s="43"/>
      <c r="B2470" s="47"/>
      <c r="C2470" s="48"/>
      <c r="D2470" s="52"/>
      <c r="E2470" s="48"/>
      <c r="F2470" s="48"/>
    </row>
    <row r="2471" spans="1:6">
      <c r="A2471" s="43"/>
      <c r="B2471" s="47"/>
      <c r="C2471" s="48"/>
      <c r="D2471" s="52"/>
      <c r="E2471" s="48"/>
      <c r="F2471" s="48"/>
    </row>
    <row r="2472" spans="1:6">
      <c r="A2472" s="43"/>
      <c r="B2472" s="47"/>
      <c r="C2472" s="48"/>
      <c r="D2472" s="52"/>
      <c r="E2472" s="48"/>
      <c r="F2472" s="48"/>
    </row>
    <row r="2473" spans="1:6">
      <c r="A2473" s="43"/>
      <c r="B2473" s="47"/>
      <c r="C2473" s="48"/>
      <c r="D2473" s="52"/>
      <c r="E2473" s="48"/>
      <c r="F2473" s="48"/>
    </row>
    <row r="2474" spans="1:6">
      <c r="A2474" s="43"/>
      <c r="B2474" s="47"/>
      <c r="C2474" s="48"/>
      <c r="D2474" s="52"/>
      <c r="E2474" s="48"/>
      <c r="F2474" s="48"/>
    </row>
    <row r="2475" spans="1:6">
      <c r="A2475" s="43"/>
      <c r="B2475" s="47"/>
      <c r="C2475" s="48"/>
      <c r="D2475" s="52"/>
      <c r="E2475" s="48"/>
      <c r="F2475" s="48"/>
    </row>
    <row r="2476" spans="1:6">
      <c r="A2476" s="43"/>
      <c r="B2476" s="47"/>
      <c r="C2476" s="48"/>
      <c r="D2476" s="52"/>
      <c r="E2476" s="48"/>
      <c r="F2476" s="48"/>
    </row>
    <row r="2477" spans="1:6">
      <c r="A2477" s="43"/>
      <c r="B2477" s="47"/>
      <c r="C2477" s="48"/>
      <c r="D2477" s="52"/>
      <c r="E2477" s="48"/>
      <c r="F2477" s="48"/>
    </row>
    <row r="2478" spans="1:6">
      <c r="A2478" s="43"/>
      <c r="B2478" s="47"/>
      <c r="C2478" s="48"/>
      <c r="D2478" s="52"/>
      <c r="E2478" s="48"/>
      <c r="F2478" s="48"/>
    </row>
    <row r="2479" spans="1:6">
      <c r="A2479" s="43"/>
      <c r="B2479" s="47"/>
      <c r="C2479" s="48"/>
      <c r="D2479" s="52"/>
      <c r="E2479" s="48"/>
      <c r="F2479" s="48"/>
    </row>
    <row r="2480" spans="1:6">
      <c r="A2480" s="43"/>
      <c r="B2480" s="47"/>
      <c r="C2480" s="48"/>
      <c r="D2480" s="52"/>
      <c r="E2480" s="48"/>
      <c r="F2480" s="48"/>
    </row>
    <row r="2481" spans="1:6">
      <c r="A2481" s="43"/>
      <c r="B2481" s="47"/>
      <c r="C2481" s="48"/>
      <c r="D2481" s="52"/>
      <c r="E2481" s="48"/>
      <c r="F2481" s="48"/>
    </row>
    <row r="2482" spans="1:6">
      <c r="A2482" s="43"/>
      <c r="B2482" s="47"/>
      <c r="C2482" s="48"/>
      <c r="D2482" s="52"/>
      <c r="E2482" s="48"/>
      <c r="F2482" s="48"/>
    </row>
    <row r="2483" spans="1:6">
      <c r="A2483" s="43"/>
      <c r="B2483" s="47"/>
      <c r="C2483" s="48"/>
      <c r="D2483" s="52"/>
      <c r="E2483" s="48"/>
      <c r="F2483" s="48"/>
    </row>
    <row r="2484" spans="1:6">
      <c r="A2484" s="43"/>
      <c r="B2484" s="47"/>
      <c r="C2484" s="48"/>
      <c r="D2484" s="52"/>
      <c r="E2484" s="48"/>
      <c r="F2484" s="48"/>
    </row>
    <row r="2485" spans="1:6">
      <c r="A2485" s="43"/>
      <c r="B2485" s="47"/>
      <c r="C2485" s="48"/>
      <c r="D2485" s="52"/>
      <c r="E2485" s="48"/>
      <c r="F2485" s="48"/>
    </row>
    <row r="2486" spans="1:6">
      <c r="A2486" s="43"/>
      <c r="B2486" s="47"/>
      <c r="C2486" s="48"/>
      <c r="D2486" s="52"/>
      <c r="E2486" s="48"/>
      <c r="F2486" s="48"/>
    </row>
    <row r="2487" spans="1:6">
      <c r="A2487" s="43"/>
      <c r="B2487" s="47"/>
      <c r="C2487" s="48"/>
      <c r="D2487" s="52"/>
      <c r="E2487" s="48"/>
      <c r="F2487" s="48"/>
    </row>
    <row r="2488" spans="1:6">
      <c r="A2488" s="43"/>
      <c r="B2488" s="47"/>
      <c r="C2488" s="48"/>
      <c r="D2488" s="52"/>
      <c r="E2488" s="48"/>
      <c r="F2488" s="48"/>
    </row>
    <row r="2489" spans="1:6">
      <c r="A2489" s="43"/>
      <c r="B2489" s="47"/>
      <c r="C2489" s="48"/>
      <c r="D2489" s="52"/>
      <c r="E2489" s="48"/>
      <c r="F2489" s="48"/>
    </row>
    <row r="2490" spans="1:6">
      <c r="A2490" s="43"/>
      <c r="B2490" s="47"/>
      <c r="C2490" s="48"/>
      <c r="D2490" s="52"/>
      <c r="E2490" s="48"/>
      <c r="F2490" s="48"/>
    </row>
    <row r="2491" spans="1:6">
      <c r="A2491" s="43"/>
      <c r="B2491" s="47"/>
      <c r="C2491" s="48"/>
      <c r="D2491" s="52"/>
      <c r="E2491" s="48"/>
      <c r="F2491" s="48"/>
    </row>
    <row r="2492" spans="1:6">
      <c r="A2492" s="43"/>
      <c r="B2492" s="47"/>
      <c r="C2492" s="48"/>
      <c r="D2492" s="52"/>
      <c r="E2492" s="48"/>
      <c r="F2492" s="48"/>
    </row>
    <row r="2493" spans="1:6">
      <c r="A2493" s="43"/>
      <c r="B2493" s="47"/>
      <c r="C2493" s="48"/>
      <c r="D2493" s="52"/>
      <c r="E2493" s="48"/>
      <c r="F2493" s="48"/>
    </row>
    <row r="2494" spans="1:6">
      <c r="A2494" s="43"/>
      <c r="B2494" s="47"/>
      <c r="C2494" s="48"/>
      <c r="D2494" s="52"/>
      <c r="E2494" s="48"/>
      <c r="F2494" s="48"/>
    </row>
    <row r="2495" spans="1:6">
      <c r="A2495" s="43"/>
      <c r="B2495" s="47"/>
      <c r="C2495" s="48"/>
      <c r="D2495" s="52"/>
      <c r="E2495" s="48"/>
      <c r="F2495" s="48"/>
    </row>
    <row r="2496" spans="1:6">
      <c r="A2496" s="43"/>
      <c r="B2496" s="47"/>
      <c r="C2496" s="48"/>
      <c r="D2496" s="52"/>
      <c r="E2496" s="48"/>
      <c r="F2496" s="48"/>
    </row>
    <row r="2497" spans="1:6">
      <c r="A2497" s="43"/>
      <c r="B2497" s="47"/>
      <c r="C2497" s="48"/>
      <c r="D2497" s="52"/>
      <c r="E2497" s="48"/>
      <c r="F2497" s="48"/>
    </row>
    <row r="2498" spans="1:6">
      <c r="A2498" s="43"/>
      <c r="B2498" s="47"/>
      <c r="C2498" s="48"/>
      <c r="D2498" s="52"/>
      <c r="E2498" s="48"/>
      <c r="F2498" s="48"/>
    </row>
    <row r="2499" spans="1:6">
      <c r="A2499" s="43"/>
      <c r="B2499" s="47"/>
      <c r="C2499" s="48"/>
      <c r="D2499" s="52"/>
      <c r="E2499" s="48"/>
      <c r="F2499" s="48"/>
    </row>
    <row r="2500" spans="1:6">
      <c r="A2500" s="43"/>
      <c r="B2500" s="47"/>
      <c r="C2500" s="48"/>
      <c r="D2500" s="52"/>
      <c r="E2500" s="48"/>
      <c r="F2500" s="48"/>
    </row>
    <row r="2501" spans="1:6">
      <c r="A2501" s="43"/>
      <c r="B2501" s="47"/>
      <c r="C2501" s="48"/>
      <c r="D2501" s="52"/>
      <c r="E2501" s="48"/>
      <c r="F2501" s="48"/>
    </row>
    <row r="2502" spans="1:6">
      <c r="A2502" s="43"/>
      <c r="B2502" s="47"/>
      <c r="C2502" s="48"/>
      <c r="D2502" s="52"/>
      <c r="E2502" s="48"/>
      <c r="F2502" s="48"/>
    </row>
    <row r="2503" spans="1:6">
      <c r="A2503" s="43"/>
      <c r="B2503" s="47"/>
      <c r="C2503" s="48"/>
      <c r="D2503" s="52"/>
      <c r="E2503" s="48"/>
      <c r="F2503" s="48"/>
    </row>
    <row r="2504" spans="1:6">
      <c r="A2504" s="43"/>
      <c r="B2504" s="47"/>
      <c r="C2504" s="48"/>
      <c r="D2504" s="52"/>
      <c r="E2504" s="48"/>
      <c r="F2504" s="48"/>
    </row>
    <row r="2505" spans="1:6">
      <c r="A2505" s="43"/>
      <c r="B2505" s="47"/>
      <c r="C2505" s="48"/>
      <c r="D2505" s="52"/>
      <c r="E2505" s="48"/>
      <c r="F2505" s="48"/>
    </row>
    <row r="2506" spans="1:6">
      <c r="A2506" s="43"/>
      <c r="B2506" s="47"/>
      <c r="C2506" s="48"/>
      <c r="D2506" s="52"/>
      <c r="E2506" s="48"/>
      <c r="F2506" s="48"/>
    </row>
    <row r="2507" spans="1:6">
      <c r="A2507" s="43"/>
      <c r="B2507" s="47"/>
      <c r="C2507" s="48"/>
      <c r="D2507" s="52"/>
      <c r="E2507" s="48"/>
      <c r="F2507" s="48"/>
    </row>
    <row r="2508" spans="1:6">
      <c r="A2508" s="43"/>
      <c r="B2508" s="47"/>
      <c r="C2508" s="48"/>
      <c r="D2508" s="52"/>
      <c r="E2508" s="48"/>
      <c r="F2508" s="48"/>
    </row>
    <row r="2509" spans="1:6">
      <c r="A2509" s="43"/>
      <c r="B2509" s="47"/>
      <c r="C2509" s="48"/>
      <c r="D2509" s="52"/>
      <c r="E2509" s="48"/>
      <c r="F2509" s="48"/>
    </row>
    <row r="2510" spans="1:6">
      <c r="A2510" s="43"/>
      <c r="B2510" s="47"/>
      <c r="C2510" s="48"/>
      <c r="D2510" s="52"/>
      <c r="E2510" s="48"/>
      <c r="F2510" s="48"/>
    </row>
    <row r="2511" spans="1:6">
      <c r="A2511" s="43"/>
      <c r="B2511" s="47"/>
      <c r="C2511" s="48"/>
      <c r="D2511" s="52"/>
      <c r="E2511" s="48"/>
      <c r="F2511" s="48"/>
    </row>
    <row r="2512" spans="1:6">
      <c r="A2512" s="43"/>
      <c r="B2512" s="47"/>
      <c r="C2512" s="48"/>
      <c r="D2512" s="52"/>
      <c r="E2512" s="48"/>
      <c r="F2512" s="48"/>
    </row>
    <row r="2513" spans="1:6">
      <c r="A2513" s="43"/>
      <c r="B2513" s="47"/>
      <c r="C2513" s="48"/>
      <c r="D2513" s="52"/>
      <c r="E2513" s="48"/>
      <c r="F2513" s="48"/>
    </row>
    <row r="2514" spans="1:6">
      <c r="A2514" s="43"/>
      <c r="B2514" s="47"/>
      <c r="C2514" s="48"/>
      <c r="D2514" s="52"/>
      <c r="E2514" s="48"/>
      <c r="F2514" s="48"/>
    </row>
    <row r="2515" spans="1:6">
      <c r="A2515" s="43"/>
      <c r="B2515" s="47"/>
      <c r="C2515" s="48"/>
      <c r="D2515" s="52"/>
      <c r="E2515" s="48"/>
      <c r="F2515" s="48"/>
    </row>
    <row r="2516" spans="1:6">
      <c r="A2516" s="43"/>
      <c r="B2516" s="47"/>
      <c r="C2516" s="48"/>
      <c r="D2516" s="52"/>
      <c r="E2516" s="48"/>
      <c r="F2516" s="48"/>
    </row>
    <row r="2517" spans="1:6">
      <c r="A2517" s="43"/>
      <c r="B2517" s="47"/>
      <c r="C2517" s="48"/>
      <c r="D2517" s="52"/>
      <c r="E2517" s="48"/>
      <c r="F2517" s="48"/>
    </row>
    <row r="2518" spans="1:6">
      <c r="A2518" s="43"/>
      <c r="B2518" s="47"/>
      <c r="C2518" s="48"/>
      <c r="D2518" s="52"/>
      <c r="E2518" s="48"/>
      <c r="F2518" s="48"/>
    </row>
    <row r="2519" spans="1:6">
      <c r="A2519" s="43"/>
      <c r="B2519" s="47"/>
      <c r="C2519" s="48"/>
      <c r="D2519" s="52"/>
      <c r="E2519" s="48"/>
      <c r="F2519" s="48"/>
    </row>
    <row r="2520" spans="1:6">
      <c r="A2520" s="43"/>
      <c r="B2520" s="47"/>
      <c r="C2520" s="48"/>
      <c r="D2520" s="52"/>
      <c r="E2520" s="48"/>
      <c r="F2520" s="48"/>
    </row>
    <row r="2521" spans="1:6">
      <c r="A2521" s="43"/>
      <c r="B2521" s="47"/>
      <c r="C2521" s="48"/>
      <c r="D2521" s="52"/>
      <c r="E2521" s="48"/>
      <c r="F2521" s="48"/>
    </row>
    <row r="2522" spans="1:6">
      <c r="A2522" s="43"/>
      <c r="B2522" s="47"/>
      <c r="C2522" s="48"/>
      <c r="D2522" s="52"/>
      <c r="E2522" s="48"/>
      <c r="F2522" s="48"/>
    </row>
    <row r="2523" spans="1:6">
      <c r="A2523" s="43"/>
      <c r="B2523" s="47"/>
      <c r="C2523" s="48"/>
      <c r="D2523" s="52"/>
      <c r="E2523" s="48"/>
      <c r="F2523" s="48"/>
    </row>
    <row r="2524" spans="1:6">
      <c r="A2524" s="43"/>
      <c r="B2524" s="47"/>
      <c r="C2524" s="48"/>
      <c r="D2524" s="52"/>
      <c r="E2524" s="48"/>
      <c r="F2524" s="48"/>
    </row>
    <row r="2525" spans="1:6">
      <c r="A2525" s="43"/>
      <c r="B2525" s="47"/>
      <c r="C2525" s="48"/>
      <c r="D2525" s="52"/>
      <c r="E2525" s="48"/>
      <c r="F2525" s="48"/>
    </row>
    <row r="2526" spans="1:6">
      <c r="A2526" s="43"/>
      <c r="B2526" s="47"/>
      <c r="C2526" s="48"/>
      <c r="D2526" s="52"/>
      <c r="E2526" s="48"/>
      <c r="F2526" s="48"/>
    </row>
    <row r="2527" spans="1:6">
      <c r="A2527" s="43"/>
      <c r="B2527" s="47"/>
      <c r="C2527" s="48"/>
      <c r="D2527" s="52"/>
      <c r="E2527" s="48"/>
      <c r="F2527" s="48"/>
    </row>
    <row r="2528" spans="1:6">
      <c r="A2528" s="43"/>
      <c r="B2528" s="47"/>
      <c r="C2528" s="48"/>
      <c r="D2528" s="52"/>
      <c r="E2528" s="48"/>
      <c r="F2528" s="48"/>
    </row>
    <row r="2529" spans="1:6">
      <c r="A2529" s="43"/>
      <c r="B2529" s="47"/>
      <c r="C2529" s="48"/>
      <c r="D2529" s="52"/>
      <c r="E2529" s="48"/>
      <c r="F2529" s="48"/>
    </row>
    <row r="2530" spans="1:6">
      <c r="A2530" s="43"/>
      <c r="B2530" s="47"/>
      <c r="C2530" s="48"/>
      <c r="D2530" s="52"/>
      <c r="E2530" s="48"/>
      <c r="F2530" s="48"/>
    </row>
    <row r="2531" spans="1:6">
      <c r="A2531" s="43"/>
      <c r="B2531" s="47"/>
      <c r="C2531" s="48"/>
      <c r="D2531" s="52"/>
      <c r="E2531" s="48"/>
      <c r="F2531" s="48"/>
    </row>
    <row r="2532" spans="1:6">
      <c r="A2532" s="43"/>
      <c r="B2532" s="47"/>
      <c r="C2532" s="48"/>
      <c r="D2532" s="52"/>
      <c r="E2532" s="48"/>
      <c r="F2532" s="48"/>
    </row>
    <row r="2533" spans="1:6">
      <c r="A2533" s="43"/>
      <c r="B2533" s="47"/>
      <c r="C2533" s="48"/>
      <c r="D2533" s="52"/>
      <c r="E2533" s="48"/>
      <c r="F2533" s="48"/>
    </row>
    <row r="2534" spans="1:6">
      <c r="A2534" s="43"/>
      <c r="B2534" s="47"/>
      <c r="C2534" s="48"/>
      <c r="D2534" s="52"/>
      <c r="E2534" s="48"/>
      <c r="F2534" s="48"/>
    </row>
    <row r="2535" spans="1:6">
      <c r="A2535" s="43"/>
      <c r="B2535" s="47"/>
      <c r="C2535" s="48"/>
      <c r="D2535" s="52"/>
      <c r="E2535" s="48"/>
      <c r="F2535" s="48"/>
    </row>
    <row r="2536" spans="1:6">
      <c r="A2536" s="43"/>
      <c r="B2536" s="47"/>
      <c r="C2536" s="48"/>
      <c r="D2536" s="52"/>
      <c r="E2536" s="48"/>
      <c r="F2536" s="48"/>
    </row>
    <row r="2537" spans="1:6">
      <c r="A2537" s="43"/>
      <c r="B2537" s="47"/>
      <c r="C2537" s="48"/>
      <c r="D2537" s="52"/>
      <c r="E2537" s="48"/>
      <c r="F2537" s="48"/>
    </row>
    <row r="2538" spans="1:6">
      <c r="A2538" s="43"/>
      <c r="B2538" s="47"/>
      <c r="C2538" s="48"/>
      <c r="D2538" s="52"/>
      <c r="E2538" s="48"/>
      <c r="F2538" s="48"/>
    </row>
    <row r="2539" spans="1:6">
      <c r="A2539" s="43"/>
      <c r="B2539" s="47"/>
      <c r="C2539" s="48"/>
      <c r="D2539" s="52"/>
      <c r="E2539" s="48"/>
      <c r="F2539" s="48"/>
    </row>
    <row r="2540" spans="1:6">
      <c r="A2540" s="43"/>
      <c r="B2540" s="47"/>
      <c r="C2540" s="48"/>
      <c r="D2540" s="52"/>
      <c r="E2540" s="48"/>
      <c r="F2540" s="48"/>
    </row>
    <row r="2541" spans="1:6">
      <c r="A2541" s="43"/>
      <c r="B2541" s="47"/>
      <c r="C2541" s="48"/>
      <c r="D2541" s="52"/>
      <c r="E2541" s="48"/>
      <c r="F2541" s="48"/>
    </row>
    <row r="2542" spans="1:6">
      <c r="A2542" s="43"/>
      <c r="B2542" s="47"/>
      <c r="C2542" s="48"/>
      <c r="D2542" s="52"/>
      <c r="E2542" s="48"/>
      <c r="F2542" s="48"/>
    </row>
    <row r="2543" spans="1:6">
      <c r="A2543" s="43"/>
      <c r="B2543" s="47"/>
      <c r="C2543" s="48"/>
      <c r="D2543" s="52"/>
      <c r="E2543" s="48"/>
      <c r="F2543" s="48"/>
    </row>
    <row r="2544" spans="1:6">
      <c r="A2544" s="43"/>
      <c r="B2544" s="47"/>
      <c r="C2544" s="48"/>
      <c r="D2544" s="52"/>
      <c r="E2544" s="48"/>
      <c r="F2544" s="48"/>
    </row>
    <row r="2545" spans="1:6">
      <c r="A2545" s="43"/>
      <c r="B2545" s="47"/>
      <c r="C2545" s="48"/>
      <c r="D2545" s="52"/>
      <c r="E2545" s="48"/>
      <c r="F2545" s="48"/>
    </row>
    <row r="2546" spans="1:6">
      <c r="A2546" s="43"/>
      <c r="B2546" s="47"/>
      <c r="C2546" s="48"/>
      <c r="D2546" s="52"/>
      <c r="E2546" s="48"/>
      <c r="F2546" s="48"/>
    </row>
    <row r="2547" spans="1:6">
      <c r="A2547" s="43"/>
      <c r="B2547" s="47"/>
      <c r="C2547" s="48"/>
      <c r="D2547" s="52"/>
      <c r="E2547" s="48"/>
      <c r="F2547" s="48"/>
    </row>
    <row r="2548" spans="1:6">
      <c r="A2548" s="43"/>
      <c r="B2548" s="47"/>
      <c r="C2548" s="48"/>
      <c r="D2548" s="52"/>
      <c r="E2548" s="48"/>
      <c r="F2548" s="48"/>
    </row>
    <row r="2549" spans="1:6">
      <c r="A2549" s="43"/>
      <c r="B2549" s="47"/>
      <c r="C2549" s="48"/>
      <c r="D2549" s="52"/>
      <c r="E2549" s="48"/>
      <c r="F2549" s="48"/>
    </row>
    <row r="2550" spans="1:6">
      <c r="A2550" s="43"/>
      <c r="B2550" s="47"/>
      <c r="C2550" s="48"/>
      <c r="D2550" s="52"/>
      <c r="E2550" s="48"/>
      <c r="F2550" s="48"/>
    </row>
    <row r="2551" spans="1:6">
      <c r="A2551" s="43"/>
      <c r="B2551" s="47"/>
      <c r="C2551" s="48"/>
      <c r="D2551" s="52"/>
      <c r="E2551" s="48"/>
      <c r="F2551" s="48"/>
    </row>
    <row r="2552" spans="1:6">
      <c r="A2552" s="43"/>
      <c r="B2552" s="47"/>
      <c r="C2552" s="48"/>
      <c r="D2552" s="52"/>
      <c r="E2552" s="48"/>
      <c r="F2552" s="48"/>
    </row>
    <row r="2553" spans="1:6">
      <c r="A2553" s="43"/>
      <c r="B2553" s="47"/>
      <c r="C2553" s="48"/>
      <c r="D2553" s="52"/>
      <c r="E2553" s="48"/>
      <c r="F2553" s="48"/>
    </row>
    <row r="2554" spans="1:6">
      <c r="A2554" s="43"/>
      <c r="B2554" s="47"/>
      <c r="C2554" s="48"/>
      <c r="D2554" s="52"/>
      <c r="E2554" s="48"/>
      <c r="F2554" s="48"/>
    </row>
    <row r="2555" spans="1:6">
      <c r="A2555" s="43"/>
      <c r="B2555" s="47"/>
      <c r="C2555" s="48"/>
      <c r="D2555" s="52"/>
      <c r="E2555" s="48"/>
      <c r="F2555" s="48"/>
    </row>
    <row r="2556" spans="1:6">
      <c r="A2556" s="43"/>
      <c r="B2556" s="47"/>
      <c r="C2556" s="48"/>
      <c r="D2556" s="52"/>
      <c r="E2556" s="48"/>
      <c r="F2556" s="48"/>
    </row>
    <row r="2557" spans="1:6">
      <c r="A2557" s="43"/>
      <c r="B2557" s="47"/>
      <c r="C2557" s="48"/>
      <c r="D2557" s="52"/>
      <c r="E2557" s="48"/>
      <c r="F2557" s="48"/>
    </row>
    <row r="2558" spans="1:6">
      <c r="A2558" s="43"/>
      <c r="B2558" s="47"/>
      <c r="C2558" s="48"/>
      <c r="D2558" s="52"/>
      <c r="E2558" s="48"/>
      <c r="F2558" s="48"/>
    </row>
    <row r="2559" spans="1:6">
      <c r="A2559" s="43"/>
      <c r="B2559" s="47"/>
      <c r="C2559" s="48"/>
      <c r="D2559" s="52"/>
      <c r="E2559" s="48"/>
      <c r="F2559" s="48"/>
    </row>
    <row r="2560" spans="1:6">
      <c r="A2560" s="43"/>
      <c r="B2560" s="47"/>
      <c r="C2560" s="48"/>
      <c r="D2560" s="52"/>
      <c r="E2560" s="48"/>
      <c r="F2560" s="48"/>
    </row>
    <row r="2561" spans="1:6">
      <c r="A2561" s="43"/>
      <c r="B2561" s="47"/>
      <c r="C2561" s="48"/>
      <c r="D2561" s="52"/>
      <c r="E2561" s="48"/>
      <c r="F2561" s="48"/>
    </row>
    <row r="2562" spans="1:6">
      <c r="A2562" s="43"/>
      <c r="B2562" s="47"/>
      <c r="C2562" s="48"/>
      <c r="D2562" s="52"/>
      <c r="E2562" s="48"/>
      <c r="F2562" s="48"/>
    </row>
    <row r="2563" spans="1:6">
      <c r="A2563" s="43"/>
      <c r="B2563" s="47"/>
      <c r="C2563" s="48"/>
      <c r="D2563" s="52"/>
      <c r="E2563" s="48"/>
      <c r="F2563" s="48"/>
    </row>
    <row r="2564" spans="1:6">
      <c r="A2564" s="43"/>
      <c r="B2564" s="47"/>
      <c r="C2564" s="48"/>
      <c r="D2564" s="52"/>
      <c r="E2564" s="48"/>
      <c r="F2564" s="48"/>
    </row>
    <row r="2565" spans="1:6">
      <c r="A2565" s="43"/>
      <c r="B2565" s="47"/>
      <c r="C2565" s="48"/>
      <c r="D2565" s="52"/>
      <c r="E2565" s="48"/>
      <c r="F2565" s="48"/>
    </row>
    <row r="2566" spans="1:6">
      <c r="A2566" s="43"/>
      <c r="B2566" s="47"/>
      <c r="C2566" s="48"/>
      <c r="D2566" s="52"/>
      <c r="E2566" s="48"/>
      <c r="F2566" s="48"/>
    </row>
    <row r="2567" spans="1:6">
      <c r="A2567" s="43"/>
      <c r="B2567" s="47"/>
      <c r="C2567" s="48"/>
      <c r="D2567" s="52"/>
      <c r="E2567" s="48"/>
      <c r="F2567" s="48"/>
    </row>
    <row r="2568" spans="1:6">
      <c r="A2568" s="43"/>
      <c r="B2568" s="47"/>
      <c r="C2568" s="48"/>
      <c r="D2568" s="52"/>
      <c r="E2568" s="48"/>
      <c r="F2568" s="48"/>
    </row>
    <row r="2569" spans="1:6">
      <c r="A2569" s="43"/>
      <c r="B2569" s="47"/>
      <c r="C2569" s="48"/>
      <c r="D2569" s="52"/>
      <c r="E2569" s="48"/>
      <c r="F2569" s="48"/>
    </row>
    <row r="2570" spans="1:6">
      <c r="A2570" s="43"/>
      <c r="B2570" s="47"/>
      <c r="C2570" s="48"/>
      <c r="D2570" s="52"/>
      <c r="E2570" s="48"/>
      <c r="F2570" s="48"/>
    </row>
    <row r="2571" spans="1:6">
      <c r="A2571" s="43"/>
      <c r="B2571" s="47"/>
      <c r="C2571" s="48"/>
      <c r="D2571" s="52"/>
      <c r="E2571" s="48"/>
      <c r="F2571" s="48"/>
    </row>
    <row r="2572" spans="1:6">
      <c r="A2572" s="43"/>
      <c r="B2572" s="47"/>
      <c r="C2572" s="48"/>
      <c r="D2572" s="52"/>
      <c r="E2572" s="48"/>
      <c r="F2572" s="48"/>
    </row>
    <row r="2573" spans="1:6">
      <c r="A2573" s="43"/>
      <c r="B2573" s="47"/>
      <c r="C2573" s="48"/>
      <c r="D2573" s="52"/>
      <c r="E2573" s="48"/>
      <c r="F2573" s="48"/>
    </row>
    <row r="2574" spans="1:6">
      <c r="A2574" s="43"/>
      <c r="B2574" s="47"/>
      <c r="C2574" s="48"/>
      <c r="D2574" s="52"/>
      <c r="E2574" s="48"/>
      <c r="F2574" s="48"/>
    </row>
    <row r="2575" spans="1:6">
      <c r="A2575" s="43"/>
      <c r="B2575" s="47"/>
      <c r="C2575" s="48"/>
      <c r="D2575" s="52"/>
      <c r="E2575" s="48"/>
      <c r="F2575" s="48"/>
    </row>
    <row r="2576" spans="1:6">
      <c r="A2576" s="43"/>
      <c r="B2576" s="47"/>
      <c r="C2576" s="48"/>
      <c r="D2576" s="52"/>
      <c r="E2576" s="48"/>
      <c r="F2576" s="48"/>
    </row>
    <row r="2577" spans="1:6">
      <c r="A2577" s="43"/>
      <c r="B2577" s="47"/>
      <c r="C2577" s="48"/>
      <c r="D2577" s="52"/>
      <c r="E2577" s="48"/>
      <c r="F2577" s="48"/>
    </row>
    <row r="2578" spans="1:6">
      <c r="A2578" s="43"/>
      <c r="B2578" s="47"/>
      <c r="C2578" s="48"/>
      <c r="D2578" s="52"/>
      <c r="E2578" s="48"/>
      <c r="F2578" s="48"/>
    </row>
    <row r="2579" spans="1:6">
      <c r="A2579" s="43"/>
      <c r="B2579" s="47"/>
      <c r="C2579" s="48"/>
      <c r="D2579" s="52"/>
      <c r="E2579" s="48"/>
      <c r="F2579" s="48"/>
    </row>
    <row r="2580" spans="1:6">
      <c r="A2580" s="43"/>
      <c r="B2580" s="47"/>
      <c r="C2580" s="48"/>
      <c r="D2580" s="52"/>
      <c r="E2580" s="48"/>
      <c r="F2580" s="48"/>
    </row>
    <row r="2581" spans="1:6">
      <c r="A2581" s="43"/>
      <c r="B2581" s="47"/>
      <c r="C2581" s="48"/>
      <c r="D2581" s="52"/>
      <c r="E2581" s="48"/>
      <c r="F2581" s="48"/>
    </row>
    <row r="2582" spans="1:6">
      <c r="A2582" s="43"/>
      <c r="B2582" s="47"/>
      <c r="C2582" s="48"/>
      <c r="D2582" s="52"/>
      <c r="E2582" s="48"/>
      <c r="F2582" s="48"/>
    </row>
    <row r="2583" spans="1:6">
      <c r="A2583" s="43"/>
      <c r="B2583" s="47"/>
      <c r="C2583" s="48"/>
      <c r="D2583" s="52"/>
      <c r="E2583" s="48"/>
      <c r="F2583" s="48"/>
    </row>
    <row r="2584" spans="1:6">
      <c r="A2584" s="43"/>
      <c r="B2584" s="47"/>
      <c r="C2584" s="48"/>
      <c r="D2584" s="52"/>
      <c r="E2584" s="48"/>
      <c r="F2584" s="48"/>
    </row>
    <row r="2585" spans="1:6">
      <c r="A2585" s="43"/>
      <c r="B2585" s="47"/>
      <c r="C2585" s="48"/>
      <c r="D2585" s="52"/>
      <c r="E2585" s="48"/>
      <c r="F2585" s="48"/>
    </row>
    <row r="2586" spans="1:6">
      <c r="A2586" s="43"/>
      <c r="B2586" s="47"/>
      <c r="C2586" s="48"/>
      <c r="D2586" s="52"/>
      <c r="E2586" s="48"/>
      <c r="F2586" s="48"/>
    </row>
    <row r="2587" spans="1:6">
      <c r="A2587" s="43"/>
      <c r="B2587" s="47"/>
      <c r="C2587" s="48"/>
      <c r="D2587" s="52"/>
      <c r="E2587" s="48"/>
      <c r="F2587" s="48"/>
    </row>
    <row r="2588" spans="1:6">
      <c r="A2588" s="43"/>
      <c r="B2588" s="47"/>
      <c r="C2588" s="48"/>
      <c r="D2588" s="52"/>
      <c r="E2588" s="48"/>
      <c r="F2588" s="48"/>
    </row>
    <row r="2589" spans="1:6">
      <c r="A2589" s="43"/>
      <c r="B2589" s="47"/>
      <c r="C2589" s="48"/>
      <c r="D2589" s="52"/>
      <c r="E2589" s="48"/>
      <c r="F2589" s="48"/>
    </row>
    <row r="2590" spans="1:6">
      <c r="A2590" s="43"/>
      <c r="B2590" s="47"/>
      <c r="C2590" s="48"/>
      <c r="D2590" s="52"/>
      <c r="E2590" s="48"/>
      <c r="F2590" s="48"/>
    </row>
    <row r="2591" spans="1:6">
      <c r="A2591" s="43"/>
      <c r="B2591" s="47"/>
      <c r="C2591" s="48"/>
      <c r="D2591" s="52"/>
      <c r="E2591" s="48"/>
      <c r="F2591" s="48"/>
    </row>
    <row r="2592" spans="1:6">
      <c r="A2592" s="43"/>
      <c r="B2592" s="47"/>
      <c r="C2592" s="48"/>
      <c r="D2592" s="52"/>
      <c r="E2592" s="48"/>
      <c r="F2592" s="48"/>
    </row>
    <row r="2593" spans="1:6">
      <c r="A2593" s="43"/>
      <c r="B2593" s="47"/>
      <c r="C2593" s="48"/>
      <c r="D2593" s="52"/>
      <c r="E2593" s="48"/>
      <c r="F2593" s="48"/>
    </row>
    <row r="2594" spans="1:6">
      <c r="A2594" s="43"/>
      <c r="B2594" s="47"/>
      <c r="C2594" s="48"/>
      <c r="D2594" s="52"/>
      <c r="E2594" s="48"/>
      <c r="F2594" s="48"/>
    </row>
    <row r="2595" spans="1:6">
      <c r="A2595" s="43"/>
      <c r="B2595" s="47"/>
      <c r="C2595" s="48"/>
      <c r="D2595" s="52"/>
      <c r="E2595" s="48"/>
      <c r="F2595" s="48"/>
    </row>
    <row r="2596" spans="1:6">
      <c r="A2596" s="43"/>
      <c r="B2596" s="47"/>
      <c r="C2596" s="48"/>
      <c r="D2596" s="52"/>
      <c r="E2596" s="48"/>
      <c r="F2596" s="48"/>
    </row>
    <row r="2597" spans="1:6">
      <c r="A2597" s="43"/>
      <c r="B2597" s="47"/>
      <c r="C2597" s="48"/>
      <c r="D2597" s="52"/>
      <c r="E2597" s="48"/>
      <c r="F2597" s="48"/>
    </row>
    <row r="2598" spans="1:6">
      <c r="A2598" s="43"/>
      <c r="B2598" s="47"/>
      <c r="C2598" s="48"/>
      <c r="D2598" s="52"/>
      <c r="E2598" s="48"/>
      <c r="F2598" s="48"/>
    </row>
    <row r="2599" spans="1:6">
      <c r="A2599" s="43"/>
      <c r="B2599" s="47"/>
      <c r="C2599" s="48"/>
      <c r="D2599" s="52"/>
      <c r="E2599" s="48"/>
      <c r="F2599" s="48"/>
    </row>
    <row r="2600" spans="1:6">
      <c r="A2600" s="43"/>
      <c r="B2600" s="47"/>
      <c r="C2600" s="48"/>
      <c r="D2600" s="52"/>
      <c r="E2600" s="48"/>
      <c r="F2600" s="48"/>
    </row>
    <row r="2601" spans="1:6">
      <c r="A2601" s="43"/>
      <c r="B2601" s="47"/>
      <c r="C2601" s="48"/>
      <c r="D2601" s="52"/>
      <c r="E2601" s="48"/>
      <c r="F2601" s="48"/>
    </row>
    <row r="2602" spans="1:6">
      <c r="A2602" s="43"/>
      <c r="B2602" s="47"/>
      <c r="C2602" s="48"/>
      <c r="D2602" s="52"/>
      <c r="E2602" s="48"/>
      <c r="F2602" s="48"/>
    </row>
    <row r="2603" spans="1:6">
      <c r="A2603" s="43"/>
      <c r="B2603" s="47"/>
      <c r="C2603" s="48"/>
      <c r="D2603" s="52"/>
      <c r="E2603" s="48"/>
      <c r="F2603" s="48"/>
    </row>
    <row r="2604" spans="1:6">
      <c r="A2604" s="43"/>
      <c r="B2604" s="47"/>
      <c r="C2604" s="48"/>
      <c r="D2604" s="52"/>
      <c r="E2604" s="48"/>
      <c r="F2604" s="48"/>
    </row>
    <row r="2605" spans="1:6">
      <c r="A2605" s="43"/>
      <c r="B2605" s="47"/>
      <c r="C2605" s="48"/>
      <c r="D2605" s="52"/>
      <c r="E2605" s="48"/>
      <c r="F2605" s="48"/>
    </row>
    <row r="2606" spans="1:6">
      <c r="A2606" s="43"/>
      <c r="B2606" s="47"/>
      <c r="C2606" s="48"/>
      <c r="D2606" s="52"/>
      <c r="E2606" s="48"/>
      <c r="F2606" s="48"/>
    </row>
    <row r="2607" spans="1:6">
      <c r="A2607" s="43"/>
      <c r="B2607" s="47"/>
      <c r="C2607" s="48"/>
      <c r="D2607" s="52"/>
      <c r="E2607" s="48"/>
      <c r="F2607" s="48"/>
    </row>
    <row r="2608" spans="1:6">
      <c r="A2608" s="43"/>
      <c r="B2608" s="47"/>
      <c r="C2608" s="48"/>
      <c r="D2608" s="52"/>
      <c r="E2608" s="48"/>
      <c r="F2608" s="48"/>
    </row>
    <row r="2609" spans="1:6">
      <c r="A2609" s="43"/>
      <c r="B2609" s="47"/>
      <c r="C2609" s="48"/>
      <c r="D2609" s="52"/>
      <c r="E2609" s="48"/>
      <c r="F2609" s="48"/>
    </row>
    <row r="2610" spans="1:6">
      <c r="A2610" s="43"/>
      <c r="B2610" s="47"/>
      <c r="C2610" s="48"/>
      <c r="D2610" s="52"/>
      <c r="E2610" s="48"/>
      <c r="F2610" s="48"/>
    </row>
    <row r="2611" spans="1:6">
      <c r="A2611" s="43"/>
      <c r="B2611" s="47"/>
      <c r="C2611" s="48"/>
      <c r="D2611" s="52"/>
      <c r="E2611" s="48"/>
      <c r="F2611" s="48"/>
    </row>
    <row r="2612" spans="1:6">
      <c r="A2612" s="43"/>
      <c r="B2612" s="47"/>
      <c r="C2612" s="48"/>
      <c r="D2612" s="52"/>
      <c r="E2612" s="48"/>
      <c r="F2612" s="48"/>
    </row>
    <row r="2613" spans="1:6">
      <c r="A2613" s="43"/>
      <c r="B2613" s="47"/>
      <c r="C2613" s="48"/>
      <c r="D2613" s="52"/>
      <c r="E2613" s="48"/>
      <c r="F2613" s="48"/>
    </row>
    <row r="2614" spans="1:6">
      <c r="A2614" s="43"/>
      <c r="B2614" s="47"/>
      <c r="C2614" s="48"/>
      <c r="D2614" s="52"/>
      <c r="E2614" s="48"/>
      <c r="F2614" s="48"/>
    </row>
    <row r="2615" spans="1:6">
      <c r="A2615" s="43"/>
      <c r="B2615" s="47"/>
      <c r="C2615" s="48"/>
      <c r="D2615" s="52"/>
      <c r="E2615" s="48"/>
      <c r="F2615" s="48"/>
    </row>
    <row r="2616" spans="1:6">
      <c r="A2616" s="43"/>
      <c r="B2616" s="47"/>
      <c r="C2616" s="48"/>
      <c r="D2616" s="52"/>
      <c r="E2616" s="48"/>
      <c r="F2616" s="48"/>
    </row>
    <row r="2617" spans="1:6">
      <c r="A2617" s="43"/>
      <c r="B2617" s="47"/>
      <c r="C2617" s="48"/>
      <c r="D2617" s="52"/>
      <c r="E2617" s="48"/>
      <c r="F2617" s="48"/>
    </row>
    <row r="2618" spans="1:6">
      <c r="A2618" s="43"/>
      <c r="B2618" s="47"/>
      <c r="C2618" s="48"/>
      <c r="D2618" s="52"/>
      <c r="E2618" s="48"/>
      <c r="F2618" s="48"/>
    </row>
    <row r="2619" spans="1:6">
      <c r="A2619" s="43"/>
      <c r="B2619" s="47"/>
      <c r="C2619" s="48"/>
      <c r="D2619" s="52"/>
      <c r="E2619" s="48"/>
      <c r="F2619" s="48"/>
    </row>
    <row r="2620" spans="1:6">
      <c r="A2620" s="43"/>
      <c r="B2620" s="47"/>
      <c r="C2620" s="48"/>
      <c r="D2620" s="52"/>
      <c r="E2620" s="48"/>
      <c r="F2620" s="48"/>
    </row>
    <row r="2621" spans="1:6">
      <c r="A2621" s="43"/>
      <c r="B2621" s="47"/>
      <c r="C2621" s="48"/>
      <c r="D2621" s="52"/>
      <c r="E2621" s="48"/>
      <c r="F2621" s="48"/>
    </row>
    <row r="2622" spans="1:6">
      <c r="A2622" s="43"/>
      <c r="B2622" s="47"/>
      <c r="C2622" s="48"/>
      <c r="D2622" s="52"/>
      <c r="E2622" s="48"/>
      <c r="F2622" s="48"/>
    </row>
    <row r="2623" spans="1:6">
      <c r="A2623" s="43"/>
      <c r="B2623" s="47"/>
      <c r="C2623" s="48"/>
      <c r="D2623" s="52"/>
      <c r="E2623" s="48"/>
      <c r="F2623" s="48"/>
    </row>
    <row r="2624" spans="1:6">
      <c r="A2624" s="43"/>
      <c r="B2624" s="47"/>
      <c r="C2624" s="48"/>
      <c r="D2624" s="52"/>
      <c r="E2624" s="48"/>
      <c r="F2624" s="48"/>
    </row>
    <row r="2625" spans="1:6">
      <c r="A2625" s="43"/>
      <c r="B2625" s="47"/>
      <c r="C2625" s="48"/>
      <c r="D2625" s="52"/>
      <c r="E2625" s="48"/>
      <c r="F2625" s="48"/>
    </row>
    <row r="2626" spans="1:6">
      <c r="A2626" s="43"/>
      <c r="B2626" s="47"/>
      <c r="C2626" s="48"/>
      <c r="D2626" s="52"/>
      <c r="E2626" s="48"/>
      <c r="F2626" s="48"/>
    </row>
    <row r="2627" spans="1:6">
      <c r="A2627" s="43"/>
      <c r="B2627" s="47"/>
      <c r="C2627" s="48"/>
      <c r="D2627" s="52"/>
      <c r="E2627" s="48"/>
      <c r="F2627" s="48"/>
    </row>
    <row r="2628" spans="1:6">
      <c r="A2628" s="43"/>
      <c r="B2628" s="47"/>
      <c r="C2628" s="48"/>
      <c r="D2628" s="52"/>
      <c r="E2628" s="48"/>
      <c r="F2628" s="48"/>
    </row>
    <row r="2629" spans="1:6">
      <c r="A2629" s="43"/>
      <c r="B2629" s="47"/>
      <c r="C2629" s="48"/>
      <c r="D2629" s="52"/>
      <c r="E2629" s="48"/>
      <c r="F2629" s="48"/>
    </row>
    <row r="2630" spans="1:6">
      <c r="A2630" s="43"/>
      <c r="B2630" s="47"/>
      <c r="C2630" s="48"/>
      <c r="D2630" s="52"/>
      <c r="E2630" s="48"/>
      <c r="F2630" s="48"/>
    </row>
    <row r="2631" spans="1:6">
      <c r="A2631" s="43"/>
      <c r="B2631" s="47"/>
      <c r="C2631" s="48"/>
      <c r="D2631" s="52"/>
      <c r="E2631" s="48"/>
      <c r="F2631" s="48"/>
    </row>
    <row r="2632" spans="1:6">
      <c r="A2632" s="43"/>
      <c r="B2632" s="47"/>
      <c r="C2632" s="48"/>
      <c r="D2632" s="52"/>
      <c r="E2632" s="48"/>
      <c r="F2632" s="48"/>
    </row>
    <row r="2633" spans="1:6">
      <c r="A2633" s="43"/>
      <c r="B2633" s="47"/>
      <c r="C2633" s="48"/>
      <c r="D2633" s="52"/>
      <c r="E2633" s="48"/>
      <c r="F2633" s="48"/>
    </row>
    <row r="2634" spans="1:6">
      <c r="A2634" s="43"/>
      <c r="B2634" s="47"/>
      <c r="C2634" s="48"/>
      <c r="D2634" s="52"/>
      <c r="E2634" s="48"/>
      <c r="F2634" s="48"/>
    </row>
    <row r="2635" spans="1:6">
      <c r="A2635" s="43"/>
      <c r="B2635" s="47"/>
      <c r="C2635" s="48"/>
      <c r="D2635" s="52"/>
      <c r="E2635" s="48"/>
      <c r="F2635" s="48"/>
    </row>
    <row r="2636" spans="1:6">
      <c r="A2636" s="43"/>
      <c r="B2636" s="47"/>
      <c r="C2636" s="48"/>
      <c r="D2636" s="52"/>
      <c r="E2636" s="48"/>
      <c r="F2636" s="48"/>
    </row>
    <row r="2637" spans="1:6">
      <c r="A2637" s="43"/>
      <c r="B2637" s="47"/>
      <c r="C2637" s="48"/>
      <c r="D2637" s="52"/>
      <c r="E2637" s="48"/>
      <c r="F2637" s="48"/>
    </row>
    <row r="2638" spans="1:6">
      <c r="A2638" s="43"/>
      <c r="B2638" s="47"/>
      <c r="C2638" s="48"/>
      <c r="D2638" s="52"/>
      <c r="E2638" s="48"/>
      <c r="F2638" s="48"/>
    </row>
    <row r="2639" spans="1:6">
      <c r="A2639" s="43"/>
      <c r="B2639" s="47"/>
      <c r="C2639" s="48"/>
      <c r="D2639" s="52"/>
      <c r="E2639" s="48"/>
      <c r="F2639" s="48"/>
    </row>
    <row r="2640" spans="1:6">
      <c r="A2640" s="43"/>
      <c r="B2640" s="47"/>
      <c r="C2640" s="48"/>
      <c r="D2640" s="52"/>
      <c r="E2640" s="48"/>
      <c r="F2640" s="48"/>
    </row>
    <row r="2641" spans="1:6">
      <c r="A2641" s="43"/>
      <c r="B2641" s="47"/>
      <c r="C2641" s="48"/>
      <c r="D2641" s="52"/>
      <c r="E2641" s="48"/>
      <c r="F2641" s="48"/>
    </row>
    <row r="2642" spans="1:6">
      <c r="A2642" s="43"/>
      <c r="B2642" s="47"/>
      <c r="C2642" s="48"/>
      <c r="D2642" s="52"/>
      <c r="E2642" s="48"/>
      <c r="F2642" s="48"/>
    </row>
    <row r="2643" spans="1:6">
      <c r="A2643" s="43"/>
      <c r="B2643" s="47"/>
      <c r="C2643" s="48"/>
      <c r="D2643" s="52"/>
      <c r="E2643" s="48"/>
      <c r="F2643" s="48"/>
    </row>
    <row r="2644" spans="1:6">
      <c r="A2644" s="43"/>
      <c r="B2644" s="47"/>
      <c r="C2644" s="48"/>
      <c r="D2644" s="52"/>
      <c r="E2644" s="48"/>
      <c r="F2644" s="48"/>
    </row>
    <row r="2645" spans="1:6">
      <c r="A2645" s="43"/>
      <c r="B2645" s="47"/>
      <c r="C2645" s="48"/>
      <c r="D2645" s="52"/>
      <c r="E2645" s="48"/>
      <c r="F2645" s="48"/>
    </row>
    <row r="2646" spans="1:6">
      <c r="A2646" s="43"/>
      <c r="B2646" s="47"/>
      <c r="C2646" s="48"/>
      <c r="D2646" s="52"/>
      <c r="E2646" s="48"/>
      <c r="F2646" s="48"/>
    </row>
    <row r="2647" spans="1:6">
      <c r="A2647" s="43"/>
      <c r="B2647" s="47"/>
      <c r="C2647" s="48"/>
      <c r="D2647" s="52"/>
      <c r="E2647" s="48"/>
      <c r="F2647" s="48"/>
    </row>
    <row r="2648" spans="1:6">
      <c r="A2648" s="43"/>
      <c r="B2648" s="47"/>
      <c r="C2648" s="48"/>
      <c r="D2648" s="52"/>
      <c r="E2648" s="48"/>
      <c r="F2648" s="48"/>
    </row>
    <row r="2649" spans="1:6">
      <c r="A2649" s="43"/>
      <c r="B2649" s="47"/>
      <c r="C2649" s="48"/>
      <c r="D2649" s="52"/>
      <c r="E2649" s="48"/>
      <c r="F2649" s="48"/>
    </row>
    <row r="2650" spans="1:6">
      <c r="A2650" s="43"/>
      <c r="B2650" s="47"/>
      <c r="C2650" s="48"/>
      <c r="D2650" s="52"/>
      <c r="E2650" s="48"/>
      <c r="F2650" s="48"/>
    </row>
    <row r="2651" spans="1:6">
      <c r="A2651" s="43"/>
      <c r="B2651" s="47"/>
      <c r="C2651" s="48"/>
      <c r="D2651" s="52"/>
      <c r="E2651" s="48"/>
      <c r="F2651" s="48"/>
    </row>
    <row r="2652" spans="1:6">
      <c r="A2652" s="43"/>
      <c r="B2652" s="47"/>
      <c r="C2652" s="48"/>
      <c r="D2652" s="52"/>
      <c r="E2652" s="48"/>
      <c r="F2652" s="48"/>
    </row>
    <row r="2653" spans="1:6">
      <c r="A2653" s="43"/>
      <c r="B2653" s="47"/>
      <c r="C2653" s="48"/>
      <c r="D2653" s="52"/>
      <c r="E2653" s="48"/>
      <c r="F2653" s="48"/>
    </row>
    <row r="2654" spans="1:6">
      <c r="A2654" s="43"/>
      <c r="B2654" s="47"/>
      <c r="C2654" s="48"/>
      <c r="D2654" s="52"/>
      <c r="E2654" s="48"/>
      <c r="F2654" s="48"/>
    </row>
    <row r="2655" spans="1:6">
      <c r="A2655" s="43"/>
      <c r="B2655" s="47"/>
      <c r="C2655" s="48"/>
      <c r="D2655" s="52"/>
      <c r="E2655" s="48"/>
      <c r="F2655" s="48"/>
    </row>
    <row r="2656" spans="1:6">
      <c r="A2656" s="43"/>
      <c r="B2656" s="47"/>
      <c r="C2656" s="48"/>
      <c r="D2656" s="52"/>
      <c r="E2656" s="48"/>
      <c r="F2656" s="48"/>
    </row>
    <row r="2657" spans="1:6">
      <c r="A2657" s="43"/>
      <c r="B2657" s="47"/>
      <c r="C2657" s="48"/>
      <c r="D2657" s="52"/>
      <c r="E2657" s="48"/>
      <c r="F2657" s="48"/>
    </row>
    <row r="2658" spans="1:6">
      <c r="A2658" s="43"/>
      <c r="B2658" s="47"/>
      <c r="C2658" s="48"/>
      <c r="D2658" s="52"/>
      <c r="E2658" s="48"/>
      <c r="F2658" s="48"/>
    </row>
    <row r="2659" spans="1:6">
      <c r="A2659" s="43"/>
      <c r="B2659" s="47"/>
      <c r="C2659" s="48"/>
      <c r="D2659" s="52"/>
      <c r="E2659" s="48"/>
      <c r="F2659" s="48"/>
    </row>
    <row r="2660" spans="1:6">
      <c r="A2660" s="43"/>
      <c r="B2660" s="47"/>
      <c r="C2660" s="48"/>
      <c r="D2660" s="52"/>
      <c r="E2660" s="48"/>
      <c r="F2660" s="48"/>
    </row>
    <row r="2661" spans="1:6">
      <c r="A2661" s="43"/>
      <c r="B2661" s="47"/>
      <c r="C2661" s="48"/>
      <c r="D2661" s="52"/>
      <c r="E2661" s="48"/>
      <c r="F2661" s="48"/>
    </row>
    <row r="2662" spans="1:6">
      <c r="A2662" s="43"/>
      <c r="B2662" s="47"/>
      <c r="C2662" s="48"/>
      <c r="D2662" s="52"/>
      <c r="E2662" s="48"/>
      <c r="F2662" s="48"/>
    </row>
    <row r="2663" spans="1:6">
      <c r="A2663" s="43"/>
      <c r="B2663" s="47"/>
      <c r="C2663" s="48"/>
      <c r="D2663" s="52"/>
      <c r="E2663" s="48"/>
      <c r="F2663" s="48"/>
    </row>
    <row r="2664" spans="1:6">
      <c r="A2664" s="43"/>
      <c r="B2664" s="47"/>
      <c r="C2664" s="48"/>
      <c r="D2664" s="52"/>
      <c r="E2664" s="48"/>
      <c r="F2664" s="48"/>
    </row>
    <row r="2665" spans="1:6">
      <c r="A2665" s="43"/>
      <c r="B2665" s="47"/>
      <c r="C2665" s="48"/>
      <c r="D2665" s="52"/>
      <c r="E2665" s="48"/>
      <c r="F2665" s="48"/>
    </row>
    <row r="2666" spans="1:6">
      <c r="A2666" s="43"/>
      <c r="B2666" s="47"/>
      <c r="C2666" s="48"/>
      <c r="D2666" s="52"/>
      <c r="E2666" s="48"/>
      <c r="F2666" s="48"/>
    </row>
    <row r="2667" spans="1:6">
      <c r="A2667" s="43"/>
      <c r="B2667" s="47"/>
      <c r="C2667" s="48"/>
      <c r="D2667" s="52"/>
      <c r="E2667" s="48"/>
      <c r="F2667" s="48"/>
    </row>
    <row r="2668" spans="1:6">
      <c r="A2668" s="43"/>
      <c r="B2668" s="47"/>
      <c r="C2668" s="48"/>
      <c r="D2668" s="52"/>
      <c r="E2668" s="48"/>
      <c r="F2668" s="48"/>
    </row>
    <row r="2669" spans="1:6">
      <c r="A2669" s="43"/>
      <c r="B2669" s="47"/>
      <c r="C2669" s="48"/>
      <c r="D2669" s="52"/>
      <c r="E2669" s="48"/>
      <c r="F2669" s="48"/>
    </row>
    <row r="2670" spans="1:6">
      <c r="A2670" s="43"/>
      <c r="B2670" s="47"/>
      <c r="C2670" s="48"/>
      <c r="D2670" s="52"/>
      <c r="E2670" s="48"/>
      <c r="F2670" s="48"/>
    </row>
    <row r="2671" spans="1:6">
      <c r="A2671" s="43"/>
      <c r="B2671" s="47"/>
      <c r="C2671" s="48"/>
      <c r="D2671" s="52"/>
      <c r="E2671" s="48"/>
      <c r="F2671" s="48"/>
    </row>
    <row r="2672" spans="1:6">
      <c r="A2672" s="43"/>
      <c r="B2672" s="47"/>
      <c r="C2672" s="48"/>
      <c r="D2672" s="52"/>
      <c r="E2672" s="48"/>
      <c r="F2672" s="48"/>
    </row>
    <row r="2673" spans="1:6">
      <c r="A2673" s="43"/>
      <c r="B2673" s="47"/>
      <c r="C2673" s="48"/>
      <c r="D2673" s="52"/>
      <c r="E2673" s="48"/>
      <c r="F2673" s="48"/>
    </row>
    <row r="2674" spans="1:6">
      <c r="A2674" s="43"/>
      <c r="B2674" s="47"/>
      <c r="C2674" s="48"/>
      <c r="D2674" s="52"/>
      <c r="E2674" s="48"/>
      <c r="F2674" s="48"/>
    </row>
    <row r="2675" spans="1:6">
      <c r="A2675" s="43"/>
      <c r="B2675" s="47"/>
      <c r="C2675" s="48"/>
      <c r="D2675" s="52"/>
      <c r="E2675" s="48"/>
      <c r="F2675" s="48"/>
    </row>
    <row r="2676" spans="1:6">
      <c r="A2676" s="43"/>
      <c r="B2676" s="47"/>
      <c r="C2676" s="48"/>
      <c r="D2676" s="52"/>
      <c r="E2676" s="48"/>
      <c r="F2676" s="48"/>
    </row>
    <row r="2677" spans="1:6">
      <c r="A2677" s="43"/>
      <c r="B2677" s="47"/>
      <c r="C2677" s="48"/>
      <c r="D2677" s="52"/>
      <c r="E2677" s="48"/>
      <c r="F2677" s="48"/>
    </row>
    <row r="2678" spans="1:6">
      <c r="A2678" s="43"/>
      <c r="B2678" s="47"/>
      <c r="C2678" s="48"/>
      <c r="D2678" s="52"/>
      <c r="E2678" s="48"/>
      <c r="F2678" s="48"/>
    </row>
    <row r="2679" spans="1:6">
      <c r="A2679" s="43"/>
      <c r="B2679" s="47"/>
      <c r="C2679" s="48"/>
      <c r="D2679" s="52"/>
      <c r="E2679" s="48"/>
      <c r="F2679" s="48"/>
    </row>
    <row r="2680" spans="1:6">
      <c r="A2680" s="43"/>
      <c r="B2680" s="47"/>
      <c r="C2680" s="48"/>
      <c r="D2680" s="52"/>
      <c r="E2680" s="48"/>
      <c r="F2680" s="48"/>
    </row>
    <row r="2681" spans="1:6">
      <c r="A2681" s="43"/>
      <c r="B2681" s="47"/>
      <c r="C2681" s="48"/>
      <c r="D2681" s="52"/>
      <c r="E2681" s="48"/>
      <c r="F2681" s="48"/>
    </row>
    <row r="2682" spans="1:6">
      <c r="A2682" s="43"/>
      <c r="B2682" s="47"/>
      <c r="C2682" s="48"/>
      <c r="D2682" s="52"/>
      <c r="E2682" s="48"/>
      <c r="F2682" s="48"/>
    </row>
    <row r="2683" spans="1:6">
      <c r="A2683" s="43"/>
      <c r="B2683" s="47"/>
      <c r="C2683" s="48"/>
      <c r="D2683" s="52"/>
      <c r="E2683" s="48"/>
      <c r="F2683" s="48"/>
    </row>
    <row r="2684" spans="1:6">
      <c r="A2684" s="43"/>
      <c r="B2684" s="47"/>
      <c r="C2684" s="48"/>
      <c r="D2684" s="52"/>
      <c r="E2684" s="48"/>
      <c r="F2684" s="48"/>
    </row>
    <row r="2685" spans="1:6">
      <c r="A2685" s="43"/>
      <c r="B2685" s="47"/>
      <c r="C2685" s="48"/>
      <c r="D2685" s="52"/>
      <c r="E2685" s="48"/>
      <c r="F2685" s="48"/>
    </row>
    <row r="2686" spans="1:6">
      <c r="A2686" s="43"/>
      <c r="B2686" s="47"/>
      <c r="C2686" s="48"/>
      <c r="D2686" s="52"/>
      <c r="E2686" s="48"/>
      <c r="F2686" s="48"/>
    </row>
    <row r="2687" spans="1:6">
      <c r="A2687" s="43"/>
      <c r="B2687" s="47"/>
      <c r="C2687" s="48"/>
      <c r="D2687" s="52"/>
      <c r="E2687" s="48"/>
      <c r="F2687" s="48"/>
    </row>
    <row r="2688" spans="1:6">
      <c r="A2688" s="43"/>
      <c r="B2688" s="47"/>
      <c r="C2688" s="48"/>
      <c r="D2688" s="52"/>
      <c r="E2688" s="48"/>
      <c r="F2688" s="48"/>
    </row>
    <row r="2689" spans="1:6">
      <c r="A2689" s="43"/>
      <c r="B2689" s="47"/>
      <c r="C2689" s="48"/>
      <c r="D2689" s="52"/>
      <c r="E2689" s="48"/>
      <c r="F2689" s="48"/>
    </row>
    <row r="2690" spans="1:6">
      <c r="A2690" s="43"/>
      <c r="B2690" s="47"/>
      <c r="C2690" s="48"/>
      <c r="D2690" s="52"/>
      <c r="E2690" s="48"/>
      <c r="F2690" s="48"/>
    </row>
    <row r="2691" spans="1:6">
      <c r="A2691" s="43"/>
      <c r="B2691" s="47"/>
      <c r="C2691" s="48"/>
      <c r="D2691" s="52"/>
      <c r="E2691" s="48"/>
      <c r="F2691" s="48"/>
    </row>
    <row r="2692" spans="1:6">
      <c r="A2692" s="43"/>
      <c r="B2692" s="47"/>
      <c r="C2692" s="48"/>
      <c r="D2692" s="52"/>
      <c r="E2692" s="48"/>
      <c r="F2692" s="48"/>
    </row>
    <row r="2693" spans="1:6">
      <c r="A2693" s="43"/>
      <c r="B2693" s="47"/>
      <c r="C2693" s="48"/>
      <c r="D2693" s="52"/>
      <c r="E2693" s="48"/>
      <c r="F2693" s="48"/>
    </row>
    <row r="2694" spans="1:6">
      <c r="A2694" s="43"/>
      <c r="B2694" s="47"/>
      <c r="C2694" s="48"/>
      <c r="D2694" s="52"/>
      <c r="E2694" s="48"/>
      <c r="F2694" s="48"/>
    </row>
    <row r="2695" spans="1:6">
      <c r="A2695" s="43"/>
      <c r="B2695" s="47"/>
      <c r="C2695" s="48"/>
      <c r="D2695" s="52"/>
      <c r="E2695" s="48"/>
      <c r="F2695" s="48"/>
    </row>
    <row r="2696" spans="1:6">
      <c r="A2696" s="43"/>
      <c r="B2696" s="47"/>
      <c r="C2696" s="48"/>
      <c r="D2696" s="52"/>
      <c r="E2696" s="48"/>
      <c r="F2696" s="48"/>
    </row>
    <row r="2697" spans="1:6">
      <c r="A2697" s="43"/>
      <c r="B2697" s="47"/>
      <c r="C2697" s="48"/>
      <c r="D2697" s="52"/>
      <c r="E2697" s="48"/>
      <c r="F2697" s="48"/>
    </row>
    <row r="2698" spans="1:6">
      <c r="A2698" s="43"/>
      <c r="B2698" s="47"/>
      <c r="C2698" s="48"/>
      <c r="D2698" s="52"/>
      <c r="E2698" s="48"/>
      <c r="F2698" s="48"/>
    </row>
    <row r="2699" spans="1:6">
      <c r="A2699" s="43"/>
      <c r="B2699" s="47"/>
      <c r="C2699" s="48"/>
      <c r="D2699" s="52"/>
      <c r="E2699" s="48"/>
      <c r="F2699" s="48"/>
    </row>
    <row r="2700" spans="1:6">
      <c r="A2700" s="43"/>
      <c r="B2700" s="47"/>
      <c r="C2700" s="48"/>
      <c r="D2700" s="52"/>
      <c r="E2700" s="48"/>
      <c r="F2700" s="48"/>
    </row>
    <row r="2701" spans="1:6">
      <c r="A2701" s="43"/>
      <c r="B2701" s="47"/>
      <c r="C2701" s="48"/>
      <c r="D2701" s="52"/>
      <c r="E2701" s="48"/>
      <c r="F2701" s="48"/>
    </row>
    <row r="2702" spans="1:6">
      <c r="A2702" s="43"/>
      <c r="B2702" s="47"/>
      <c r="C2702" s="48"/>
      <c r="D2702" s="52"/>
      <c r="E2702" s="48"/>
      <c r="F2702" s="48"/>
    </row>
    <row r="2703" spans="1:6">
      <c r="A2703" s="43"/>
      <c r="B2703" s="47"/>
      <c r="C2703" s="48"/>
      <c r="D2703" s="52"/>
      <c r="E2703" s="48"/>
      <c r="F2703" s="48"/>
    </row>
    <row r="2704" spans="1:6">
      <c r="A2704" s="43"/>
      <c r="B2704" s="47"/>
      <c r="C2704" s="48"/>
      <c r="D2704" s="52"/>
      <c r="E2704" s="48"/>
      <c r="F2704" s="48"/>
    </row>
    <row r="2705" spans="1:6">
      <c r="A2705" s="43"/>
      <c r="B2705" s="47"/>
      <c r="C2705" s="48"/>
      <c r="D2705" s="52"/>
      <c r="E2705" s="48"/>
      <c r="F2705" s="48"/>
    </row>
    <row r="2706" spans="1:6">
      <c r="A2706" s="43"/>
      <c r="B2706" s="47"/>
      <c r="C2706" s="48"/>
      <c r="D2706" s="52"/>
      <c r="E2706" s="48"/>
      <c r="F2706" s="48"/>
    </row>
    <row r="2707" spans="1:6">
      <c r="A2707" s="43"/>
      <c r="B2707" s="47"/>
      <c r="C2707" s="48"/>
      <c r="D2707" s="52"/>
      <c r="E2707" s="48"/>
      <c r="F2707" s="48"/>
    </row>
    <row r="2708" spans="1:6">
      <c r="A2708" s="43"/>
      <c r="B2708" s="47"/>
      <c r="C2708" s="48"/>
      <c r="D2708" s="52"/>
      <c r="E2708" s="48"/>
      <c r="F2708" s="48"/>
    </row>
    <row r="2709" spans="1:6">
      <c r="A2709" s="43"/>
      <c r="B2709" s="47"/>
      <c r="C2709" s="48"/>
      <c r="D2709" s="52"/>
      <c r="E2709" s="48"/>
      <c r="F2709" s="48"/>
    </row>
    <row r="2710" spans="1:6">
      <c r="A2710" s="43"/>
      <c r="B2710" s="47"/>
      <c r="C2710" s="48"/>
      <c r="D2710" s="52"/>
      <c r="E2710" s="48"/>
      <c r="F2710" s="48"/>
    </row>
    <row r="2711" spans="1:6">
      <c r="A2711" s="43"/>
      <c r="B2711" s="47"/>
      <c r="C2711" s="48"/>
      <c r="D2711" s="52"/>
      <c r="E2711" s="48"/>
      <c r="F2711" s="48"/>
    </row>
    <row r="2712" spans="1:6">
      <c r="A2712" s="43"/>
      <c r="B2712" s="47"/>
      <c r="C2712" s="48"/>
      <c r="D2712" s="52"/>
      <c r="E2712" s="48"/>
      <c r="F2712" s="48"/>
    </row>
    <row r="2713" spans="1:6">
      <c r="A2713" s="43"/>
      <c r="B2713" s="47"/>
      <c r="C2713" s="48"/>
      <c r="D2713" s="52"/>
      <c r="E2713" s="48"/>
      <c r="F2713" s="48"/>
    </row>
    <row r="2714" spans="1:6">
      <c r="A2714" s="43"/>
      <c r="B2714" s="47"/>
      <c r="C2714" s="48"/>
      <c r="D2714" s="52"/>
      <c r="E2714" s="48"/>
      <c r="F2714" s="48"/>
    </row>
    <row r="2715" spans="1:6">
      <c r="A2715" s="43"/>
      <c r="B2715" s="47"/>
      <c r="C2715" s="48"/>
      <c r="D2715" s="52"/>
      <c r="E2715" s="48"/>
      <c r="F2715" s="48"/>
    </row>
    <row r="2716" spans="1:6">
      <c r="A2716" s="43"/>
      <c r="B2716" s="47"/>
      <c r="C2716" s="48"/>
      <c r="D2716" s="52"/>
      <c r="E2716" s="48"/>
      <c r="F2716" s="48"/>
    </row>
    <row r="2717" spans="1:6">
      <c r="A2717" s="43"/>
      <c r="B2717" s="47"/>
      <c r="C2717" s="48"/>
      <c r="D2717" s="52"/>
      <c r="E2717" s="48"/>
      <c r="F2717" s="48"/>
    </row>
    <row r="2718" spans="1:6">
      <c r="A2718" s="43"/>
      <c r="B2718" s="47"/>
      <c r="C2718" s="48"/>
      <c r="D2718" s="52"/>
      <c r="E2718" s="48"/>
      <c r="F2718" s="48"/>
    </row>
    <row r="2719" spans="1:6">
      <c r="A2719" s="43"/>
      <c r="B2719" s="47"/>
      <c r="C2719" s="48"/>
      <c r="D2719" s="52"/>
      <c r="E2719" s="48"/>
      <c r="F2719" s="48"/>
    </row>
    <row r="2720" spans="1:6">
      <c r="A2720" s="43"/>
      <c r="B2720" s="47"/>
      <c r="C2720" s="48"/>
      <c r="D2720" s="52"/>
      <c r="E2720" s="48"/>
      <c r="F2720" s="48"/>
    </row>
    <row r="2721" spans="1:6">
      <c r="A2721" s="43"/>
      <c r="B2721" s="47"/>
      <c r="C2721" s="48"/>
      <c r="D2721" s="52"/>
      <c r="E2721" s="48"/>
      <c r="F2721" s="48"/>
    </row>
    <row r="2722" spans="1:6">
      <c r="A2722" s="43"/>
      <c r="B2722" s="47"/>
      <c r="C2722" s="48"/>
      <c r="D2722" s="52"/>
      <c r="E2722" s="48"/>
      <c r="F2722" s="48"/>
    </row>
    <row r="2723" spans="1:6">
      <c r="A2723" s="43"/>
      <c r="B2723" s="47"/>
      <c r="C2723" s="48"/>
      <c r="D2723" s="52"/>
      <c r="E2723" s="48"/>
      <c r="F2723" s="48"/>
    </row>
    <row r="2724" spans="1:6">
      <c r="A2724" s="43"/>
      <c r="B2724" s="47"/>
      <c r="C2724" s="48"/>
      <c r="D2724" s="52"/>
      <c r="E2724" s="48"/>
      <c r="F2724" s="48"/>
    </row>
    <row r="2725" spans="1:6">
      <c r="A2725" s="43"/>
      <c r="B2725" s="47"/>
      <c r="C2725" s="48"/>
      <c r="D2725" s="52"/>
      <c r="E2725" s="48"/>
      <c r="F2725" s="48"/>
    </row>
    <row r="2726" spans="1:6">
      <c r="A2726" s="43"/>
      <c r="B2726" s="47"/>
      <c r="C2726" s="48"/>
      <c r="D2726" s="52"/>
      <c r="E2726" s="48"/>
      <c r="F2726" s="48"/>
    </row>
    <row r="2727" spans="1:6">
      <c r="A2727" s="43"/>
      <c r="B2727" s="47"/>
      <c r="C2727" s="48"/>
      <c r="D2727" s="52"/>
      <c r="E2727" s="48"/>
      <c r="F2727" s="48"/>
    </row>
    <row r="2728" spans="1:6">
      <c r="A2728" s="43"/>
      <c r="B2728" s="47"/>
      <c r="C2728" s="48"/>
      <c r="D2728" s="52"/>
      <c r="E2728" s="48"/>
      <c r="F2728" s="48"/>
    </row>
    <row r="2729" spans="1:6">
      <c r="A2729" s="43"/>
      <c r="B2729" s="47"/>
      <c r="C2729" s="48"/>
      <c r="D2729" s="52"/>
      <c r="E2729" s="48"/>
      <c r="F2729" s="48"/>
    </row>
    <row r="2730" spans="1:6">
      <c r="A2730" s="43"/>
      <c r="B2730" s="47"/>
      <c r="C2730" s="48"/>
      <c r="D2730" s="52"/>
      <c r="E2730" s="48"/>
      <c r="F2730" s="48"/>
    </row>
    <row r="2731" spans="1:6">
      <c r="A2731" s="43"/>
      <c r="B2731" s="47"/>
      <c r="C2731" s="48"/>
      <c r="D2731" s="52"/>
      <c r="E2731" s="48"/>
      <c r="F2731" s="48"/>
    </row>
    <row r="2732" spans="1:6">
      <c r="A2732" s="43"/>
      <c r="B2732" s="47"/>
      <c r="C2732" s="48"/>
      <c r="D2732" s="52"/>
      <c r="E2732" s="48"/>
      <c r="F2732" s="48"/>
    </row>
    <row r="2733" spans="1:6">
      <c r="A2733" s="43"/>
      <c r="B2733" s="47"/>
      <c r="C2733" s="48"/>
      <c r="D2733" s="52"/>
      <c r="E2733" s="48"/>
      <c r="F2733" s="48"/>
    </row>
    <row r="2734" spans="1:6">
      <c r="A2734" s="43"/>
      <c r="B2734" s="47"/>
      <c r="C2734" s="48"/>
      <c r="D2734" s="52"/>
      <c r="E2734" s="48"/>
      <c r="F2734" s="48"/>
    </row>
    <row r="2735" spans="1:6">
      <c r="A2735" s="43"/>
      <c r="B2735" s="47"/>
      <c r="C2735" s="48"/>
      <c r="D2735" s="52"/>
      <c r="E2735" s="48"/>
      <c r="F2735" s="48"/>
    </row>
    <row r="2736" spans="1:6">
      <c r="A2736" s="43"/>
      <c r="B2736" s="47"/>
      <c r="C2736" s="48"/>
      <c r="D2736" s="52"/>
      <c r="E2736" s="48"/>
      <c r="F2736" s="48"/>
    </row>
    <row r="2737" spans="1:6">
      <c r="A2737" s="43"/>
      <c r="B2737" s="47"/>
      <c r="C2737" s="48"/>
      <c r="D2737" s="52"/>
      <c r="E2737" s="48"/>
      <c r="F2737" s="48"/>
    </row>
    <row r="2738" spans="1:6">
      <c r="A2738" s="43"/>
      <c r="B2738" s="47"/>
      <c r="C2738" s="48"/>
      <c r="D2738" s="52"/>
      <c r="E2738" s="48"/>
      <c r="F2738" s="48"/>
    </row>
    <row r="2739" spans="1:6">
      <c r="A2739" s="43"/>
      <c r="B2739" s="47"/>
      <c r="C2739" s="48"/>
      <c r="D2739" s="52"/>
      <c r="E2739" s="48"/>
      <c r="F2739" s="48"/>
    </row>
    <row r="2740" spans="1:6">
      <c r="A2740" s="43"/>
      <c r="B2740" s="47"/>
      <c r="C2740" s="48"/>
      <c r="D2740" s="52"/>
      <c r="E2740" s="48"/>
      <c r="F2740" s="48"/>
    </row>
    <row r="2741" spans="1:6">
      <c r="A2741" s="43"/>
      <c r="B2741" s="47"/>
      <c r="C2741" s="48"/>
      <c r="D2741" s="52"/>
      <c r="E2741" s="48"/>
      <c r="F2741" s="48"/>
    </row>
    <row r="2742" spans="1:6">
      <c r="A2742" s="43"/>
      <c r="B2742" s="47"/>
      <c r="C2742" s="48"/>
      <c r="D2742" s="52"/>
      <c r="E2742" s="48"/>
      <c r="F2742" s="48"/>
    </row>
    <row r="2743" spans="1:6">
      <c r="A2743" s="43"/>
      <c r="B2743" s="47"/>
      <c r="C2743" s="48"/>
      <c r="D2743" s="52"/>
      <c r="E2743" s="48"/>
      <c r="F2743" s="48"/>
    </row>
    <row r="2744" spans="1:6">
      <c r="A2744" s="43"/>
      <c r="B2744" s="47"/>
      <c r="C2744" s="48"/>
      <c r="D2744" s="52"/>
      <c r="E2744" s="48"/>
      <c r="F2744" s="48"/>
    </row>
    <row r="2745" spans="1:6">
      <c r="A2745" s="43"/>
      <c r="B2745" s="47"/>
      <c r="C2745" s="48"/>
      <c r="D2745" s="52"/>
      <c r="E2745" s="48"/>
      <c r="F2745" s="48"/>
    </row>
    <row r="2746" spans="1:6">
      <c r="A2746" s="43"/>
      <c r="B2746" s="47"/>
      <c r="C2746" s="48"/>
      <c r="D2746" s="52"/>
      <c r="E2746" s="48"/>
      <c r="F2746" s="48"/>
    </row>
    <row r="2747" spans="1:6">
      <c r="A2747" s="43"/>
      <c r="B2747" s="47"/>
      <c r="C2747" s="48"/>
      <c r="D2747" s="52"/>
      <c r="E2747" s="48"/>
      <c r="F2747" s="48"/>
    </row>
    <row r="2748" spans="1:6">
      <c r="A2748" s="43"/>
      <c r="B2748" s="47"/>
      <c r="C2748" s="48"/>
      <c r="D2748" s="52"/>
      <c r="E2748" s="48"/>
      <c r="F2748" s="48"/>
    </row>
    <row r="2749" spans="1:6">
      <c r="A2749" s="43"/>
      <c r="B2749" s="47"/>
      <c r="C2749" s="48"/>
      <c r="D2749" s="52"/>
      <c r="E2749" s="48"/>
      <c r="F2749" s="48"/>
    </row>
    <row r="2750" spans="1:6">
      <c r="A2750" s="43"/>
      <c r="B2750" s="47"/>
      <c r="C2750" s="48"/>
      <c r="D2750" s="52"/>
      <c r="E2750" s="48"/>
      <c r="F2750" s="48"/>
    </row>
    <row r="2751" spans="1:6">
      <c r="A2751" s="43"/>
      <c r="B2751" s="47"/>
      <c r="C2751" s="48"/>
      <c r="D2751" s="52"/>
      <c r="E2751" s="48"/>
      <c r="F2751" s="48"/>
    </row>
    <row r="2752" spans="1:6">
      <c r="A2752" s="43"/>
      <c r="B2752" s="47"/>
      <c r="C2752" s="48"/>
      <c r="D2752" s="52"/>
      <c r="E2752" s="48"/>
      <c r="F2752" s="48"/>
    </row>
    <row r="2753" spans="1:6">
      <c r="A2753" s="43"/>
      <c r="B2753" s="47"/>
      <c r="C2753" s="48"/>
      <c r="D2753" s="52"/>
      <c r="E2753" s="48"/>
      <c r="F2753" s="48"/>
    </row>
    <row r="2754" spans="1:6">
      <c r="A2754" s="43"/>
      <c r="B2754" s="47"/>
      <c r="C2754" s="48"/>
      <c r="D2754" s="52"/>
      <c r="E2754" s="48"/>
      <c r="F2754" s="48"/>
    </row>
    <row r="2755" spans="1:6">
      <c r="A2755" s="43"/>
      <c r="B2755" s="47"/>
      <c r="C2755" s="48"/>
      <c r="D2755" s="52"/>
      <c r="E2755" s="48"/>
      <c r="F2755" s="48"/>
    </row>
    <row r="2756" spans="1:6">
      <c r="A2756" s="43"/>
      <c r="B2756" s="47"/>
      <c r="C2756" s="48"/>
      <c r="D2756" s="52"/>
      <c r="E2756" s="48"/>
      <c r="F2756" s="48"/>
    </row>
    <row r="2757" spans="1:6">
      <c r="A2757" s="43"/>
      <c r="B2757" s="47"/>
      <c r="C2757" s="48"/>
      <c r="D2757" s="52"/>
      <c r="E2757" s="48"/>
      <c r="F2757" s="48"/>
    </row>
    <row r="2758" spans="1:6">
      <c r="A2758" s="43"/>
      <c r="B2758" s="47"/>
      <c r="C2758" s="48"/>
      <c r="D2758" s="52"/>
      <c r="E2758" s="48"/>
      <c r="F2758" s="48"/>
    </row>
    <row r="2759" spans="1:6">
      <c r="A2759" s="43"/>
      <c r="B2759" s="47"/>
      <c r="C2759" s="48"/>
      <c r="D2759" s="52"/>
      <c r="E2759" s="48"/>
      <c r="F2759" s="48"/>
    </row>
    <row r="2760" spans="1:6">
      <c r="A2760" s="43"/>
      <c r="B2760" s="47"/>
      <c r="C2760" s="48"/>
      <c r="D2760" s="52"/>
      <c r="E2760" s="48"/>
      <c r="F2760" s="48"/>
    </row>
    <row r="2761" spans="1:6">
      <c r="A2761" s="43"/>
      <c r="B2761" s="47"/>
      <c r="C2761" s="48"/>
      <c r="D2761" s="52"/>
      <c r="E2761" s="48"/>
      <c r="F2761" s="48"/>
    </row>
    <row r="2762" spans="1:6">
      <c r="A2762" s="43"/>
      <c r="B2762" s="47"/>
      <c r="C2762" s="48"/>
      <c r="D2762" s="52"/>
      <c r="E2762" s="48"/>
      <c r="F2762" s="48"/>
    </row>
    <row r="2763" spans="1:6">
      <c r="A2763" s="43"/>
      <c r="B2763" s="47"/>
      <c r="C2763" s="48"/>
      <c r="D2763" s="52"/>
      <c r="E2763" s="48"/>
      <c r="F2763" s="48"/>
    </row>
    <row r="2764" spans="1:6">
      <c r="A2764" s="43"/>
      <c r="B2764" s="47"/>
      <c r="C2764" s="48"/>
      <c r="D2764" s="52"/>
      <c r="E2764" s="48"/>
      <c r="F2764" s="48"/>
    </row>
    <row r="2765" spans="1:6">
      <c r="A2765" s="43"/>
      <c r="B2765" s="47"/>
      <c r="C2765" s="48"/>
      <c r="D2765" s="52"/>
      <c r="E2765" s="48"/>
      <c r="F2765" s="48"/>
    </row>
    <row r="2766" spans="1:6">
      <c r="A2766" s="43"/>
      <c r="B2766" s="47"/>
      <c r="C2766" s="48"/>
      <c r="D2766" s="52"/>
      <c r="E2766" s="48"/>
      <c r="F2766" s="48"/>
    </row>
    <row r="2767" spans="1:6">
      <c r="A2767" s="43"/>
      <c r="B2767" s="47"/>
      <c r="C2767" s="48"/>
      <c r="D2767" s="52"/>
      <c r="E2767" s="48"/>
      <c r="F2767" s="48"/>
    </row>
    <row r="2768" spans="1:6">
      <c r="A2768" s="43"/>
      <c r="B2768" s="47"/>
      <c r="C2768" s="48"/>
      <c r="D2768" s="52"/>
      <c r="E2768" s="48"/>
      <c r="F2768" s="48"/>
    </row>
    <row r="2769" spans="1:6">
      <c r="A2769" s="43"/>
      <c r="B2769" s="47"/>
      <c r="C2769" s="48"/>
      <c r="D2769" s="52"/>
      <c r="E2769" s="48"/>
      <c r="F2769" s="48"/>
    </row>
    <row r="2770" spans="1:6">
      <c r="A2770" s="43"/>
      <c r="B2770" s="47"/>
      <c r="C2770" s="48"/>
      <c r="D2770" s="52"/>
      <c r="E2770" s="48"/>
      <c r="F2770" s="48"/>
    </row>
    <row r="2771" spans="1:6">
      <c r="A2771" s="43"/>
      <c r="B2771" s="47"/>
      <c r="C2771" s="48"/>
      <c r="D2771" s="52"/>
      <c r="E2771" s="48"/>
      <c r="F2771" s="48"/>
    </row>
    <row r="2772" spans="1:6">
      <c r="A2772" s="43"/>
      <c r="B2772" s="47"/>
      <c r="C2772" s="48"/>
      <c r="D2772" s="52"/>
      <c r="E2772" s="48"/>
      <c r="F2772" s="48"/>
    </row>
    <row r="2773" spans="1:6">
      <c r="A2773" s="43"/>
      <c r="B2773" s="47"/>
      <c r="C2773" s="48"/>
      <c r="D2773" s="52"/>
      <c r="E2773" s="48"/>
      <c r="F2773" s="48"/>
    </row>
    <row r="2774" spans="1:6">
      <c r="A2774" s="43"/>
      <c r="B2774" s="47"/>
      <c r="C2774" s="48"/>
      <c r="D2774" s="52"/>
      <c r="E2774" s="48"/>
      <c r="F2774" s="48"/>
    </row>
    <row r="2775" spans="1:6">
      <c r="A2775" s="43"/>
      <c r="B2775" s="47"/>
      <c r="C2775" s="48"/>
      <c r="D2775" s="52"/>
      <c r="E2775" s="48"/>
      <c r="F2775" s="48"/>
    </row>
    <row r="2776" spans="1:6">
      <c r="A2776" s="43"/>
      <c r="B2776" s="47"/>
      <c r="C2776" s="48"/>
      <c r="D2776" s="52"/>
      <c r="E2776" s="48"/>
      <c r="F2776" s="48"/>
    </row>
    <row r="2777" spans="1:6">
      <c r="A2777" s="43"/>
      <c r="B2777" s="47"/>
      <c r="C2777" s="48"/>
      <c r="D2777" s="52"/>
      <c r="E2777" s="48"/>
      <c r="F2777" s="48"/>
    </row>
    <row r="2778" spans="1:6">
      <c r="A2778" s="43"/>
      <c r="B2778" s="47"/>
      <c r="C2778" s="48"/>
      <c r="D2778" s="52"/>
      <c r="E2778" s="48"/>
      <c r="F2778" s="48"/>
    </row>
    <row r="2779" spans="1:6">
      <c r="A2779" s="43"/>
      <c r="B2779" s="47"/>
      <c r="C2779" s="48"/>
      <c r="D2779" s="52"/>
      <c r="E2779" s="48"/>
      <c r="F2779" s="48"/>
    </row>
    <row r="2780" spans="1:6">
      <c r="A2780" s="43"/>
      <c r="B2780" s="47"/>
      <c r="C2780" s="48"/>
      <c r="D2780" s="52"/>
      <c r="E2780" s="48"/>
      <c r="F2780" s="48"/>
    </row>
    <row r="2781" spans="1:6">
      <c r="A2781" s="43"/>
      <c r="B2781" s="47"/>
      <c r="C2781" s="48"/>
      <c r="D2781" s="52"/>
      <c r="E2781" s="48"/>
      <c r="F2781" s="48"/>
    </row>
    <row r="2782" spans="1:6">
      <c r="A2782" s="43"/>
      <c r="B2782" s="47"/>
      <c r="C2782" s="48"/>
      <c r="D2782" s="52"/>
      <c r="E2782" s="48"/>
      <c r="F2782" s="48"/>
    </row>
    <row r="2783" spans="1:6">
      <c r="A2783" s="43"/>
      <c r="B2783" s="47"/>
      <c r="C2783" s="48"/>
      <c r="D2783" s="52"/>
      <c r="E2783" s="48"/>
      <c r="F2783" s="48"/>
    </row>
    <row r="2784" spans="1:6">
      <c r="A2784" s="43"/>
      <c r="B2784" s="47"/>
      <c r="C2784" s="48"/>
      <c r="D2784" s="52"/>
      <c r="E2784" s="48"/>
      <c r="F2784" s="48"/>
    </row>
    <row r="2785" spans="1:6">
      <c r="A2785" s="43"/>
      <c r="B2785" s="47"/>
      <c r="C2785" s="48"/>
      <c r="D2785" s="52"/>
      <c r="E2785" s="48"/>
      <c r="F2785" s="48"/>
    </row>
    <row r="2786" spans="1:6">
      <c r="A2786" s="43"/>
      <c r="B2786" s="47"/>
      <c r="C2786" s="48"/>
      <c r="D2786" s="52"/>
      <c r="E2786" s="48"/>
      <c r="F2786" s="48"/>
    </row>
    <row r="2787" spans="1:6">
      <c r="A2787" s="43"/>
      <c r="B2787" s="47"/>
      <c r="C2787" s="48"/>
      <c r="D2787" s="52"/>
      <c r="E2787" s="48"/>
      <c r="F2787" s="48"/>
    </row>
    <row r="2788" spans="1:6">
      <c r="A2788" s="43"/>
      <c r="B2788" s="47"/>
      <c r="C2788" s="48"/>
      <c r="D2788" s="52"/>
      <c r="E2788" s="48"/>
      <c r="F2788" s="48"/>
    </row>
    <row r="2789" spans="1:6">
      <c r="A2789" s="43"/>
      <c r="B2789" s="47"/>
      <c r="C2789" s="48"/>
      <c r="D2789" s="52"/>
      <c r="E2789" s="48"/>
      <c r="F2789" s="48"/>
    </row>
    <row r="2790" spans="1:6">
      <c r="A2790" s="43"/>
      <c r="B2790" s="47"/>
      <c r="C2790" s="48"/>
      <c r="D2790" s="52"/>
      <c r="E2790" s="48"/>
      <c r="F2790" s="48"/>
    </row>
    <row r="2791" spans="1:6">
      <c r="A2791" s="43"/>
      <c r="B2791" s="47"/>
      <c r="C2791" s="48"/>
      <c r="D2791" s="52"/>
      <c r="E2791" s="48"/>
      <c r="F2791" s="48"/>
    </row>
    <row r="2792" spans="1:6">
      <c r="A2792" s="43"/>
      <c r="B2792" s="47"/>
      <c r="C2792" s="48"/>
      <c r="D2792" s="52"/>
      <c r="E2792" s="48"/>
      <c r="F2792" s="48"/>
    </row>
    <row r="2793" spans="1:6">
      <c r="A2793" s="43"/>
      <c r="B2793" s="47"/>
      <c r="C2793" s="48"/>
      <c r="D2793" s="52"/>
      <c r="E2793" s="48"/>
      <c r="F2793" s="48"/>
    </row>
    <row r="2794" spans="1:6">
      <c r="A2794" s="43"/>
      <c r="B2794" s="47"/>
      <c r="C2794" s="48"/>
      <c r="D2794" s="52"/>
      <c r="E2794" s="48"/>
      <c r="F2794" s="48"/>
    </row>
    <row r="2795" spans="1:6">
      <c r="A2795" s="43"/>
      <c r="B2795" s="47"/>
      <c r="C2795" s="48"/>
      <c r="D2795" s="52"/>
      <c r="E2795" s="48"/>
      <c r="F2795" s="48"/>
    </row>
    <row r="2796" spans="1:6">
      <c r="A2796" s="43"/>
      <c r="B2796" s="47"/>
      <c r="C2796" s="48"/>
      <c r="D2796" s="52"/>
      <c r="E2796" s="48"/>
      <c r="F2796" s="48"/>
    </row>
    <row r="2797" spans="1:6">
      <c r="A2797" s="43"/>
      <c r="B2797" s="47"/>
      <c r="C2797" s="48"/>
      <c r="D2797" s="52"/>
      <c r="E2797" s="48"/>
      <c r="F2797" s="48"/>
    </row>
    <row r="2798" spans="1:6">
      <c r="A2798" s="43"/>
      <c r="B2798" s="47"/>
      <c r="C2798" s="48"/>
      <c r="D2798" s="52"/>
      <c r="E2798" s="48"/>
      <c r="F2798" s="48"/>
    </row>
    <row r="2799" spans="1:6">
      <c r="A2799" s="43"/>
      <c r="B2799" s="47"/>
      <c r="C2799" s="48"/>
      <c r="D2799" s="52"/>
      <c r="E2799" s="48"/>
      <c r="F2799" s="48"/>
    </row>
    <row r="2800" spans="1:6">
      <c r="A2800" s="43"/>
      <c r="B2800" s="47"/>
      <c r="C2800" s="48"/>
      <c r="D2800" s="52"/>
      <c r="E2800" s="48"/>
      <c r="F2800" s="48"/>
    </row>
    <row r="2801" spans="1:6">
      <c r="A2801" s="43"/>
      <c r="B2801" s="47"/>
      <c r="C2801" s="48"/>
      <c r="D2801" s="52"/>
      <c r="E2801" s="48"/>
      <c r="F2801" s="48"/>
    </row>
    <row r="2802" spans="1:6">
      <c r="A2802" s="43"/>
      <c r="B2802" s="47"/>
      <c r="C2802" s="48"/>
      <c r="D2802" s="52"/>
      <c r="E2802" s="48"/>
      <c r="F2802" s="48"/>
    </row>
    <row r="2803" spans="1:6">
      <c r="A2803" s="43"/>
      <c r="B2803" s="47"/>
      <c r="C2803" s="48"/>
      <c r="D2803" s="52"/>
      <c r="E2803" s="48"/>
      <c r="F2803" s="48"/>
    </row>
    <row r="2804" spans="1:6">
      <c r="A2804" s="43"/>
      <c r="B2804" s="47"/>
      <c r="C2804" s="48"/>
      <c r="D2804" s="52"/>
      <c r="E2804" s="48"/>
      <c r="F2804" s="48"/>
    </row>
    <row r="2805" spans="1:6">
      <c r="A2805" s="43"/>
      <c r="B2805" s="47"/>
      <c r="C2805" s="48"/>
      <c r="D2805" s="52"/>
      <c r="E2805" s="48"/>
      <c r="F2805" s="48"/>
    </row>
    <row r="2806" spans="1:6">
      <c r="A2806" s="43"/>
      <c r="B2806" s="47"/>
      <c r="C2806" s="48"/>
      <c r="D2806" s="52"/>
      <c r="E2806" s="48"/>
      <c r="F2806" s="48"/>
    </row>
    <row r="2807" spans="1:6">
      <c r="A2807" s="43"/>
      <c r="B2807" s="47"/>
      <c r="C2807" s="48"/>
      <c r="D2807" s="52"/>
      <c r="E2807" s="48"/>
      <c r="F2807" s="48"/>
    </row>
    <row r="2808" spans="1:6">
      <c r="A2808" s="43"/>
      <c r="B2808" s="47"/>
      <c r="C2808" s="48"/>
      <c r="D2808" s="52"/>
      <c r="E2808" s="48"/>
      <c r="F2808" s="48"/>
    </row>
    <row r="2809" spans="1:6">
      <c r="A2809" s="43"/>
      <c r="B2809" s="47"/>
      <c r="C2809" s="48"/>
      <c r="D2809" s="52"/>
      <c r="E2809" s="48"/>
      <c r="F2809" s="48"/>
    </row>
    <row r="2810" spans="1:6">
      <c r="A2810" s="43"/>
      <c r="B2810" s="47"/>
      <c r="C2810" s="48"/>
      <c r="D2810" s="52"/>
      <c r="E2810" s="48"/>
      <c r="F2810" s="48"/>
    </row>
    <row r="2811" spans="1:6">
      <c r="A2811" s="43"/>
      <c r="B2811" s="47"/>
      <c r="C2811" s="48"/>
      <c r="D2811" s="52"/>
      <c r="E2811" s="48"/>
      <c r="F2811" s="48"/>
    </row>
    <row r="2812" spans="1:6">
      <c r="A2812" s="43"/>
      <c r="B2812" s="47"/>
      <c r="C2812" s="48"/>
      <c r="D2812" s="52"/>
      <c r="E2812" s="48"/>
      <c r="F2812" s="48"/>
    </row>
    <row r="2813" spans="1:6">
      <c r="A2813" s="43"/>
      <c r="B2813" s="47"/>
      <c r="C2813" s="48"/>
      <c r="D2813" s="52"/>
      <c r="E2813" s="48"/>
      <c r="F2813" s="48"/>
    </row>
    <row r="2814" spans="1:6">
      <c r="A2814" s="43"/>
      <c r="B2814" s="47"/>
      <c r="C2814" s="48"/>
      <c r="D2814" s="52"/>
      <c r="E2814" s="48"/>
      <c r="F2814" s="48"/>
    </row>
    <row r="2815" spans="1:6">
      <c r="A2815" s="43"/>
      <c r="B2815" s="47"/>
      <c r="C2815" s="48"/>
      <c r="D2815" s="52"/>
      <c r="E2815" s="48"/>
      <c r="F2815" s="48"/>
    </row>
    <row r="2816" spans="1:6">
      <c r="A2816" s="43"/>
      <c r="B2816" s="47"/>
      <c r="C2816" s="48"/>
      <c r="D2816" s="52"/>
      <c r="E2816" s="48"/>
      <c r="F2816" s="48"/>
    </row>
    <row r="2817" spans="1:6">
      <c r="A2817" s="43"/>
      <c r="B2817" s="47"/>
      <c r="C2817" s="48"/>
      <c r="D2817" s="52"/>
      <c r="E2817" s="48"/>
      <c r="F2817" s="48"/>
    </row>
    <row r="2818" spans="1:6">
      <c r="A2818" s="43"/>
      <c r="B2818" s="47"/>
      <c r="C2818" s="48"/>
      <c r="D2818" s="52"/>
      <c r="E2818" s="48"/>
      <c r="F2818" s="48"/>
    </row>
    <row r="2819" spans="1:6">
      <c r="A2819" s="43"/>
      <c r="B2819" s="47"/>
      <c r="C2819" s="48"/>
      <c r="D2819" s="52"/>
      <c r="E2819" s="48"/>
      <c r="F2819" s="48"/>
    </row>
    <row r="2820" spans="1:6">
      <c r="A2820" s="43"/>
      <c r="B2820" s="47"/>
      <c r="C2820" s="48"/>
      <c r="D2820" s="52"/>
      <c r="E2820" s="48"/>
      <c r="F2820" s="48"/>
    </row>
    <row r="2821" spans="1:6">
      <c r="A2821" s="43"/>
      <c r="B2821" s="47"/>
      <c r="C2821" s="48"/>
      <c r="D2821" s="52"/>
      <c r="E2821" s="48"/>
      <c r="F2821" s="48"/>
    </row>
    <row r="2822" spans="1:6">
      <c r="A2822" s="43"/>
      <c r="B2822" s="47"/>
      <c r="C2822" s="48"/>
      <c r="D2822" s="52"/>
      <c r="E2822" s="48"/>
      <c r="F2822" s="48"/>
    </row>
    <row r="2823" spans="1:6">
      <c r="A2823" s="43"/>
      <c r="B2823" s="47"/>
      <c r="C2823" s="48"/>
      <c r="D2823" s="52"/>
      <c r="E2823" s="48"/>
      <c r="F2823" s="48"/>
    </row>
    <row r="2824" spans="1:6">
      <c r="A2824" s="43"/>
      <c r="B2824" s="47"/>
      <c r="C2824" s="48"/>
      <c r="D2824" s="52"/>
      <c r="E2824" s="48"/>
      <c r="F2824" s="48"/>
    </row>
    <row r="2825" spans="1:6">
      <c r="A2825" s="43"/>
      <c r="B2825" s="47"/>
      <c r="C2825" s="48"/>
      <c r="D2825" s="52"/>
      <c r="E2825" s="48"/>
      <c r="F2825" s="48"/>
    </row>
    <row r="2826" spans="1:6">
      <c r="A2826" s="43"/>
      <c r="B2826" s="47"/>
      <c r="C2826" s="48"/>
      <c r="D2826" s="52"/>
      <c r="E2826" s="48"/>
      <c r="F2826" s="48"/>
    </row>
    <row r="2827" spans="1:6">
      <c r="A2827" s="43"/>
      <c r="B2827" s="47"/>
      <c r="C2827" s="48"/>
      <c r="D2827" s="52"/>
      <c r="E2827" s="48"/>
      <c r="F2827" s="48"/>
    </row>
    <row r="2828" spans="1:6">
      <c r="A2828" s="43"/>
      <c r="B2828" s="47"/>
      <c r="C2828" s="48"/>
      <c r="D2828" s="52"/>
      <c r="E2828" s="48"/>
      <c r="F2828" s="48"/>
    </row>
    <row r="2829" spans="1:6">
      <c r="A2829" s="43"/>
      <c r="B2829" s="47"/>
      <c r="C2829" s="48"/>
      <c r="D2829" s="52"/>
      <c r="E2829" s="48"/>
      <c r="F2829" s="48"/>
    </row>
    <row r="2830" spans="1:6">
      <c r="A2830" s="43"/>
      <c r="B2830" s="47"/>
      <c r="C2830" s="48"/>
      <c r="D2830" s="52"/>
      <c r="E2830" s="48"/>
      <c r="F2830" s="48"/>
    </row>
    <row r="2831" spans="1:6">
      <c r="A2831" s="43"/>
      <c r="B2831" s="47"/>
      <c r="C2831" s="48"/>
      <c r="D2831" s="52"/>
      <c r="E2831" s="48"/>
      <c r="F2831" s="48"/>
    </row>
    <row r="2832" spans="1:6">
      <c r="A2832" s="43"/>
      <c r="B2832" s="47"/>
      <c r="C2832" s="48"/>
      <c r="D2832" s="52"/>
      <c r="E2832" s="48"/>
      <c r="F2832" s="48"/>
    </row>
    <row r="2833" spans="1:6">
      <c r="A2833" s="43"/>
      <c r="B2833" s="47"/>
      <c r="C2833" s="48"/>
      <c r="D2833" s="52"/>
      <c r="E2833" s="48"/>
      <c r="F2833" s="48"/>
    </row>
    <row r="2834" spans="1:6">
      <c r="A2834" s="43"/>
      <c r="B2834" s="47"/>
      <c r="C2834" s="48"/>
      <c r="D2834" s="52"/>
      <c r="E2834" s="48"/>
      <c r="F2834" s="48"/>
    </row>
    <row r="2835" spans="1:6">
      <c r="A2835" s="43"/>
      <c r="B2835" s="47"/>
      <c r="C2835" s="48"/>
      <c r="D2835" s="52"/>
      <c r="E2835" s="48"/>
      <c r="F2835" s="48"/>
    </row>
    <row r="2836" spans="1:6">
      <c r="A2836" s="43"/>
      <c r="B2836" s="47"/>
      <c r="C2836" s="48"/>
      <c r="D2836" s="52"/>
      <c r="E2836" s="48"/>
      <c r="F2836" s="48"/>
    </row>
    <row r="2837" spans="1:6">
      <c r="A2837" s="43"/>
      <c r="B2837" s="47"/>
      <c r="C2837" s="48"/>
      <c r="D2837" s="52"/>
      <c r="E2837" s="48"/>
      <c r="F2837" s="48"/>
    </row>
    <row r="2838" spans="1:6">
      <c r="A2838" s="43"/>
      <c r="B2838" s="47"/>
      <c r="C2838" s="48"/>
      <c r="D2838" s="52"/>
      <c r="E2838" s="48"/>
      <c r="F2838" s="48"/>
    </row>
    <row r="2839" spans="1:6">
      <c r="A2839" s="43"/>
      <c r="B2839" s="47"/>
      <c r="C2839" s="48"/>
      <c r="D2839" s="52"/>
      <c r="E2839" s="48"/>
      <c r="F2839" s="48"/>
    </row>
    <row r="2840" spans="1:6">
      <c r="A2840" s="43"/>
      <c r="B2840" s="47"/>
      <c r="C2840" s="48"/>
      <c r="D2840" s="52"/>
      <c r="E2840" s="48"/>
      <c r="F2840" s="48"/>
    </row>
    <row r="2841" spans="1:6">
      <c r="A2841" s="43"/>
      <c r="B2841" s="47"/>
      <c r="C2841" s="48"/>
      <c r="D2841" s="52"/>
      <c r="E2841" s="48"/>
      <c r="F2841" s="48"/>
    </row>
    <row r="2842" spans="1:6">
      <c r="A2842" s="43"/>
      <c r="B2842" s="47"/>
      <c r="C2842" s="48"/>
      <c r="D2842" s="52"/>
      <c r="E2842" s="48"/>
      <c r="F2842" s="48"/>
    </row>
    <row r="2843" spans="1:6">
      <c r="A2843" s="43"/>
      <c r="B2843" s="47"/>
      <c r="C2843" s="48"/>
      <c r="D2843" s="52"/>
      <c r="E2843" s="48"/>
      <c r="F2843" s="48"/>
    </row>
    <row r="2844" spans="1:6">
      <c r="A2844" s="43"/>
      <c r="B2844" s="47"/>
      <c r="C2844" s="48"/>
      <c r="D2844" s="52"/>
      <c r="E2844" s="48"/>
      <c r="F2844" s="48"/>
    </row>
    <row r="2845" spans="1:6">
      <c r="A2845" s="43"/>
      <c r="B2845" s="47"/>
      <c r="C2845" s="48"/>
      <c r="D2845" s="52"/>
      <c r="E2845" s="48"/>
      <c r="F2845" s="48"/>
    </row>
    <row r="2846" spans="1:6">
      <c r="A2846" s="43"/>
      <c r="B2846" s="47"/>
      <c r="C2846" s="48"/>
      <c r="D2846" s="52"/>
      <c r="E2846" s="48"/>
      <c r="F2846" s="48"/>
    </row>
    <row r="2847" spans="1:6">
      <c r="A2847" s="43"/>
      <c r="B2847" s="47"/>
      <c r="C2847" s="48"/>
      <c r="D2847" s="52"/>
      <c r="E2847" s="48"/>
      <c r="F2847" s="48"/>
    </row>
    <row r="2848" spans="1:6">
      <c r="A2848" s="43"/>
      <c r="B2848" s="47"/>
      <c r="C2848" s="48"/>
      <c r="D2848" s="52"/>
      <c r="E2848" s="48"/>
      <c r="F2848" s="48"/>
    </row>
    <row r="2849" spans="1:6">
      <c r="A2849" s="43"/>
      <c r="B2849" s="47"/>
      <c r="C2849" s="48"/>
      <c r="D2849" s="52"/>
      <c r="E2849" s="48"/>
      <c r="F2849" s="48"/>
    </row>
    <row r="2850" spans="1:6">
      <c r="A2850" s="43"/>
      <c r="B2850" s="47"/>
      <c r="C2850" s="48"/>
      <c r="D2850" s="52"/>
      <c r="E2850" s="48"/>
      <c r="F2850" s="48"/>
    </row>
    <row r="2851" spans="1:6">
      <c r="A2851" s="43"/>
      <c r="B2851" s="47"/>
      <c r="C2851" s="48"/>
      <c r="D2851" s="52"/>
      <c r="E2851" s="48"/>
      <c r="F2851" s="48"/>
    </row>
    <row r="2852" spans="1:6">
      <c r="A2852" s="43"/>
      <c r="B2852" s="47"/>
      <c r="C2852" s="48"/>
      <c r="D2852" s="52"/>
      <c r="E2852" s="48"/>
      <c r="F2852" s="48"/>
    </row>
    <row r="2853" spans="1:6">
      <c r="A2853" s="43"/>
      <c r="B2853" s="47"/>
      <c r="C2853" s="48"/>
      <c r="D2853" s="52"/>
      <c r="E2853" s="48"/>
      <c r="F2853" s="48"/>
    </row>
    <row r="2854" spans="1:6">
      <c r="A2854" s="43"/>
      <c r="B2854" s="47"/>
      <c r="C2854" s="48"/>
      <c r="D2854" s="52"/>
      <c r="E2854" s="48"/>
      <c r="F2854" s="48"/>
    </row>
    <row r="2855" spans="1:6">
      <c r="A2855" s="43"/>
      <c r="B2855" s="47"/>
      <c r="C2855" s="48"/>
      <c r="D2855" s="52"/>
      <c r="E2855" s="48"/>
      <c r="F2855" s="48"/>
    </row>
    <row r="2856" spans="1:6">
      <c r="A2856" s="43"/>
      <c r="B2856" s="47"/>
      <c r="C2856" s="48"/>
      <c r="D2856" s="52"/>
      <c r="E2856" s="48"/>
      <c r="F2856" s="48"/>
    </row>
    <row r="2857" spans="1:6">
      <c r="A2857" s="43"/>
      <c r="B2857" s="47"/>
      <c r="C2857" s="48"/>
      <c r="D2857" s="52"/>
      <c r="E2857" s="48"/>
      <c r="F2857" s="48"/>
    </row>
    <row r="2858" spans="1:6">
      <c r="A2858" s="43"/>
      <c r="B2858" s="47"/>
      <c r="C2858" s="48"/>
      <c r="D2858" s="52"/>
      <c r="E2858" s="48"/>
      <c r="F2858" s="48"/>
    </row>
    <row r="2859" spans="1:6">
      <c r="A2859" s="43"/>
      <c r="B2859" s="47"/>
      <c r="C2859" s="48"/>
      <c r="D2859" s="52"/>
      <c r="E2859" s="48"/>
      <c r="F2859" s="48"/>
    </row>
    <row r="2860" spans="1:6">
      <c r="A2860" s="43"/>
      <c r="B2860" s="47"/>
      <c r="C2860" s="48"/>
      <c r="D2860" s="52"/>
      <c r="E2860" s="48"/>
      <c r="F2860" s="48"/>
    </row>
    <row r="2861" spans="1:6">
      <c r="A2861" s="43"/>
      <c r="B2861" s="47"/>
      <c r="C2861" s="48"/>
      <c r="D2861" s="52"/>
      <c r="E2861" s="48"/>
      <c r="F2861" s="48"/>
    </row>
    <row r="2862" spans="1:6">
      <c r="A2862" s="43"/>
      <c r="B2862" s="47"/>
      <c r="C2862" s="48"/>
      <c r="D2862" s="52"/>
      <c r="E2862" s="48"/>
      <c r="F2862" s="48"/>
    </row>
    <row r="2863" spans="1:6">
      <c r="A2863" s="43"/>
      <c r="B2863" s="47"/>
      <c r="C2863" s="48"/>
      <c r="D2863" s="52"/>
      <c r="E2863" s="48"/>
      <c r="F2863" s="48"/>
    </row>
    <row r="2864" spans="1:6">
      <c r="A2864" s="43"/>
      <c r="B2864" s="47"/>
      <c r="C2864" s="48"/>
      <c r="D2864" s="52"/>
      <c r="E2864" s="48"/>
      <c r="F2864" s="48"/>
    </row>
    <row r="2865" spans="1:6">
      <c r="A2865" s="43"/>
      <c r="B2865" s="47"/>
      <c r="C2865" s="48"/>
      <c r="D2865" s="52"/>
      <c r="E2865" s="48"/>
      <c r="F2865" s="48"/>
    </row>
    <row r="2866" spans="1:6">
      <c r="A2866" s="43"/>
      <c r="B2866" s="47"/>
      <c r="C2866" s="48"/>
      <c r="D2866" s="52"/>
      <c r="E2866" s="48"/>
      <c r="F2866" s="48"/>
    </row>
    <row r="2867" spans="1:6">
      <c r="A2867" s="43"/>
      <c r="B2867" s="47"/>
      <c r="C2867" s="48"/>
      <c r="D2867" s="52"/>
      <c r="E2867" s="48"/>
      <c r="F2867" s="48"/>
    </row>
    <row r="2868" spans="1:6">
      <c r="A2868" s="43"/>
      <c r="B2868" s="47"/>
      <c r="C2868" s="48"/>
      <c r="D2868" s="52"/>
      <c r="E2868" s="48"/>
      <c r="F2868" s="48"/>
    </row>
    <row r="2869" spans="1:6">
      <c r="A2869" s="43"/>
      <c r="B2869" s="47"/>
      <c r="C2869" s="48"/>
      <c r="D2869" s="52"/>
      <c r="E2869" s="48"/>
      <c r="F2869" s="48"/>
    </row>
    <row r="2870" spans="1:6">
      <c r="A2870" s="43"/>
      <c r="B2870" s="47"/>
      <c r="C2870" s="48"/>
      <c r="D2870" s="52"/>
      <c r="E2870" s="48"/>
      <c r="F2870" s="48"/>
    </row>
    <row r="2871" spans="1:6">
      <c r="A2871" s="43"/>
      <c r="B2871" s="47"/>
      <c r="C2871" s="48"/>
      <c r="D2871" s="52"/>
      <c r="E2871" s="48"/>
      <c r="F2871" s="48"/>
    </row>
    <row r="2872" spans="1:6">
      <c r="A2872" s="43"/>
      <c r="B2872" s="47"/>
      <c r="C2872" s="48"/>
      <c r="D2872" s="52"/>
      <c r="E2872" s="48"/>
      <c r="F2872" s="48"/>
    </row>
    <row r="2873" spans="1:6">
      <c r="A2873" s="43"/>
      <c r="B2873" s="47"/>
      <c r="C2873" s="48"/>
      <c r="D2873" s="52"/>
      <c r="E2873" s="48"/>
      <c r="F2873" s="48"/>
    </row>
    <row r="2874" spans="1:6">
      <c r="A2874" s="43"/>
      <c r="B2874" s="47"/>
      <c r="C2874" s="48"/>
      <c r="D2874" s="52"/>
      <c r="E2874" s="48"/>
      <c r="F2874" s="48"/>
    </row>
    <row r="2875" spans="1:6">
      <c r="A2875" s="43"/>
      <c r="B2875" s="47"/>
      <c r="C2875" s="48"/>
      <c r="D2875" s="52"/>
      <c r="E2875" s="48"/>
      <c r="F2875" s="48"/>
    </row>
    <row r="2876" spans="1:6">
      <c r="A2876" s="43"/>
      <c r="B2876" s="47"/>
      <c r="C2876" s="48"/>
      <c r="D2876" s="52"/>
      <c r="E2876" s="48"/>
      <c r="F2876" s="48"/>
    </row>
    <row r="2877" spans="1:6">
      <c r="A2877" s="43"/>
      <c r="B2877" s="47"/>
      <c r="C2877" s="48"/>
      <c r="D2877" s="52"/>
      <c r="E2877" s="48"/>
      <c r="F2877" s="48"/>
    </row>
    <row r="2878" spans="1:6">
      <c r="A2878" s="43"/>
      <c r="B2878" s="47"/>
      <c r="C2878" s="48"/>
      <c r="D2878" s="52"/>
      <c r="E2878" s="48"/>
      <c r="F2878" s="48"/>
    </row>
    <row r="2879" spans="1:6">
      <c r="A2879" s="43"/>
      <c r="B2879" s="47"/>
      <c r="C2879" s="48"/>
      <c r="D2879" s="52"/>
      <c r="E2879" s="48"/>
      <c r="F2879" s="48"/>
    </row>
    <row r="2880" spans="1:6">
      <c r="A2880" s="43"/>
      <c r="B2880" s="47"/>
      <c r="C2880" s="48"/>
      <c r="D2880" s="52"/>
      <c r="E2880" s="48"/>
      <c r="F2880" s="48"/>
    </row>
    <row r="2881" spans="1:6">
      <c r="A2881" s="43"/>
      <c r="B2881" s="47"/>
      <c r="C2881" s="48"/>
      <c r="D2881" s="52"/>
      <c r="E2881" s="48"/>
      <c r="F2881" s="48"/>
    </row>
    <row r="2882" spans="1:6">
      <c r="A2882" s="43"/>
      <c r="B2882" s="47"/>
      <c r="C2882" s="48"/>
      <c r="D2882" s="52"/>
      <c r="E2882" s="48"/>
      <c r="F2882" s="48"/>
    </row>
    <row r="2883" spans="1:6">
      <c r="A2883" s="43"/>
      <c r="B2883" s="47"/>
      <c r="C2883" s="48"/>
      <c r="D2883" s="52"/>
      <c r="E2883" s="48"/>
      <c r="F2883" s="48"/>
    </row>
    <row r="2884" spans="1:6">
      <c r="A2884" s="43"/>
      <c r="B2884" s="47"/>
      <c r="C2884" s="48"/>
      <c r="D2884" s="52"/>
      <c r="E2884" s="48"/>
      <c r="F2884" s="48"/>
    </row>
    <row r="2885" spans="1:6">
      <c r="A2885" s="43"/>
      <c r="B2885" s="47"/>
      <c r="C2885" s="48"/>
      <c r="D2885" s="52"/>
      <c r="E2885" s="48"/>
      <c r="F2885" s="48"/>
    </row>
    <row r="2886" spans="1:6">
      <c r="A2886" s="43"/>
      <c r="B2886" s="47"/>
      <c r="C2886" s="48"/>
      <c r="D2886" s="52"/>
      <c r="E2886" s="48"/>
      <c r="F2886" s="48"/>
    </row>
    <row r="2887" spans="1:6">
      <c r="A2887" s="43"/>
      <c r="B2887" s="47"/>
      <c r="C2887" s="48"/>
      <c r="D2887" s="52"/>
      <c r="E2887" s="48"/>
      <c r="F2887" s="48"/>
    </row>
    <row r="2888" spans="1:6">
      <c r="A2888" s="43"/>
      <c r="B2888" s="47"/>
      <c r="C2888" s="48"/>
      <c r="D2888" s="52"/>
      <c r="E2888" s="48"/>
      <c r="F2888" s="48"/>
    </row>
    <row r="2889" spans="1:6">
      <c r="A2889" s="43"/>
      <c r="B2889" s="47"/>
      <c r="C2889" s="48"/>
      <c r="D2889" s="52"/>
      <c r="E2889" s="48"/>
      <c r="F2889" s="48"/>
    </row>
    <row r="2890" spans="1:6">
      <c r="A2890" s="43"/>
      <c r="B2890" s="47"/>
      <c r="C2890" s="48"/>
      <c r="D2890" s="52"/>
      <c r="E2890" s="48"/>
      <c r="F2890" s="48"/>
    </row>
    <row r="2891" spans="1:6">
      <c r="A2891" s="43"/>
      <c r="B2891" s="47"/>
      <c r="C2891" s="48"/>
      <c r="D2891" s="52"/>
      <c r="E2891" s="48"/>
      <c r="F2891" s="48"/>
    </row>
    <row r="2892" spans="1:6">
      <c r="A2892" s="43"/>
      <c r="B2892" s="47"/>
      <c r="C2892" s="48"/>
      <c r="D2892" s="52"/>
      <c r="E2892" s="48"/>
      <c r="F2892" s="48"/>
    </row>
    <row r="2893" spans="1:6">
      <c r="A2893" s="43"/>
      <c r="B2893" s="47"/>
      <c r="C2893" s="48"/>
      <c r="D2893" s="52"/>
      <c r="E2893" s="48"/>
      <c r="F2893" s="48"/>
    </row>
    <row r="2894" spans="1:6">
      <c r="A2894" s="43"/>
      <c r="B2894" s="47"/>
      <c r="C2894" s="48"/>
      <c r="D2894" s="52"/>
      <c r="E2894" s="48"/>
      <c r="F2894" s="48"/>
    </row>
    <row r="2895" spans="1:6">
      <c r="A2895" s="43"/>
      <c r="B2895" s="47"/>
      <c r="C2895" s="48"/>
      <c r="D2895" s="52"/>
      <c r="E2895" s="48"/>
      <c r="F2895" s="48"/>
    </row>
    <row r="2896" spans="1:6">
      <c r="A2896" s="43"/>
      <c r="B2896" s="47"/>
      <c r="C2896" s="48"/>
      <c r="D2896" s="52"/>
      <c r="E2896" s="48"/>
      <c r="F2896" s="48"/>
    </row>
    <row r="2897" spans="1:6">
      <c r="A2897" s="43"/>
      <c r="B2897" s="47"/>
      <c r="C2897" s="48"/>
      <c r="D2897" s="52"/>
      <c r="E2897" s="48"/>
      <c r="F2897" s="48"/>
    </row>
    <row r="2898" spans="1:6">
      <c r="A2898" s="43"/>
      <c r="B2898" s="47"/>
      <c r="C2898" s="48"/>
      <c r="D2898" s="52"/>
      <c r="E2898" s="48"/>
      <c r="F2898" s="48"/>
    </row>
    <row r="2899" spans="1:6">
      <c r="A2899" s="43"/>
      <c r="B2899" s="47"/>
      <c r="C2899" s="48"/>
      <c r="D2899" s="52"/>
      <c r="E2899" s="48"/>
      <c r="F2899" s="48"/>
    </row>
    <row r="2900" spans="1:6">
      <c r="A2900" s="43"/>
      <c r="B2900" s="47"/>
      <c r="C2900" s="48"/>
      <c r="D2900" s="52"/>
      <c r="E2900" s="48"/>
      <c r="F2900" s="48"/>
    </row>
    <row r="2901" spans="1:6">
      <c r="A2901" s="43"/>
      <c r="B2901" s="47"/>
      <c r="C2901" s="48"/>
      <c r="D2901" s="52"/>
      <c r="E2901" s="48"/>
      <c r="F2901" s="48"/>
    </row>
    <row r="2902" spans="1:6">
      <c r="A2902" s="43"/>
      <c r="B2902" s="47"/>
      <c r="C2902" s="48"/>
      <c r="D2902" s="52"/>
      <c r="E2902" s="48"/>
      <c r="F2902" s="48"/>
    </row>
    <row r="2903" spans="1:6">
      <c r="A2903" s="43"/>
      <c r="B2903" s="47"/>
      <c r="C2903" s="48"/>
      <c r="D2903" s="52"/>
      <c r="E2903" s="48"/>
      <c r="F2903" s="48"/>
    </row>
    <row r="2904" spans="1:6">
      <c r="A2904" s="43"/>
      <c r="B2904" s="47"/>
      <c r="C2904" s="48"/>
      <c r="D2904" s="52"/>
      <c r="E2904" s="48"/>
      <c r="F2904" s="48"/>
    </row>
    <row r="2905" spans="1:6">
      <c r="A2905" s="43"/>
      <c r="B2905" s="47"/>
      <c r="C2905" s="48"/>
      <c r="D2905" s="52"/>
      <c r="E2905" s="48"/>
      <c r="F2905" s="48"/>
    </row>
    <row r="2906" spans="1:6">
      <c r="A2906" s="43"/>
      <c r="B2906" s="47"/>
      <c r="C2906" s="48"/>
      <c r="D2906" s="52"/>
      <c r="E2906" s="48"/>
      <c r="F2906" s="48"/>
    </row>
    <row r="2907" spans="1:6">
      <c r="A2907" s="43"/>
      <c r="B2907" s="47"/>
      <c r="C2907" s="48"/>
      <c r="D2907" s="52"/>
      <c r="E2907" s="48"/>
      <c r="F2907" s="48"/>
    </row>
    <row r="2908" spans="1:6">
      <c r="A2908" s="43"/>
      <c r="B2908" s="47"/>
      <c r="C2908" s="48"/>
      <c r="D2908" s="52"/>
      <c r="E2908" s="48"/>
      <c r="F2908" s="48"/>
    </row>
    <row r="2909" spans="1:6">
      <c r="A2909" s="43"/>
      <c r="B2909" s="47"/>
      <c r="C2909" s="48"/>
      <c r="D2909" s="52"/>
      <c r="E2909" s="48"/>
      <c r="F2909" s="48"/>
    </row>
    <row r="2910" spans="1:6">
      <c r="A2910" s="43"/>
      <c r="B2910" s="47"/>
      <c r="C2910" s="48"/>
      <c r="D2910" s="52"/>
      <c r="E2910" s="48"/>
      <c r="F2910" s="48"/>
    </row>
    <row r="2911" spans="1:6">
      <c r="A2911" s="43"/>
      <c r="B2911" s="47"/>
      <c r="C2911" s="48"/>
      <c r="D2911" s="52"/>
      <c r="E2911" s="48"/>
      <c r="F2911" s="48"/>
    </row>
    <row r="2912" spans="1:6">
      <c r="A2912" s="43"/>
      <c r="B2912" s="47"/>
      <c r="C2912" s="48"/>
      <c r="D2912" s="52"/>
      <c r="E2912" s="48"/>
      <c r="F2912" s="48"/>
    </row>
    <row r="2913" spans="1:6">
      <c r="A2913" s="43"/>
      <c r="B2913" s="47"/>
      <c r="C2913" s="48"/>
      <c r="D2913" s="52"/>
      <c r="E2913" s="48"/>
      <c r="F2913" s="48"/>
    </row>
    <row r="2914" spans="1:6">
      <c r="A2914" s="43"/>
      <c r="B2914" s="47"/>
      <c r="C2914" s="48"/>
      <c r="D2914" s="52"/>
      <c r="E2914" s="48"/>
      <c r="F2914" s="48"/>
    </row>
    <row r="2915" spans="1:6">
      <c r="A2915" s="43"/>
      <c r="B2915" s="47"/>
      <c r="C2915" s="48"/>
      <c r="D2915" s="52"/>
      <c r="E2915" s="48"/>
      <c r="F2915" s="48"/>
    </row>
    <row r="2916" spans="1:6">
      <c r="A2916" s="43"/>
      <c r="B2916" s="47"/>
      <c r="C2916" s="48"/>
      <c r="D2916" s="52"/>
      <c r="E2916" s="48"/>
      <c r="F2916" s="48"/>
    </row>
    <row r="2917" spans="1:6">
      <c r="A2917" s="43"/>
      <c r="B2917" s="47"/>
      <c r="C2917" s="48"/>
      <c r="D2917" s="52"/>
      <c r="E2917" s="48"/>
      <c r="F2917" s="48"/>
    </row>
    <row r="2918" spans="1:6">
      <c r="A2918" s="43"/>
      <c r="B2918" s="47"/>
      <c r="C2918" s="48"/>
      <c r="D2918" s="52"/>
      <c r="E2918" s="48"/>
      <c r="F2918" s="48"/>
    </row>
    <row r="2919" spans="1:6">
      <c r="A2919" s="43"/>
      <c r="B2919" s="47"/>
      <c r="C2919" s="48"/>
      <c r="D2919" s="52"/>
      <c r="E2919" s="48"/>
      <c r="F2919" s="48"/>
    </row>
    <row r="2920" spans="1:6">
      <c r="A2920" s="43"/>
      <c r="B2920" s="47"/>
      <c r="C2920" s="48"/>
      <c r="D2920" s="52"/>
      <c r="E2920" s="48"/>
      <c r="F2920" s="48"/>
    </row>
    <row r="2921" spans="1:6">
      <c r="A2921" s="43"/>
      <c r="B2921" s="47"/>
      <c r="C2921" s="48"/>
      <c r="D2921" s="52"/>
      <c r="E2921" s="48"/>
      <c r="F2921" s="48"/>
    </row>
    <row r="2922" spans="1:6">
      <c r="A2922" s="43"/>
      <c r="B2922" s="47"/>
      <c r="C2922" s="48"/>
      <c r="D2922" s="52"/>
      <c r="E2922" s="48"/>
      <c r="F2922" s="48"/>
    </row>
    <row r="2923" spans="1:6">
      <c r="A2923" s="43"/>
      <c r="B2923" s="47"/>
      <c r="C2923" s="48"/>
      <c r="D2923" s="52"/>
      <c r="E2923" s="48"/>
      <c r="F2923" s="48"/>
    </row>
    <row r="2924" spans="1:6">
      <c r="A2924" s="43"/>
      <c r="B2924" s="47"/>
      <c r="C2924" s="48"/>
      <c r="D2924" s="52"/>
      <c r="E2924" s="48"/>
      <c r="F2924" s="48"/>
    </row>
    <row r="2925" spans="1:6">
      <c r="A2925" s="43"/>
      <c r="B2925" s="47"/>
      <c r="C2925" s="48"/>
      <c r="D2925" s="52"/>
      <c r="E2925" s="48"/>
      <c r="F2925" s="48"/>
    </row>
    <row r="2926" spans="1:6">
      <c r="A2926" s="43"/>
      <c r="B2926" s="47"/>
      <c r="C2926" s="48"/>
      <c r="D2926" s="52"/>
      <c r="E2926" s="48"/>
      <c r="F2926" s="48"/>
    </row>
    <row r="2927" spans="1:6">
      <c r="A2927" s="43"/>
      <c r="B2927" s="47"/>
      <c r="C2927" s="48"/>
      <c r="D2927" s="52"/>
      <c r="E2927" s="48"/>
      <c r="F2927" s="48"/>
    </row>
    <row r="2928" spans="1:6">
      <c r="A2928" s="43"/>
      <c r="B2928" s="47"/>
      <c r="C2928" s="48"/>
      <c r="D2928" s="52"/>
      <c r="E2928" s="48"/>
      <c r="F2928" s="48"/>
    </row>
    <row r="2929" spans="1:6">
      <c r="A2929" s="43"/>
      <c r="B2929" s="47"/>
      <c r="C2929" s="48"/>
      <c r="D2929" s="52"/>
      <c r="E2929" s="48"/>
      <c r="F2929" s="48"/>
    </row>
    <row r="2930" spans="1:6">
      <c r="A2930" s="43"/>
      <c r="B2930" s="47"/>
      <c r="C2930" s="48"/>
      <c r="D2930" s="52"/>
      <c r="E2930" s="48"/>
      <c r="F2930" s="48"/>
    </row>
    <row r="2931" spans="1:6">
      <c r="A2931" s="43"/>
      <c r="B2931" s="47"/>
      <c r="C2931" s="48"/>
      <c r="D2931" s="52"/>
      <c r="E2931" s="48"/>
      <c r="F2931" s="48"/>
    </row>
    <row r="2932" spans="1:6">
      <c r="A2932" s="43"/>
      <c r="B2932" s="47"/>
      <c r="C2932" s="48"/>
      <c r="D2932" s="52"/>
      <c r="E2932" s="48"/>
      <c r="F2932" s="48"/>
    </row>
    <row r="2933" spans="1:6">
      <c r="A2933" s="43"/>
      <c r="B2933" s="47"/>
      <c r="C2933" s="48"/>
      <c r="D2933" s="52"/>
      <c r="E2933" s="48"/>
      <c r="F2933" s="48"/>
    </row>
    <row r="2934" spans="1:6">
      <c r="A2934" s="43"/>
      <c r="B2934" s="47"/>
      <c r="C2934" s="48"/>
      <c r="D2934" s="52"/>
      <c r="E2934" s="48"/>
      <c r="F2934" s="48"/>
    </row>
    <row r="2935" spans="1:6">
      <c r="A2935" s="43"/>
      <c r="B2935" s="47"/>
      <c r="C2935" s="48"/>
      <c r="D2935" s="52"/>
      <c r="E2935" s="48"/>
      <c r="F2935" s="48"/>
    </row>
    <row r="2936" spans="1:6">
      <c r="A2936" s="43"/>
      <c r="B2936" s="47"/>
      <c r="C2936" s="48"/>
      <c r="D2936" s="52"/>
      <c r="E2936" s="48"/>
      <c r="F2936" s="48"/>
    </row>
    <row r="2937" spans="1:6">
      <c r="A2937" s="43"/>
      <c r="B2937" s="47"/>
      <c r="C2937" s="48"/>
      <c r="D2937" s="52"/>
      <c r="E2937" s="48"/>
      <c r="F2937" s="48"/>
    </row>
    <row r="2938" spans="1:6">
      <c r="A2938" s="43"/>
      <c r="B2938" s="47"/>
      <c r="C2938" s="48"/>
      <c r="D2938" s="52"/>
      <c r="E2938" s="48"/>
      <c r="F2938" s="48"/>
    </row>
    <row r="2939" spans="1:6">
      <c r="A2939" s="43"/>
      <c r="B2939" s="47"/>
      <c r="C2939" s="48"/>
      <c r="D2939" s="52"/>
      <c r="E2939" s="48"/>
      <c r="F2939" s="48"/>
    </row>
    <row r="2940" spans="1:6">
      <c r="A2940" s="43"/>
      <c r="B2940" s="47"/>
      <c r="C2940" s="48"/>
      <c r="D2940" s="52"/>
      <c r="E2940" s="48"/>
      <c r="F2940" s="48"/>
    </row>
    <row r="2941" spans="1:6">
      <c r="A2941" s="43"/>
      <c r="B2941" s="47"/>
      <c r="C2941" s="48"/>
      <c r="D2941" s="52"/>
      <c r="E2941" s="48"/>
      <c r="F2941" s="48"/>
    </row>
    <row r="2942" spans="1:6">
      <c r="A2942" s="43"/>
      <c r="B2942" s="47"/>
      <c r="C2942" s="48"/>
      <c r="D2942" s="52"/>
      <c r="E2942" s="48"/>
      <c r="F2942" s="48"/>
    </row>
    <row r="2943" spans="1:6">
      <c r="A2943" s="43"/>
      <c r="B2943" s="47"/>
      <c r="C2943" s="48"/>
      <c r="D2943" s="52"/>
      <c r="E2943" s="48"/>
      <c r="F2943" s="48"/>
    </row>
    <row r="2944" spans="1:6">
      <c r="A2944" s="43"/>
      <c r="B2944" s="47"/>
      <c r="C2944" s="48"/>
      <c r="D2944" s="52"/>
      <c r="E2944" s="48"/>
      <c r="F2944" s="48"/>
    </row>
    <row r="2945" spans="1:6">
      <c r="A2945" s="43"/>
      <c r="B2945" s="47"/>
      <c r="C2945" s="48"/>
      <c r="D2945" s="52"/>
      <c r="E2945" s="48"/>
      <c r="F2945" s="48"/>
    </row>
    <row r="2946" spans="1:6">
      <c r="A2946" s="43"/>
      <c r="B2946" s="47"/>
      <c r="C2946" s="48"/>
      <c r="D2946" s="52"/>
      <c r="E2946" s="48"/>
      <c r="F2946" s="48"/>
    </row>
    <row r="2947" spans="1:6">
      <c r="A2947" s="43"/>
      <c r="B2947" s="47"/>
      <c r="C2947" s="48"/>
      <c r="D2947" s="52"/>
      <c r="E2947" s="48"/>
      <c r="F2947" s="48"/>
    </row>
    <row r="2948" spans="1:6">
      <c r="A2948" s="43"/>
      <c r="B2948" s="47"/>
      <c r="C2948" s="48"/>
      <c r="D2948" s="52"/>
      <c r="E2948" s="48"/>
      <c r="F2948" s="48"/>
    </row>
    <row r="2949" spans="1:6">
      <c r="A2949" s="43"/>
      <c r="B2949" s="47"/>
      <c r="C2949" s="48"/>
      <c r="D2949" s="52"/>
      <c r="E2949" s="48"/>
      <c r="F2949" s="48"/>
    </row>
    <row r="2950" spans="1:6">
      <c r="A2950" s="43"/>
      <c r="B2950" s="47"/>
      <c r="C2950" s="48"/>
      <c r="D2950" s="52"/>
      <c r="E2950" s="48"/>
      <c r="F2950" s="48"/>
    </row>
    <row r="2951" spans="1:6">
      <c r="A2951" s="43"/>
      <c r="B2951" s="47"/>
      <c r="C2951" s="48"/>
      <c r="D2951" s="52"/>
      <c r="E2951" s="48"/>
      <c r="F2951" s="48"/>
    </row>
    <row r="2952" spans="1:6">
      <c r="A2952" s="43"/>
      <c r="B2952" s="47"/>
      <c r="C2952" s="48"/>
      <c r="D2952" s="52"/>
      <c r="E2952" s="48"/>
      <c r="F2952" s="48"/>
    </row>
    <row r="2953" spans="1:6">
      <c r="A2953" s="43"/>
      <c r="B2953" s="47"/>
      <c r="C2953" s="48"/>
      <c r="D2953" s="52"/>
      <c r="E2953" s="48"/>
      <c r="F2953" s="48"/>
    </row>
    <row r="2954" spans="1:6">
      <c r="A2954" s="43"/>
      <c r="B2954" s="47"/>
      <c r="C2954" s="48"/>
      <c r="D2954" s="52"/>
      <c r="E2954" s="48"/>
      <c r="F2954" s="48"/>
    </row>
    <row r="2955" spans="1:6">
      <c r="A2955" s="43"/>
      <c r="B2955" s="47"/>
      <c r="C2955" s="48"/>
      <c r="D2955" s="52"/>
      <c r="E2955" s="48"/>
      <c r="F2955" s="48"/>
    </row>
    <row r="2956" spans="1:6">
      <c r="A2956" s="43"/>
      <c r="B2956" s="47"/>
      <c r="C2956" s="48"/>
      <c r="D2956" s="52"/>
      <c r="E2956" s="48"/>
      <c r="F2956" s="48"/>
    </row>
    <row r="2957" spans="1:6">
      <c r="A2957" s="43"/>
      <c r="B2957" s="47"/>
      <c r="C2957" s="48"/>
      <c r="D2957" s="52"/>
      <c r="E2957" s="48"/>
      <c r="F2957" s="48"/>
    </row>
    <row r="2958" spans="1:6">
      <c r="A2958" s="43"/>
      <c r="B2958" s="47"/>
      <c r="C2958" s="48"/>
      <c r="D2958" s="52"/>
      <c r="E2958" s="48"/>
      <c r="F2958" s="48"/>
    </row>
    <row r="2959" spans="1:6">
      <c r="A2959" s="43"/>
      <c r="B2959" s="47"/>
      <c r="C2959" s="48"/>
      <c r="D2959" s="52"/>
      <c r="E2959" s="48"/>
      <c r="F2959" s="48"/>
    </row>
    <row r="2960" spans="1:6">
      <c r="A2960" s="43"/>
      <c r="B2960" s="47"/>
      <c r="C2960" s="48"/>
      <c r="D2960" s="52"/>
      <c r="E2960" s="48"/>
      <c r="F2960" s="48"/>
    </row>
    <row r="2961" spans="1:6">
      <c r="A2961" s="43"/>
      <c r="B2961" s="47"/>
      <c r="C2961" s="48"/>
      <c r="D2961" s="52"/>
      <c r="E2961" s="48"/>
      <c r="F2961" s="48"/>
    </row>
    <row r="2962" spans="1:6">
      <c r="A2962" s="43"/>
      <c r="B2962" s="47"/>
      <c r="C2962" s="48"/>
      <c r="D2962" s="52"/>
      <c r="E2962" s="48"/>
      <c r="F2962" s="48"/>
    </row>
    <row r="2963" spans="1:6">
      <c r="A2963" s="43"/>
      <c r="B2963" s="47"/>
      <c r="C2963" s="48"/>
      <c r="D2963" s="52"/>
      <c r="E2963" s="48"/>
      <c r="F2963" s="48"/>
    </row>
    <row r="2964" spans="1:6">
      <c r="A2964" s="43"/>
      <c r="B2964" s="47"/>
      <c r="C2964" s="48"/>
      <c r="D2964" s="52"/>
      <c r="E2964" s="48"/>
      <c r="F2964" s="48"/>
    </row>
    <row r="2965" spans="1:6">
      <c r="A2965" s="43"/>
      <c r="B2965" s="47"/>
      <c r="C2965" s="48"/>
      <c r="D2965" s="52"/>
      <c r="E2965" s="48"/>
      <c r="F2965" s="48"/>
    </row>
    <row r="2966" spans="1:6">
      <c r="A2966" s="43"/>
      <c r="B2966" s="47"/>
      <c r="C2966" s="48"/>
      <c r="D2966" s="52"/>
      <c r="E2966" s="48"/>
      <c r="F2966" s="48"/>
    </row>
    <row r="2967" spans="1:6">
      <c r="A2967" s="43"/>
      <c r="B2967" s="47"/>
      <c r="C2967" s="48"/>
      <c r="D2967" s="52"/>
      <c r="E2967" s="48"/>
      <c r="F2967" s="48"/>
    </row>
    <row r="2968" spans="1:6">
      <c r="A2968" s="43"/>
      <c r="B2968" s="47"/>
      <c r="C2968" s="48"/>
      <c r="D2968" s="52"/>
      <c r="E2968" s="48"/>
      <c r="F2968" s="48"/>
    </row>
    <row r="2969" spans="1:6">
      <c r="A2969" s="43"/>
      <c r="B2969" s="47"/>
      <c r="C2969" s="48"/>
      <c r="D2969" s="52"/>
      <c r="E2969" s="48"/>
      <c r="F2969" s="48"/>
    </row>
    <row r="2970" spans="1:6">
      <c r="A2970" s="43"/>
      <c r="B2970" s="47"/>
      <c r="C2970" s="48"/>
      <c r="D2970" s="52"/>
      <c r="E2970" s="48"/>
      <c r="F2970" s="48"/>
    </row>
    <row r="2971" spans="1:6">
      <c r="A2971" s="43"/>
      <c r="B2971" s="47"/>
      <c r="C2971" s="48"/>
      <c r="D2971" s="52"/>
      <c r="E2971" s="48"/>
      <c r="F2971" s="48"/>
    </row>
    <row r="2972" spans="1:6">
      <c r="A2972" s="43"/>
      <c r="B2972" s="47"/>
      <c r="C2972" s="48"/>
      <c r="D2972" s="52"/>
      <c r="E2972" s="48"/>
      <c r="F2972" s="48"/>
    </row>
    <row r="2973" spans="1:6">
      <c r="A2973" s="43"/>
      <c r="B2973" s="47"/>
      <c r="C2973" s="48"/>
      <c r="D2973" s="52"/>
      <c r="E2973" s="48"/>
      <c r="F2973" s="48"/>
    </row>
    <row r="2974" spans="1:6">
      <c r="A2974" s="43"/>
      <c r="B2974" s="47"/>
      <c r="C2974" s="48"/>
      <c r="D2974" s="52"/>
      <c r="E2974" s="48"/>
      <c r="F2974" s="48"/>
    </row>
    <row r="2975" spans="1:6">
      <c r="A2975" s="43"/>
      <c r="B2975" s="47"/>
      <c r="C2975" s="48"/>
      <c r="D2975" s="52"/>
      <c r="E2975" s="48"/>
      <c r="F2975" s="48"/>
    </row>
    <row r="2976" spans="1:6">
      <c r="A2976" s="43"/>
      <c r="B2976" s="47"/>
      <c r="C2976" s="48"/>
      <c r="D2976" s="52"/>
      <c r="E2976" s="48"/>
      <c r="F2976" s="48"/>
    </row>
    <row r="2977" spans="1:6">
      <c r="A2977" s="43"/>
      <c r="B2977" s="47"/>
      <c r="C2977" s="48"/>
      <c r="D2977" s="52"/>
      <c r="E2977" s="48"/>
      <c r="F2977" s="48"/>
    </row>
    <row r="2978" spans="1:6">
      <c r="A2978" s="43"/>
      <c r="B2978" s="47"/>
      <c r="C2978" s="48"/>
      <c r="D2978" s="52"/>
      <c r="E2978" s="48"/>
      <c r="F2978" s="48"/>
    </row>
    <row r="2979" spans="1:6">
      <c r="A2979" s="43"/>
      <c r="B2979" s="47"/>
      <c r="C2979" s="48"/>
      <c r="D2979" s="52"/>
      <c r="E2979" s="48"/>
      <c r="F2979" s="48"/>
    </row>
    <row r="2980" spans="1:6">
      <c r="A2980" s="43"/>
      <c r="B2980" s="47"/>
      <c r="C2980" s="48"/>
      <c r="D2980" s="52"/>
      <c r="E2980" s="48"/>
      <c r="F2980" s="48"/>
    </row>
    <row r="2981" spans="1:6">
      <c r="A2981" s="43"/>
      <c r="B2981" s="47"/>
      <c r="C2981" s="48"/>
      <c r="D2981" s="52"/>
      <c r="E2981" s="48"/>
      <c r="F2981" s="48"/>
    </row>
    <row r="2982" spans="1:6">
      <c r="A2982" s="43"/>
      <c r="B2982" s="47"/>
      <c r="C2982" s="48"/>
      <c r="D2982" s="52"/>
      <c r="E2982" s="48"/>
      <c r="F2982" s="48"/>
    </row>
    <row r="2983" spans="1:6">
      <c r="A2983" s="43"/>
      <c r="B2983" s="47"/>
      <c r="C2983" s="48"/>
      <c r="D2983" s="52"/>
      <c r="E2983" s="48"/>
      <c r="F2983" s="48"/>
    </row>
    <row r="2984" spans="1:6">
      <c r="A2984" s="43"/>
      <c r="B2984" s="47"/>
      <c r="C2984" s="48"/>
      <c r="D2984" s="52"/>
      <c r="E2984" s="48"/>
      <c r="F2984" s="48"/>
    </row>
    <row r="2985" spans="1:6">
      <c r="A2985" s="43"/>
      <c r="B2985" s="47"/>
      <c r="C2985" s="48"/>
      <c r="D2985" s="52"/>
      <c r="E2985" s="48"/>
      <c r="F2985" s="48"/>
    </row>
    <row r="2986" spans="1:6">
      <c r="A2986" s="43"/>
      <c r="B2986" s="47"/>
      <c r="C2986" s="48"/>
      <c r="D2986" s="52"/>
      <c r="E2986" s="48"/>
      <c r="F2986" s="48"/>
    </row>
    <row r="2987" spans="1:6">
      <c r="A2987" s="43"/>
      <c r="B2987" s="47"/>
      <c r="C2987" s="48"/>
      <c r="D2987" s="52"/>
      <c r="E2987" s="48"/>
      <c r="F2987" s="48"/>
    </row>
    <row r="2988" spans="1:6">
      <c r="A2988" s="43"/>
      <c r="B2988" s="47"/>
      <c r="C2988" s="48"/>
      <c r="D2988" s="52"/>
      <c r="E2988" s="48"/>
      <c r="F2988" s="48"/>
    </row>
    <row r="2989" spans="1:6">
      <c r="A2989" s="43"/>
      <c r="B2989" s="47"/>
      <c r="C2989" s="48"/>
      <c r="D2989" s="52"/>
      <c r="E2989" s="48"/>
      <c r="F2989" s="48"/>
    </row>
    <row r="2990" spans="1:6">
      <c r="A2990" s="43"/>
      <c r="B2990" s="47"/>
      <c r="C2990" s="48"/>
      <c r="D2990" s="52"/>
      <c r="E2990" s="48"/>
      <c r="F2990" s="48"/>
    </row>
    <row r="2991" spans="1:6">
      <c r="A2991" s="43"/>
      <c r="B2991" s="47"/>
      <c r="C2991" s="48"/>
      <c r="D2991" s="52"/>
      <c r="E2991" s="48"/>
      <c r="F2991" s="48"/>
    </row>
    <row r="2992" spans="1:6">
      <c r="A2992" s="43"/>
      <c r="B2992" s="47"/>
      <c r="C2992" s="48"/>
      <c r="D2992" s="52"/>
      <c r="E2992" s="48"/>
      <c r="F2992" s="48"/>
    </row>
    <row r="2993" spans="1:6">
      <c r="A2993" s="43"/>
      <c r="B2993" s="47"/>
      <c r="C2993" s="48"/>
      <c r="D2993" s="52"/>
      <c r="E2993" s="48"/>
      <c r="F2993" s="48"/>
    </row>
    <row r="2994" spans="1:6">
      <c r="A2994" s="43"/>
      <c r="B2994" s="47"/>
      <c r="C2994" s="48"/>
      <c r="D2994" s="52"/>
      <c r="E2994" s="48"/>
      <c r="F2994" s="48"/>
    </row>
    <row r="2995" spans="1:6">
      <c r="A2995" s="43"/>
      <c r="B2995" s="47"/>
      <c r="C2995" s="48"/>
      <c r="D2995" s="52"/>
      <c r="E2995" s="48"/>
      <c r="F2995" s="48"/>
    </row>
    <row r="2996" spans="1:6">
      <c r="A2996" s="43"/>
      <c r="B2996" s="47"/>
      <c r="C2996" s="48"/>
      <c r="D2996" s="52"/>
      <c r="E2996" s="48"/>
      <c r="F2996" s="48"/>
    </row>
    <row r="2997" spans="1:6">
      <c r="A2997" s="43"/>
      <c r="B2997" s="47"/>
      <c r="C2997" s="48"/>
      <c r="D2997" s="52"/>
      <c r="E2997" s="48"/>
      <c r="F2997" s="48"/>
    </row>
    <row r="2998" spans="1:6">
      <c r="A2998" s="43"/>
      <c r="B2998" s="47"/>
      <c r="C2998" s="48"/>
      <c r="D2998" s="52"/>
      <c r="E2998" s="48"/>
      <c r="F2998" s="48"/>
    </row>
    <row r="2999" spans="1:6">
      <c r="A2999" s="43"/>
      <c r="B2999" s="47"/>
      <c r="C2999" s="48"/>
      <c r="D2999" s="52"/>
      <c r="E2999" s="48"/>
      <c r="F2999" s="48"/>
    </row>
    <row r="3000" spans="1:6">
      <c r="A3000" s="43"/>
      <c r="B3000" s="47"/>
      <c r="C3000" s="48"/>
      <c r="D3000" s="52"/>
      <c r="E3000" s="48"/>
      <c r="F3000" s="48"/>
    </row>
    <row r="3001" spans="1:6">
      <c r="A3001" s="43"/>
      <c r="B3001" s="47"/>
      <c r="C3001" s="48"/>
      <c r="D3001" s="52"/>
      <c r="E3001" s="48"/>
      <c r="F3001" s="48"/>
    </row>
    <row r="3002" spans="1:6">
      <c r="A3002" s="43"/>
      <c r="B3002" s="47"/>
      <c r="C3002" s="48"/>
      <c r="D3002" s="52"/>
      <c r="E3002" s="48"/>
      <c r="F3002" s="48"/>
    </row>
    <row r="3003" spans="1:6">
      <c r="A3003" s="43"/>
      <c r="B3003" s="47"/>
      <c r="C3003" s="48"/>
      <c r="D3003" s="52"/>
      <c r="E3003" s="48"/>
      <c r="F3003" s="48"/>
    </row>
    <row r="3004" spans="1:6">
      <c r="A3004" s="43"/>
      <c r="B3004" s="47"/>
      <c r="C3004" s="48"/>
      <c r="D3004" s="52"/>
      <c r="E3004" s="48"/>
      <c r="F3004" s="48"/>
    </row>
    <row r="3005" spans="1:6">
      <c r="A3005" s="43"/>
      <c r="B3005" s="47"/>
      <c r="C3005" s="48"/>
      <c r="D3005" s="52"/>
      <c r="E3005" s="48"/>
      <c r="F3005" s="48"/>
    </row>
    <row r="3006" spans="1:6">
      <c r="A3006" s="43"/>
      <c r="B3006" s="47"/>
      <c r="C3006" s="48"/>
      <c r="D3006" s="52"/>
      <c r="E3006" s="48"/>
      <c r="F3006" s="48"/>
    </row>
    <row r="3007" spans="1:6">
      <c r="A3007" s="43"/>
      <c r="B3007" s="47"/>
      <c r="C3007" s="48"/>
      <c r="D3007" s="52"/>
      <c r="E3007" s="48"/>
      <c r="F3007" s="48"/>
    </row>
    <row r="3008" spans="1:6">
      <c r="A3008" s="43"/>
      <c r="B3008" s="47"/>
      <c r="C3008" s="48"/>
      <c r="D3008" s="52"/>
      <c r="E3008" s="48"/>
      <c r="F3008" s="48"/>
    </row>
    <row r="3009" spans="1:6">
      <c r="A3009" s="43"/>
      <c r="B3009" s="47"/>
      <c r="C3009" s="48"/>
      <c r="D3009" s="52"/>
      <c r="E3009" s="48"/>
      <c r="F3009" s="48"/>
    </row>
    <row r="3010" spans="1:6">
      <c r="A3010" s="43"/>
      <c r="B3010" s="47"/>
      <c r="C3010" s="48"/>
      <c r="D3010" s="52"/>
      <c r="E3010" s="48"/>
      <c r="F3010" s="48"/>
    </row>
    <row r="3011" spans="1:6">
      <c r="A3011" s="43"/>
      <c r="B3011" s="47"/>
      <c r="C3011" s="48"/>
      <c r="D3011" s="52"/>
      <c r="E3011" s="48"/>
      <c r="F3011" s="48"/>
    </row>
    <row r="3012" spans="1:6">
      <c r="A3012" s="43"/>
      <c r="B3012" s="47"/>
      <c r="C3012" s="48"/>
      <c r="D3012" s="52"/>
      <c r="E3012" s="48"/>
      <c r="F3012" s="48"/>
    </row>
    <row r="3013" spans="1:6">
      <c r="A3013" s="43"/>
      <c r="B3013" s="47"/>
      <c r="C3013" s="48"/>
      <c r="D3013" s="52"/>
      <c r="E3013" s="48"/>
      <c r="F3013" s="48"/>
    </row>
    <row r="3014" spans="1:6">
      <c r="A3014" s="43"/>
      <c r="B3014" s="47"/>
      <c r="C3014" s="48"/>
      <c r="D3014" s="52"/>
      <c r="E3014" s="48"/>
      <c r="F3014" s="48"/>
    </row>
    <row r="3015" spans="1:6">
      <c r="A3015" s="43"/>
      <c r="B3015" s="47"/>
      <c r="C3015" s="48"/>
      <c r="D3015" s="52"/>
      <c r="E3015" s="48"/>
      <c r="F3015" s="48"/>
    </row>
    <row r="3016" spans="1:6">
      <c r="A3016" s="43"/>
      <c r="B3016" s="47"/>
      <c r="C3016" s="48"/>
      <c r="D3016" s="52"/>
      <c r="E3016" s="48"/>
      <c r="F3016" s="48"/>
    </row>
    <row r="3017" spans="1:6">
      <c r="A3017" s="43"/>
      <c r="B3017" s="47"/>
      <c r="C3017" s="48"/>
      <c r="D3017" s="52"/>
      <c r="E3017" s="48"/>
      <c r="F3017" s="48"/>
    </row>
    <row r="3018" spans="1:6">
      <c r="A3018" s="43"/>
      <c r="B3018" s="47"/>
      <c r="C3018" s="48"/>
      <c r="D3018" s="52"/>
      <c r="E3018" s="48"/>
      <c r="F3018" s="48"/>
    </row>
    <row r="3019" spans="1:6">
      <c r="A3019" s="43"/>
      <c r="B3019" s="47"/>
      <c r="C3019" s="48"/>
      <c r="D3019" s="52"/>
      <c r="E3019" s="48"/>
      <c r="F3019" s="48"/>
    </row>
    <row r="3020" spans="1:6">
      <c r="A3020" s="43"/>
      <c r="B3020" s="47"/>
      <c r="C3020" s="48"/>
      <c r="D3020" s="52"/>
      <c r="E3020" s="48"/>
      <c r="F3020" s="48"/>
    </row>
    <row r="3021" spans="1:6">
      <c r="A3021" s="43"/>
      <c r="B3021" s="47"/>
      <c r="C3021" s="48"/>
      <c r="D3021" s="52"/>
      <c r="E3021" s="48"/>
      <c r="F3021" s="48"/>
    </row>
    <row r="3022" spans="1:6">
      <c r="A3022" s="43"/>
      <c r="B3022" s="47"/>
      <c r="C3022" s="48"/>
      <c r="D3022" s="52"/>
      <c r="E3022" s="48"/>
      <c r="F3022" s="48"/>
    </row>
    <row r="3023" spans="1:6">
      <c r="A3023" s="43"/>
      <c r="B3023" s="47"/>
      <c r="C3023" s="48"/>
      <c r="D3023" s="52"/>
      <c r="E3023" s="48"/>
      <c r="F3023" s="48"/>
    </row>
    <row r="3024" spans="1:6">
      <c r="A3024" s="43"/>
      <c r="B3024" s="47"/>
      <c r="C3024" s="48"/>
      <c r="D3024" s="52"/>
      <c r="E3024" s="48"/>
      <c r="F3024" s="48"/>
    </row>
    <row r="3025" spans="1:6">
      <c r="A3025" s="43"/>
      <c r="B3025" s="47"/>
      <c r="C3025" s="48"/>
      <c r="D3025" s="52"/>
      <c r="E3025" s="48"/>
      <c r="F3025" s="48"/>
    </row>
    <row r="3026" spans="1:6">
      <c r="A3026" s="43"/>
      <c r="B3026" s="47"/>
      <c r="C3026" s="48"/>
      <c r="D3026" s="52"/>
      <c r="E3026" s="48"/>
      <c r="F3026" s="48"/>
    </row>
    <row r="3027" spans="1:6">
      <c r="A3027" s="43"/>
      <c r="B3027" s="47"/>
      <c r="C3027" s="48"/>
      <c r="D3027" s="52"/>
      <c r="E3027" s="48"/>
      <c r="F3027" s="48"/>
    </row>
    <row r="3028" spans="1:6">
      <c r="A3028" s="43"/>
      <c r="B3028" s="47"/>
      <c r="C3028" s="48"/>
      <c r="D3028" s="52"/>
      <c r="E3028" s="48"/>
      <c r="F3028" s="48"/>
    </row>
    <row r="3029" spans="1:6">
      <c r="A3029" s="43"/>
      <c r="B3029" s="47"/>
      <c r="C3029" s="48"/>
      <c r="D3029" s="52"/>
      <c r="E3029" s="48"/>
      <c r="F3029" s="48"/>
    </row>
    <row r="3030" spans="1:6">
      <c r="A3030" s="43"/>
      <c r="B3030" s="47"/>
      <c r="C3030" s="48"/>
      <c r="D3030" s="52"/>
      <c r="E3030" s="48"/>
      <c r="F3030" s="48"/>
    </row>
    <row r="3031" spans="1:6">
      <c r="A3031" s="43"/>
      <c r="B3031" s="47"/>
      <c r="C3031" s="48"/>
      <c r="D3031" s="52"/>
      <c r="E3031" s="48"/>
      <c r="F3031" s="48"/>
    </row>
    <row r="3032" spans="1:6">
      <c r="A3032" s="43"/>
      <c r="B3032" s="47"/>
      <c r="C3032" s="48"/>
      <c r="D3032" s="52"/>
      <c r="E3032" s="48"/>
      <c r="F3032" s="48"/>
    </row>
    <row r="3033" spans="1:6">
      <c r="A3033" s="43"/>
      <c r="B3033" s="47"/>
      <c r="C3033" s="48"/>
      <c r="D3033" s="52"/>
      <c r="E3033" s="48"/>
      <c r="F3033" s="48"/>
    </row>
    <row r="3034" spans="1:6">
      <c r="A3034" s="43"/>
      <c r="B3034" s="47"/>
      <c r="C3034" s="48"/>
      <c r="D3034" s="52"/>
      <c r="E3034" s="48"/>
      <c r="F3034" s="48"/>
    </row>
    <row r="3035" spans="1:6">
      <c r="A3035" s="43"/>
      <c r="B3035" s="47"/>
      <c r="C3035" s="48"/>
      <c r="D3035" s="52"/>
      <c r="E3035" s="48"/>
      <c r="F3035" s="48"/>
    </row>
    <row r="3036" spans="1:6">
      <c r="A3036" s="43"/>
      <c r="B3036" s="47"/>
      <c r="C3036" s="48"/>
      <c r="D3036" s="52"/>
      <c r="E3036" s="48"/>
      <c r="F3036" s="48"/>
    </row>
    <row r="3037" spans="1:6">
      <c r="A3037" s="43"/>
      <c r="B3037" s="47"/>
      <c r="C3037" s="48"/>
      <c r="D3037" s="52"/>
      <c r="E3037" s="48"/>
      <c r="F3037" s="48"/>
    </row>
    <row r="3038" spans="1:6">
      <c r="A3038" s="43"/>
      <c r="B3038" s="47"/>
      <c r="C3038" s="48"/>
      <c r="D3038" s="52"/>
      <c r="E3038" s="48"/>
      <c r="F3038" s="48"/>
    </row>
    <row r="3039" spans="1:6">
      <c r="A3039" s="43"/>
      <c r="B3039" s="47"/>
      <c r="C3039" s="48"/>
      <c r="D3039" s="52"/>
      <c r="E3039" s="48"/>
      <c r="F3039" s="48"/>
    </row>
    <row r="3040" spans="1:6">
      <c r="A3040" s="43"/>
      <c r="B3040" s="47"/>
      <c r="C3040" s="48"/>
      <c r="D3040" s="52"/>
      <c r="E3040" s="48"/>
      <c r="F3040" s="48"/>
    </row>
    <row r="3041" spans="1:6">
      <c r="A3041" s="43"/>
      <c r="B3041" s="47"/>
      <c r="C3041" s="48"/>
      <c r="D3041" s="52"/>
      <c r="E3041" s="48"/>
      <c r="F3041" s="48"/>
    </row>
    <row r="3042" spans="1:6">
      <c r="A3042" s="43"/>
      <c r="B3042" s="47"/>
      <c r="C3042" s="48"/>
      <c r="D3042" s="52"/>
      <c r="E3042" s="48"/>
      <c r="F3042" s="48"/>
    </row>
    <row r="3043" spans="1:6">
      <c r="A3043" s="43"/>
      <c r="B3043" s="47"/>
      <c r="C3043" s="48"/>
      <c r="D3043" s="52"/>
      <c r="E3043" s="48"/>
      <c r="F3043" s="48"/>
    </row>
    <row r="3044" spans="1:6">
      <c r="A3044" s="43"/>
      <c r="B3044" s="47"/>
      <c r="C3044" s="48"/>
      <c r="D3044" s="52"/>
      <c r="E3044" s="48"/>
      <c r="F3044" s="48"/>
    </row>
    <row r="3045" spans="1:6">
      <c r="A3045" s="43"/>
      <c r="B3045" s="47"/>
      <c r="C3045" s="48"/>
      <c r="D3045" s="52"/>
      <c r="E3045" s="48"/>
      <c r="F3045" s="48"/>
    </row>
    <row r="3046" spans="1:6">
      <c r="A3046" s="43"/>
      <c r="B3046" s="47"/>
      <c r="C3046" s="48"/>
      <c r="D3046" s="52"/>
      <c r="E3046" s="48"/>
      <c r="F3046" s="48"/>
    </row>
    <row r="3047" spans="1:6">
      <c r="A3047" s="43"/>
      <c r="B3047" s="47"/>
      <c r="C3047" s="48"/>
      <c r="D3047" s="52"/>
      <c r="E3047" s="48"/>
      <c r="F3047" s="48"/>
    </row>
    <row r="3048" spans="1:6">
      <c r="A3048" s="43"/>
      <c r="B3048" s="47"/>
      <c r="C3048" s="48"/>
      <c r="D3048" s="52"/>
      <c r="E3048" s="48"/>
      <c r="F3048" s="48"/>
    </row>
    <row r="3049" spans="1:6">
      <c r="A3049" s="43"/>
      <c r="B3049" s="47"/>
      <c r="C3049" s="48"/>
      <c r="D3049" s="52"/>
      <c r="E3049" s="48"/>
      <c r="F3049" s="48"/>
    </row>
    <row r="3050" spans="1:6">
      <c r="A3050" s="43"/>
      <c r="B3050" s="47"/>
      <c r="C3050" s="48"/>
      <c r="D3050" s="52"/>
      <c r="E3050" s="48"/>
      <c r="F3050" s="48"/>
    </row>
    <row r="3051" spans="1:6">
      <c r="A3051" s="43"/>
      <c r="B3051" s="47"/>
      <c r="C3051" s="48"/>
      <c r="D3051" s="52"/>
      <c r="E3051" s="48"/>
      <c r="F3051" s="48"/>
    </row>
    <row r="3052" spans="1:6">
      <c r="A3052" s="43"/>
      <c r="B3052" s="47"/>
      <c r="C3052" s="48"/>
      <c r="D3052" s="52"/>
      <c r="E3052" s="48"/>
      <c r="F3052" s="48"/>
    </row>
    <row r="3053" spans="1:6">
      <c r="A3053" s="43"/>
      <c r="B3053" s="47"/>
      <c r="C3053" s="48"/>
      <c r="D3053" s="52"/>
      <c r="E3053" s="48"/>
      <c r="F3053" s="48"/>
    </row>
    <row r="3054" spans="1:6">
      <c r="A3054" s="43"/>
      <c r="B3054" s="47"/>
      <c r="C3054" s="48"/>
      <c r="D3054" s="52"/>
      <c r="E3054" s="48"/>
      <c r="F3054" s="48"/>
    </row>
    <row r="3055" spans="1:6">
      <c r="A3055" s="43"/>
      <c r="B3055" s="47"/>
      <c r="C3055" s="48"/>
      <c r="D3055" s="52"/>
      <c r="E3055" s="48"/>
      <c r="F3055" s="48"/>
    </row>
    <row r="3056" spans="1:6">
      <c r="A3056" s="43"/>
      <c r="B3056" s="47"/>
      <c r="C3056" s="48"/>
      <c r="D3056" s="52"/>
      <c r="E3056" s="48"/>
      <c r="F3056" s="48"/>
    </row>
    <row r="3057" spans="1:6">
      <c r="A3057" s="43"/>
      <c r="B3057" s="47"/>
      <c r="C3057" s="48"/>
      <c r="D3057" s="52"/>
      <c r="E3057" s="48"/>
      <c r="F3057" s="48"/>
    </row>
    <row r="3058" spans="1:6">
      <c r="A3058" s="43"/>
      <c r="B3058" s="47"/>
      <c r="C3058" s="48"/>
      <c r="D3058" s="52"/>
      <c r="E3058" s="48"/>
      <c r="F3058" s="48"/>
    </row>
    <row r="3059" spans="1:6">
      <c r="A3059" s="43"/>
      <c r="B3059" s="47"/>
      <c r="C3059" s="48"/>
      <c r="D3059" s="52"/>
      <c r="E3059" s="48"/>
      <c r="F3059" s="48"/>
    </row>
    <row r="3060" spans="1:6">
      <c r="A3060" s="43"/>
      <c r="B3060" s="47"/>
      <c r="C3060" s="48"/>
      <c r="D3060" s="52"/>
      <c r="E3060" s="48"/>
      <c r="F3060" s="48"/>
    </row>
    <row r="3061" spans="1:6">
      <c r="A3061" s="43"/>
      <c r="B3061" s="47"/>
      <c r="C3061" s="48"/>
      <c r="D3061" s="52"/>
      <c r="E3061" s="48"/>
      <c r="F3061" s="48"/>
    </row>
    <row r="3062" spans="1:6">
      <c r="A3062" s="43"/>
      <c r="B3062" s="47"/>
      <c r="C3062" s="48"/>
      <c r="D3062" s="52"/>
      <c r="E3062" s="48"/>
      <c r="F3062" s="48"/>
    </row>
    <row r="3063" spans="1:6">
      <c r="A3063" s="43"/>
      <c r="B3063" s="47"/>
      <c r="C3063" s="48"/>
      <c r="D3063" s="52"/>
      <c r="E3063" s="48"/>
      <c r="F3063" s="48"/>
    </row>
    <row r="3064" spans="1:6">
      <c r="A3064" s="43"/>
      <c r="B3064" s="47"/>
      <c r="C3064" s="48"/>
      <c r="D3064" s="52"/>
      <c r="E3064" s="48"/>
      <c r="F3064" s="48"/>
    </row>
    <row r="3065" spans="1:6">
      <c r="A3065" s="43"/>
      <c r="B3065" s="47"/>
      <c r="C3065" s="48"/>
      <c r="D3065" s="52"/>
      <c r="E3065" s="48"/>
      <c r="F3065" s="48"/>
    </row>
    <row r="3066" spans="1:6">
      <c r="A3066" s="43"/>
      <c r="B3066" s="47"/>
      <c r="C3066" s="48"/>
      <c r="D3066" s="52"/>
      <c r="E3066" s="48"/>
      <c r="F3066" s="48"/>
    </row>
    <row r="3067" spans="1:6">
      <c r="A3067" s="43"/>
      <c r="B3067" s="47"/>
      <c r="C3067" s="48"/>
      <c r="D3067" s="52"/>
      <c r="E3067" s="48"/>
      <c r="F3067" s="48"/>
    </row>
    <row r="3068" spans="1:6">
      <c r="A3068" s="43"/>
      <c r="B3068" s="47"/>
      <c r="C3068" s="48"/>
      <c r="D3068" s="52"/>
      <c r="E3068" s="48"/>
      <c r="F3068" s="48"/>
    </row>
    <row r="3069" spans="1:6">
      <c r="A3069" s="43"/>
      <c r="B3069" s="47"/>
      <c r="C3069" s="48"/>
      <c r="D3069" s="52"/>
      <c r="E3069" s="48"/>
      <c r="F3069" s="48"/>
    </row>
    <row r="3070" spans="1:6">
      <c r="A3070" s="43"/>
      <c r="B3070" s="47"/>
      <c r="C3070" s="48"/>
      <c r="D3070" s="52"/>
      <c r="E3070" s="48"/>
      <c r="F3070" s="48"/>
    </row>
    <row r="3071" spans="1:6">
      <c r="A3071" s="43"/>
      <c r="B3071" s="47"/>
      <c r="C3071" s="48"/>
      <c r="D3071" s="52"/>
      <c r="E3071" s="48"/>
      <c r="F3071" s="48"/>
    </row>
    <row r="3072" spans="1:6">
      <c r="A3072" s="43"/>
      <c r="B3072" s="47"/>
      <c r="C3072" s="48"/>
      <c r="D3072" s="52"/>
      <c r="E3072" s="48"/>
      <c r="F3072" s="48"/>
    </row>
    <row r="3073" spans="1:6">
      <c r="A3073" s="43"/>
      <c r="B3073" s="47"/>
      <c r="C3073" s="48"/>
      <c r="D3073" s="52"/>
      <c r="E3073" s="48"/>
      <c r="F3073" s="48"/>
    </row>
    <row r="3074" spans="1:6">
      <c r="A3074" s="43"/>
      <c r="B3074" s="47"/>
      <c r="C3074" s="48"/>
      <c r="D3074" s="52"/>
      <c r="E3074" s="48"/>
      <c r="F3074" s="48"/>
    </row>
    <row r="3075" spans="1:6">
      <c r="A3075" s="43"/>
      <c r="B3075" s="47"/>
      <c r="C3075" s="48"/>
      <c r="D3075" s="52"/>
      <c r="E3075" s="48"/>
      <c r="F3075" s="48"/>
    </row>
    <row r="3076" spans="1:6">
      <c r="A3076" s="43"/>
      <c r="B3076" s="47"/>
      <c r="C3076" s="48"/>
      <c r="D3076" s="52"/>
      <c r="E3076" s="48"/>
      <c r="F3076" s="48"/>
    </row>
    <row r="3077" spans="1:6">
      <c r="A3077" s="43"/>
      <c r="B3077" s="47"/>
      <c r="C3077" s="48"/>
      <c r="D3077" s="52"/>
      <c r="E3077" s="48"/>
      <c r="F3077" s="48"/>
    </row>
    <row r="3078" spans="1:6">
      <c r="A3078" s="43"/>
      <c r="B3078" s="47"/>
      <c r="C3078" s="48"/>
      <c r="D3078" s="52"/>
      <c r="E3078" s="48"/>
      <c r="F3078" s="48"/>
    </row>
    <row r="3079" spans="1:6">
      <c r="A3079" s="43"/>
      <c r="B3079" s="47"/>
      <c r="C3079" s="48"/>
      <c r="D3079" s="52"/>
      <c r="E3079" s="48"/>
      <c r="F3079" s="48"/>
    </row>
    <row r="3080" spans="1:6">
      <c r="A3080" s="43"/>
      <c r="B3080" s="47"/>
      <c r="C3080" s="48"/>
      <c r="D3080" s="52"/>
      <c r="E3080" s="48"/>
      <c r="F3080" s="48"/>
    </row>
    <row r="3081" spans="1:6">
      <c r="A3081" s="43"/>
      <c r="B3081" s="47"/>
      <c r="C3081" s="48"/>
      <c r="D3081" s="52"/>
      <c r="E3081" s="48"/>
      <c r="F3081" s="48"/>
    </row>
    <row r="3082" spans="1:6">
      <c r="A3082" s="43"/>
      <c r="B3082" s="47"/>
      <c r="C3082" s="48"/>
      <c r="D3082" s="52"/>
      <c r="E3082" s="48"/>
      <c r="F3082" s="48"/>
    </row>
    <row r="3083" spans="1:6">
      <c r="A3083" s="43"/>
      <c r="B3083" s="47"/>
      <c r="C3083" s="48"/>
      <c r="D3083" s="52"/>
      <c r="E3083" s="48"/>
      <c r="F3083" s="48"/>
    </row>
    <row r="3084" spans="1:6">
      <c r="A3084" s="43"/>
      <c r="B3084" s="47"/>
      <c r="C3084" s="48"/>
      <c r="D3084" s="52"/>
      <c r="E3084" s="48"/>
      <c r="F3084" s="48"/>
    </row>
    <row r="3085" spans="1:6">
      <c r="A3085" s="43"/>
      <c r="B3085" s="47"/>
      <c r="C3085" s="48"/>
      <c r="D3085" s="52"/>
      <c r="E3085" s="48"/>
      <c r="F3085" s="48"/>
    </row>
    <row r="3086" spans="1:6">
      <c r="A3086" s="43"/>
      <c r="B3086" s="47"/>
      <c r="C3086" s="48"/>
      <c r="D3086" s="52"/>
      <c r="E3086" s="48"/>
      <c r="F3086" s="48"/>
    </row>
    <row r="3087" spans="1:6">
      <c r="A3087" s="43"/>
      <c r="B3087" s="47"/>
      <c r="C3087" s="48"/>
      <c r="D3087" s="52"/>
      <c r="E3087" s="48"/>
      <c r="F3087" s="48"/>
    </row>
    <row r="3088" spans="1:6">
      <c r="A3088" s="43"/>
      <c r="B3088" s="47"/>
      <c r="C3088" s="48"/>
      <c r="D3088" s="52"/>
      <c r="E3088" s="48"/>
      <c r="F3088" s="48"/>
    </row>
    <row r="3089" spans="1:6">
      <c r="A3089" s="43"/>
      <c r="B3089" s="47"/>
      <c r="C3089" s="48"/>
      <c r="D3089" s="52"/>
      <c r="E3089" s="48"/>
      <c r="F3089" s="48"/>
    </row>
    <row r="3090" spans="1:6">
      <c r="A3090" s="43"/>
      <c r="B3090" s="47"/>
      <c r="C3090" s="48"/>
      <c r="D3090" s="52"/>
      <c r="E3090" s="48"/>
      <c r="F3090" s="48"/>
    </row>
    <row r="3091" spans="1:6">
      <c r="A3091" s="43"/>
      <c r="B3091" s="47"/>
      <c r="C3091" s="48"/>
      <c r="D3091" s="52"/>
      <c r="E3091" s="48"/>
      <c r="F3091" s="48"/>
    </row>
    <row r="3092" spans="1:6">
      <c r="A3092" s="43"/>
      <c r="B3092" s="47"/>
      <c r="C3092" s="48"/>
      <c r="D3092" s="52"/>
      <c r="E3092" s="48"/>
      <c r="F3092" s="48"/>
    </row>
    <row r="3093" spans="1:6">
      <c r="A3093" s="43"/>
      <c r="B3093" s="47"/>
      <c r="C3093" s="48"/>
      <c r="D3093" s="52"/>
      <c r="E3093" s="48"/>
      <c r="F3093" s="48"/>
    </row>
    <row r="3094" spans="1:6">
      <c r="A3094" s="43"/>
      <c r="B3094" s="47"/>
      <c r="C3094" s="48"/>
      <c r="D3094" s="52"/>
      <c r="E3094" s="48"/>
      <c r="F3094" s="48"/>
    </row>
    <row r="3095" spans="1:6">
      <c r="A3095" s="43"/>
      <c r="B3095" s="47"/>
      <c r="C3095" s="48"/>
      <c r="D3095" s="52"/>
      <c r="E3095" s="48"/>
      <c r="F3095" s="48"/>
    </row>
    <row r="3096" spans="1:6">
      <c r="A3096" s="43"/>
      <c r="B3096" s="47"/>
      <c r="C3096" s="48"/>
      <c r="D3096" s="52"/>
      <c r="E3096" s="48"/>
      <c r="F3096" s="48"/>
    </row>
    <row r="3097" spans="1:6">
      <c r="A3097" s="43"/>
      <c r="B3097" s="47"/>
      <c r="C3097" s="48"/>
      <c r="D3097" s="52"/>
      <c r="E3097" s="48"/>
      <c r="F3097" s="48"/>
    </row>
    <row r="3098" spans="1:6">
      <c r="A3098" s="43"/>
      <c r="B3098" s="47"/>
      <c r="C3098" s="48"/>
      <c r="D3098" s="52"/>
      <c r="E3098" s="48"/>
      <c r="F3098" s="48"/>
    </row>
    <row r="3099" spans="1:6">
      <c r="A3099" s="43"/>
      <c r="B3099" s="47"/>
      <c r="C3099" s="48"/>
      <c r="D3099" s="52"/>
      <c r="E3099" s="48"/>
      <c r="F3099" s="48"/>
    </row>
    <row r="3100" spans="1:6">
      <c r="A3100" s="43"/>
      <c r="B3100" s="47"/>
      <c r="C3100" s="48"/>
      <c r="D3100" s="52"/>
      <c r="E3100" s="48"/>
      <c r="F3100" s="48"/>
    </row>
    <row r="3101" spans="1:6">
      <c r="A3101" s="43"/>
      <c r="B3101" s="47"/>
      <c r="C3101" s="48"/>
      <c r="D3101" s="52"/>
      <c r="E3101" s="48"/>
      <c r="F3101" s="48"/>
    </row>
    <row r="3102" spans="1:6">
      <c r="A3102" s="43"/>
      <c r="B3102" s="47"/>
      <c r="C3102" s="48"/>
      <c r="D3102" s="52"/>
      <c r="E3102" s="48"/>
      <c r="F3102" s="48"/>
    </row>
    <row r="3103" spans="1:6">
      <c r="A3103" s="43"/>
      <c r="B3103" s="47"/>
      <c r="C3103" s="48"/>
      <c r="D3103" s="52"/>
      <c r="E3103" s="48"/>
      <c r="F3103" s="48"/>
    </row>
    <row r="3104" spans="1:6">
      <c r="A3104" s="43"/>
      <c r="B3104" s="47"/>
      <c r="C3104" s="48"/>
      <c r="D3104" s="52"/>
      <c r="E3104" s="48"/>
      <c r="F3104" s="48"/>
    </row>
    <row r="3105" spans="1:6">
      <c r="A3105" s="43"/>
      <c r="B3105" s="47"/>
      <c r="C3105" s="48"/>
      <c r="D3105" s="52"/>
      <c r="E3105" s="48"/>
      <c r="F3105" s="48"/>
    </row>
    <row r="3106" spans="1:6">
      <c r="A3106" s="43"/>
      <c r="B3106" s="47"/>
      <c r="C3106" s="48"/>
      <c r="D3106" s="52"/>
      <c r="E3106" s="48"/>
      <c r="F3106" s="48"/>
    </row>
    <row r="3107" spans="1:6">
      <c r="A3107" s="43"/>
      <c r="B3107" s="47"/>
      <c r="C3107" s="48"/>
      <c r="D3107" s="52"/>
      <c r="E3107" s="48"/>
      <c r="F3107" s="48"/>
    </row>
    <row r="3108" spans="1:6">
      <c r="A3108" s="43"/>
      <c r="B3108" s="47"/>
      <c r="C3108" s="48"/>
      <c r="D3108" s="52"/>
      <c r="E3108" s="48"/>
      <c r="F3108" s="48"/>
    </row>
    <row r="3109" spans="1:6">
      <c r="A3109" s="43"/>
      <c r="B3109" s="47"/>
      <c r="C3109" s="48"/>
      <c r="D3109" s="52"/>
      <c r="E3109" s="48"/>
      <c r="F3109" s="48"/>
    </row>
    <row r="3110" spans="1:6">
      <c r="A3110" s="43"/>
      <c r="B3110" s="47"/>
      <c r="C3110" s="48"/>
      <c r="D3110" s="52"/>
      <c r="E3110" s="48"/>
      <c r="F3110" s="48"/>
    </row>
    <row r="3111" spans="1:6">
      <c r="A3111" s="43"/>
      <c r="B3111" s="47"/>
      <c r="C3111" s="48"/>
      <c r="D3111" s="52"/>
      <c r="E3111" s="48"/>
      <c r="F3111" s="48"/>
    </row>
    <row r="3112" spans="1:6">
      <c r="A3112" s="43"/>
      <c r="B3112" s="47"/>
      <c r="C3112" s="48"/>
      <c r="D3112" s="52"/>
      <c r="E3112" s="48"/>
      <c r="F3112" s="48"/>
    </row>
    <row r="3113" spans="1:6">
      <c r="A3113" s="43"/>
      <c r="B3113" s="47"/>
      <c r="C3113" s="48"/>
      <c r="D3113" s="52"/>
      <c r="E3113" s="48"/>
      <c r="F3113" s="48"/>
    </row>
    <row r="3114" spans="1:6">
      <c r="A3114" s="43"/>
      <c r="B3114" s="47"/>
      <c r="C3114" s="48"/>
      <c r="D3114" s="52"/>
      <c r="E3114" s="48"/>
      <c r="F3114" s="48"/>
    </row>
    <row r="3115" spans="1:6">
      <c r="A3115" s="43"/>
      <c r="B3115" s="47"/>
      <c r="C3115" s="48"/>
      <c r="D3115" s="52"/>
      <c r="E3115" s="48"/>
      <c r="F3115" s="48"/>
    </row>
    <row r="3116" spans="1:6">
      <c r="A3116" s="43"/>
      <c r="B3116" s="47"/>
      <c r="C3116" s="48"/>
      <c r="D3116" s="52"/>
      <c r="E3116" s="48"/>
      <c r="F3116" s="48"/>
    </row>
    <row r="3117" spans="1:6">
      <c r="A3117" s="43"/>
      <c r="B3117" s="47"/>
      <c r="C3117" s="48"/>
      <c r="D3117" s="52"/>
      <c r="E3117" s="48"/>
      <c r="F3117" s="48"/>
    </row>
    <row r="3118" spans="1:6">
      <c r="A3118" s="43"/>
      <c r="B3118" s="47"/>
      <c r="C3118" s="48"/>
      <c r="D3118" s="52"/>
      <c r="E3118" s="48"/>
      <c r="F3118" s="48"/>
    </row>
    <row r="3119" spans="1:6">
      <c r="A3119" s="43"/>
      <c r="B3119" s="47"/>
      <c r="C3119" s="48"/>
      <c r="D3119" s="52"/>
      <c r="E3119" s="48"/>
      <c r="F3119" s="48"/>
    </row>
    <row r="3120" spans="1:6">
      <c r="A3120" s="43"/>
      <c r="B3120" s="47"/>
      <c r="C3120" s="48"/>
      <c r="D3120" s="52"/>
      <c r="E3120" s="48"/>
      <c r="F3120" s="48"/>
    </row>
    <row r="3121" spans="1:6">
      <c r="A3121" s="43"/>
      <c r="B3121" s="47"/>
      <c r="C3121" s="48"/>
      <c r="D3121" s="52"/>
      <c r="E3121" s="48"/>
      <c r="F3121" s="48"/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A762B-7163-44D1-B623-D389E5F78E6D}">
  <dimension ref="A1:G3121"/>
  <sheetViews>
    <sheetView showGridLines="0" zoomScaleNormal="100" workbookViewId="0">
      <pane ySplit="4" topLeftCell="A5" activePane="bottomLeft" state="frozen"/>
      <selection pane="bottomLeft"/>
    </sheetView>
  </sheetViews>
  <sheetFormatPr defaultColWidth="9.140625" defaultRowHeight="15"/>
  <cols>
    <col min="1" max="1" width="20.7109375" style="37" customWidth="1"/>
    <col min="2" max="2" width="20.7109375" style="45" customWidth="1"/>
    <col min="3" max="3" width="20.7109375" style="36" customWidth="1"/>
    <col min="4" max="4" width="20.7109375" style="51" customWidth="1"/>
    <col min="5" max="5" width="20.7109375" style="49" customWidth="1"/>
    <col min="6" max="6" width="20.7109375" style="37" customWidth="1"/>
    <col min="7" max="16384" width="9.140625" style="38"/>
  </cols>
  <sheetData>
    <row r="1" spans="1:7" ht="23.25">
      <c r="A1" s="35" t="s">
        <v>21</v>
      </c>
      <c r="B1" s="44"/>
    </row>
    <row r="3" spans="1:7">
      <c r="A3" s="196" t="s">
        <v>11</v>
      </c>
      <c r="B3" s="196"/>
      <c r="C3" s="196"/>
      <c r="D3" s="196"/>
      <c r="E3" s="196"/>
      <c r="F3" s="196"/>
      <c r="G3" s="84"/>
    </row>
    <row r="4" spans="1:7">
      <c r="A4" s="63" t="s">
        <v>3</v>
      </c>
      <c r="B4" s="63" t="s">
        <v>12</v>
      </c>
      <c r="C4" s="64" t="s">
        <v>13</v>
      </c>
      <c r="D4" s="65" t="s">
        <v>14</v>
      </c>
      <c r="E4" s="65" t="s">
        <v>15</v>
      </c>
      <c r="F4" s="66" t="s">
        <v>16</v>
      </c>
    </row>
    <row r="5" spans="1:7">
      <c r="A5" s="42">
        <v>44168</v>
      </c>
      <c r="B5" s="67">
        <v>0.72828703703703701</v>
      </c>
      <c r="C5" s="68">
        <v>9</v>
      </c>
      <c r="D5" s="69">
        <v>68.3</v>
      </c>
      <c r="E5" s="70">
        <v>614.69999999999993</v>
      </c>
      <c r="F5" s="68" t="s">
        <v>24</v>
      </c>
    </row>
    <row r="6" spans="1:7">
      <c r="A6" s="42">
        <v>44168</v>
      </c>
      <c r="B6" s="67">
        <v>0.72828703703703701</v>
      </c>
      <c r="C6" s="68">
        <v>34</v>
      </c>
      <c r="D6" s="69">
        <v>68.3</v>
      </c>
      <c r="E6" s="70">
        <v>2322.1999999999998</v>
      </c>
      <c r="F6" s="68" t="s">
        <v>24</v>
      </c>
    </row>
    <row r="7" spans="1:7">
      <c r="A7" s="42">
        <v>44168</v>
      </c>
      <c r="B7" s="67">
        <v>0.72828703703703701</v>
      </c>
      <c r="C7" s="68">
        <v>10</v>
      </c>
      <c r="D7" s="69">
        <v>68.3</v>
      </c>
      <c r="E7" s="70">
        <v>683</v>
      </c>
      <c r="F7" s="68" t="s">
        <v>24</v>
      </c>
    </row>
    <row r="8" spans="1:7">
      <c r="A8" s="42">
        <v>44168</v>
      </c>
      <c r="B8" s="67">
        <v>0.72828703703703701</v>
      </c>
      <c r="C8" s="68">
        <v>7</v>
      </c>
      <c r="D8" s="69">
        <v>68.3</v>
      </c>
      <c r="E8" s="70">
        <v>478.09999999999997</v>
      </c>
      <c r="F8" s="68" t="s">
        <v>24</v>
      </c>
    </row>
    <row r="9" spans="1:7">
      <c r="A9" s="42">
        <v>44168</v>
      </c>
      <c r="B9" s="67">
        <v>0.72795138888888899</v>
      </c>
      <c r="C9" s="68">
        <v>48</v>
      </c>
      <c r="D9" s="69">
        <v>68.3</v>
      </c>
      <c r="E9" s="70">
        <v>3278.3999999999996</v>
      </c>
      <c r="F9" s="68" t="s">
        <v>24</v>
      </c>
    </row>
    <row r="10" spans="1:7">
      <c r="A10" s="42">
        <v>44168</v>
      </c>
      <c r="B10" s="67">
        <v>0.72769675925925925</v>
      </c>
      <c r="C10" s="68">
        <v>99</v>
      </c>
      <c r="D10" s="69">
        <v>68.3</v>
      </c>
      <c r="E10" s="70">
        <v>6761.7</v>
      </c>
      <c r="F10" s="68" t="s">
        <v>24</v>
      </c>
    </row>
    <row r="11" spans="1:7">
      <c r="A11" s="42">
        <v>44168</v>
      </c>
      <c r="B11" s="67">
        <v>0.7265625</v>
      </c>
      <c r="C11" s="68">
        <v>60</v>
      </c>
      <c r="D11" s="69">
        <v>68.28</v>
      </c>
      <c r="E11" s="70">
        <v>4096.8</v>
      </c>
      <c r="F11" s="68" t="s">
        <v>24</v>
      </c>
    </row>
    <row r="12" spans="1:7">
      <c r="A12" s="42">
        <v>44168</v>
      </c>
      <c r="B12" s="67">
        <v>0.72615740740740742</v>
      </c>
      <c r="C12" s="68">
        <v>65</v>
      </c>
      <c r="D12" s="69">
        <v>68.28</v>
      </c>
      <c r="E12" s="70">
        <v>4438.2</v>
      </c>
      <c r="F12" s="68" t="s">
        <v>24</v>
      </c>
    </row>
    <row r="13" spans="1:7">
      <c r="A13" s="42">
        <v>44168</v>
      </c>
      <c r="B13" s="67">
        <v>0.7258796296296296</v>
      </c>
      <c r="C13" s="68">
        <v>166</v>
      </c>
      <c r="D13" s="69">
        <v>68.3</v>
      </c>
      <c r="E13" s="70">
        <v>11337.8</v>
      </c>
      <c r="F13" s="68" t="s">
        <v>24</v>
      </c>
    </row>
    <row r="14" spans="1:7">
      <c r="A14" s="42">
        <v>44168</v>
      </c>
      <c r="B14" s="67">
        <v>0.72521990740740738</v>
      </c>
      <c r="C14" s="68">
        <v>140</v>
      </c>
      <c r="D14" s="69">
        <v>68.34</v>
      </c>
      <c r="E14" s="70">
        <v>9567.6</v>
      </c>
      <c r="F14" s="68" t="s">
        <v>24</v>
      </c>
    </row>
    <row r="15" spans="1:7">
      <c r="A15" s="42">
        <v>44168</v>
      </c>
      <c r="B15" s="67">
        <v>0.72479166666666661</v>
      </c>
      <c r="C15" s="68">
        <v>82</v>
      </c>
      <c r="D15" s="69">
        <v>68.36</v>
      </c>
      <c r="E15" s="70">
        <v>5605.5199999999995</v>
      </c>
      <c r="F15" s="68" t="s">
        <v>24</v>
      </c>
    </row>
    <row r="16" spans="1:7">
      <c r="A16" s="42">
        <v>44168</v>
      </c>
      <c r="B16" s="67">
        <v>0.72263888888888894</v>
      </c>
      <c r="C16" s="68">
        <v>177</v>
      </c>
      <c r="D16" s="69">
        <v>68.3</v>
      </c>
      <c r="E16" s="70">
        <v>12089.1</v>
      </c>
      <c r="F16" s="68" t="s">
        <v>24</v>
      </c>
    </row>
    <row r="17" spans="1:6">
      <c r="A17" s="42">
        <v>44168</v>
      </c>
      <c r="B17" s="67">
        <v>0.72214120370370372</v>
      </c>
      <c r="C17" s="68">
        <v>35</v>
      </c>
      <c r="D17" s="69">
        <v>68.34</v>
      </c>
      <c r="E17" s="70">
        <v>2391.9</v>
      </c>
      <c r="F17" s="68" t="s">
        <v>24</v>
      </c>
    </row>
    <row r="18" spans="1:6">
      <c r="A18" s="42">
        <v>44168</v>
      </c>
      <c r="B18" s="67">
        <v>0.72214120370370372</v>
      </c>
      <c r="C18" s="68">
        <v>63</v>
      </c>
      <c r="D18" s="69">
        <v>68.34</v>
      </c>
      <c r="E18" s="70">
        <v>4305.42</v>
      </c>
      <c r="F18" s="68" t="s">
        <v>24</v>
      </c>
    </row>
    <row r="19" spans="1:6">
      <c r="A19" s="42">
        <v>44168</v>
      </c>
      <c r="B19" s="67">
        <v>0.72214120370370372</v>
      </c>
      <c r="C19" s="68">
        <v>27</v>
      </c>
      <c r="D19" s="69">
        <v>68.34</v>
      </c>
      <c r="E19" s="70">
        <v>1845.18</v>
      </c>
      <c r="F19" s="68" t="s">
        <v>24</v>
      </c>
    </row>
    <row r="20" spans="1:6">
      <c r="A20" s="42">
        <v>44168</v>
      </c>
      <c r="B20" s="67">
        <v>0.72214120370370372</v>
      </c>
      <c r="C20" s="68">
        <v>22</v>
      </c>
      <c r="D20" s="69">
        <v>68.34</v>
      </c>
      <c r="E20" s="70">
        <v>1503.48</v>
      </c>
      <c r="F20" s="68" t="s">
        <v>24</v>
      </c>
    </row>
    <row r="21" spans="1:6">
      <c r="A21" s="42">
        <v>44168</v>
      </c>
      <c r="B21" s="67">
        <v>0.72196759259259258</v>
      </c>
      <c r="C21" s="68">
        <v>10</v>
      </c>
      <c r="D21" s="69">
        <v>68.34</v>
      </c>
      <c r="E21" s="70">
        <v>683.40000000000009</v>
      </c>
      <c r="F21" s="68" t="s">
        <v>24</v>
      </c>
    </row>
    <row r="22" spans="1:6">
      <c r="A22" s="42">
        <v>44168</v>
      </c>
      <c r="B22" s="67">
        <v>0.72196759259259258</v>
      </c>
      <c r="C22" s="68">
        <v>47</v>
      </c>
      <c r="D22" s="69">
        <v>68.34</v>
      </c>
      <c r="E22" s="70">
        <v>3211.98</v>
      </c>
      <c r="F22" s="68" t="s">
        <v>24</v>
      </c>
    </row>
    <row r="23" spans="1:6">
      <c r="A23" s="42">
        <v>44168</v>
      </c>
      <c r="B23" s="67">
        <v>0.72155092592592596</v>
      </c>
      <c r="C23" s="68">
        <v>57</v>
      </c>
      <c r="D23" s="69">
        <v>68.34</v>
      </c>
      <c r="E23" s="70">
        <v>3895.38</v>
      </c>
      <c r="F23" s="68" t="s">
        <v>24</v>
      </c>
    </row>
    <row r="24" spans="1:6">
      <c r="A24" s="42">
        <v>44168</v>
      </c>
      <c r="B24" s="67">
        <v>0.72114583333333337</v>
      </c>
      <c r="C24" s="68">
        <v>58</v>
      </c>
      <c r="D24" s="69">
        <v>68.34</v>
      </c>
      <c r="E24" s="70">
        <v>3963.7200000000003</v>
      </c>
      <c r="F24" s="68" t="s">
        <v>24</v>
      </c>
    </row>
    <row r="25" spans="1:6">
      <c r="A25" s="42">
        <v>44168</v>
      </c>
      <c r="B25" s="67">
        <v>0.72002314814814816</v>
      </c>
      <c r="C25" s="68">
        <v>60</v>
      </c>
      <c r="D25" s="69">
        <v>68.34</v>
      </c>
      <c r="E25" s="70">
        <v>4100.4000000000005</v>
      </c>
      <c r="F25" s="68" t="s">
        <v>24</v>
      </c>
    </row>
    <row r="26" spans="1:6">
      <c r="A26" s="42">
        <v>44168</v>
      </c>
      <c r="B26" s="67">
        <v>0.71978009259259268</v>
      </c>
      <c r="C26" s="68">
        <v>57</v>
      </c>
      <c r="D26" s="69">
        <v>68.36</v>
      </c>
      <c r="E26" s="70">
        <v>3896.52</v>
      </c>
      <c r="F26" s="68" t="s">
        <v>24</v>
      </c>
    </row>
    <row r="27" spans="1:6">
      <c r="A27" s="42">
        <v>44168</v>
      </c>
      <c r="B27" s="67">
        <v>0.71892361111111114</v>
      </c>
      <c r="C27" s="68">
        <v>27</v>
      </c>
      <c r="D27" s="69">
        <v>68.34</v>
      </c>
      <c r="E27" s="70">
        <v>1845.18</v>
      </c>
      <c r="F27" s="68" t="s">
        <v>24</v>
      </c>
    </row>
    <row r="28" spans="1:6">
      <c r="A28" s="42">
        <v>44168</v>
      </c>
      <c r="B28" s="67">
        <v>0.71892361111111114</v>
      </c>
      <c r="C28" s="68">
        <v>144</v>
      </c>
      <c r="D28" s="69">
        <v>68.34</v>
      </c>
      <c r="E28" s="70">
        <v>9840.9600000000009</v>
      </c>
      <c r="F28" s="68" t="s">
        <v>24</v>
      </c>
    </row>
    <row r="29" spans="1:6">
      <c r="A29" s="42">
        <v>44168</v>
      </c>
      <c r="B29" s="67">
        <v>0.71695601851851853</v>
      </c>
      <c r="C29" s="68">
        <v>24</v>
      </c>
      <c r="D29" s="69">
        <v>68.34</v>
      </c>
      <c r="E29" s="70">
        <v>1640.16</v>
      </c>
      <c r="F29" s="68" t="s">
        <v>24</v>
      </c>
    </row>
    <row r="30" spans="1:6">
      <c r="A30" s="42">
        <v>44168</v>
      </c>
      <c r="B30" s="67">
        <v>0.71695601851851853</v>
      </c>
      <c r="C30" s="68">
        <v>64</v>
      </c>
      <c r="D30" s="69">
        <v>68.34</v>
      </c>
      <c r="E30" s="70">
        <v>4373.76</v>
      </c>
      <c r="F30" s="68" t="s">
        <v>24</v>
      </c>
    </row>
    <row r="31" spans="1:6">
      <c r="A31" s="42">
        <v>44168</v>
      </c>
      <c r="B31" s="67">
        <v>0.71688657407407408</v>
      </c>
      <c r="C31" s="68">
        <v>66</v>
      </c>
      <c r="D31" s="69">
        <v>68.36</v>
      </c>
      <c r="E31" s="70">
        <v>4511.76</v>
      </c>
      <c r="F31" s="68" t="s">
        <v>24</v>
      </c>
    </row>
    <row r="32" spans="1:6">
      <c r="A32" s="42">
        <v>44168</v>
      </c>
      <c r="B32" s="67">
        <v>0.71688657407407408</v>
      </c>
      <c r="C32" s="68">
        <v>25</v>
      </c>
      <c r="D32" s="69">
        <v>68.36</v>
      </c>
      <c r="E32" s="70">
        <v>1709</v>
      </c>
      <c r="F32" s="68" t="s">
        <v>24</v>
      </c>
    </row>
    <row r="33" spans="1:6">
      <c r="A33" s="42">
        <v>44168</v>
      </c>
      <c r="B33" s="67">
        <v>0.71576388888888898</v>
      </c>
      <c r="C33" s="68">
        <v>176</v>
      </c>
      <c r="D33" s="69">
        <v>68.319999999999993</v>
      </c>
      <c r="E33" s="70">
        <v>12024.32</v>
      </c>
      <c r="F33" s="68" t="s">
        <v>24</v>
      </c>
    </row>
    <row r="34" spans="1:6">
      <c r="A34" s="42">
        <v>44168</v>
      </c>
      <c r="B34" s="67">
        <v>0.71475694444444438</v>
      </c>
      <c r="C34" s="68">
        <v>58</v>
      </c>
      <c r="D34" s="69">
        <v>68.3</v>
      </c>
      <c r="E34" s="70">
        <v>3961.3999999999996</v>
      </c>
      <c r="F34" s="68" t="s">
        <v>24</v>
      </c>
    </row>
    <row r="35" spans="1:6">
      <c r="A35" s="42">
        <v>44168</v>
      </c>
      <c r="B35" s="67">
        <v>0.71341435185185187</v>
      </c>
      <c r="C35" s="68">
        <v>75</v>
      </c>
      <c r="D35" s="69">
        <v>68.319999999999993</v>
      </c>
      <c r="E35" s="70">
        <v>5123.9999999999991</v>
      </c>
      <c r="F35" s="68" t="s">
        <v>24</v>
      </c>
    </row>
    <row r="36" spans="1:6">
      <c r="A36" s="42">
        <v>44168</v>
      </c>
      <c r="B36" s="67">
        <v>0.71341435185185187</v>
      </c>
      <c r="C36" s="68">
        <v>20</v>
      </c>
      <c r="D36" s="69">
        <v>68.319999999999993</v>
      </c>
      <c r="E36" s="70">
        <v>1366.3999999999999</v>
      </c>
      <c r="F36" s="68" t="s">
        <v>24</v>
      </c>
    </row>
    <row r="37" spans="1:6">
      <c r="A37" s="42">
        <v>44168</v>
      </c>
      <c r="B37" s="67">
        <v>0.71341435185185187</v>
      </c>
      <c r="C37" s="68">
        <v>166</v>
      </c>
      <c r="D37" s="69">
        <v>68.319999999999993</v>
      </c>
      <c r="E37" s="70">
        <v>11341.119999999999</v>
      </c>
      <c r="F37" s="68" t="s">
        <v>24</v>
      </c>
    </row>
    <row r="38" spans="1:6">
      <c r="A38" s="42">
        <v>44168</v>
      </c>
      <c r="B38" s="67">
        <v>0.71318287037037031</v>
      </c>
      <c r="C38" s="68">
        <v>47</v>
      </c>
      <c r="D38" s="69">
        <v>68.34</v>
      </c>
      <c r="E38" s="70">
        <v>3211.98</v>
      </c>
      <c r="F38" s="68" t="s">
        <v>24</v>
      </c>
    </row>
    <row r="39" spans="1:6">
      <c r="A39" s="42">
        <v>44168</v>
      </c>
      <c r="B39" s="67">
        <v>0.71318287037037031</v>
      </c>
      <c r="C39" s="68">
        <v>10</v>
      </c>
      <c r="D39" s="69">
        <v>68.34</v>
      </c>
      <c r="E39" s="70">
        <v>683.40000000000009</v>
      </c>
      <c r="F39" s="68" t="s">
        <v>24</v>
      </c>
    </row>
    <row r="40" spans="1:6">
      <c r="A40" s="42">
        <v>44168</v>
      </c>
      <c r="B40" s="67">
        <v>0.7127430555555555</v>
      </c>
      <c r="C40" s="68">
        <v>57</v>
      </c>
      <c r="D40" s="69">
        <v>68.34</v>
      </c>
      <c r="E40" s="70">
        <v>3895.38</v>
      </c>
      <c r="F40" s="68" t="s">
        <v>24</v>
      </c>
    </row>
    <row r="41" spans="1:6">
      <c r="A41" s="42">
        <v>44168</v>
      </c>
      <c r="B41" s="67">
        <v>0.7102546296296296</v>
      </c>
      <c r="C41" s="68">
        <v>14</v>
      </c>
      <c r="D41" s="69">
        <v>68.3</v>
      </c>
      <c r="E41" s="70">
        <v>956.19999999999993</v>
      </c>
      <c r="F41" s="68" t="s">
        <v>24</v>
      </c>
    </row>
    <row r="42" spans="1:6">
      <c r="A42" s="42">
        <v>44168</v>
      </c>
      <c r="B42" s="67">
        <v>0.7102546296296296</v>
      </c>
      <c r="C42" s="68">
        <v>90</v>
      </c>
      <c r="D42" s="69">
        <v>68.3</v>
      </c>
      <c r="E42" s="70">
        <v>6147</v>
      </c>
      <c r="F42" s="68" t="s">
        <v>24</v>
      </c>
    </row>
    <row r="43" spans="1:6">
      <c r="A43" s="42">
        <v>44168</v>
      </c>
      <c r="B43" s="67">
        <v>0.7102546296296296</v>
      </c>
      <c r="C43" s="68">
        <v>75</v>
      </c>
      <c r="D43" s="69">
        <v>68.3</v>
      </c>
      <c r="E43" s="70">
        <v>5122.5</v>
      </c>
      <c r="F43" s="68" t="s">
        <v>24</v>
      </c>
    </row>
    <row r="44" spans="1:6">
      <c r="A44" s="42">
        <v>44168</v>
      </c>
      <c r="B44" s="67">
        <v>0.71024305555555556</v>
      </c>
      <c r="C44" s="68">
        <v>15</v>
      </c>
      <c r="D44" s="69">
        <v>68.3</v>
      </c>
      <c r="E44" s="70">
        <v>1024.5</v>
      </c>
      <c r="F44" s="68" t="s">
        <v>24</v>
      </c>
    </row>
    <row r="45" spans="1:6">
      <c r="A45" s="42">
        <v>44168</v>
      </c>
      <c r="B45" s="67">
        <v>0.71019675925925929</v>
      </c>
      <c r="C45" s="68">
        <v>111</v>
      </c>
      <c r="D45" s="69">
        <v>68.3</v>
      </c>
      <c r="E45" s="70">
        <v>7581.2999999999993</v>
      </c>
      <c r="F45" s="68" t="s">
        <v>24</v>
      </c>
    </row>
    <row r="46" spans="1:6">
      <c r="A46" s="42">
        <v>44168</v>
      </c>
      <c r="B46" s="67">
        <v>0.7098726851851852</v>
      </c>
      <c r="C46" s="68">
        <v>57</v>
      </c>
      <c r="D46" s="69">
        <v>68.319999999999993</v>
      </c>
      <c r="E46" s="70">
        <v>3894.24</v>
      </c>
      <c r="F46" s="68" t="s">
        <v>24</v>
      </c>
    </row>
    <row r="47" spans="1:6">
      <c r="A47" s="42">
        <v>44168</v>
      </c>
      <c r="B47" s="67">
        <v>0.70946759259259251</v>
      </c>
      <c r="C47" s="68">
        <v>25</v>
      </c>
      <c r="D47" s="69">
        <v>68.319999999999993</v>
      </c>
      <c r="E47" s="70">
        <v>1707.9999999999998</v>
      </c>
      <c r="F47" s="68" t="s">
        <v>24</v>
      </c>
    </row>
    <row r="48" spans="1:6">
      <c r="A48" s="42">
        <v>44168</v>
      </c>
      <c r="B48" s="67">
        <v>0.70946759259259251</v>
      </c>
      <c r="C48" s="68">
        <v>37</v>
      </c>
      <c r="D48" s="69">
        <v>68.319999999999993</v>
      </c>
      <c r="E48" s="70">
        <v>2527.8399999999997</v>
      </c>
      <c r="F48" s="68" t="s">
        <v>24</v>
      </c>
    </row>
    <row r="49" spans="1:6">
      <c r="A49" s="42">
        <v>44168</v>
      </c>
      <c r="B49" s="67">
        <v>0.70908564814814812</v>
      </c>
      <c r="C49" s="68">
        <v>12</v>
      </c>
      <c r="D49" s="69">
        <v>68.319999999999993</v>
      </c>
      <c r="E49" s="70">
        <v>819.83999999999992</v>
      </c>
      <c r="F49" s="68" t="s">
        <v>24</v>
      </c>
    </row>
    <row r="50" spans="1:6">
      <c r="A50" s="42">
        <v>44168</v>
      </c>
      <c r="B50" s="67">
        <v>0.70908564814814812</v>
      </c>
      <c r="C50" s="68">
        <v>42</v>
      </c>
      <c r="D50" s="69">
        <v>68.319999999999993</v>
      </c>
      <c r="E50" s="70">
        <v>2869.4399999999996</v>
      </c>
      <c r="F50" s="68" t="s">
        <v>24</v>
      </c>
    </row>
    <row r="51" spans="1:6">
      <c r="A51" s="42">
        <v>44168</v>
      </c>
      <c r="B51" s="67">
        <v>0.70908564814814812</v>
      </c>
      <c r="C51" s="68">
        <v>4</v>
      </c>
      <c r="D51" s="69">
        <v>68.319999999999993</v>
      </c>
      <c r="E51" s="70">
        <v>273.27999999999997</v>
      </c>
      <c r="F51" s="68" t="s">
        <v>24</v>
      </c>
    </row>
    <row r="52" spans="1:6">
      <c r="A52" s="42">
        <v>44168</v>
      </c>
      <c r="B52" s="67">
        <v>0.70854166666666663</v>
      </c>
      <c r="C52" s="68">
        <v>1</v>
      </c>
      <c r="D52" s="69">
        <v>68.319999999999993</v>
      </c>
      <c r="E52" s="70">
        <v>68.319999999999993</v>
      </c>
      <c r="F52" s="68" t="s">
        <v>24</v>
      </c>
    </row>
    <row r="53" spans="1:6">
      <c r="A53" s="42">
        <v>44168</v>
      </c>
      <c r="B53" s="67">
        <v>0.70854166666666663</v>
      </c>
      <c r="C53" s="68">
        <v>28</v>
      </c>
      <c r="D53" s="69">
        <v>68.319999999999993</v>
      </c>
      <c r="E53" s="70">
        <v>1912.9599999999998</v>
      </c>
      <c r="F53" s="68" t="s">
        <v>24</v>
      </c>
    </row>
    <row r="54" spans="1:6">
      <c r="A54" s="42">
        <v>44168</v>
      </c>
      <c r="B54" s="67">
        <v>0.70854166666666663</v>
      </c>
      <c r="C54" s="68">
        <v>30</v>
      </c>
      <c r="D54" s="69">
        <v>68.319999999999993</v>
      </c>
      <c r="E54" s="70">
        <v>2049.6</v>
      </c>
      <c r="F54" s="68" t="s">
        <v>24</v>
      </c>
    </row>
    <row r="55" spans="1:6">
      <c r="A55" s="42">
        <v>44168</v>
      </c>
      <c r="B55" s="67">
        <v>0.70663194444444455</v>
      </c>
      <c r="C55" s="68">
        <v>112</v>
      </c>
      <c r="D55" s="69">
        <v>68.319999999999993</v>
      </c>
      <c r="E55" s="70">
        <v>7651.8399999999992</v>
      </c>
      <c r="F55" s="68" t="s">
        <v>24</v>
      </c>
    </row>
    <row r="56" spans="1:6">
      <c r="A56" s="42">
        <v>44168</v>
      </c>
      <c r="B56" s="67">
        <v>0.70663194444444455</v>
      </c>
      <c r="C56" s="68">
        <v>61</v>
      </c>
      <c r="D56" s="69">
        <v>68.319999999999993</v>
      </c>
      <c r="E56" s="70">
        <v>4167.5199999999995</v>
      </c>
      <c r="F56" s="68" t="s">
        <v>24</v>
      </c>
    </row>
    <row r="57" spans="1:6">
      <c r="A57" s="42">
        <v>44168</v>
      </c>
      <c r="B57" s="67">
        <v>0.70613425925925932</v>
      </c>
      <c r="C57" s="68">
        <v>12</v>
      </c>
      <c r="D57" s="69">
        <v>68.34</v>
      </c>
      <c r="E57" s="70">
        <v>820.08</v>
      </c>
      <c r="F57" s="68" t="s">
        <v>24</v>
      </c>
    </row>
    <row r="58" spans="1:6">
      <c r="A58" s="42">
        <v>44168</v>
      </c>
      <c r="B58" s="67">
        <v>0.70613425925925932</v>
      </c>
      <c r="C58" s="68">
        <v>78</v>
      </c>
      <c r="D58" s="69">
        <v>68.34</v>
      </c>
      <c r="E58" s="70">
        <v>5330.52</v>
      </c>
      <c r="F58" s="68" t="s">
        <v>24</v>
      </c>
    </row>
    <row r="59" spans="1:6">
      <c r="A59" s="42">
        <v>44168</v>
      </c>
      <c r="B59" s="67">
        <v>0.70480324074074074</v>
      </c>
      <c r="C59" s="68">
        <v>4</v>
      </c>
      <c r="D59" s="69">
        <v>68.3</v>
      </c>
      <c r="E59" s="70">
        <v>273.2</v>
      </c>
      <c r="F59" s="68" t="s">
        <v>24</v>
      </c>
    </row>
    <row r="60" spans="1:6">
      <c r="A60" s="42">
        <v>44168</v>
      </c>
      <c r="B60" s="67">
        <v>0.70480324074074074</v>
      </c>
      <c r="C60" s="68">
        <v>94</v>
      </c>
      <c r="D60" s="69">
        <v>68.3</v>
      </c>
      <c r="E60" s="70">
        <v>6420.2</v>
      </c>
      <c r="F60" s="68" t="s">
        <v>24</v>
      </c>
    </row>
    <row r="61" spans="1:6">
      <c r="A61" s="42">
        <v>44168</v>
      </c>
      <c r="B61" s="67">
        <v>0.70401620370370377</v>
      </c>
      <c r="C61" s="68">
        <v>75</v>
      </c>
      <c r="D61" s="69">
        <v>68.28</v>
      </c>
      <c r="E61" s="70">
        <v>5121</v>
      </c>
      <c r="F61" s="68" t="s">
        <v>24</v>
      </c>
    </row>
    <row r="62" spans="1:6">
      <c r="A62" s="42">
        <v>44168</v>
      </c>
      <c r="B62" s="67">
        <v>0.70401620370370377</v>
      </c>
      <c r="C62" s="68">
        <v>43</v>
      </c>
      <c r="D62" s="69">
        <v>68.28</v>
      </c>
      <c r="E62" s="70">
        <v>2936.04</v>
      </c>
      <c r="F62" s="68" t="s">
        <v>24</v>
      </c>
    </row>
    <row r="63" spans="1:6">
      <c r="A63" s="42">
        <v>44168</v>
      </c>
      <c r="B63" s="67">
        <v>0.70201388888888883</v>
      </c>
      <c r="C63" s="68">
        <v>155</v>
      </c>
      <c r="D63" s="69">
        <v>68.3</v>
      </c>
      <c r="E63" s="70">
        <v>10586.5</v>
      </c>
      <c r="F63" s="68" t="s">
        <v>24</v>
      </c>
    </row>
    <row r="64" spans="1:6">
      <c r="A64" s="42">
        <v>44168</v>
      </c>
      <c r="B64" s="67">
        <v>0.70188657407407407</v>
      </c>
      <c r="C64" s="68">
        <v>31</v>
      </c>
      <c r="D64" s="69">
        <v>68.319999999999993</v>
      </c>
      <c r="E64" s="70">
        <v>2117.9199999999996</v>
      </c>
      <c r="F64" s="68" t="s">
        <v>24</v>
      </c>
    </row>
    <row r="65" spans="1:6">
      <c r="A65" s="42">
        <v>44168</v>
      </c>
      <c r="B65" s="67">
        <v>0.70188657407407407</v>
      </c>
      <c r="C65" s="68">
        <v>70</v>
      </c>
      <c r="D65" s="69">
        <v>68.319999999999993</v>
      </c>
      <c r="E65" s="70">
        <v>4782.3999999999996</v>
      </c>
      <c r="F65" s="68" t="s">
        <v>24</v>
      </c>
    </row>
    <row r="66" spans="1:6">
      <c r="A66" s="42">
        <v>44168</v>
      </c>
      <c r="B66" s="67">
        <v>0.70024305555555555</v>
      </c>
      <c r="C66" s="68">
        <v>67</v>
      </c>
      <c r="D66" s="69">
        <v>68.3</v>
      </c>
      <c r="E66" s="70">
        <v>4576.0999999999995</v>
      </c>
      <c r="F66" s="68" t="s">
        <v>24</v>
      </c>
    </row>
    <row r="67" spans="1:6">
      <c r="A67" s="42">
        <v>44168</v>
      </c>
      <c r="B67" s="67">
        <v>0.70024305555555555</v>
      </c>
      <c r="C67" s="68">
        <v>59</v>
      </c>
      <c r="D67" s="69">
        <v>68.3</v>
      </c>
      <c r="E67" s="70">
        <v>4029.7</v>
      </c>
      <c r="F67" s="68" t="s">
        <v>24</v>
      </c>
    </row>
    <row r="68" spans="1:6">
      <c r="A68" s="42">
        <v>44168</v>
      </c>
      <c r="B68" s="67">
        <v>0.70024305555555555</v>
      </c>
      <c r="C68" s="68">
        <v>58</v>
      </c>
      <c r="D68" s="69">
        <v>68.3</v>
      </c>
      <c r="E68" s="70">
        <v>3961.3999999999996</v>
      </c>
      <c r="F68" s="68" t="s">
        <v>24</v>
      </c>
    </row>
    <row r="69" spans="1:6">
      <c r="A69" s="42">
        <v>44168</v>
      </c>
      <c r="B69" s="67">
        <v>0.69855324074074066</v>
      </c>
      <c r="C69" s="68">
        <v>10</v>
      </c>
      <c r="D69" s="69">
        <v>68.3</v>
      </c>
      <c r="E69" s="70">
        <v>683</v>
      </c>
      <c r="F69" s="68" t="s">
        <v>24</v>
      </c>
    </row>
    <row r="70" spans="1:6">
      <c r="A70" s="42">
        <v>44168</v>
      </c>
      <c r="B70" s="67">
        <v>0.69855324074074066</v>
      </c>
      <c r="C70" s="68">
        <v>120</v>
      </c>
      <c r="D70" s="69">
        <v>68.3</v>
      </c>
      <c r="E70" s="70">
        <v>8196</v>
      </c>
      <c r="F70" s="68" t="s">
        <v>24</v>
      </c>
    </row>
    <row r="71" spans="1:6">
      <c r="A71" s="42">
        <v>44168</v>
      </c>
      <c r="B71" s="67">
        <v>0.69855324074074066</v>
      </c>
      <c r="C71" s="68">
        <v>19</v>
      </c>
      <c r="D71" s="69">
        <v>68.3</v>
      </c>
      <c r="E71" s="70">
        <v>1297.7</v>
      </c>
      <c r="F71" s="68" t="s">
        <v>24</v>
      </c>
    </row>
    <row r="72" spans="1:6">
      <c r="A72" s="42">
        <v>44168</v>
      </c>
      <c r="B72" s="67">
        <v>0.69855324074074066</v>
      </c>
      <c r="C72" s="68">
        <v>38</v>
      </c>
      <c r="D72" s="69">
        <v>68.3</v>
      </c>
      <c r="E72" s="70">
        <v>2595.4</v>
      </c>
      <c r="F72" s="68" t="s">
        <v>24</v>
      </c>
    </row>
    <row r="73" spans="1:6">
      <c r="A73" s="42">
        <v>44168</v>
      </c>
      <c r="B73" s="67">
        <v>0.69699074074074074</v>
      </c>
      <c r="C73" s="68">
        <v>70</v>
      </c>
      <c r="D73" s="69">
        <v>68.3</v>
      </c>
      <c r="E73" s="70">
        <v>4781</v>
      </c>
      <c r="F73" s="68" t="s">
        <v>24</v>
      </c>
    </row>
    <row r="74" spans="1:6">
      <c r="A74" s="42">
        <v>44168</v>
      </c>
      <c r="B74" s="67">
        <v>0.69666666666666666</v>
      </c>
      <c r="C74" s="68">
        <v>86</v>
      </c>
      <c r="D74" s="69">
        <v>68.3</v>
      </c>
      <c r="E74" s="70">
        <v>5873.8</v>
      </c>
      <c r="F74" s="68" t="s">
        <v>24</v>
      </c>
    </row>
    <row r="75" spans="1:6">
      <c r="A75" s="42">
        <v>44168</v>
      </c>
      <c r="B75" s="67">
        <v>0.69616898148148143</v>
      </c>
      <c r="C75" s="68">
        <v>21</v>
      </c>
      <c r="D75" s="69">
        <v>68.3</v>
      </c>
      <c r="E75" s="70">
        <v>1434.3</v>
      </c>
      <c r="F75" s="68" t="s">
        <v>24</v>
      </c>
    </row>
    <row r="76" spans="1:6">
      <c r="A76" s="42">
        <v>44168</v>
      </c>
      <c r="B76" s="67">
        <v>0.69616898148148143</v>
      </c>
      <c r="C76" s="68">
        <v>67</v>
      </c>
      <c r="D76" s="69">
        <v>68.3</v>
      </c>
      <c r="E76" s="70">
        <v>4576.0999999999995</v>
      </c>
      <c r="F76" s="68" t="s">
        <v>24</v>
      </c>
    </row>
    <row r="77" spans="1:6">
      <c r="A77" s="42">
        <v>44168</v>
      </c>
      <c r="B77" s="67">
        <v>0.69616898148148143</v>
      </c>
      <c r="C77" s="68">
        <v>66</v>
      </c>
      <c r="D77" s="69">
        <v>68.3</v>
      </c>
      <c r="E77" s="70">
        <v>4507.8</v>
      </c>
      <c r="F77" s="68" t="s">
        <v>24</v>
      </c>
    </row>
    <row r="78" spans="1:6">
      <c r="A78" s="42">
        <v>44168</v>
      </c>
      <c r="B78" s="67">
        <v>0.69616898148148143</v>
      </c>
      <c r="C78" s="68">
        <v>59</v>
      </c>
      <c r="D78" s="69">
        <v>68.3</v>
      </c>
      <c r="E78" s="70">
        <v>4029.7</v>
      </c>
      <c r="F78" s="68" t="s">
        <v>24</v>
      </c>
    </row>
    <row r="79" spans="1:6">
      <c r="A79" s="42">
        <v>44168</v>
      </c>
      <c r="B79" s="67">
        <v>0.69554398148148155</v>
      </c>
      <c r="C79" s="68">
        <v>30</v>
      </c>
      <c r="D79" s="69">
        <v>68.319999999999993</v>
      </c>
      <c r="E79" s="70">
        <v>2049.6</v>
      </c>
      <c r="F79" s="68" t="s">
        <v>24</v>
      </c>
    </row>
    <row r="80" spans="1:6">
      <c r="A80" s="42">
        <v>44168</v>
      </c>
      <c r="B80" s="67">
        <v>0.69554398148148155</v>
      </c>
      <c r="C80" s="68">
        <v>28</v>
      </c>
      <c r="D80" s="69">
        <v>68.319999999999993</v>
      </c>
      <c r="E80" s="70">
        <v>1912.9599999999998</v>
      </c>
      <c r="F80" s="68" t="s">
        <v>24</v>
      </c>
    </row>
    <row r="81" spans="1:6">
      <c r="A81" s="42">
        <v>44168</v>
      </c>
      <c r="B81" s="67">
        <v>0.69454861111111121</v>
      </c>
      <c r="C81" s="68">
        <v>38</v>
      </c>
      <c r="D81" s="69">
        <v>68.28</v>
      </c>
      <c r="E81" s="70">
        <v>2594.64</v>
      </c>
      <c r="F81" s="68" t="s">
        <v>24</v>
      </c>
    </row>
    <row r="82" spans="1:6">
      <c r="A82" s="42">
        <v>44168</v>
      </c>
      <c r="B82" s="67">
        <v>0.69454861111111121</v>
      </c>
      <c r="C82" s="68">
        <v>29</v>
      </c>
      <c r="D82" s="69">
        <v>68.28</v>
      </c>
      <c r="E82" s="70">
        <v>1980.1200000000001</v>
      </c>
      <c r="F82" s="68" t="s">
        <v>24</v>
      </c>
    </row>
    <row r="83" spans="1:6">
      <c r="A83" s="42">
        <v>44168</v>
      </c>
      <c r="B83" s="67">
        <v>0.69306712962962969</v>
      </c>
      <c r="C83" s="68">
        <v>251</v>
      </c>
      <c r="D83" s="69">
        <v>68.28</v>
      </c>
      <c r="E83" s="70">
        <v>17138.28</v>
      </c>
      <c r="F83" s="68" t="s">
        <v>24</v>
      </c>
    </row>
    <row r="84" spans="1:6">
      <c r="A84" s="42">
        <v>44168</v>
      </c>
      <c r="B84" s="67">
        <v>0.69075231481481492</v>
      </c>
      <c r="C84" s="68">
        <v>165</v>
      </c>
      <c r="D84" s="69">
        <v>68.3</v>
      </c>
      <c r="E84" s="70">
        <v>11269.5</v>
      </c>
      <c r="F84" s="68" t="s">
        <v>24</v>
      </c>
    </row>
    <row r="85" spans="1:6">
      <c r="A85" s="42">
        <v>44168</v>
      </c>
      <c r="B85" s="67">
        <v>0.69053240740740751</v>
      </c>
      <c r="C85" s="68">
        <v>94</v>
      </c>
      <c r="D85" s="69">
        <v>68.319999999999993</v>
      </c>
      <c r="E85" s="70">
        <v>6422.079999999999</v>
      </c>
      <c r="F85" s="68" t="s">
        <v>24</v>
      </c>
    </row>
    <row r="86" spans="1:6">
      <c r="A86" s="42">
        <v>44168</v>
      </c>
      <c r="B86" s="67">
        <v>0.68909722222222225</v>
      </c>
      <c r="C86" s="68">
        <v>24</v>
      </c>
      <c r="D86" s="69">
        <v>68.28</v>
      </c>
      <c r="E86" s="70">
        <v>1638.72</v>
      </c>
      <c r="F86" s="68" t="s">
        <v>24</v>
      </c>
    </row>
    <row r="87" spans="1:6">
      <c r="A87" s="42">
        <v>44168</v>
      </c>
      <c r="B87" s="67">
        <v>0.68909722222222225</v>
      </c>
      <c r="C87" s="68">
        <v>47</v>
      </c>
      <c r="D87" s="69">
        <v>68.28</v>
      </c>
      <c r="E87" s="70">
        <v>3209.16</v>
      </c>
      <c r="F87" s="68" t="s">
        <v>24</v>
      </c>
    </row>
    <row r="88" spans="1:6">
      <c r="A88" s="42">
        <v>44168</v>
      </c>
      <c r="B88" s="67">
        <v>0.68909722222222225</v>
      </c>
      <c r="C88" s="68">
        <v>17</v>
      </c>
      <c r="D88" s="69">
        <v>68.28</v>
      </c>
      <c r="E88" s="70">
        <v>1160.76</v>
      </c>
      <c r="F88" s="68" t="s">
        <v>24</v>
      </c>
    </row>
    <row r="89" spans="1:6">
      <c r="A89" s="42">
        <v>44168</v>
      </c>
      <c r="B89" s="67">
        <v>0.68909722222222225</v>
      </c>
      <c r="C89" s="68">
        <v>43</v>
      </c>
      <c r="D89" s="69">
        <v>68.28</v>
      </c>
      <c r="E89" s="70">
        <v>2936.04</v>
      </c>
      <c r="F89" s="68" t="s">
        <v>24</v>
      </c>
    </row>
    <row r="90" spans="1:6">
      <c r="A90" s="42">
        <v>44168</v>
      </c>
      <c r="B90" s="67">
        <v>0.68831018518518527</v>
      </c>
      <c r="C90" s="68">
        <v>66</v>
      </c>
      <c r="D90" s="69">
        <v>68.28</v>
      </c>
      <c r="E90" s="70">
        <v>4506.4800000000005</v>
      </c>
      <c r="F90" s="68" t="s">
        <v>24</v>
      </c>
    </row>
    <row r="91" spans="1:6">
      <c r="A91" s="42">
        <v>44168</v>
      </c>
      <c r="B91" s="67">
        <v>0.68820601851851848</v>
      </c>
      <c r="C91" s="68">
        <v>90</v>
      </c>
      <c r="D91" s="69">
        <v>68.28</v>
      </c>
      <c r="E91" s="70">
        <v>6145.2</v>
      </c>
      <c r="F91" s="68" t="s">
        <v>24</v>
      </c>
    </row>
    <row r="92" spans="1:6">
      <c r="A92" s="42">
        <v>44168</v>
      </c>
      <c r="B92" s="67">
        <v>0.68662037037037038</v>
      </c>
      <c r="C92" s="68">
        <v>29</v>
      </c>
      <c r="D92" s="69">
        <v>68.260000000000005</v>
      </c>
      <c r="E92" s="70">
        <v>1979.5400000000002</v>
      </c>
      <c r="F92" s="68" t="s">
        <v>24</v>
      </c>
    </row>
    <row r="93" spans="1:6">
      <c r="A93" s="42">
        <v>44168</v>
      </c>
      <c r="B93" s="67">
        <v>0.68662037037037038</v>
      </c>
      <c r="C93" s="68">
        <v>33</v>
      </c>
      <c r="D93" s="69">
        <v>68.260000000000005</v>
      </c>
      <c r="E93" s="70">
        <v>2252.5800000000004</v>
      </c>
      <c r="F93" s="68" t="s">
        <v>24</v>
      </c>
    </row>
    <row r="94" spans="1:6">
      <c r="A94" s="42">
        <v>44168</v>
      </c>
      <c r="B94" s="67">
        <v>0.68599537037037039</v>
      </c>
      <c r="C94" s="68">
        <v>44</v>
      </c>
      <c r="D94" s="69">
        <v>68.28</v>
      </c>
      <c r="E94" s="70">
        <v>3004.32</v>
      </c>
      <c r="F94" s="68" t="s">
        <v>24</v>
      </c>
    </row>
    <row r="95" spans="1:6">
      <c r="A95" s="42">
        <v>44168</v>
      </c>
      <c r="B95" s="67">
        <v>0.68599537037037039</v>
      </c>
      <c r="C95" s="68">
        <v>15</v>
      </c>
      <c r="D95" s="69">
        <v>68.28</v>
      </c>
      <c r="E95" s="70">
        <v>1024.2</v>
      </c>
      <c r="F95" s="68" t="s">
        <v>24</v>
      </c>
    </row>
    <row r="96" spans="1:6">
      <c r="A96" s="42">
        <v>44168</v>
      </c>
      <c r="B96" s="67">
        <v>0.68576388888888884</v>
      </c>
      <c r="C96" s="68">
        <v>103</v>
      </c>
      <c r="D96" s="69">
        <v>68.28</v>
      </c>
      <c r="E96" s="70">
        <v>7032.84</v>
      </c>
      <c r="F96" s="68" t="s">
        <v>24</v>
      </c>
    </row>
    <row r="97" spans="1:6">
      <c r="A97" s="42">
        <v>44168</v>
      </c>
      <c r="B97" s="67">
        <v>0.68418981481481478</v>
      </c>
      <c r="C97" s="68">
        <v>73</v>
      </c>
      <c r="D97" s="69">
        <v>68.260000000000005</v>
      </c>
      <c r="E97" s="70">
        <v>4982.9800000000005</v>
      </c>
      <c r="F97" s="68" t="s">
        <v>24</v>
      </c>
    </row>
    <row r="98" spans="1:6">
      <c r="A98" s="42">
        <v>44168</v>
      </c>
      <c r="B98" s="67">
        <v>0.68319444444444455</v>
      </c>
      <c r="C98" s="68">
        <v>72</v>
      </c>
      <c r="D98" s="69">
        <v>68.260000000000005</v>
      </c>
      <c r="E98" s="70">
        <v>4914.72</v>
      </c>
      <c r="F98" s="68" t="s">
        <v>24</v>
      </c>
    </row>
    <row r="99" spans="1:6">
      <c r="A99" s="42">
        <v>44168</v>
      </c>
      <c r="B99" s="67">
        <v>0.68319444444444455</v>
      </c>
      <c r="C99" s="68">
        <v>95</v>
      </c>
      <c r="D99" s="69">
        <v>68.260000000000005</v>
      </c>
      <c r="E99" s="70">
        <v>6484.7000000000007</v>
      </c>
      <c r="F99" s="68" t="s">
        <v>24</v>
      </c>
    </row>
    <row r="100" spans="1:6">
      <c r="A100" s="42">
        <v>44168</v>
      </c>
      <c r="B100" s="67">
        <v>0.68266203703703709</v>
      </c>
      <c r="C100" s="68">
        <v>146</v>
      </c>
      <c r="D100" s="69">
        <v>68.260000000000005</v>
      </c>
      <c r="E100" s="70">
        <v>9965.9600000000009</v>
      </c>
      <c r="F100" s="68" t="s">
        <v>24</v>
      </c>
    </row>
    <row r="101" spans="1:6">
      <c r="A101" s="42">
        <v>44168</v>
      </c>
      <c r="B101" s="67">
        <v>0.68001157407407398</v>
      </c>
      <c r="C101" s="68">
        <v>19</v>
      </c>
      <c r="D101" s="69">
        <v>68.260000000000005</v>
      </c>
      <c r="E101" s="70">
        <v>1296.94</v>
      </c>
      <c r="F101" s="68" t="s">
        <v>24</v>
      </c>
    </row>
    <row r="102" spans="1:6">
      <c r="A102" s="42">
        <v>44168</v>
      </c>
      <c r="B102" s="67">
        <v>0.68001157407407398</v>
      </c>
      <c r="C102" s="68">
        <v>67</v>
      </c>
      <c r="D102" s="69">
        <v>68.260000000000005</v>
      </c>
      <c r="E102" s="70">
        <v>4573.42</v>
      </c>
      <c r="F102" s="68" t="s">
        <v>24</v>
      </c>
    </row>
    <row r="103" spans="1:6">
      <c r="A103" s="42">
        <v>44168</v>
      </c>
      <c r="B103" s="67">
        <v>0.68001157407407398</v>
      </c>
      <c r="C103" s="68">
        <v>10</v>
      </c>
      <c r="D103" s="69">
        <v>68.260000000000005</v>
      </c>
      <c r="E103" s="70">
        <v>682.6</v>
      </c>
      <c r="F103" s="68" t="s">
        <v>24</v>
      </c>
    </row>
    <row r="104" spans="1:6">
      <c r="A104" s="42">
        <v>44168</v>
      </c>
      <c r="B104" s="67">
        <v>0.67932870370370368</v>
      </c>
      <c r="C104" s="68">
        <v>70</v>
      </c>
      <c r="D104" s="69">
        <v>68.22</v>
      </c>
      <c r="E104" s="70">
        <v>4775.3999999999996</v>
      </c>
      <c r="F104" s="68" t="s">
        <v>24</v>
      </c>
    </row>
    <row r="105" spans="1:6">
      <c r="A105" s="42">
        <v>44168</v>
      </c>
      <c r="B105" s="67">
        <v>0.67825231481481474</v>
      </c>
      <c r="C105" s="68">
        <v>185</v>
      </c>
      <c r="D105" s="69">
        <v>68.22</v>
      </c>
      <c r="E105" s="70">
        <v>12620.699999999999</v>
      </c>
      <c r="F105" s="68" t="s">
        <v>24</v>
      </c>
    </row>
    <row r="106" spans="1:6">
      <c r="A106" s="42">
        <v>44168</v>
      </c>
      <c r="B106" s="67">
        <v>0.67484953703703709</v>
      </c>
      <c r="C106" s="68">
        <v>64</v>
      </c>
      <c r="D106" s="69">
        <v>68.2</v>
      </c>
      <c r="E106" s="70">
        <v>4364.8</v>
      </c>
      <c r="F106" s="68" t="s">
        <v>24</v>
      </c>
    </row>
    <row r="107" spans="1:6">
      <c r="A107" s="42">
        <v>44168</v>
      </c>
      <c r="B107" s="67">
        <v>0.67341435185185183</v>
      </c>
      <c r="C107" s="68">
        <v>75</v>
      </c>
      <c r="D107" s="69">
        <v>68.180000000000007</v>
      </c>
      <c r="E107" s="70">
        <v>5113.5000000000009</v>
      </c>
      <c r="F107" s="68" t="s">
        <v>24</v>
      </c>
    </row>
    <row r="108" spans="1:6">
      <c r="A108" s="42">
        <v>44168</v>
      </c>
      <c r="B108" s="67">
        <v>0.67341435185185183</v>
      </c>
      <c r="C108" s="68">
        <v>14</v>
      </c>
      <c r="D108" s="69">
        <v>68.180000000000007</v>
      </c>
      <c r="E108" s="70">
        <v>954.5200000000001</v>
      </c>
      <c r="F108" s="68" t="s">
        <v>24</v>
      </c>
    </row>
    <row r="109" spans="1:6">
      <c r="A109" s="42">
        <v>44168</v>
      </c>
      <c r="B109" s="67">
        <v>0.67341435185185183</v>
      </c>
      <c r="C109" s="68">
        <v>43</v>
      </c>
      <c r="D109" s="69">
        <v>68.180000000000007</v>
      </c>
      <c r="E109" s="70">
        <v>2931.7400000000002</v>
      </c>
      <c r="F109" s="68" t="s">
        <v>24</v>
      </c>
    </row>
    <row r="110" spans="1:6">
      <c r="A110" s="42">
        <v>44168</v>
      </c>
      <c r="B110" s="67">
        <v>0.67341435185185183</v>
      </c>
      <c r="C110" s="68">
        <v>75</v>
      </c>
      <c r="D110" s="69">
        <v>68.180000000000007</v>
      </c>
      <c r="E110" s="70">
        <v>5113.5000000000009</v>
      </c>
      <c r="F110" s="68" t="s">
        <v>24</v>
      </c>
    </row>
    <row r="111" spans="1:6">
      <c r="A111" s="42">
        <v>44168</v>
      </c>
      <c r="B111" s="67">
        <v>0.6726967592592592</v>
      </c>
      <c r="C111" s="68">
        <v>105</v>
      </c>
      <c r="D111" s="69">
        <v>68.2</v>
      </c>
      <c r="E111" s="70">
        <v>7161</v>
      </c>
      <c r="F111" s="68" t="s">
        <v>24</v>
      </c>
    </row>
    <row r="112" spans="1:6">
      <c r="A112" s="42">
        <v>44168</v>
      </c>
      <c r="B112" s="67">
        <v>0.67078703703703713</v>
      </c>
      <c r="C112" s="68">
        <v>66</v>
      </c>
      <c r="D112" s="69">
        <v>68.16</v>
      </c>
      <c r="E112" s="70">
        <v>4498.5599999999995</v>
      </c>
      <c r="F112" s="68" t="s">
        <v>24</v>
      </c>
    </row>
    <row r="113" spans="1:6">
      <c r="A113" s="42">
        <v>44168</v>
      </c>
      <c r="B113" s="67">
        <v>0.67025462962962956</v>
      </c>
      <c r="C113" s="68">
        <v>9</v>
      </c>
      <c r="D113" s="69">
        <v>68.22</v>
      </c>
      <c r="E113" s="70">
        <v>613.98</v>
      </c>
      <c r="F113" s="68" t="s">
        <v>24</v>
      </c>
    </row>
    <row r="114" spans="1:6">
      <c r="A114" s="42">
        <v>44168</v>
      </c>
      <c r="B114" s="67">
        <v>0.67025462962962956</v>
      </c>
      <c r="C114" s="68">
        <v>80</v>
      </c>
      <c r="D114" s="69">
        <v>68.22</v>
      </c>
      <c r="E114" s="70">
        <v>5457.6</v>
      </c>
      <c r="F114" s="68" t="s">
        <v>24</v>
      </c>
    </row>
    <row r="115" spans="1:6">
      <c r="A115" s="42">
        <v>44168</v>
      </c>
      <c r="B115" s="67">
        <v>0.67025462962962956</v>
      </c>
      <c r="C115" s="68">
        <v>65</v>
      </c>
      <c r="D115" s="69">
        <v>68.22</v>
      </c>
      <c r="E115" s="70">
        <v>4434.3</v>
      </c>
      <c r="F115" s="68" t="s">
        <v>24</v>
      </c>
    </row>
    <row r="116" spans="1:6">
      <c r="A116" s="42">
        <v>44168</v>
      </c>
      <c r="B116" s="67">
        <v>0.6691435185185185</v>
      </c>
      <c r="C116" s="68">
        <v>61</v>
      </c>
      <c r="D116" s="69">
        <v>68.22</v>
      </c>
      <c r="E116" s="70">
        <v>4161.42</v>
      </c>
      <c r="F116" s="68" t="s">
        <v>24</v>
      </c>
    </row>
    <row r="117" spans="1:6">
      <c r="A117" s="42">
        <v>44168</v>
      </c>
      <c r="B117" s="67">
        <v>0.66858796296296308</v>
      </c>
      <c r="C117" s="68">
        <v>11</v>
      </c>
      <c r="D117" s="69">
        <v>68.239999999999995</v>
      </c>
      <c r="E117" s="70">
        <v>750.64</v>
      </c>
      <c r="F117" s="68" t="s">
        <v>24</v>
      </c>
    </row>
    <row r="118" spans="1:6">
      <c r="A118" s="42">
        <v>44168</v>
      </c>
      <c r="B118" s="67">
        <v>0.66858796296296308</v>
      </c>
      <c r="C118" s="68">
        <v>130</v>
      </c>
      <c r="D118" s="69">
        <v>68.239999999999995</v>
      </c>
      <c r="E118" s="70">
        <v>8871.1999999999989</v>
      </c>
      <c r="F118" s="68" t="s">
        <v>24</v>
      </c>
    </row>
    <row r="119" spans="1:6">
      <c r="A119" s="42">
        <v>44168</v>
      </c>
      <c r="B119" s="67">
        <v>0.66858796296296308</v>
      </c>
      <c r="C119" s="68">
        <v>93</v>
      </c>
      <c r="D119" s="69">
        <v>68.239999999999995</v>
      </c>
      <c r="E119" s="70">
        <v>6346.32</v>
      </c>
      <c r="F119" s="68" t="s">
        <v>24</v>
      </c>
    </row>
    <row r="120" spans="1:6">
      <c r="A120" s="42">
        <v>44168</v>
      </c>
      <c r="B120" s="67">
        <v>0.66849537037037032</v>
      </c>
      <c r="C120" s="68">
        <v>65</v>
      </c>
      <c r="D120" s="69">
        <v>68.260000000000005</v>
      </c>
      <c r="E120" s="70">
        <v>4436.9000000000005</v>
      </c>
      <c r="F120" s="68" t="s">
        <v>24</v>
      </c>
    </row>
    <row r="121" spans="1:6">
      <c r="A121" s="42">
        <v>44168</v>
      </c>
      <c r="B121" s="67">
        <v>0.66778935185185195</v>
      </c>
      <c r="C121" s="68">
        <v>88</v>
      </c>
      <c r="D121" s="69">
        <v>68.239999999999995</v>
      </c>
      <c r="E121" s="70">
        <v>6005.12</v>
      </c>
      <c r="F121" s="68" t="s">
        <v>24</v>
      </c>
    </row>
    <row r="122" spans="1:6">
      <c r="A122" s="42">
        <v>44168</v>
      </c>
      <c r="B122" s="67">
        <v>0.66695601851851849</v>
      </c>
      <c r="C122" s="68">
        <v>62</v>
      </c>
      <c r="D122" s="69">
        <v>68.2</v>
      </c>
      <c r="E122" s="70">
        <v>4228.4000000000005</v>
      </c>
      <c r="F122" s="68" t="s">
        <v>24</v>
      </c>
    </row>
    <row r="123" spans="1:6">
      <c r="A123" s="42">
        <v>44168</v>
      </c>
      <c r="B123" s="67">
        <v>0.66695601851851849</v>
      </c>
      <c r="C123" s="68">
        <v>27</v>
      </c>
      <c r="D123" s="69">
        <v>68.2</v>
      </c>
      <c r="E123" s="70">
        <v>1841.4</v>
      </c>
      <c r="F123" s="68" t="s">
        <v>24</v>
      </c>
    </row>
    <row r="124" spans="1:6">
      <c r="A124" s="42">
        <v>44168</v>
      </c>
      <c r="B124" s="67">
        <v>0.66626157407407405</v>
      </c>
      <c r="C124" s="68">
        <v>118</v>
      </c>
      <c r="D124" s="69">
        <v>68.180000000000007</v>
      </c>
      <c r="E124" s="70">
        <v>8045.2400000000007</v>
      </c>
      <c r="F124" s="68" t="s">
        <v>24</v>
      </c>
    </row>
    <row r="125" spans="1:6">
      <c r="A125" s="42">
        <v>44168</v>
      </c>
      <c r="B125" s="67">
        <v>0.66607638888888887</v>
      </c>
      <c r="C125" s="68">
        <v>26</v>
      </c>
      <c r="D125" s="69">
        <v>68.16</v>
      </c>
      <c r="E125" s="70">
        <v>1772.1599999999999</v>
      </c>
      <c r="F125" s="68" t="s">
        <v>24</v>
      </c>
    </row>
    <row r="126" spans="1:6">
      <c r="A126" s="42">
        <v>44168</v>
      </c>
      <c r="B126" s="67">
        <v>0.66371527777777783</v>
      </c>
      <c r="C126" s="68">
        <v>66</v>
      </c>
      <c r="D126" s="69">
        <v>68.12</v>
      </c>
      <c r="E126" s="70">
        <v>4495.92</v>
      </c>
      <c r="F126" s="68" t="s">
        <v>24</v>
      </c>
    </row>
    <row r="127" spans="1:6">
      <c r="A127" s="42">
        <v>44168</v>
      </c>
      <c r="B127" s="67">
        <v>0.66282407407407407</v>
      </c>
      <c r="C127" s="68">
        <v>11</v>
      </c>
      <c r="D127" s="69">
        <v>68.14</v>
      </c>
      <c r="E127" s="70">
        <v>749.54</v>
      </c>
      <c r="F127" s="68" t="s">
        <v>24</v>
      </c>
    </row>
    <row r="128" spans="1:6">
      <c r="A128" s="42">
        <v>44168</v>
      </c>
      <c r="B128" s="67">
        <v>0.66282407407407407</v>
      </c>
      <c r="C128" s="68">
        <v>67</v>
      </c>
      <c r="D128" s="69">
        <v>68.14</v>
      </c>
      <c r="E128" s="70">
        <v>4565.38</v>
      </c>
      <c r="F128" s="68" t="s">
        <v>24</v>
      </c>
    </row>
    <row r="129" spans="1:6">
      <c r="A129" s="42">
        <v>44168</v>
      </c>
      <c r="B129" s="67">
        <v>0.66282407407407407</v>
      </c>
      <c r="C129" s="68">
        <v>50</v>
      </c>
      <c r="D129" s="69">
        <v>68.14</v>
      </c>
      <c r="E129" s="70">
        <v>3407</v>
      </c>
      <c r="F129" s="68" t="s">
        <v>24</v>
      </c>
    </row>
    <row r="130" spans="1:6">
      <c r="A130" s="42">
        <v>44168</v>
      </c>
      <c r="B130" s="67">
        <v>0.66282407407407407</v>
      </c>
      <c r="C130" s="68">
        <v>9</v>
      </c>
      <c r="D130" s="69">
        <v>68.14</v>
      </c>
      <c r="E130" s="70">
        <v>613.26</v>
      </c>
      <c r="F130" s="68" t="s">
        <v>24</v>
      </c>
    </row>
    <row r="131" spans="1:6">
      <c r="A131" s="42">
        <v>44168</v>
      </c>
      <c r="B131" s="67">
        <v>0.66206018518518517</v>
      </c>
      <c r="C131" s="68">
        <v>89</v>
      </c>
      <c r="D131" s="69">
        <v>68.180000000000007</v>
      </c>
      <c r="E131" s="70">
        <v>6068.02</v>
      </c>
      <c r="F131" s="68" t="s">
        <v>24</v>
      </c>
    </row>
    <row r="132" spans="1:6">
      <c r="A132" s="42">
        <v>44168</v>
      </c>
      <c r="B132" s="67">
        <v>0.66085648148148157</v>
      </c>
      <c r="C132" s="68">
        <v>32</v>
      </c>
      <c r="D132" s="69">
        <v>68.14</v>
      </c>
      <c r="E132" s="70">
        <v>2180.48</v>
      </c>
      <c r="F132" s="68" t="s">
        <v>24</v>
      </c>
    </row>
    <row r="133" spans="1:6">
      <c r="A133" s="42">
        <v>44168</v>
      </c>
      <c r="B133" s="67">
        <v>0.66085648148148157</v>
      </c>
      <c r="C133" s="68">
        <v>27</v>
      </c>
      <c r="D133" s="69">
        <v>68.14</v>
      </c>
      <c r="E133" s="70">
        <v>1839.78</v>
      </c>
      <c r="F133" s="68" t="s">
        <v>24</v>
      </c>
    </row>
    <row r="134" spans="1:6">
      <c r="A134" s="42">
        <v>44168</v>
      </c>
      <c r="B134" s="67">
        <v>0.66076388888888882</v>
      </c>
      <c r="C134" s="68">
        <v>66</v>
      </c>
      <c r="D134" s="69">
        <v>68.180000000000007</v>
      </c>
      <c r="E134" s="70">
        <v>4499.88</v>
      </c>
      <c r="F134" s="68" t="s">
        <v>24</v>
      </c>
    </row>
    <row r="135" spans="1:6">
      <c r="A135" s="42">
        <v>44168</v>
      </c>
      <c r="B135" s="67">
        <v>0.6603472222222222</v>
      </c>
      <c r="C135" s="68">
        <v>123</v>
      </c>
      <c r="D135" s="69">
        <v>68.2</v>
      </c>
      <c r="E135" s="70">
        <v>8388.6</v>
      </c>
      <c r="F135" s="68" t="s">
        <v>24</v>
      </c>
    </row>
    <row r="136" spans="1:6">
      <c r="A136" s="42">
        <v>44168</v>
      </c>
      <c r="B136" s="67">
        <v>0.65854166666666669</v>
      </c>
      <c r="C136" s="68">
        <v>66</v>
      </c>
      <c r="D136" s="69">
        <v>68.16</v>
      </c>
      <c r="E136" s="70">
        <v>4498.5599999999995</v>
      </c>
      <c r="F136" s="68" t="s">
        <v>24</v>
      </c>
    </row>
    <row r="137" spans="1:6">
      <c r="A137" s="42">
        <v>44168</v>
      </c>
      <c r="B137" s="67">
        <v>0.65802083333333339</v>
      </c>
      <c r="C137" s="68">
        <v>114</v>
      </c>
      <c r="D137" s="69">
        <v>68.14</v>
      </c>
      <c r="E137" s="70">
        <v>7767.96</v>
      </c>
      <c r="F137" s="68" t="s">
        <v>24</v>
      </c>
    </row>
    <row r="138" spans="1:6">
      <c r="A138" s="42">
        <v>44168</v>
      </c>
      <c r="B138" s="67">
        <v>0.65802083333333339</v>
      </c>
      <c r="C138" s="68">
        <v>9</v>
      </c>
      <c r="D138" s="69">
        <v>68.14</v>
      </c>
      <c r="E138" s="70">
        <v>613.26</v>
      </c>
      <c r="F138" s="68" t="s">
        <v>24</v>
      </c>
    </row>
    <row r="139" spans="1:6">
      <c r="A139" s="42">
        <v>44168</v>
      </c>
      <c r="B139" s="67">
        <v>0.65743055555555552</v>
      </c>
      <c r="C139" s="68">
        <v>69</v>
      </c>
      <c r="D139" s="69">
        <v>68.16</v>
      </c>
      <c r="E139" s="70">
        <v>4703.04</v>
      </c>
      <c r="F139" s="68" t="s">
        <v>24</v>
      </c>
    </row>
    <row r="140" spans="1:6">
      <c r="A140" s="42">
        <v>44168</v>
      </c>
      <c r="B140" s="67">
        <v>0.65609953703703716</v>
      </c>
      <c r="C140" s="68">
        <v>58</v>
      </c>
      <c r="D140" s="69">
        <v>68.2</v>
      </c>
      <c r="E140" s="70">
        <v>3955.6000000000004</v>
      </c>
      <c r="F140" s="68" t="s">
        <v>24</v>
      </c>
    </row>
    <row r="141" spans="1:6">
      <c r="A141" s="42">
        <v>44168</v>
      </c>
      <c r="B141" s="67">
        <v>0.65609953703703716</v>
      </c>
      <c r="C141" s="68">
        <v>23</v>
      </c>
      <c r="D141" s="69">
        <v>68.2</v>
      </c>
      <c r="E141" s="70">
        <v>1568.6000000000001</v>
      </c>
      <c r="F141" s="68" t="s">
        <v>24</v>
      </c>
    </row>
    <row r="142" spans="1:6">
      <c r="A142" s="42">
        <v>44168</v>
      </c>
      <c r="B142" s="67">
        <v>0.65452546296296299</v>
      </c>
      <c r="C142" s="68">
        <v>98</v>
      </c>
      <c r="D142" s="69">
        <v>68.180000000000007</v>
      </c>
      <c r="E142" s="70">
        <v>6681.64</v>
      </c>
      <c r="F142" s="68" t="s">
        <v>24</v>
      </c>
    </row>
    <row r="143" spans="1:6">
      <c r="A143" s="42">
        <v>44168</v>
      </c>
      <c r="B143" s="67">
        <v>0.65452546296296299</v>
      </c>
      <c r="C143" s="68">
        <v>3</v>
      </c>
      <c r="D143" s="69">
        <v>68.180000000000007</v>
      </c>
      <c r="E143" s="70">
        <v>204.54000000000002</v>
      </c>
      <c r="F143" s="68" t="s">
        <v>24</v>
      </c>
    </row>
    <row r="144" spans="1:6">
      <c r="A144" s="42">
        <v>44168</v>
      </c>
      <c r="B144" s="67">
        <v>0.65391203703703704</v>
      </c>
      <c r="C144" s="68">
        <v>67</v>
      </c>
      <c r="D144" s="69">
        <v>68.180000000000007</v>
      </c>
      <c r="E144" s="70">
        <v>4568.0600000000004</v>
      </c>
      <c r="F144" s="68" t="s">
        <v>24</v>
      </c>
    </row>
    <row r="145" spans="1:6">
      <c r="A145" s="42">
        <v>44168</v>
      </c>
      <c r="B145" s="67">
        <v>0.65225694444444438</v>
      </c>
      <c r="C145" s="68">
        <v>65</v>
      </c>
      <c r="D145" s="69">
        <v>68.180000000000007</v>
      </c>
      <c r="E145" s="70">
        <v>4431.7000000000007</v>
      </c>
      <c r="F145" s="68" t="s">
        <v>24</v>
      </c>
    </row>
    <row r="146" spans="1:6">
      <c r="A146" s="42">
        <v>44168</v>
      </c>
      <c r="B146" s="67">
        <v>0.65175925925925915</v>
      </c>
      <c r="C146" s="68">
        <v>74</v>
      </c>
      <c r="D146" s="69">
        <v>68.2</v>
      </c>
      <c r="E146" s="70">
        <v>5046.8</v>
      </c>
      <c r="F146" s="68" t="s">
        <v>24</v>
      </c>
    </row>
    <row r="147" spans="1:6">
      <c r="A147" s="42">
        <v>44168</v>
      </c>
      <c r="B147" s="67">
        <v>0.65175925925925915</v>
      </c>
      <c r="C147" s="68">
        <v>32</v>
      </c>
      <c r="D147" s="69">
        <v>68.2</v>
      </c>
      <c r="E147" s="70">
        <v>2182.4</v>
      </c>
      <c r="F147" s="68" t="s">
        <v>24</v>
      </c>
    </row>
    <row r="148" spans="1:6">
      <c r="A148" s="42">
        <v>44168</v>
      </c>
      <c r="B148" s="67">
        <v>0.65111111111111108</v>
      </c>
      <c r="C148" s="68">
        <v>69</v>
      </c>
      <c r="D148" s="69">
        <v>68.16</v>
      </c>
      <c r="E148" s="70">
        <v>4703.04</v>
      </c>
      <c r="F148" s="68" t="s">
        <v>24</v>
      </c>
    </row>
    <row r="149" spans="1:6">
      <c r="A149" s="42">
        <v>44168</v>
      </c>
      <c r="B149" s="67">
        <v>0.65105324074074067</v>
      </c>
      <c r="C149" s="68">
        <v>3</v>
      </c>
      <c r="D149" s="69">
        <v>68.180000000000007</v>
      </c>
      <c r="E149" s="70">
        <v>204.54000000000002</v>
      </c>
      <c r="F149" s="68" t="s">
        <v>24</v>
      </c>
    </row>
    <row r="150" spans="1:6">
      <c r="A150" s="42">
        <v>44168</v>
      </c>
      <c r="B150" s="67">
        <v>0.65105324074074067</v>
      </c>
      <c r="C150" s="68">
        <v>75</v>
      </c>
      <c r="D150" s="69">
        <v>68.180000000000007</v>
      </c>
      <c r="E150" s="70">
        <v>5113.5000000000009</v>
      </c>
      <c r="F150" s="68" t="s">
        <v>24</v>
      </c>
    </row>
    <row r="151" spans="1:6">
      <c r="A151" s="42">
        <v>44168</v>
      </c>
      <c r="B151" s="67">
        <v>0.65105324074074067</v>
      </c>
      <c r="C151" s="68">
        <v>73</v>
      </c>
      <c r="D151" s="69">
        <v>68.2</v>
      </c>
      <c r="E151" s="70">
        <v>4978.6000000000004</v>
      </c>
      <c r="F151" s="68" t="s">
        <v>24</v>
      </c>
    </row>
    <row r="152" spans="1:6">
      <c r="A152" s="42">
        <v>44168</v>
      </c>
      <c r="B152" s="67">
        <v>0.64988425925925919</v>
      </c>
      <c r="C152" s="68">
        <v>3</v>
      </c>
      <c r="D152" s="69">
        <v>68.2</v>
      </c>
      <c r="E152" s="70">
        <v>204.60000000000002</v>
      </c>
      <c r="F152" s="68" t="s">
        <v>24</v>
      </c>
    </row>
    <row r="153" spans="1:6">
      <c r="A153" s="42">
        <v>44168</v>
      </c>
      <c r="B153" s="67">
        <v>0.64988425925925919</v>
      </c>
      <c r="C153" s="68">
        <v>66</v>
      </c>
      <c r="D153" s="69">
        <v>68.2</v>
      </c>
      <c r="E153" s="70">
        <v>4501.2</v>
      </c>
      <c r="F153" s="68" t="s">
        <v>24</v>
      </c>
    </row>
    <row r="154" spans="1:6">
      <c r="A154" s="42">
        <v>44168</v>
      </c>
      <c r="B154" s="67">
        <v>0.64749999999999996</v>
      </c>
      <c r="C154" s="68">
        <v>65</v>
      </c>
      <c r="D154" s="69">
        <v>68.099999999999994</v>
      </c>
      <c r="E154" s="70">
        <v>4426.5</v>
      </c>
      <c r="F154" s="68" t="s">
        <v>24</v>
      </c>
    </row>
    <row r="155" spans="1:6">
      <c r="A155" s="42">
        <v>44168</v>
      </c>
      <c r="B155" s="67">
        <v>0.64697916666666666</v>
      </c>
      <c r="C155" s="68">
        <v>63</v>
      </c>
      <c r="D155" s="69">
        <v>68.12</v>
      </c>
      <c r="E155" s="70">
        <v>4291.5600000000004</v>
      </c>
      <c r="F155" s="68" t="s">
        <v>24</v>
      </c>
    </row>
    <row r="156" spans="1:6">
      <c r="A156" s="42">
        <v>44168</v>
      </c>
      <c r="B156" s="67">
        <v>0.64670138888888884</v>
      </c>
      <c r="C156" s="68">
        <v>103</v>
      </c>
      <c r="D156" s="69">
        <v>68.16</v>
      </c>
      <c r="E156" s="70">
        <v>7020.48</v>
      </c>
      <c r="F156" s="68" t="s">
        <v>24</v>
      </c>
    </row>
    <row r="157" spans="1:6">
      <c r="A157" s="42">
        <v>44168</v>
      </c>
      <c r="B157" s="67">
        <v>0.64664351851851842</v>
      </c>
      <c r="C157" s="68">
        <v>60</v>
      </c>
      <c r="D157" s="69">
        <v>68.2</v>
      </c>
      <c r="E157" s="70">
        <v>4092</v>
      </c>
      <c r="F157" s="68" t="s">
        <v>24</v>
      </c>
    </row>
    <row r="158" spans="1:6">
      <c r="A158" s="42">
        <v>44168</v>
      </c>
      <c r="B158" s="67">
        <v>0.64562499999999989</v>
      </c>
      <c r="C158" s="68">
        <v>90</v>
      </c>
      <c r="D158" s="69">
        <v>68.180000000000007</v>
      </c>
      <c r="E158" s="70">
        <v>6136.2000000000007</v>
      </c>
      <c r="F158" s="68" t="s">
        <v>24</v>
      </c>
    </row>
    <row r="159" spans="1:6">
      <c r="A159" s="42">
        <v>44168</v>
      </c>
      <c r="B159" s="67">
        <v>0.64552083333333332</v>
      </c>
      <c r="C159" s="68">
        <v>51</v>
      </c>
      <c r="D159" s="69">
        <v>68.2</v>
      </c>
      <c r="E159" s="70">
        <v>3478.2000000000003</v>
      </c>
      <c r="F159" s="68" t="s">
        <v>24</v>
      </c>
    </row>
    <row r="160" spans="1:6">
      <c r="A160" s="42">
        <v>44168</v>
      </c>
      <c r="B160" s="67">
        <v>0.64552083333333332</v>
      </c>
      <c r="C160" s="68">
        <v>23</v>
      </c>
      <c r="D160" s="69">
        <v>68.2</v>
      </c>
      <c r="E160" s="70">
        <v>1568.6000000000001</v>
      </c>
      <c r="F160" s="68" t="s">
        <v>24</v>
      </c>
    </row>
    <row r="161" spans="1:6">
      <c r="A161" s="42">
        <v>44168</v>
      </c>
      <c r="B161" s="67">
        <v>0.64150462962962962</v>
      </c>
      <c r="C161" s="68">
        <v>89</v>
      </c>
      <c r="D161" s="69">
        <v>68.180000000000007</v>
      </c>
      <c r="E161" s="70">
        <v>6068.02</v>
      </c>
      <c r="F161" s="68" t="s">
        <v>24</v>
      </c>
    </row>
    <row r="162" spans="1:6">
      <c r="A162" s="42">
        <v>44168</v>
      </c>
      <c r="B162" s="67">
        <v>0.64070601851851849</v>
      </c>
      <c r="C162" s="68">
        <v>73</v>
      </c>
      <c r="D162" s="69">
        <v>68.2</v>
      </c>
      <c r="E162" s="70">
        <v>4978.6000000000004</v>
      </c>
      <c r="F162" s="68" t="s">
        <v>24</v>
      </c>
    </row>
    <row r="163" spans="1:6">
      <c r="A163" s="42">
        <v>44168</v>
      </c>
      <c r="B163" s="67">
        <v>0.64070601851851849</v>
      </c>
      <c r="C163" s="68">
        <v>137</v>
      </c>
      <c r="D163" s="69">
        <v>68.2</v>
      </c>
      <c r="E163" s="70">
        <v>9343.4</v>
      </c>
      <c r="F163" s="68" t="s">
        <v>24</v>
      </c>
    </row>
    <row r="164" spans="1:6">
      <c r="A164" s="42">
        <v>44168</v>
      </c>
      <c r="B164" s="67">
        <v>0.63853009259259252</v>
      </c>
      <c r="C164" s="68">
        <v>75</v>
      </c>
      <c r="D164" s="69">
        <v>68.14</v>
      </c>
      <c r="E164" s="70">
        <v>5110.5</v>
      </c>
      <c r="F164" s="68" t="s">
        <v>24</v>
      </c>
    </row>
    <row r="165" spans="1:6">
      <c r="A165" s="42">
        <v>44168</v>
      </c>
      <c r="B165" s="67">
        <v>0.63853009259259252</v>
      </c>
      <c r="C165" s="68">
        <v>41</v>
      </c>
      <c r="D165" s="69">
        <v>68.14</v>
      </c>
      <c r="E165" s="70">
        <v>2793.7400000000002</v>
      </c>
      <c r="F165" s="68" t="s">
        <v>24</v>
      </c>
    </row>
    <row r="166" spans="1:6">
      <c r="A166" s="42">
        <v>44168</v>
      </c>
      <c r="B166" s="67">
        <v>0.63771990740740747</v>
      </c>
      <c r="C166" s="68">
        <v>59</v>
      </c>
      <c r="D166" s="69">
        <v>68.099999999999994</v>
      </c>
      <c r="E166" s="70">
        <v>4017.8999999999996</v>
      </c>
      <c r="F166" s="68" t="s">
        <v>24</v>
      </c>
    </row>
    <row r="167" spans="1:6">
      <c r="A167" s="42">
        <v>44168</v>
      </c>
      <c r="B167" s="67">
        <v>0.635625</v>
      </c>
      <c r="C167" s="68">
        <v>75</v>
      </c>
      <c r="D167" s="69">
        <v>68.099999999999994</v>
      </c>
      <c r="E167" s="70">
        <v>5107.5</v>
      </c>
      <c r="F167" s="68" t="s">
        <v>24</v>
      </c>
    </row>
    <row r="168" spans="1:6">
      <c r="A168" s="42">
        <v>44168</v>
      </c>
      <c r="B168" s="67">
        <v>0.63559027777777777</v>
      </c>
      <c r="C168" s="68">
        <v>92</v>
      </c>
      <c r="D168" s="69">
        <v>68.099999999999994</v>
      </c>
      <c r="E168" s="70">
        <v>6265.2</v>
      </c>
      <c r="F168" s="68" t="s">
        <v>24</v>
      </c>
    </row>
    <row r="169" spans="1:6">
      <c r="A169" s="42">
        <v>44168</v>
      </c>
      <c r="B169" s="67">
        <v>0.63519675925925922</v>
      </c>
      <c r="C169" s="68">
        <v>63</v>
      </c>
      <c r="D169" s="69">
        <v>68.099999999999994</v>
      </c>
      <c r="E169" s="70">
        <v>4290.2999999999993</v>
      </c>
      <c r="F169" s="68" t="s">
        <v>24</v>
      </c>
    </row>
    <row r="170" spans="1:6">
      <c r="A170" s="42">
        <v>44168</v>
      </c>
      <c r="B170" s="67">
        <v>0.63519675925925922</v>
      </c>
      <c r="C170" s="68">
        <v>36</v>
      </c>
      <c r="D170" s="69">
        <v>68.099999999999994</v>
      </c>
      <c r="E170" s="70">
        <v>2451.6</v>
      </c>
      <c r="F170" s="68" t="s">
        <v>24</v>
      </c>
    </row>
    <row r="171" spans="1:6">
      <c r="A171" s="42">
        <v>44168</v>
      </c>
      <c r="B171" s="67">
        <v>0.63375000000000004</v>
      </c>
      <c r="C171" s="68">
        <v>66</v>
      </c>
      <c r="D171" s="69">
        <v>68.12</v>
      </c>
      <c r="E171" s="70">
        <v>4495.92</v>
      </c>
      <c r="F171" s="68" t="s">
        <v>24</v>
      </c>
    </row>
    <row r="172" spans="1:6">
      <c r="A172" s="42">
        <v>44168</v>
      </c>
      <c r="B172" s="67">
        <v>0.63238425925925934</v>
      </c>
      <c r="C172" s="68">
        <v>60</v>
      </c>
      <c r="D172" s="69">
        <v>68.14</v>
      </c>
      <c r="E172" s="70">
        <v>4088.4</v>
      </c>
      <c r="F172" s="68" t="s">
        <v>24</v>
      </c>
    </row>
    <row r="173" spans="1:6">
      <c r="A173" s="42">
        <v>44168</v>
      </c>
      <c r="B173" s="67">
        <v>0.63167824074074064</v>
      </c>
      <c r="C173" s="68">
        <v>71</v>
      </c>
      <c r="D173" s="69">
        <v>68.16</v>
      </c>
      <c r="E173" s="70">
        <v>4839.3599999999997</v>
      </c>
      <c r="F173" s="68" t="s">
        <v>24</v>
      </c>
    </row>
    <row r="174" spans="1:6">
      <c r="A174" s="42">
        <v>44168</v>
      </c>
      <c r="B174" s="67">
        <v>0.63145833333333323</v>
      </c>
      <c r="C174" s="68">
        <v>64</v>
      </c>
      <c r="D174" s="69">
        <v>68.180000000000007</v>
      </c>
      <c r="E174" s="70">
        <v>4363.5200000000004</v>
      </c>
      <c r="F174" s="68" t="s">
        <v>24</v>
      </c>
    </row>
    <row r="175" spans="1:6">
      <c r="A175" s="42">
        <v>44168</v>
      </c>
      <c r="B175" s="67">
        <v>0.62848379629629625</v>
      </c>
      <c r="C175" s="68">
        <v>57</v>
      </c>
      <c r="D175" s="69">
        <v>68.099999999999994</v>
      </c>
      <c r="E175" s="70">
        <v>3881.7</v>
      </c>
      <c r="F175" s="68" t="s">
        <v>24</v>
      </c>
    </row>
    <row r="176" spans="1:6">
      <c r="A176" s="42">
        <v>44168</v>
      </c>
      <c r="B176" s="67">
        <v>0.62813657407407408</v>
      </c>
      <c r="C176" s="68">
        <v>46</v>
      </c>
      <c r="D176" s="69">
        <v>68.12</v>
      </c>
      <c r="E176" s="70">
        <v>3133.5200000000004</v>
      </c>
      <c r="F176" s="68" t="s">
        <v>24</v>
      </c>
    </row>
    <row r="177" spans="1:6">
      <c r="A177" s="42">
        <v>44168</v>
      </c>
      <c r="B177" s="67">
        <v>0.62813657407407408</v>
      </c>
      <c r="C177" s="68">
        <v>23</v>
      </c>
      <c r="D177" s="69">
        <v>68.12</v>
      </c>
      <c r="E177" s="70">
        <v>1566.7600000000002</v>
      </c>
      <c r="F177" s="68" t="s">
        <v>24</v>
      </c>
    </row>
    <row r="178" spans="1:6">
      <c r="A178" s="42">
        <v>44168</v>
      </c>
      <c r="B178" s="67">
        <v>0.62703703703703706</v>
      </c>
      <c r="C178" s="68">
        <v>64</v>
      </c>
      <c r="D178" s="69">
        <v>68.099999999999994</v>
      </c>
      <c r="E178" s="70">
        <v>4358.3999999999996</v>
      </c>
      <c r="F178" s="68" t="s">
        <v>24</v>
      </c>
    </row>
    <row r="179" spans="1:6">
      <c r="A179" s="42">
        <v>44168</v>
      </c>
      <c r="B179" s="67">
        <v>0.62609953703703702</v>
      </c>
      <c r="C179" s="68">
        <v>46</v>
      </c>
      <c r="D179" s="69">
        <v>68.14</v>
      </c>
      <c r="E179" s="70">
        <v>3134.44</v>
      </c>
      <c r="F179" s="68" t="s">
        <v>24</v>
      </c>
    </row>
    <row r="180" spans="1:6">
      <c r="A180" s="42">
        <v>44168</v>
      </c>
      <c r="B180" s="67">
        <v>0.62596064814814811</v>
      </c>
      <c r="C180" s="68">
        <v>13</v>
      </c>
      <c r="D180" s="69">
        <v>68.14</v>
      </c>
      <c r="E180" s="70">
        <v>885.82</v>
      </c>
      <c r="F180" s="68" t="s">
        <v>24</v>
      </c>
    </row>
    <row r="181" spans="1:6">
      <c r="A181" s="42">
        <v>44168</v>
      </c>
      <c r="B181" s="67">
        <v>0.62509259259259264</v>
      </c>
      <c r="C181" s="68">
        <v>66</v>
      </c>
      <c r="D181" s="69">
        <v>68.14</v>
      </c>
      <c r="E181" s="70">
        <v>4497.24</v>
      </c>
      <c r="F181" s="68" t="s">
        <v>24</v>
      </c>
    </row>
    <row r="182" spans="1:6">
      <c r="A182" s="42">
        <v>44168</v>
      </c>
      <c r="B182" s="67">
        <v>0.62310185185185185</v>
      </c>
      <c r="C182" s="68">
        <v>6</v>
      </c>
      <c r="D182" s="69">
        <v>68.16</v>
      </c>
      <c r="E182" s="70">
        <v>408.96</v>
      </c>
      <c r="F182" s="68" t="s">
        <v>24</v>
      </c>
    </row>
    <row r="183" spans="1:6">
      <c r="A183" s="42">
        <v>44168</v>
      </c>
      <c r="B183" s="67">
        <v>0.62310185185185185</v>
      </c>
      <c r="C183" s="68">
        <v>67</v>
      </c>
      <c r="D183" s="69">
        <v>68.16</v>
      </c>
      <c r="E183" s="70">
        <v>4566.7199999999993</v>
      </c>
      <c r="F183" s="68" t="s">
        <v>24</v>
      </c>
    </row>
    <row r="184" spans="1:6">
      <c r="A184" s="42">
        <v>44168</v>
      </c>
      <c r="B184" s="67">
        <v>0.62310185185185185</v>
      </c>
      <c r="C184" s="68">
        <v>81</v>
      </c>
      <c r="D184" s="69">
        <v>68.180000000000007</v>
      </c>
      <c r="E184" s="70">
        <v>5522.5800000000008</v>
      </c>
      <c r="F184" s="68" t="s">
        <v>24</v>
      </c>
    </row>
    <row r="185" spans="1:6">
      <c r="A185" s="42">
        <v>44168</v>
      </c>
      <c r="B185" s="67">
        <v>0.6224074074074073</v>
      </c>
      <c r="C185" s="68">
        <v>22</v>
      </c>
      <c r="D185" s="69">
        <v>68.2</v>
      </c>
      <c r="E185" s="70">
        <v>1500.4</v>
      </c>
      <c r="F185" s="68" t="s">
        <v>24</v>
      </c>
    </row>
    <row r="186" spans="1:6">
      <c r="A186" s="42">
        <v>44168</v>
      </c>
      <c r="B186" s="67">
        <v>0.6224074074074073</v>
      </c>
      <c r="C186" s="68">
        <v>75</v>
      </c>
      <c r="D186" s="69">
        <v>68.2</v>
      </c>
      <c r="E186" s="70">
        <v>5115</v>
      </c>
      <c r="F186" s="68" t="s">
        <v>24</v>
      </c>
    </row>
    <row r="187" spans="1:6">
      <c r="A187" s="42">
        <v>44168</v>
      </c>
      <c r="B187" s="67">
        <v>0.6224074074074073</v>
      </c>
      <c r="C187" s="68">
        <v>82</v>
      </c>
      <c r="D187" s="69">
        <v>68.2</v>
      </c>
      <c r="E187" s="70">
        <v>5592.4000000000005</v>
      </c>
      <c r="F187" s="68" t="s">
        <v>24</v>
      </c>
    </row>
    <row r="188" spans="1:6">
      <c r="A188" s="42">
        <v>44168</v>
      </c>
      <c r="B188" s="67">
        <v>0.62042824074074066</v>
      </c>
      <c r="C188" s="68">
        <v>67</v>
      </c>
      <c r="D188" s="69">
        <v>68.180000000000007</v>
      </c>
      <c r="E188" s="70">
        <v>4568.0600000000004</v>
      </c>
      <c r="F188" s="68" t="s">
        <v>24</v>
      </c>
    </row>
    <row r="189" spans="1:6">
      <c r="A189" s="42">
        <v>44168</v>
      </c>
      <c r="B189" s="67">
        <v>0.61932870370370363</v>
      </c>
      <c r="C189" s="68">
        <v>69</v>
      </c>
      <c r="D189" s="69">
        <v>68.16</v>
      </c>
      <c r="E189" s="70">
        <v>4703.04</v>
      </c>
      <c r="F189" s="68" t="s">
        <v>24</v>
      </c>
    </row>
    <row r="190" spans="1:6">
      <c r="A190" s="42">
        <v>44168</v>
      </c>
      <c r="B190" s="67">
        <v>0.61811342592592589</v>
      </c>
      <c r="C190" s="68">
        <v>50</v>
      </c>
      <c r="D190" s="69">
        <v>68.099999999999994</v>
      </c>
      <c r="E190" s="70">
        <v>3404.9999999999995</v>
      </c>
      <c r="F190" s="68" t="s">
        <v>24</v>
      </c>
    </row>
    <row r="191" spans="1:6">
      <c r="A191" s="42">
        <v>44168</v>
      </c>
      <c r="B191" s="67">
        <v>0.6177083333333333</v>
      </c>
      <c r="C191" s="68">
        <v>75</v>
      </c>
      <c r="D191" s="69">
        <v>68.099999999999994</v>
      </c>
      <c r="E191" s="70">
        <v>5107.5</v>
      </c>
      <c r="F191" s="68" t="s">
        <v>24</v>
      </c>
    </row>
    <row r="192" spans="1:6">
      <c r="A192" s="42">
        <v>44168</v>
      </c>
      <c r="B192" s="67">
        <v>0.61756944444444439</v>
      </c>
      <c r="C192" s="68">
        <v>113</v>
      </c>
      <c r="D192" s="69">
        <v>68.14</v>
      </c>
      <c r="E192" s="70">
        <v>7699.82</v>
      </c>
      <c r="F192" s="68" t="s">
        <v>24</v>
      </c>
    </row>
    <row r="193" spans="1:6">
      <c r="A193" s="42">
        <v>44168</v>
      </c>
      <c r="B193" s="67">
        <v>0.61756944444444439</v>
      </c>
      <c r="C193" s="68">
        <v>22</v>
      </c>
      <c r="D193" s="69">
        <v>68.14</v>
      </c>
      <c r="E193" s="70">
        <v>1499.08</v>
      </c>
      <c r="F193" s="68" t="s">
        <v>24</v>
      </c>
    </row>
    <row r="194" spans="1:6">
      <c r="A194" s="42">
        <v>44168</v>
      </c>
      <c r="B194" s="67">
        <v>0.6137731481481481</v>
      </c>
      <c r="C194" s="68">
        <v>52</v>
      </c>
      <c r="D194" s="69">
        <v>68.099999999999994</v>
      </c>
      <c r="E194" s="70">
        <v>3541.2</v>
      </c>
      <c r="F194" s="68" t="s">
        <v>24</v>
      </c>
    </row>
    <row r="195" spans="1:6">
      <c r="A195" s="42">
        <v>44168</v>
      </c>
      <c r="B195" s="67">
        <v>0.6137731481481481</v>
      </c>
      <c r="C195" s="68">
        <v>38</v>
      </c>
      <c r="D195" s="69">
        <v>68.099999999999994</v>
      </c>
      <c r="E195" s="70">
        <v>2587.7999999999997</v>
      </c>
      <c r="F195" s="68" t="s">
        <v>24</v>
      </c>
    </row>
    <row r="196" spans="1:6">
      <c r="A196" s="42">
        <v>44168</v>
      </c>
      <c r="B196" s="67">
        <v>0.6137731481481481</v>
      </c>
      <c r="C196" s="68">
        <v>28</v>
      </c>
      <c r="D196" s="69">
        <v>68.099999999999994</v>
      </c>
      <c r="E196" s="70">
        <v>1906.7999999999997</v>
      </c>
      <c r="F196" s="68" t="s">
        <v>24</v>
      </c>
    </row>
    <row r="197" spans="1:6">
      <c r="A197" s="42">
        <v>44168</v>
      </c>
      <c r="B197" s="67">
        <v>0.6137731481481481</v>
      </c>
      <c r="C197" s="68">
        <v>27</v>
      </c>
      <c r="D197" s="69">
        <v>68.099999999999994</v>
      </c>
      <c r="E197" s="70">
        <v>1838.6999999999998</v>
      </c>
      <c r="F197" s="68" t="s">
        <v>24</v>
      </c>
    </row>
    <row r="198" spans="1:6">
      <c r="A198" s="42">
        <v>44168</v>
      </c>
      <c r="B198" s="67">
        <v>0.61320601851851853</v>
      </c>
      <c r="C198" s="68">
        <v>33</v>
      </c>
      <c r="D198" s="69">
        <v>68.099999999999994</v>
      </c>
      <c r="E198" s="70">
        <v>2247.2999999999997</v>
      </c>
      <c r="F198" s="68" t="s">
        <v>24</v>
      </c>
    </row>
    <row r="199" spans="1:6">
      <c r="A199" s="42">
        <v>44168</v>
      </c>
      <c r="B199" s="67">
        <v>0.61320601851851853</v>
      </c>
      <c r="C199" s="68">
        <v>93</v>
      </c>
      <c r="D199" s="69">
        <v>68.099999999999994</v>
      </c>
      <c r="E199" s="70">
        <v>6333.2999999999993</v>
      </c>
      <c r="F199" s="68" t="s">
        <v>24</v>
      </c>
    </row>
    <row r="200" spans="1:6">
      <c r="A200" s="42">
        <v>44168</v>
      </c>
      <c r="B200" s="67">
        <v>0.6127083333333333</v>
      </c>
      <c r="C200" s="68">
        <v>89</v>
      </c>
      <c r="D200" s="69">
        <v>68.099999999999994</v>
      </c>
      <c r="E200" s="70">
        <v>6060.9</v>
      </c>
      <c r="F200" s="68" t="s">
        <v>24</v>
      </c>
    </row>
    <row r="201" spans="1:6">
      <c r="A201" s="42">
        <v>44168</v>
      </c>
      <c r="B201" s="67">
        <v>0.61099537037037033</v>
      </c>
      <c r="C201" s="68">
        <v>80</v>
      </c>
      <c r="D201" s="69">
        <v>68.099999999999994</v>
      </c>
      <c r="E201" s="70">
        <v>5448</v>
      </c>
      <c r="F201" s="68" t="s">
        <v>24</v>
      </c>
    </row>
    <row r="202" spans="1:6">
      <c r="A202" s="42">
        <v>44168</v>
      </c>
      <c r="B202" s="67">
        <v>0.60844907407407411</v>
      </c>
      <c r="C202" s="68">
        <v>128</v>
      </c>
      <c r="D202" s="69">
        <v>68.099999999999994</v>
      </c>
      <c r="E202" s="70">
        <v>8716.7999999999993</v>
      </c>
      <c r="F202" s="68" t="s">
        <v>24</v>
      </c>
    </row>
    <row r="203" spans="1:6">
      <c r="A203" s="42">
        <v>44168</v>
      </c>
      <c r="B203" s="67">
        <v>0.60447916666666668</v>
      </c>
      <c r="C203" s="68">
        <v>91</v>
      </c>
      <c r="D203" s="69">
        <v>68.12</v>
      </c>
      <c r="E203" s="70">
        <v>6198.92</v>
      </c>
      <c r="F203" s="68" t="s">
        <v>24</v>
      </c>
    </row>
    <row r="204" spans="1:6">
      <c r="A204" s="42">
        <v>44168</v>
      </c>
      <c r="B204" s="67">
        <v>0.60278935185185178</v>
      </c>
      <c r="C204" s="68">
        <v>45</v>
      </c>
      <c r="D204" s="69">
        <v>68.099999999999994</v>
      </c>
      <c r="E204" s="70">
        <v>3064.4999999999995</v>
      </c>
      <c r="F204" s="68" t="s">
        <v>24</v>
      </c>
    </row>
    <row r="205" spans="1:6">
      <c r="A205" s="42">
        <v>44168</v>
      </c>
      <c r="B205" s="67">
        <v>0.60204861111111108</v>
      </c>
      <c r="C205" s="68">
        <v>69</v>
      </c>
      <c r="D205" s="69">
        <v>68.099999999999994</v>
      </c>
      <c r="E205" s="70">
        <v>4698.8999999999996</v>
      </c>
      <c r="F205" s="68" t="s">
        <v>24</v>
      </c>
    </row>
    <row r="206" spans="1:6">
      <c r="A206" s="42">
        <v>44168</v>
      </c>
      <c r="B206" s="67">
        <v>0.60089120370370364</v>
      </c>
      <c r="C206" s="68">
        <v>86</v>
      </c>
      <c r="D206" s="69">
        <v>68.099999999999994</v>
      </c>
      <c r="E206" s="70">
        <v>5856.5999999999995</v>
      </c>
      <c r="F206" s="68" t="s">
        <v>24</v>
      </c>
    </row>
    <row r="207" spans="1:6">
      <c r="A207" s="42">
        <v>44168</v>
      </c>
      <c r="B207" s="67">
        <v>0.59717592592592605</v>
      </c>
      <c r="C207" s="68">
        <v>62</v>
      </c>
      <c r="D207" s="69">
        <v>68.099999999999994</v>
      </c>
      <c r="E207" s="70">
        <v>4222.2</v>
      </c>
      <c r="F207" s="68" t="s">
        <v>24</v>
      </c>
    </row>
    <row r="208" spans="1:6">
      <c r="A208" s="42">
        <v>44168</v>
      </c>
      <c r="B208" s="67">
        <v>0.59660879629629626</v>
      </c>
      <c r="C208" s="68">
        <v>71</v>
      </c>
      <c r="D208" s="69">
        <v>68.099999999999994</v>
      </c>
      <c r="E208" s="70">
        <v>4835.0999999999995</v>
      </c>
      <c r="F208" s="68" t="s">
        <v>24</v>
      </c>
    </row>
    <row r="209" spans="1:6">
      <c r="A209" s="42">
        <v>44168</v>
      </c>
      <c r="B209" s="67">
        <v>0.5965625</v>
      </c>
      <c r="C209" s="68">
        <v>198</v>
      </c>
      <c r="D209" s="69">
        <v>68.099999999999994</v>
      </c>
      <c r="E209" s="70">
        <v>13483.8</v>
      </c>
      <c r="F209" s="68" t="s">
        <v>24</v>
      </c>
    </row>
    <row r="210" spans="1:6">
      <c r="A210" s="42">
        <v>44168</v>
      </c>
      <c r="B210" s="67">
        <v>0.59387731481481476</v>
      </c>
      <c r="C210" s="68">
        <v>64</v>
      </c>
      <c r="D210" s="69">
        <v>68.14</v>
      </c>
      <c r="E210" s="70">
        <v>4360.96</v>
      </c>
      <c r="F210" s="68" t="s">
        <v>24</v>
      </c>
    </row>
    <row r="211" spans="1:6">
      <c r="A211" s="42">
        <v>44168</v>
      </c>
      <c r="B211" s="67">
        <v>0.59369212962962958</v>
      </c>
      <c r="C211" s="68">
        <v>95</v>
      </c>
      <c r="D211" s="69">
        <v>68.12</v>
      </c>
      <c r="E211" s="70">
        <v>6471.4000000000005</v>
      </c>
      <c r="F211" s="68" t="s">
        <v>24</v>
      </c>
    </row>
    <row r="212" spans="1:6">
      <c r="A212" s="42">
        <v>44168</v>
      </c>
      <c r="B212" s="67">
        <v>0.59343749999999995</v>
      </c>
      <c r="C212" s="68">
        <v>96</v>
      </c>
      <c r="D212" s="69">
        <v>68.14</v>
      </c>
      <c r="E212" s="70">
        <v>6541.4400000000005</v>
      </c>
      <c r="F212" s="68" t="s">
        <v>24</v>
      </c>
    </row>
    <row r="213" spans="1:6">
      <c r="A213" s="42">
        <v>44168</v>
      </c>
      <c r="B213" s="67">
        <v>0.58883101851851849</v>
      </c>
      <c r="C213" s="68">
        <v>70</v>
      </c>
      <c r="D213" s="69">
        <v>68.099999999999994</v>
      </c>
      <c r="E213" s="70">
        <v>4767</v>
      </c>
      <c r="F213" s="68" t="s">
        <v>24</v>
      </c>
    </row>
    <row r="214" spans="1:6">
      <c r="A214" s="42">
        <v>44168</v>
      </c>
      <c r="B214" s="67">
        <v>0.58483796296296298</v>
      </c>
      <c r="C214" s="68">
        <v>85</v>
      </c>
      <c r="D214" s="69">
        <v>68.12</v>
      </c>
      <c r="E214" s="70">
        <v>5790.2000000000007</v>
      </c>
      <c r="F214" s="68" t="s">
        <v>24</v>
      </c>
    </row>
    <row r="215" spans="1:6">
      <c r="A215" s="42">
        <v>44168</v>
      </c>
      <c r="B215" s="67">
        <v>0.58483796296296298</v>
      </c>
      <c r="C215" s="68">
        <v>101</v>
      </c>
      <c r="D215" s="69">
        <v>68.12</v>
      </c>
      <c r="E215" s="70">
        <v>6880.1200000000008</v>
      </c>
      <c r="F215" s="68" t="s">
        <v>24</v>
      </c>
    </row>
    <row r="216" spans="1:6">
      <c r="A216" s="42">
        <v>44168</v>
      </c>
      <c r="B216" s="67">
        <v>0.58430555555555552</v>
      </c>
      <c r="C216" s="68">
        <v>81</v>
      </c>
      <c r="D216" s="69">
        <v>68.14</v>
      </c>
      <c r="E216" s="70">
        <v>5519.34</v>
      </c>
      <c r="F216" s="68" t="s">
        <v>24</v>
      </c>
    </row>
    <row r="217" spans="1:6">
      <c r="A217" s="42">
        <v>44168</v>
      </c>
      <c r="B217" s="67">
        <v>0.58429398148148148</v>
      </c>
      <c r="C217" s="68">
        <v>40</v>
      </c>
      <c r="D217" s="69">
        <v>68.14</v>
      </c>
      <c r="E217" s="70">
        <v>2725.6</v>
      </c>
      <c r="F217" s="68" t="s">
        <v>24</v>
      </c>
    </row>
    <row r="218" spans="1:6">
      <c r="A218" s="42">
        <v>44168</v>
      </c>
      <c r="B218" s="67">
        <v>0.58296296296296291</v>
      </c>
      <c r="C218" s="68">
        <v>65</v>
      </c>
      <c r="D218" s="69">
        <v>68.16</v>
      </c>
      <c r="E218" s="70">
        <v>4430.3999999999996</v>
      </c>
      <c r="F218" s="68" t="s">
        <v>24</v>
      </c>
    </row>
    <row r="219" spans="1:6">
      <c r="A219" s="42">
        <v>44168</v>
      </c>
      <c r="B219" s="67">
        <v>0.58287037037037048</v>
      </c>
      <c r="C219" s="68">
        <v>27</v>
      </c>
      <c r="D219" s="69">
        <v>68.14</v>
      </c>
      <c r="E219" s="70">
        <v>1839.78</v>
      </c>
      <c r="F219" s="68" t="s">
        <v>24</v>
      </c>
    </row>
    <row r="220" spans="1:6">
      <c r="A220" s="42">
        <v>44168</v>
      </c>
      <c r="B220" s="67">
        <v>0.58287037037037048</v>
      </c>
      <c r="C220" s="68">
        <v>33</v>
      </c>
      <c r="D220" s="69">
        <v>68.14</v>
      </c>
      <c r="E220" s="70">
        <v>2248.62</v>
      </c>
      <c r="F220" s="68" t="s">
        <v>24</v>
      </c>
    </row>
    <row r="221" spans="1:6">
      <c r="A221" s="42">
        <v>44168</v>
      </c>
      <c r="B221" s="67">
        <v>0.58287037037037048</v>
      </c>
      <c r="C221" s="68">
        <v>57</v>
      </c>
      <c r="D221" s="69">
        <v>68.14</v>
      </c>
      <c r="E221" s="70">
        <v>3883.98</v>
      </c>
      <c r="F221" s="68" t="s">
        <v>24</v>
      </c>
    </row>
    <row r="222" spans="1:6">
      <c r="A222" s="42">
        <v>44168</v>
      </c>
      <c r="B222" s="67">
        <v>0.58287037037037048</v>
      </c>
      <c r="C222" s="68">
        <v>23</v>
      </c>
      <c r="D222" s="69">
        <v>68.14</v>
      </c>
      <c r="E222" s="70">
        <v>1567.22</v>
      </c>
      <c r="F222" s="68" t="s">
        <v>24</v>
      </c>
    </row>
    <row r="223" spans="1:6">
      <c r="A223" s="42">
        <v>44168</v>
      </c>
      <c r="B223" s="67">
        <v>0.57944444444444443</v>
      </c>
      <c r="C223" s="68">
        <v>63</v>
      </c>
      <c r="D223" s="69">
        <v>68.12</v>
      </c>
      <c r="E223" s="70">
        <v>4291.5600000000004</v>
      </c>
      <c r="F223" s="68" t="s">
        <v>24</v>
      </c>
    </row>
    <row r="224" spans="1:6">
      <c r="A224" s="42">
        <v>44168</v>
      </c>
      <c r="B224" s="67">
        <v>0.57652777777777775</v>
      </c>
      <c r="C224" s="68">
        <v>72</v>
      </c>
      <c r="D224" s="69">
        <v>68.14</v>
      </c>
      <c r="E224" s="70">
        <v>4906.08</v>
      </c>
      <c r="F224" s="68" t="s">
        <v>24</v>
      </c>
    </row>
    <row r="225" spans="1:6">
      <c r="A225" s="42">
        <v>44168</v>
      </c>
      <c r="B225" s="67">
        <v>0.57445601851851846</v>
      </c>
      <c r="C225" s="68">
        <v>76</v>
      </c>
      <c r="D225" s="69">
        <v>68.12</v>
      </c>
      <c r="E225" s="70">
        <v>5177.1200000000008</v>
      </c>
      <c r="F225" s="68" t="s">
        <v>24</v>
      </c>
    </row>
    <row r="226" spans="1:6">
      <c r="A226" s="42">
        <v>44168</v>
      </c>
      <c r="B226" s="67">
        <v>0.57396990740740739</v>
      </c>
      <c r="C226" s="68">
        <v>68</v>
      </c>
      <c r="D226" s="69">
        <v>68.12</v>
      </c>
      <c r="E226" s="70">
        <v>4632.16</v>
      </c>
      <c r="F226" s="68" t="s">
        <v>24</v>
      </c>
    </row>
    <row r="227" spans="1:6">
      <c r="A227" s="42">
        <v>44168</v>
      </c>
      <c r="B227" s="67">
        <v>0.57313657407407403</v>
      </c>
      <c r="C227" s="68">
        <v>33</v>
      </c>
      <c r="D227" s="69">
        <v>68.16</v>
      </c>
      <c r="E227" s="70">
        <v>2249.2799999999997</v>
      </c>
      <c r="F227" s="68" t="s">
        <v>24</v>
      </c>
    </row>
    <row r="228" spans="1:6">
      <c r="A228" s="42">
        <v>44168</v>
      </c>
      <c r="B228" s="67">
        <v>0.57175925925925919</v>
      </c>
      <c r="C228" s="68">
        <v>68</v>
      </c>
      <c r="D228" s="69">
        <v>68.14</v>
      </c>
      <c r="E228" s="70">
        <v>4633.5200000000004</v>
      </c>
      <c r="F228" s="68" t="s">
        <v>24</v>
      </c>
    </row>
    <row r="229" spans="1:6">
      <c r="A229" s="42">
        <v>44168</v>
      </c>
      <c r="B229" s="67">
        <v>0.57156250000000008</v>
      </c>
      <c r="C229" s="68">
        <v>165</v>
      </c>
      <c r="D229" s="69">
        <v>68.14</v>
      </c>
      <c r="E229" s="70">
        <v>11243.1</v>
      </c>
      <c r="F229" s="68" t="s">
        <v>24</v>
      </c>
    </row>
    <row r="230" spans="1:6">
      <c r="A230" s="42">
        <v>44168</v>
      </c>
      <c r="B230" s="67">
        <v>0.56874999999999998</v>
      </c>
      <c r="C230" s="68">
        <v>126</v>
      </c>
      <c r="D230" s="69">
        <v>68.099999999999994</v>
      </c>
      <c r="E230" s="70">
        <v>8580.5999999999985</v>
      </c>
      <c r="F230" s="68" t="s">
        <v>24</v>
      </c>
    </row>
    <row r="231" spans="1:6">
      <c r="A231" s="42">
        <v>44168</v>
      </c>
      <c r="B231" s="67">
        <v>0.56865740740740733</v>
      </c>
      <c r="C231" s="68">
        <v>74</v>
      </c>
      <c r="D231" s="69">
        <v>68.12</v>
      </c>
      <c r="E231" s="70">
        <v>5040.88</v>
      </c>
      <c r="F231" s="68" t="s">
        <v>24</v>
      </c>
    </row>
    <row r="232" spans="1:6">
      <c r="A232" s="42">
        <v>44168</v>
      </c>
      <c r="B232" s="67">
        <v>0.56777777777777771</v>
      </c>
      <c r="C232" s="68">
        <v>111</v>
      </c>
      <c r="D232" s="69">
        <v>68.08</v>
      </c>
      <c r="E232" s="70">
        <v>7556.88</v>
      </c>
      <c r="F232" s="68" t="s">
        <v>24</v>
      </c>
    </row>
    <row r="233" spans="1:6">
      <c r="A233" s="42">
        <v>44168</v>
      </c>
      <c r="B233" s="67">
        <v>0.56769675925925922</v>
      </c>
      <c r="C233" s="68">
        <v>98</v>
      </c>
      <c r="D233" s="69">
        <v>68.099999999999994</v>
      </c>
      <c r="E233" s="70">
        <v>6673.7999999999993</v>
      </c>
      <c r="F233" s="68" t="s">
        <v>24</v>
      </c>
    </row>
    <row r="234" spans="1:6">
      <c r="A234" s="42">
        <v>44168</v>
      </c>
      <c r="B234" s="67">
        <v>0.56733796296296291</v>
      </c>
      <c r="C234" s="68">
        <v>61</v>
      </c>
      <c r="D234" s="69">
        <v>68.099999999999994</v>
      </c>
      <c r="E234" s="70">
        <v>4154.0999999999995</v>
      </c>
      <c r="F234" s="68" t="s">
        <v>24</v>
      </c>
    </row>
    <row r="235" spans="1:6">
      <c r="A235" s="42">
        <v>44168</v>
      </c>
      <c r="B235" s="67">
        <v>0.56729166666666664</v>
      </c>
      <c r="C235" s="68">
        <v>82</v>
      </c>
      <c r="D235" s="69">
        <v>68.099999999999994</v>
      </c>
      <c r="E235" s="70">
        <v>5584.2</v>
      </c>
      <c r="F235" s="68" t="s">
        <v>24</v>
      </c>
    </row>
    <row r="236" spans="1:6">
      <c r="A236" s="42">
        <v>44168</v>
      </c>
      <c r="B236" s="67">
        <v>0.56729166666666664</v>
      </c>
      <c r="C236" s="68">
        <v>103</v>
      </c>
      <c r="D236" s="69">
        <v>68.099999999999994</v>
      </c>
      <c r="E236" s="70">
        <v>7014.2999999999993</v>
      </c>
      <c r="F236" s="68" t="s">
        <v>24</v>
      </c>
    </row>
    <row r="237" spans="1:6">
      <c r="A237" s="42">
        <v>44168</v>
      </c>
      <c r="B237" s="67">
        <v>0.56581018518518522</v>
      </c>
      <c r="C237" s="68">
        <v>68</v>
      </c>
      <c r="D237" s="69">
        <v>68.099999999999994</v>
      </c>
      <c r="E237" s="70">
        <v>4630.7999999999993</v>
      </c>
      <c r="F237" s="68" t="s">
        <v>24</v>
      </c>
    </row>
    <row r="238" spans="1:6">
      <c r="A238" s="42">
        <v>44168</v>
      </c>
      <c r="B238" s="67">
        <v>0.5637037037037036</v>
      </c>
      <c r="C238" s="68">
        <v>97</v>
      </c>
      <c r="D238" s="69">
        <v>68.099999999999994</v>
      </c>
      <c r="E238" s="70">
        <v>6605.7</v>
      </c>
      <c r="F238" s="68" t="s">
        <v>24</v>
      </c>
    </row>
    <row r="239" spans="1:6">
      <c r="A239" s="42">
        <v>44168</v>
      </c>
      <c r="B239" s="67">
        <v>0.56321759259259263</v>
      </c>
      <c r="C239" s="68">
        <v>18</v>
      </c>
      <c r="D239" s="69">
        <v>68.12</v>
      </c>
      <c r="E239" s="70">
        <v>1226.1600000000001</v>
      </c>
      <c r="F239" s="68" t="s">
        <v>24</v>
      </c>
    </row>
    <row r="240" spans="1:6">
      <c r="A240" s="42">
        <v>44168</v>
      </c>
      <c r="B240" s="67">
        <v>0.56321759259259263</v>
      </c>
      <c r="C240" s="68">
        <v>75</v>
      </c>
      <c r="D240" s="69">
        <v>68.12</v>
      </c>
      <c r="E240" s="70">
        <v>5109</v>
      </c>
      <c r="F240" s="68" t="s">
        <v>24</v>
      </c>
    </row>
    <row r="241" spans="1:6">
      <c r="A241" s="42">
        <v>44168</v>
      </c>
      <c r="B241" s="67">
        <v>0.56223379629629633</v>
      </c>
      <c r="C241" s="68">
        <v>76</v>
      </c>
      <c r="D241" s="69">
        <v>68.12</v>
      </c>
      <c r="E241" s="70">
        <v>5177.1200000000008</v>
      </c>
      <c r="F241" s="68" t="s">
        <v>24</v>
      </c>
    </row>
    <row r="242" spans="1:6">
      <c r="A242" s="42">
        <v>44168</v>
      </c>
      <c r="B242" s="67">
        <v>0.56136574074074064</v>
      </c>
      <c r="C242" s="68">
        <v>90</v>
      </c>
      <c r="D242" s="69">
        <v>68.16</v>
      </c>
      <c r="E242" s="70">
        <v>6134.4</v>
      </c>
      <c r="F242" s="68" t="s">
        <v>24</v>
      </c>
    </row>
    <row r="243" spans="1:6">
      <c r="A243" s="42">
        <v>44168</v>
      </c>
      <c r="B243" s="67">
        <v>0.55828703703703697</v>
      </c>
      <c r="C243" s="68">
        <v>26</v>
      </c>
      <c r="D243" s="69">
        <v>68.12</v>
      </c>
      <c r="E243" s="70">
        <v>1771.1200000000001</v>
      </c>
      <c r="F243" s="68" t="s">
        <v>24</v>
      </c>
    </row>
    <row r="244" spans="1:6">
      <c r="A244" s="42">
        <v>44168</v>
      </c>
      <c r="B244" s="67">
        <v>0.55784722222222216</v>
      </c>
      <c r="C244" s="68">
        <v>109</v>
      </c>
      <c r="D244" s="69">
        <v>68.12</v>
      </c>
      <c r="E244" s="70">
        <v>7425.0800000000008</v>
      </c>
      <c r="F244" s="68" t="s">
        <v>24</v>
      </c>
    </row>
    <row r="245" spans="1:6">
      <c r="A245" s="42">
        <v>44168</v>
      </c>
      <c r="B245" s="67">
        <v>0.55667824074074079</v>
      </c>
      <c r="C245" s="68">
        <v>71</v>
      </c>
      <c r="D245" s="69">
        <v>68.099999999999994</v>
      </c>
      <c r="E245" s="70">
        <v>4835.0999999999995</v>
      </c>
      <c r="F245" s="68" t="s">
        <v>24</v>
      </c>
    </row>
    <row r="246" spans="1:6">
      <c r="A246" s="42">
        <v>44168</v>
      </c>
      <c r="B246" s="67">
        <v>0.55563657407407419</v>
      </c>
      <c r="C246" s="68">
        <v>62</v>
      </c>
      <c r="D246" s="69">
        <v>68.12</v>
      </c>
      <c r="E246" s="70">
        <v>4223.4400000000005</v>
      </c>
      <c r="F246" s="68" t="s">
        <v>24</v>
      </c>
    </row>
    <row r="247" spans="1:6">
      <c r="A247" s="42">
        <v>44168</v>
      </c>
      <c r="B247" s="67">
        <v>0.5531018518518519</v>
      </c>
      <c r="C247" s="68">
        <v>58</v>
      </c>
      <c r="D247" s="69">
        <v>68.14</v>
      </c>
      <c r="E247" s="70">
        <v>3952.12</v>
      </c>
      <c r="F247" s="68" t="s">
        <v>24</v>
      </c>
    </row>
    <row r="248" spans="1:6">
      <c r="A248" s="42">
        <v>44168</v>
      </c>
      <c r="B248" s="67">
        <v>0.55246527777777776</v>
      </c>
      <c r="C248" s="68">
        <v>26</v>
      </c>
      <c r="D248" s="69">
        <v>68.12</v>
      </c>
      <c r="E248" s="70">
        <v>1771.1200000000001</v>
      </c>
      <c r="F248" s="68" t="s">
        <v>24</v>
      </c>
    </row>
    <row r="249" spans="1:6">
      <c r="A249" s="42">
        <v>44168</v>
      </c>
      <c r="B249" s="67">
        <v>0.55246527777777776</v>
      </c>
      <c r="C249" s="68">
        <v>70</v>
      </c>
      <c r="D249" s="69">
        <v>68.12</v>
      </c>
      <c r="E249" s="70">
        <v>4768.4000000000005</v>
      </c>
      <c r="F249" s="68" t="s">
        <v>24</v>
      </c>
    </row>
    <row r="250" spans="1:6">
      <c r="A250" s="42">
        <v>44168</v>
      </c>
      <c r="B250" s="67">
        <v>0.55243055555555554</v>
      </c>
      <c r="C250" s="68">
        <v>69</v>
      </c>
      <c r="D250" s="69">
        <v>68.12</v>
      </c>
      <c r="E250" s="70">
        <v>4700.2800000000007</v>
      </c>
      <c r="F250" s="68" t="s">
        <v>24</v>
      </c>
    </row>
    <row r="251" spans="1:6">
      <c r="A251" s="42">
        <v>44168</v>
      </c>
      <c r="B251" s="67">
        <v>0.54849537037037033</v>
      </c>
      <c r="C251" s="68">
        <v>67</v>
      </c>
      <c r="D251" s="69">
        <v>68.2</v>
      </c>
      <c r="E251" s="70">
        <v>4569.4000000000005</v>
      </c>
      <c r="F251" s="68" t="s">
        <v>24</v>
      </c>
    </row>
    <row r="252" spans="1:6">
      <c r="A252" s="42">
        <v>44168</v>
      </c>
      <c r="B252" s="67">
        <v>0.54740740740740745</v>
      </c>
      <c r="C252" s="68">
        <v>65</v>
      </c>
      <c r="D252" s="69">
        <v>68.2</v>
      </c>
      <c r="E252" s="70">
        <v>4433</v>
      </c>
      <c r="F252" s="68" t="s">
        <v>24</v>
      </c>
    </row>
    <row r="253" spans="1:6">
      <c r="A253" s="42">
        <v>44168</v>
      </c>
      <c r="B253" s="67">
        <v>0.54699074074074072</v>
      </c>
      <c r="C253" s="68">
        <v>2</v>
      </c>
      <c r="D253" s="69">
        <v>68.2</v>
      </c>
      <c r="E253" s="70">
        <v>136.4</v>
      </c>
      <c r="F253" s="68" t="s">
        <v>24</v>
      </c>
    </row>
    <row r="254" spans="1:6">
      <c r="A254" s="42">
        <v>44168</v>
      </c>
      <c r="B254" s="67">
        <v>0.54621527777777779</v>
      </c>
      <c r="C254" s="68">
        <v>90</v>
      </c>
      <c r="D254" s="69">
        <v>68.239999999999995</v>
      </c>
      <c r="E254" s="70">
        <v>6141.5999999999995</v>
      </c>
      <c r="F254" s="68" t="s">
        <v>24</v>
      </c>
    </row>
    <row r="255" spans="1:6">
      <c r="A255" s="42">
        <v>44168</v>
      </c>
      <c r="B255" s="67">
        <v>0.54535879629629624</v>
      </c>
      <c r="C255" s="68">
        <v>250</v>
      </c>
      <c r="D255" s="69">
        <v>68.239999999999995</v>
      </c>
      <c r="E255" s="70">
        <v>17060</v>
      </c>
      <c r="F255" s="68" t="s">
        <v>24</v>
      </c>
    </row>
    <row r="256" spans="1:6">
      <c r="A256" s="42">
        <v>44168</v>
      </c>
      <c r="B256" s="67">
        <v>0.54535879629629624</v>
      </c>
      <c r="C256" s="68">
        <v>80</v>
      </c>
      <c r="D256" s="69">
        <v>68.239999999999995</v>
      </c>
      <c r="E256" s="70">
        <v>5459.2</v>
      </c>
      <c r="F256" s="68" t="s">
        <v>24</v>
      </c>
    </row>
    <row r="257" spans="1:6">
      <c r="A257" s="42">
        <v>44168</v>
      </c>
      <c r="B257" s="67">
        <v>0.54535879629629624</v>
      </c>
      <c r="C257" s="68">
        <v>65</v>
      </c>
      <c r="D257" s="69">
        <v>68.239999999999995</v>
      </c>
      <c r="E257" s="70">
        <v>4435.5999999999995</v>
      </c>
      <c r="F257" s="68" t="s">
        <v>24</v>
      </c>
    </row>
    <row r="258" spans="1:6">
      <c r="A258" s="42">
        <v>44168</v>
      </c>
      <c r="B258" s="67">
        <v>0.54310185185185178</v>
      </c>
      <c r="C258" s="68">
        <v>61</v>
      </c>
      <c r="D258" s="69">
        <v>68.22</v>
      </c>
      <c r="E258" s="70">
        <v>4161.42</v>
      </c>
      <c r="F258" s="68" t="s">
        <v>24</v>
      </c>
    </row>
    <row r="259" spans="1:6">
      <c r="A259" s="42">
        <v>44168</v>
      </c>
      <c r="B259" s="67">
        <v>0.54166666666666663</v>
      </c>
      <c r="C259" s="68">
        <v>68</v>
      </c>
      <c r="D259" s="69">
        <v>68.260000000000005</v>
      </c>
      <c r="E259" s="70">
        <v>4641.68</v>
      </c>
      <c r="F259" s="68" t="s">
        <v>24</v>
      </c>
    </row>
    <row r="260" spans="1:6">
      <c r="A260" s="42">
        <v>44168</v>
      </c>
      <c r="B260" s="67">
        <v>0.53878472222222229</v>
      </c>
      <c r="C260" s="68">
        <v>69</v>
      </c>
      <c r="D260" s="69">
        <v>68.260000000000005</v>
      </c>
      <c r="E260" s="70">
        <v>4709.9400000000005</v>
      </c>
      <c r="F260" s="68" t="s">
        <v>24</v>
      </c>
    </row>
    <row r="261" spans="1:6">
      <c r="A261" s="42">
        <v>44168</v>
      </c>
      <c r="B261" s="67">
        <v>0.53863425925925923</v>
      </c>
      <c r="C261" s="68">
        <v>92</v>
      </c>
      <c r="D261" s="69">
        <v>68.28</v>
      </c>
      <c r="E261" s="70">
        <v>6281.76</v>
      </c>
      <c r="F261" s="68" t="s">
        <v>24</v>
      </c>
    </row>
    <row r="262" spans="1:6">
      <c r="A262" s="42">
        <v>44168</v>
      </c>
      <c r="B262" s="67">
        <v>0.53861111111111104</v>
      </c>
      <c r="C262" s="68">
        <v>63</v>
      </c>
      <c r="D262" s="69">
        <v>68.3</v>
      </c>
      <c r="E262" s="70">
        <v>4302.8999999999996</v>
      </c>
      <c r="F262" s="68" t="s">
        <v>24</v>
      </c>
    </row>
    <row r="263" spans="1:6">
      <c r="A263" s="42">
        <v>44168</v>
      </c>
      <c r="B263" s="67">
        <v>0.53756944444444443</v>
      </c>
      <c r="C263" s="68">
        <v>58</v>
      </c>
      <c r="D263" s="69">
        <v>68.319999999999993</v>
      </c>
      <c r="E263" s="70">
        <v>3962.5599999999995</v>
      </c>
      <c r="F263" s="68" t="s">
        <v>24</v>
      </c>
    </row>
    <row r="264" spans="1:6">
      <c r="A264" s="42">
        <v>44168</v>
      </c>
      <c r="B264" s="67">
        <v>0.53524305555555551</v>
      </c>
      <c r="C264" s="68">
        <v>31</v>
      </c>
      <c r="D264" s="69">
        <v>68.3</v>
      </c>
      <c r="E264" s="70">
        <v>2117.2999999999997</v>
      </c>
      <c r="F264" s="68" t="s">
        <v>24</v>
      </c>
    </row>
    <row r="265" spans="1:6">
      <c r="A265" s="42">
        <v>44168</v>
      </c>
      <c r="B265" s="67">
        <v>0.53524305555555551</v>
      </c>
      <c r="C265" s="68">
        <v>33</v>
      </c>
      <c r="D265" s="69">
        <v>68.3</v>
      </c>
      <c r="E265" s="70">
        <v>2253.9</v>
      </c>
      <c r="F265" s="68" t="s">
        <v>24</v>
      </c>
    </row>
    <row r="266" spans="1:6">
      <c r="A266" s="42">
        <v>44168</v>
      </c>
      <c r="B266" s="67">
        <v>0.53524305555555551</v>
      </c>
      <c r="C266" s="68">
        <v>9</v>
      </c>
      <c r="D266" s="69">
        <v>68.3</v>
      </c>
      <c r="E266" s="70">
        <v>614.69999999999993</v>
      </c>
      <c r="F266" s="68" t="s">
        <v>24</v>
      </c>
    </row>
    <row r="267" spans="1:6">
      <c r="A267" s="42">
        <v>44168</v>
      </c>
      <c r="B267" s="67">
        <v>0.53524305555555551</v>
      </c>
      <c r="C267" s="68">
        <v>99</v>
      </c>
      <c r="D267" s="69">
        <v>68.3</v>
      </c>
      <c r="E267" s="70">
        <v>6761.7</v>
      </c>
      <c r="F267" s="68" t="s">
        <v>24</v>
      </c>
    </row>
    <row r="268" spans="1:6">
      <c r="A268" s="42">
        <v>44168</v>
      </c>
      <c r="B268" s="67">
        <v>0.52931712962962962</v>
      </c>
      <c r="C268" s="68">
        <v>64</v>
      </c>
      <c r="D268" s="69">
        <v>68.400000000000006</v>
      </c>
      <c r="E268" s="70">
        <v>4377.6000000000004</v>
      </c>
      <c r="F268" s="68" t="s">
        <v>24</v>
      </c>
    </row>
    <row r="269" spans="1:6">
      <c r="A269" s="42">
        <v>44168</v>
      </c>
      <c r="B269" s="67">
        <v>0.52798611111111116</v>
      </c>
      <c r="C269" s="68">
        <v>82</v>
      </c>
      <c r="D269" s="69">
        <v>68.400000000000006</v>
      </c>
      <c r="E269" s="70">
        <v>5608.8</v>
      </c>
      <c r="F269" s="68" t="s">
        <v>24</v>
      </c>
    </row>
    <row r="270" spans="1:6">
      <c r="A270" s="42">
        <v>44168</v>
      </c>
      <c r="B270" s="67">
        <v>0.52434027777777781</v>
      </c>
      <c r="C270" s="68">
        <v>91</v>
      </c>
      <c r="D270" s="69">
        <v>68.42</v>
      </c>
      <c r="E270" s="70">
        <v>6226.22</v>
      </c>
      <c r="F270" s="68" t="s">
        <v>24</v>
      </c>
    </row>
    <row r="271" spans="1:6">
      <c r="A271" s="42">
        <v>44168</v>
      </c>
      <c r="B271" s="67">
        <v>0.52318287037037037</v>
      </c>
      <c r="C271" s="68">
        <v>78</v>
      </c>
      <c r="D271" s="69">
        <v>68.459999999999994</v>
      </c>
      <c r="E271" s="70">
        <v>5339.8799999999992</v>
      </c>
      <c r="F271" s="68" t="s">
        <v>24</v>
      </c>
    </row>
    <row r="272" spans="1:6">
      <c r="A272" s="42">
        <v>44168</v>
      </c>
      <c r="B272" s="67">
        <v>0.51782407407407405</v>
      </c>
      <c r="C272" s="68">
        <v>125</v>
      </c>
      <c r="D272" s="69">
        <v>68.48</v>
      </c>
      <c r="E272" s="70">
        <v>8560</v>
      </c>
      <c r="F272" s="68" t="s">
        <v>24</v>
      </c>
    </row>
    <row r="273" spans="1:6">
      <c r="A273" s="42">
        <v>44168</v>
      </c>
      <c r="B273" s="67">
        <v>0.51753472222222219</v>
      </c>
      <c r="C273" s="68">
        <v>5</v>
      </c>
      <c r="D273" s="69">
        <v>68.5</v>
      </c>
      <c r="E273" s="70">
        <v>342.5</v>
      </c>
      <c r="F273" s="68" t="s">
        <v>24</v>
      </c>
    </row>
    <row r="274" spans="1:6">
      <c r="A274" s="42">
        <v>44168</v>
      </c>
      <c r="B274" s="67">
        <v>0.51753472222222219</v>
      </c>
      <c r="C274" s="68">
        <v>68</v>
      </c>
      <c r="D274" s="69">
        <v>68.5</v>
      </c>
      <c r="E274" s="70">
        <v>4658</v>
      </c>
      <c r="F274" s="68" t="s">
        <v>24</v>
      </c>
    </row>
    <row r="275" spans="1:6">
      <c r="A275" s="42">
        <v>44168</v>
      </c>
      <c r="B275" s="67">
        <v>0.51133101851851859</v>
      </c>
      <c r="C275" s="68">
        <v>57</v>
      </c>
      <c r="D275" s="69">
        <v>68.44</v>
      </c>
      <c r="E275" s="70">
        <v>3901.08</v>
      </c>
      <c r="F275" s="68" t="s">
        <v>24</v>
      </c>
    </row>
    <row r="276" spans="1:6">
      <c r="A276" s="42">
        <v>44168</v>
      </c>
      <c r="B276" s="67">
        <v>0.50966435185185188</v>
      </c>
      <c r="C276" s="68">
        <v>59</v>
      </c>
      <c r="D276" s="69">
        <v>68.459999999999994</v>
      </c>
      <c r="E276" s="70">
        <v>4039.1399999999994</v>
      </c>
      <c r="F276" s="68" t="s">
        <v>24</v>
      </c>
    </row>
    <row r="277" spans="1:6">
      <c r="A277" s="42">
        <v>44168</v>
      </c>
      <c r="B277" s="67">
        <v>0.50938657407407406</v>
      </c>
      <c r="C277" s="68">
        <v>42</v>
      </c>
      <c r="D277" s="69">
        <v>68.5</v>
      </c>
      <c r="E277" s="70">
        <v>2877</v>
      </c>
      <c r="F277" s="68" t="s">
        <v>24</v>
      </c>
    </row>
    <row r="278" spans="1:6">
      <c r="A278" s="42">
        <v>44168</v>
      </c>
      <c r="B278" s="67">
        <v>0.50938657407407406</v>
      </c>
      <c r="C278" s="68">
        <v>33</v>
      </c>
      <c r="D278" s="69">
        <v>68.5</v>
      </c>
      <c r="E278" s="70">
        <v>2260.5</v>
      </c>
      <c r="F278" s="68" t="s">
        <v>24</v>
      </c>
    </row>
    <row r="279" spans="1:6">
      <c r="A279" s="42">
        <v>44168</v>
      </c>
      <c r="B279" s="67">
        <v>0.50938657407407406</v>
      </c>
      <c r="C279" s="68">
        <v>154</v>
      </c>
      <c r="D279" s="69">
        <v>68.5</v>
      </c>
      <c r="E279" s="70">
        <v>10549</v>
      </c>
      <c r="F279" s="68" t="s">
        <v>24</v>
      </c>
    </row>
    <row r="280" spans="1:6">
      <c r="A280" s="42">
        <v>44168</v>
      </c>
      <c r="B280" s="67">
        <v>0.50800925925925922</v>
      </c>
      <c r="C280" s="68">
        <v>19</v>
      </c>
      <c r="D280" s="69">
        <v>68.48</v>
      </c>
      <c r="E280" s="70">
        <v>1301.1200000000001</v>
      </c>
      <c r="F280" s="68" t="s">
        <v>24</v>
      </c>
    </row>
    <row r="281" spans="1:6">
      <c r="A281" s="42">
        <v>44168</v>
      </c>
      <c r="B281" s="67">
        <v>0.50800925925925922</v>
      </c>
      <c r="C281" s="68">
        <v>33</v>
      </c>
      <c r="D281" s="69">
        <v>68.48</v>
      </c>
      <c r="E281" s="70">
        <v>2259.84</v>
      </c>
      <c r="F281" s="68" t="s">
        <v>24</v>
      </c>
    </row>
    <row r="282" spans="1:6">
      <c r="A282" s="42">
        <v>44168</v>
      </c>
      <c r="B282" s="67">
        <v>0.50800925925925922</v>
      </c>
      <c r="C282" s="68">
        <v>32</v>
      </c>
      <c r="D282" s="69">
        <v>68.48</v>
      </c>
      <c r="E282" s="70">
        <v>2191.36</v>
      </c>
      <c r="F282" s="68" t="s">
        <v>24</v>
      </c>
    </row>
    <row r="283" spans="1:6">
      <c r="A283" s="42">
        <v>44168</v>
      </c>
      <c r="B283" s="67">
        <v>0.50623842592592594</v>
      </c>
      <c r="C283" s="68">
        <v>93</v>
      </c>
      <c r="D283" s="69">
        <v>68.400000000000006</v>
      </c>
      <c r="E283" s="70">
        <v>6361.2000000000007</v>
      </c>
      <c r="F283" s="68" t="s">
        <v>24</v>
      </c>
    </row>
    <row r="284" spans="1:6">
      <c r="A284" s="42">
        <v>44168</v>
      </c>
      <c r="B284" s="67">
        <v>0.5030324074074074</v>
      </c>
      <c r="C284" s="68">
        <v>84</v>
      </c>
      <c r="D284" s="69">
        <v>68.38</v>
      </c>
      <c r="E284" s="70">
        <v>5743.92</v>
      </c>
      <c r="F284" s="68" t="s">
        <v>24</v>
      </c>
    </row>
    <row r="285" spans="1:6">
      <c r="A285" s="42">
        <v>44168</v>
      </c>
      <c r="B285" s="67">
        <v>0.5030324074074074</v>
      </c>
      <c r="C285" s="68">
        <v>23</v>
      </c>
      <c r="D285" s="69">
        <v>68.38</v>
      </c>
      <c r="E285" s="70">
        <v>1572.7399999999998</v>
      </c>
      <c r="F285" s="68" t="s">
        <v>24</v>
      </c>
    </row>
    <row r="286" spans="1:6">
      <c r="A286" s="42">
        <v>44168</v>
      </c>
      <c r="B286" s="67">
        <v>0.50206018518518525</v>
      </c>
      <c r="C286" s="68">
        <v>67</v>
      </c>
      <c r="D286" s="69">
        <v>68.36</v>
      </c>
      <c r="E286" s="70">
        <v>4580.12</v>
      </c>
      <c r="F286" s="68" t="s">
        <v>24</v>
      </c>
    </row>
    <row r="287" spans="1:6">
      <c r="A287" s="42">
        <v>44168</v>
      </c>
      <c r="B287" s="67">
        <v>0.5002199074074074</v>
      </c>
      <c r="C287" s="68">
        <v>76</v>
      </c>
      <c r="D287" s="69">
        <v>68.36</v>
      </c>
      <c r="E287" s="70">
        <v>5195.3599999999997</v>
      </c>
      <c r="F287" s="68" t="s">
        <v>24</v>
      </c>
    </row>
    <row r="288" spans="1:6">
      <c r="A288" s="42">
        <v>44168</v>
      </c>
      <c r="B288" s="67">
        <v>0.5002199074074074</v>
      </c>
      <c r="C288" s="68">
        <v>76</v>
      </c>
      <c r="D288" s="69">
        <v>68.36</v>
      </c>
      <c r="E288" s="70">
        <v>5195.3599999999997</v>
      </c>
      <c r="F288" s="68" t="s">
        <v>24</v>
      </c>
    </row>
    <row r="289" spans="1:6">
      <c r="A289" s="42">
        <v>44168</v>
      </c>
      <c r="B289" s="67">
        <v>0.5002199074074074</v>
      </c>
      <c r="C289" s="68">
        <v>118</v>
      </c>
      <c r="D289" s="69">
        <v>68.36</v>
      </c>
      <c r="E289" s="70">
        <v>8066.48</v>
      </c>
      <c r="F289" s="68" t="s">
        <v>24</v>
      </c>
    </row>
    <row r="290" spans="1:6">
      <c r="A290" s="42">
        <v>44168</v>
      </c>
      <c r="B290" s="67">
        <v>0.49827546296296293</v>
      </c>
      <c r="C290" s="68">
        <v>81</v>
      </c>
      <c r="D290" s="69">
        <v>68.34</v>
      </c>
      <c r="E290" s="70">
        <v>5535.54</v>
      </c>
      <c r="F290" s="68" t="s">
        <v>24</v>
      </c>
    </row>
    <row r="291" spans="1:6">
      <c r="A291" s="42">
        <v>44168</v>
      </c>
      <c r="B291" s="67">
        <v>0.49827546296296293</v>
      </c>
      <c r="C291" s="68">
        <v>79</v>
      </c>
      <c r="D291" s="69">
        <v>68.34</v>
      </c>
      <c r="E291" s="70">
        <v>5398.8600000000006</v>
      </c>
      <c r="F291" s="68" t="s">
        <v>24</v>
      </c>
    </row>
    <row r="292" spans="1:6">
      <c r="A292" s="42">
        <v>44168</v>
      </c>
      <c r="B292" s="67">
        <v>0.49827546296296293</v>
      </c>
      <c r="C292" s="68">
        <v>32</v>
      </c>
      <c r="D292" s="69">
        <v>68.34</v>
      </c>
      <c r="E292" s="70">
        <v>2186.88</v>
      </c>
      <c r="F292" s="68" t="s">
        <v>24</v>
      </c>
    </row>
    <row r="293" spans="1:6">
      <c r="A293" s="42">
        <v>44168</v>
      </c>
      <c r="B293" s="67">
        <v>0.49827546296296293</v>
      </c>
      <c r="C293" s="68">
        <v>33</v>
      </c>
      <c r="D293" s="69">
        <v>68.34</v>
      </c>
      <c r="E293" s="70">
        <v>2255.2200000000003</v>
      </c>
      <c r="F293" s="68" t="s">
        <v>24</v>
      </c>
    </row>
    <row r="294" spans="1:6">
      <c r="A294" s="42">
        <v>44168</v>
      </c>
      <c r="B294" s="67">
        <v>0.49827546296296293</v>
      </c>
      <c r="C294" s="68">
        <v>75</v>
      </c>
      <c r="D294" s="69">
        <v>68.34</v>
      </c>
      <c r="E294" s="70">
        <v>5125.5</v>
      </c>
      <c r="F294" s="68" t="s">
        <v>24</v>
      </c>
    </row>
    <row r="295" spans="1:6">
      <c r="A295" s="42">
        <v>44168</v>
      </c>
      <c r="B295" s="67">
        <v>0.4979513888888889</v>
      </c>
      <c r="C295" s="68">
        <v>81</v>
      </c>
      <c r="D295" s="69">
        <v>68.319999999999993</v>
      </c>
      <c r="E295" s="70">
        <v>5533.9199999999992</v>
      </c>
      <c r="F295" s="68" t="s">
        <v>24</v>
      </c>
    </row>
    <row r="296" spans="1:6">
      <c r="A296" s="42">
        <v>44168</v>
      </c>
      <c r="B296" s="67">
        <v>0.4979513888888889</v>
      </c>
      <c r="C296" s="68">
        <v>18</v>
      </c>
      <c r="D296" s="69">
        <v>68.319999999999993</v>
      </c>
      <c r="E296" s="70">
        <v>1229.7599999999998</v>
      </c>
      <c r="F296" s="68" t="s">
        <v>24</v>
      </c>
    </row>
    <row r="297" spans="1:6">
      <c r="A297" s="42">
        <v>44168</v>
      </c>
      <c r="B297" s="67">
        <v>0.49755787037037041</v>
      </c>
      <c r="C297" s="68">
        <v>71</v>
      </c>
      <c r="D297" s="69">
        <v>68.319999999999993</v>
      </c>
      <c r="E297" s="70">
        <v>4850.7199999999993</v>
      </c>
      <c r="F297" s="68" t="s">
        <v>24</v>
      </c>
    </row>
    <row r="298" spans="1:6">
      <c r="A298" s="42">
        <v>44168</v>
      </c>
      <c r="B298" s="67">
        <v>0.49733796296296301</v>
      </c>
      <c r="C298" s="68">
        <v>94</v>
      </c>
      <c r="D298" s="69">
        <v>68.400000000000006</v>
      </c>
      <c r="E298" s="70">
        <v>6429.6</v>
      </c>
      <c r="F298" s="68" t="s">
        <v>24</v>
      </c>
    </row>
    <row r="299" spans="1:6">
      <c r="A299" s="42">
        <v>44168</v>
      </c>
      <c r="B299" s="67">
        <v>0.49718749999999995</v>
      </c>
      <c r="C299" s="68">
        <v>65</v>
      </c>
      <c r="D299" s="69">
        <v>68.38</v>
      </c>
      <c r="E299" s="70">
        <v>4444.7</v>
      </c>
      <c r="F299" s="68" t="s">
        <v>24</v>
      </c>
    </row>
    <row r="300" spans="1:6">
      <c r="A300" s="42">
        <v>44168</v>
      </c>
      <c r="B300" s="67">
        <v>0.49637731481481479</v>
      </c>
      <c r="C300" s="68">
        <v>73</v>
      </c>
      <c r="D300" s="69">
        <v>68.459999999999994</v>
      </c>
      <c r="E300" s="70">
        <v>4997.58</v>
      </c>
      <c r="F300" s="68" t="s">
        <v>24</v>
      </c>
    </row>
    <row r="301" spans="1:6">
      <c r="A301" s="42">
        <v>44168</v>
      </c>
      <c r="B301" s="67">
        <v>0.49637731481481479</v>
      </c>
      <c r="C301" s="68">
        <v>33</v>
      </c>
      <c r="D301" s="69">
        <v>68.459999999999994</v>
      </c>
      <c r="E301" s="70">
        <v>2259.1799999999998</v>
      </c>
      <c r="F301" s="68" t="s">
        <v>24</v>
      </c>
    </row>
    <row r="302" spans="1:6">
      <c r="A302" s="42">
        <v>44168</v>
      </c>
      <c r="B302" s="67">
        <v>0.49637731481481479</v>
      </c>
      <c r="C302" s="68">
        <v>41</v>
      </c>
      <c r="D302" s="69">
        <v>68.459999999999994</v>
      </c>
      <c r="E302" s="70">
        <v>2806.8599999999997</v>
      </c>
      <c r="F302" s="68" t="s">
        <v>24</v>
      </c>
    </row>
    <row r="303" spans="1:6">
      <c r="A303" s="42">
        <v>44168</v>
      </c>
      <c r="B303" s="67">
        <v>0.4962847222222222</v>
      </c>
      <c r="C303" s="68">
        <v>33</v>
      </c>
      <c r="D303" s="69">
        <v>68.459999999999994</v>
      </c>
      <c r="E303" s="70">
        <v>2259.1799999999998</v>
      </c>
      <c r="F303" s="68" t="s">
        <v>24</v>
      </c>
    </row>
    <row r="304" spans="1:6">
      <c r="A304" s="42">
        <v>44168</v>
      </c>
      <c r="B304" s="67">
        <v>0.49258101851851849</v>
      </c>
      <c r="C304" s="68">
        <v>67</v>
      </c>
      <c r="D304" s="69">
        <v>68.42</v>
      </c>
      <c r="E304" s="70">
        <v>4584.1400000000003</v>
      </c>
      <c r="F304" s="68" t="s">
        <v>24</v>
      </c>
    </row>
    <row r="305" spans="1:6">
      <c r="A305" s="42">
        <v>44168</v>
      </c>
      <c r="B305" s="67">
        <v>0.49142361111111116</v>
      </c>
      <c r="C305" s="68">
        <v>83</v>
      </c>
      <c r="D305" s="69">
        <v>68.42</v>
      </c>
      <c r="E305" s="70">
        <v>5678.8600000000006</v>
      </c>
      <c r="F305" s="68" t="s">
        <v>24</v>
      </c>
    </row>
    <row r="306" spans="1:6">
      <c r="A306" s="42">
        <v>44168</v>
      </c>
      <c r="B306" s="67">
        <v>0.48916666666666669</v>
      </c>
      <c r="C306" s="68">
        <v>63</v>
      </c>
      <c r="D306" s="69">
        <v>68.44</v>
      </c>
      <c r="E306" s="70">
        <v>4311.72</v>
      </c>
      <c r="F306" s="68" t="s">
        <v>24</v>
      </c>
    </row>
    <row r="307" spans="1:6">
      <c r="A307" s="42">
        <v>44168</v>
      </c>
      <c r="B307" s="67">
        <v>0.4889236111111111</v>
      </c>
      <c r="C307" s="68">
        <v>76</v>
      </c>
      <c r="D307" s="69">
        <v>68.44</v>
      </c>
      <c r="E307" s="70">
        <v>5201.4399999999996</v>
      </c>
      <c r="F307" s="68" t="s">
        <v>24</v>
      </c>
    </row>
    <row r="308" spans="1:6">
      <c r="A308" s="42">
        <v>44168</v>
      </c>
      <c r="B308" s="67">
        <v>0.48645833333333338</v>
      </c>
      <c r="C308" s="68">
        <v>60</v>
      </c>
      <c r="D308" s="69">
        <v>68.44</v>
      </c>
      <c r="E308" s="70">
        <v>4106.3999999999996</v>
      </c>
      <c r="F308" s="68" t="s">
        <v>24</v>
      </c>
    </row>
    <row r="309" spans="1:6">
      <c r="A309" s="42">
        <v>44168</v>
      </c>
      <c r="B309" s="67">
        <v>0.48493055555555559</v>
      </c>
      <c r="C309" s="68">
        <v>67</v>
      </c>
      <c r="D309" s="69">
        <v>68.38</v>
      </c>
      <c r="E309" s="70">
        <v>4581.46</v>
      </c>
      <c r="F309" s="68" t="s">
        <v>24</v>
      </c>
    </row>
    <row r="310" spans="1:6">
      <c r="A310" s="42">
        <v>44168</v>
      </c>
      <c r="B310" s="67">
        <v>0.4820949074074074</v>
      </c>
      <c r="C310" s="68">
        <v>58</v>
      </c>
      <c r="D310" s="69">
        <v>68.400000000000006</v>
      </c>
      <c r="E310" s="70">
        <v>3967.2000000000003</v>
      </c>
      <c r="F310" s="68" t="s">
        <v>24</v>
      </c>
    </row>
    <row r="311" spans="1:6">
      <c r="A311" s="42">
        <v>44168</v>
      </c>
      <c r="B311" s="67">
        <v>0.4820949074074074</v>
      </c>
      <c r="C311" s="68">
        <v>44</v>
      </c>
      <c r="D311" s="69">
        <v>68.400000000000006</v>
      </c>
      <c r="E311" s="70">
        <v>3009.6000000000004</v>
      </c>
      <c r="F311" s="68" t="s">
        <v>24</v>
      </c>
    </row>
    <row r="312" spans="1:6">
      <c r="A312" s="42">
        <v>44168</v>
      </c>
      <c r="B312" s="67">
        <v>0.47899305555555555</v>
      </c>
      <c r="C312" s="68">
        <v>128</v>
      </c>
      <c r="D312" s="69">
        <v>68.42</v>
      </c>
      <c r="E312" s="70">
        <v>8757.76</v>
      </c>
      <c r="F312" s="68" t="s">
        <v>24</v>
      </c>
    </row>
    <row r="313" spans="1:6">
      <c r="A313" s="42">
        <v>44168</v>
      </c>
      <c r="B313" s="67">
        <v>0.47841435185185183</v>
      </c>
      <c r="C313" s="68">
        <v>70</v>
      </c>
      <c r="D313" s="69">
        <v>68.400000000000006</v>
      </c>
      <c r="E313" s="70">
        <v>4788</v>
      </c>
      <c r="F313" s="68" t="s">
        <v>24</v>
      </c>
    </row>
    <row r="314" spans="1:6">
      <c r="A314" s="42">
        <v>44168</v>
      </c>
      <c r="B314" s="67">
        <v>0.47600694444444441</v>
      </c>
      <c r="C314" s="68">
        <v>57</v>
      </c>
      <c r="D314" s="69">
        <v>68.42</v>
      </c>
      <c r="E314" s="70">
        <v>3899.94</v>
      </c>
      <c r="F314" s="68" t="s">
        <v>24</v>
      </c>
    </row>
    <row r="315" spans="1:6">
      <c r="A315" s="42">
        <v>44168</v>
      </c>
      <c r="B315" s="67">
        <v>0.47437499999999999</v>
      </c>
      <c r="C315" s="68">
        <v>63</v>
      </c>
      <c r="D315" s="69">
        <v>68.48</v>
      </c>
      <c r="E315" s="70">
        <v>4314.2400000000007</v>
      </c>
      <c r="F315" s="68" t="s">
        <v>24</v>
      </c>
    </row>
    <row r="316" spans="1:6">
      <c r="A316" s="42">
        <v>44168</v>
      </c>
      <c r="B316" s="67">
        <v>0.47184027777777776</v>
      </c>
      <c r="C316" s="68">
        <v>61</v>
      </c>
      <c r="D316" s="69">
        <v>68.5</v>
      </c>
      <c r="E316" s="70">
        <v>4178.5</v>
      </c>
      <c r="F316" s="68" t="s">
        <v>24</v>
      </c>
    </row>
    <row r="317" spans="1:6">
      <c r="A317" s="42">
        <v>44168</v>
      </c>
      <c r="B317" s="67">
        <v>0.47172453703703704</v>
      </c>
      <c r="C317" s="68">
        <v>69</v>
      </c>
      <c r="D317" s="69">
        <v>68.5</v>
      </c>
      <c r="E317" s="70">
        <v>4726.5</v>
      </c>
      <c r="F317" s="68" t="s">
        <v>24</v>
      </c>
    </row>
    <row r="318" spans="1:6">
      <c r="A318" s="42">
        <v>44168</v>
      </c>
      <c r="B318" s="67">
        <v>0.4715509259259259</v>
      </c>
      <c r="C318" s="68">
        <v>34</v>
      </c>
      <c r="D318" s="69">
        <v>68.5</v>
      </c>
      <c r="E318" s="70">
        <v>2329</v>
      </c>
      <c r="F318" s="68" t="s">
        <v>24</v>
      </c>
    </row>
    <row r="319" spans="1:6">
      <c r="A319" s="42">
        <v>44168</v>
      </c>
      <c r="B319" s="67">
        <v>0.4715509259259259</v>
      </c>
      <c r="C319" s="68">
        <v>26</v>
      </c>
      <c r="D319" s="69">
        <v>68.5</v>
      </c>
      <c r="E319" s="70">
        <v>1781</v>
      </c>
      <c r="F319" s="68" t="s">
        <v>24</v>
      </c>
    </row>
    <row r="320" spans="1:6">
      <c r="A320" s="42">
        <v>44168</v>
      </c>
      <c r="B320" s="67">
        <v>0.4679976851851852</v>
      </c>
      <c r="C320" s="68">
        <v>115</v>
      </c>
      <c r="D320" s="69">
        <v>68.42</v>
      </c>
      <c r="E320" s="70">
        <v>7868.3</v>
      </c>
      <c r="F320" s="68" t="s">
        <v>24</v>
      </c>
    </row>
    <row r="321" spans="1:6">
      <c r="A321" s="42">
        <v>44168</v>
      </c>
      <c r="B321" s="67">
        <v>0.46631944444444445</v>
      </c>
      <c r="C321" s="68">
        <v>59</v>
      </c>
      <c r="D321" s="69">
        <v>68.400000000000006</v>
      </c>
      <c r="E321" s="70">
        <v>4035.6000000000004</v>
      </c>
      <c r="F321" s="68" t="s">
        <v>24</v>
      </c>
    </row>
    <row r="322" spans="1:6">
      <c r="A322" s="42">
        <v>44168</v>
      </c>
      <c r="B322" s="67">
        <v>0.46350694444444446</v>
      </c>
      <c r="C322" s="68">
        <v>62</v>
      </c>
      <c r="D322" s="69">
        <v>68.400000000000006</v>
      </c>
      <c r="E322" s="70">
        <v>4240.8</v>
      </c>
      <c r="F322" s="68" t="s">
        <v>24</v>
      </c>
    </row>
    <row r="323" spans="1:6">
      <c r="A323" s="42">
        <v>44168</v>
      </c>
      <c r="B323" s="67">
        <v>0.46350694444444446</v>
      </c>
      <c r="C323" s="68">
        <v>58</v>
      </c>
      <c r="D323" s="69">
        <v>68.400000000000006</v>
      </c>
      <c r="E323" s="70">
        <v>3967.2000000000003</v>
      </c>
      <c r="F323" s="68" t="s">
        <v>24</v>
      </c>
    </row>
    <row r="324" spans="1:6">
      <c r="A324" s="42">
        <v>44168</v>
      </c>
      <c r="B324" s="67">
        <v>0.46346064814814819</v>
      </c>
      <c r="C324" s="68">
        <v>42</v>
      </c>
      <c r="D324" s="69">
        <v>68.38</v>
      </c>
      <c r="E324" s="70">
        <v>2871.96</v>
      </c>
      <c r="F324" s="68" t="s">
        <v>24</v>
      </c>
    </row>
    <row r="325" spans="1:6">
      <c r="A325" s="42">
        <v>44168</v>
      </c>
      <c r="B325" s="67">
        <v>0.46210648148148148</v>
      </c>
      <c r="C325" s="68">
        <v>110</v>
      </c>
      <c r="D325" s="69">
        <v>68.400000000000006</v>
      </c>
      <c r="E325" s="70">
        <v>7524.0000000000009</v>
      </c>
      <c r="F325" s="68" t="s">
        <v>24</v>
      </c>
    </row>
    <row r="326" spans="1:6">
      <c r="A326" s="42">
        <v>44168</v>
      </c>
      <c r="B326" s="67">
        <v>0.46017361111111116</v>
      </c>
      <c r="C326" s="68">
        <v>24</v>
      </c>
      <c r="D326" s="69">
        <v>68.459999999999994</v>
      </c>
      <c r="E326" s="70">
        <v>1643.04</v>
      </c>
      <c r="F326" s="68" t="s">
        <v>24</v>
      </c>
    </row>
    <row r="327" spans="1:6">
      <c r="A327" s="42">
        <v>44168</v>
      </c>
      <c r="B327" s="67">
        <v>0.46017361111111116</v>
      </c>
      <c r="C327" s="68">
        <v>54</v>
      </c>
      <c r="D327" s="69">
        <v>68.459999999999994</v>
      </c>
      <c r="E327" s="70">
        <v>3696.8399999999997</v>
      </c>
      <c r="F327" s="68" t="s">
        <v>24</v>
      </c>
    </row>
    <row r="328" spans="1:6">
      <c r="A328" s="42">
        <v>44168</v>
      </c>
      <c r="B328" s="67">
        <v>0.45708333333333334</v>
      </c>
      <c r="C328" s="68">
        <v>64</v>
      </c>
      <c r="D328" s="69">
        <v>68.48</v>
      </c>
      <c r="E328" s="70">
        <v>4382.72</v>
      </c>
      <c r="F328" s="68" t="s">
        <v>24</v>
      </c>
    </row>
    <row r="329" spans="1:6">
      <c r="A329" s="42">
        <v>44168</v>
      </c>
      <c r="B329" s="67">
        <v>0.45708333333333334</v>
      </c>
      <c r="C329" s="68">
        <v>1</v>
      </c>
      <c r="D329" s="69">
        <v>68.48</v>
      </c>
      <c r="E329" s="70">
        <v>68.48</v>
      </c>
      <c r="F329" s="68" t="s">
        <v>24</v>
      </c>
    </row>
    <row r="330" spans="1:6">
      <c r="A330" s="42">
        <v>44168</v>
      </c>
      <c r="B330" s="67">
        <v>0.45460648148148147</v>
      </c>
      <c r="C330" s="68">
        <v>61</v>
      </c>
      <c r="D330" s="69">
        <v>68.44</v>
      </c>
      <c r="E330" s="70">
        <v>4174.84</v>
      </c>
      <c r="F330" s="68" t="s">
        <v>24</v>
      </c>
    </row>
    <row r="331" spans="1:6">
      <c r="A331" s="42">
        <v>44168</v>
      </c>
      <c r="B331" s="67">
        <v>0.45278935185185182</v>
      </c>
      <c r="C331" s="68">
        <v>3</v>
      </c>
      <c r="D331" s="69">
        <v>68.42</v>
      </c>
      <c r="E331" s="70">
        <v>205.26</v>
      </c>
      <c r="F331" s="68" t="s">
        <v>24</v>
      </c>
    </row>
    <row r="332" spans="1:6">
      <c r="A332" s="42">
        <v>44168</v>
      </c>
      <c r="B332" s="67">
        <v>0.45278935185185182</v>
      </c>
      <c r="C332" s="68">
        <v>64</v>
      </c>
      <c r="D332" s="69">
        <v>68.42</v>
      </c>
      <c r="E332" s="70">
        <v>4378.88</v>
      </c>
      <c r="F332" s="68" t="s">
        <v>24</v>
      </c>
    </row>
    <row r="333" spans="1:6">
      <c r="A333" s="42">
        <v>44168</v>
      </c>
      <c r="B333" s="67">
        <v>0.44990740740740742</v>
      </c>
      <c r="C333" s="68">
        <v>62</v>
      </c>
      <c r="D333" s="69">
        <v>68.400000000000006</v>
      </c>
      <c r="E333" s="70">
        <v>4240.8</v>
      </c>
      <c r="F333" s="68" t="s">
        <v>24</v>
      </c>
    </row>
    <row r="334" spans="1:6">
      <c r="A334" s="42">
        <v>44168</v>
      </c>
      <c r="B334" s="67">
        <v>0.44990740740740742</v>
      </c>
      <c r="C334" s="68">
        <v>3</v>
      </c>
      <c r="D334" s="69">
        <v>68.400000000000006</v>
      </c>
      <c r="E334" s="70">
        <v>205.20000000000002</v>
      </c>
      <c r="F334" s="68" t="s">
        <v>24</v>
      </c>
    </row>
    <row r="335" spans="1:6">
      <c r="A335" s="42">
        <v>44168</v>
      </c>
      <c r="B335" s="67">
        <v>0.44891203703703703</v>
      </c>
      <c r="C335" s="68">
        <v>136</v>
      </c>
      <c r="D335" s="69">
        <v>68.38</v>
      </c>
      <c r="E335" s="70">
        <v>9299.68</v>
      </c>
      <c r="F335" s="68" t="s">
        <v>24</v>
      </c>
    </row>
    <row r="336" spans="1:6">
      <c r="A336" s="42">
        <v>44168</v>
      </c>
      <c r="B336" s="67">
        <v>0.4488078703703704</v>
      </c>
      <c r="C336" s="68">
        <v>64</v>
      </c>
      <c r="D336" s="69">
        <v>68.38</v>
      </c>
      <c r="E336" s="70">
        <v>4376.32</v>
      </c>
      <c r="F336" s="68" t="s">
        <v>24</v>
      </c>
    </row>
    <row r="337" spans="1:6">
      <c r="A337" s="42">
        <v>44168</v>
      </c>
      <c r="B337" s="67">
        <v>0.44813657407407409</v>
      </c>
      <c r="C337" s="68">
        <v>65</v>
      </c>
      <c r="D337" s="69">
        <v>68.36</v>
      </c>
      <c r="E337" s="70">
        <v>4443.3999999999996</v>
      </c>
      <c r="F337" s="68" t="s">
        <v>24</v>
      </c>
    </row>
    <row r="338" spans="1:6">
      <c r="A338" s="42">
        <v>44168</v>
      </c>
      <c r="B338" s="67">
        <v>0.44620370370370371</v>
      </c>
      <c r="C338" s="68">
        <v>62</v>
      </c>
      <c r="D338" s="69">
        <v>68.44</v>
      </c>
      <c r="E338" s="70">
        <v>4243.28</v>
      </c>
      <c r="F338" s="68" t="s">
        <v>24</v>
      </c>
    </row>
    <row r="339" spans="1:6">
      <c r="A339" s="42">
        <v>44168</v>
      </c>
      <c r="B339" s="67">
        <v>0.44414351851851852</v>
      </c>
      <c r="C339" s="68">
        <v>16</v>
      </c>
      <c r="D339" s="69">
        <v>68.48</v>
      </c>
      <c r="E339" s="70">
        <v>1095.68</v>
      </c>
      <c r="F339" s="68" t="s">
        <v>24</v>
      </c>
    </row>
    <row r="340" spans="1:6">
      <c r="A340" s="42">
        <v>44168</v>
      </c>
      <c r="B340" s="67">
        <v>0.44414351851851852</v>
      </c>
      <c r="C340" s="68">
        <v>50</v>
      </c>
      <c r="D340" s="69">
        <v>68.48</v>
      </c>
      <c r="E340" s="70">
        <v>3424</v>
      </c>
      <c r="F340" s="68" t="s">
        <v>24</v>
      </c>
    </row>
    <row r="341" spans="1:6">
      <c r="A341" s="42">
        <v>44168</v>
      </c>
      <c r="B341" s="67">
        <v>0.44413194444444443</v>
      </c>
      <c r="C341" s="68">
        <v>30</v>
      </c>
      <c r="D341" s="69">
        <v>68.48</v>
      </c>
      <c r="E341" s="70">
        <v>2054.4</v>
      </c>
      <c r="F341" s="68" t="s">
        <v>24</v>
      </c>
    </row>
    <row r="342" spans="1:6">
      <c r="A342" s="42">
        <v>44168</v>
      </c>
      <c r="B342" s="67">
        <v>0.44413194444444443</v>
      </c>
      <c r="C342" s="68">
        <v>188</v>
      </c>
      <c r="D342" s="69">
        <v>68.48</v>
      </c>
      <c r="E342" s="70">
        <v>12874.240000000002</v>
      </c>
      <c r="F342" s="68" t="s">
        <v>24</v>
      </c>
    </row>
    <row r="343" spans="1:6">
      <c r="A343" s="42">
        <v>44168</v>
      </c>
      <c r="B343" s="67">
        <v>0.44134259259259262</v>
      </c>
      <c r="C343" s="68">
        <v>66</v>
      </c>
      <c r="D343" s="69">
        <v>68.48</v>
      </c>
      <c r="E343" s="70">
        <v>4519.68</v>
      </c>
      <c r="F343" s="68" t="s">
        <v>24</v>
      </c>
    </row>
    <row r="344" spans="1:6">
      <c r="A344" s="42">
        <v>44168</v>
      </c>
      <c r="B344" s="67">
        <v>0.43988425925925928</v>
      </c>
      <c r="C344" s="68">
        <v>61</v>
      </c>
      <c r="D344" s="69">
        <v>68.540000000000006</v>
      </c>
      <c r="E344" s="70">
        <v>4180.9400000000005</v>
      </c>
      <c r="F344" s="68" t="s">
        <v>24</v>
      </c>
    </row>
    <row r="345" spans="1:6">
      <c r="A345" s="42">
        <v>44168</v>
      </c>
      <c r="B345" s="67">
        <v>0.43765046296296295</v>
      </c>
      <c r="C345" s="68">
        <v>129</v>
      </c>
      <c r="D345" s="69">
        <v>68.540000000000006</v>
      </c>
      <c r="E345" s="70">
        <v>8841.6600000000017</v>
      </c>
      <c r="F345" s="68" t="s">
        <v>24</v>
      </c>
    </row>
    <row r="346" spans="1:6">
      <c r="A346" s="42">
        <v>44168</v>
      </c>
      <c r="B346" s="67">
        <v>0.43765046296296295</v>
      </c>
      <c r="C346" s="68">
        <v>75</v>
      </c>
      <c r="D346" s="69">
        <v>68.540000000000006</v>
      </c>
      <c r="E346" s="70">
        <v>5140.5000000000009</v>
      </c>
      <c r="F346" s="68" t="s">
        <v>24</v>
      </c>
    </row>
    <row r="347" spans="1:6">
      <c r="A347" s="42">
        <v>44168</v>
      </c>
      <c r="B347" s="67">
        <v>0.434537037037037</v>
      </c>
      <c r="C347" s="68">
        <v>61</v>
      </c>
      <c r="D347" s="69">
        <v>68.42</v>
      </c>
      <c r="E347" s="70">
        <v>4173.62</v>
      </c>
      <c r="F347" s="68" t="s">
        <v>24</v>
      </c>
    </row>
    <row r="348" spans="1:6">
      <c r="A348" s="42">
        <v>44168</v>
      </c>
      <c r="B348" s="67">
        <v>0.434537037037037</v>
      </c>
      <c r="C348" s="68">
        <v>77</v>
      </c>
      <c r="D348" s="69">
        <v>68.42</v>
      </c>
      <c r="E348" s="70">
        <v>5268.34</v>
      </c>
      <c r="F348" s="68" t="s">
        <v>24</v>
      </c>
    </row>
    <row r="349" spans="1:6">
      <c r="A349" s="42">
        <v>44168</v>
      </c>
      <c r="B349" s="67">
        <v>0.43319444444444444</v>
      </c>
      <c r="C349" s="68">
        <v>66</v>
      </c>
      <c r="D349" s="69">
        <v>68.36</v>
      </c>
      <c r="E349" s="70">
        <v>4511.76</v>
      </c>
      <c r="F349" s="68" t="s">
        <v>24</v>
      </c>
    </row>
    <row r="350" spans="1:6">
      <c r="A350" s="42">
        <v>44168</v>
      </c>
      <c r="B350" s="67">
        <v>0.43283564814814812</v>
      </c>
      <c r="C350" s="68">
        <v>87</v>
      </c>
      <c r="D350" s="69">
        <v>68.38</v>
      </c>
      <c r="E350" s="70">
        <v>5949.0599999999995</v>
      </c>
      <c r="F350" s="68" t="s">
        <v>24</v>
      </c>
    </row>
    <row r="351" spans="1:6">
      <c r="A351" s="42">
        <v>44168</v>
      </c>
      <c r="B351" s="67">
        <v>0.43201388888888892</v>
      </c>
      <c r="C351" s="68">
        <v>82</v>
      </c>
      <c r="D351" s="69">
        <v>68.459999999999994</v>
      </c>
      <c r="E351" s="70">
        <v>5613.7199999999993</v>
      </c>
      <c r="F351" s="68" t="s">
        <v>24</v>
      </c>
    </row>
    <row r="352" spans="1:6">
      <c r="A352" s="42">
        <v>44168</v>
      </c>
      <c r="B352" s="67">
        <v>0.4305208333333333</v>
      </c>
      <c r="C352" s="68">
        <v>6</v>
      </c>
      <c r="D352" s="69">
        <v>68.52</v>
      </c>
      <c r="E352" s="70">
        <v>411.12</v>
      </c>
      <c r="F352" s="68" t="s">
        <v>24</v>
      </c>
    </row>
    <row r="353" spans="1:6">
      <c r="A353" s="42">
        <v>44168</v>
      </c>
      <c r="B353" s="67">
        <v>0.4305208333333333</v>
      </c>
      <c r="C353" s="68">
        <v>56</v>
      </c>
      <c r="D353" s="69">
        <v>68.52</v>
      </c>
      <c r="E353" s="70">
        <v>3837.12</v>
      </c>
      <c r="F353" s="68" t="s">
        <v>24</v>
      </c>
    </row>
    <row r="354" spans="1:6">
      <c r="A354" s="42">
        <v>44168</v>
      </c>
      <c r="B354" s="67">
        <v>0.42854166666666665</v>
      </c>
      <c r="C354" s="68">
        <v>7</v>
      </c>
      <c r="D354" s="69">
        <v>68.52</v>
      </c>
      <c r="E354" s="70">
        <v>479.64</v>
      </c>
      <c r="F354" s="68" t="s">
        <v>24</v>
      </c>
    </row>
    <row r="355" spans="1:6">
      <c r="A355" s="42">
        <v>44168</v>
      </c>
      <c r="B355" s="67">
        <v>0.42854166666666665</v>
      </c>
      <c r="C355" s="68">
        <v>75</v>
      </c>
      <c r="D355" s="69">
        <v>68.52</v>
      </c>
      <c r="E355" s="70">
        <v>5139</v>
      </c>
      <c r="F355" s="68" t="s">
        <v>24</v>
      </c>
    </row>
    <row r="356" spans="1:6">
      <c r="A356" s="42">
        <v>44168</v>
      </c>
      <c r="B356" s="67">
        <v>0.42854166666666665</v>
      </c>
      <c r="C356" s="68">
        <v>13</v>
      </c>
      <c r="D356" s="69">
        <v>68.52</v>
      </c>
      <c r="E356" s="70">
        <v>890.76</v>
      </c>
      <c r="F356" s="68" t="s">
        <v>24</v>
      </c>
    </row>
    <row r="357" spans="1:6">
      <c r="A357" s="42">
        <v>44168</v>
      </c>
      <c r="B357" s="67">
        <v>0.42743055555555554</v>
      </c>
      <c r="C357" s="68">
        <v>59</v>
      </c>
      <c r="D357" s="69">
        <v>68.48</v>
      </c>
      <c r="E357" s="70">
        <v>4040.32</v>
      </c>
      <c r="F357" s="68" t="s">
        <v>24</v>
      </c>
    </row>
    <row r="358" spans="1:6">
      <c r="A358" s="42">
        <v>44168</v>
      </c>
      <c r="B358" s="67">
        <v>0.42731481481481487</v>
      </c>
      <c r="C358" s="68">
        <v>112</v>
      </c>
      <c r="D358" s="69">
        <v>68.540000000000006</v>
      </c>
      <c r="E358" s="70">
        <v>7676.4800000000005</v>
      </c>
      <c r="F358" s="68" t="s">
        <v>24</v>
      </c>
    </row>
    <row r="359" spans="1:6">
      <c r="A359" s="42">
        <v>44168</v>
      </c>
      <c r="B359" s="67">
        <v>0.42560185185185184</v>
      </c>
      <c r="C359" s="68">
        <v>12</v>
      </c>
      <c r="D359" s="69">
        <v>68.680000000000007</v>
      </c>
      <c r="E359" s="70">
        <v>824.16000000000008</v>
      </c>
      <c r="F359" s="68" t="s">
        <v>24</v>
      </c>
    </row>
    <row r="360" spans="1:6">
      <c r="A360" s="42">
        <v>44168</v>
      </c>
      <c r="B360" s="67">
        <v>0.42560185185185184</v>
      </c>
      <c r="C360" s="68">
        <v>50</v>
      </c>
      <c r="D360" s="69">
        <v>68.680000000000007</v>
      </c>
      <c r="E360" s="70">
        <v>3434.0000000000005</v>
      </c>
      <c r="F360" s="68" t="s">
        <v>24</v>
      </c>
    </row>
    <row r="361" spans="1:6">
      <c r="A361" s="42">
        <v>44168</v>
      </c>
      <c r="B361" s="67">
        <v>0.42560185185185184</v>
      </c>
      <c r="C361" s="68">
        <v>105</v>
      </c>
      <c r="D361" s="69">
        <v>68.7</v>
      </c>
      <c r="E361" s="70">
        <v>7213.5</v>
      </c>
      <c r="F361" s="68" t="s">
        <v>24</v>
      </c>
    </row>
    <row r="362" spans="1:6">
      <c r="A362" s="42">
        <v>44168</v>
      </c>
      <c r="B362" s="67">
        <v>0.42379629629629628</v>
      </c>
      <c r="C362" s="68">
        <v>50</v>
      </c>
      <c r="D362" s="69">
        <v>68.739999999999995</v>
      </c>
      <c r="E362" s="70">
        <v>3436.9999999999995</v>
      </c>
      <c r="F362" s="68" t="s">
        <v>24</v>
      </c>
    </row>
    <row r="363" spans="1:6">
      <c r="A363" s="42">
        <v>44168</v>
      </c>
      <c r="B363" s="67">
        <v>0.42221064814814818</v>
      </c>
      <c r="C363" s="68">
        <v>110</v>
      </c>
      <c r="D363" s="69">
        <v>68.7</v>
      </c>
      <c r="E363" s="70">
        <v>7557</v>
      </c>
      <c r="F363" s="68" t="s">
        <v>24</v>
      </c>
    </row>
    <row r="364" spans="1:6">
      <c r="A364" s="42">
        <v>44168</v>
      </c>
      <c r="B364" s="67">
        <v>0.42039351851851853</v>
      </c>
      <c r="C364" s="68">
        <v>75</v>
      </c>
      <c r="D364" s="69">
        <v>68.739999999999995</v>
      </c>
      <c r="E364" s="70">
        <v>5155.5</v>
      </c>
      <c r="F364" s="68" t="s">
        <v>24</v>
      </c>
    </row>
    <row r="365" spans="1:6">
      <c r="A365" s="42">
        <v>44168</v>
      </c>
      <c r="B365" s="67">
        <v>0.41932870370370368</v>
      </c>
      <c r="C365" s="68">
        <v>89</v>
      </c>
      <c r="D365" s="69">
        <v>68.88</v>
      </c>
      <c r="E365" s="70">
        <v>6130.32</v>
      </c>
      <c r="F365" s="68" t="s">
        <v>24</v>
      </c>
    </row>
    <row r="366" spans="1:6">
      <c r="A366" s="42">
        <v>44168</v>
      </c>
      <c r="B366" s="67">
        <v>0.41853009259259261</v>
      </c>
      <c r="C366" s="68">
        <v>46</v>
      </c>
      <c r="D366" s="69">
        <v>68.88</v>
      </c>
      <c r="E366" s="70">
        <v>3168.4799999999996</v>
      </c>
      <c r="F366" s="68" t="s">
        <v>24</v>
      </c>
    </row>
    <row r="367" spans="1:6">
      <c r="A367" s="42">
        <v>44168</v>
      </c>
      <c r="B367" s="67">
        <v>0.41853009259259261</v>
      </c>
      <c r="C367" s="68">
        <v>50</v>
      </c>
      <c r="D367" s="69">
        <v>68.88</v>
      </c>
      <c r="E367" s="70">
        <v>3444</v>
      </c>
      <c r="F367" s="68" t="s">
        <v>24</v>
      </c>
    </row>
    <row r="368" spans="1:6">
      <c r="A368" s="42">
        <v>44168</v>
      </c>
      <c r="B368" s="67">
        <v>0.41853009259259261</v>
      </c>
      <c r="C368" s="68">
        <v>94</v>
      </c>
      <c r="D368" s="69">
        <v>68.88</v>
      </c>
      <c r="E368" s="70">
        <v>6474.7199999999993</v>
      </c>
      <c r="F368" s="68" t="s">
        <v>24</v>
      </c>
    </row>
    <row r="369" spans="1:6">
      <c r="A369" s="42">
        <v>44168</v>
      </c>
      <c r="B369" s="67">
        <v>0.41784722222222226</v>
      </c>
      <c r="C369" s="68">
        <v>58</v>
      </c>
      <c r="D369" s="69">
        <v>68.88</v>
      </c>
      <c r="E369" s="70">
        <v>3995.04</v>
      </c>
      <c r="F369" s="68" t="s">
        <v>24</v>
      </c>
    </row>
    <row r="370" spans="1:6">
      <c r="A370" s="42">
        <v>44168</v>
      </c>
      <c r="B370" s="67">
        <v>0.41480324074074071</v>
      </c>
      <c r="C370" s="68">
        <v>14</v>
      </c>
      <c r="D370" s="69">
        <v>68.8</v>
      </c>
      <c r="E370" s="70">
        <v>963.19999999999993</v>
      </c>
      <c r="F370" s="68" t="s">
        <v>24</v>
      </c>
    </row>
    <row r="371" spans="1:6">
      <c r="A371" s="42">
        <v>44168</v>
      </c>
      <c r="B371" s="67">
        <v>0.41480324074074071</v>
      </c>
      <c r="C371" s="68">
        <v>50</v>
      </c>
      <c r="D371" s="69">
        <v>68.8</v>
      </c>
      <c r="E371" s="70">
        <v>3440</v>
      </c>
      <c r="F371" s="68" t="s">
        <v>24</v>
      </c>
    </row>
    <row r="372" spans="1:6">
      <c r="A372" s="42">
        <v>44168</v>
      </c>
      <c r="B372" s="67">
        <v>0.41480324074074071</v>
      </c>
      <c r="C372" s="68">
        <v>41</v>
      </c>
      <c r="D372" s="69">
        <v>68.8</v>
      </c>
      <c r="E372" s="70">
        <v>2820.7999999999997</v>
      </c>
      <c r="F372" s="68" t="s">
        <v>24</v>
      </c>
    </row>
    <row r="373" spans="1:6">
      <c r="A373" s="42">
        <v>44168</v>
      </c>
      <c r="B373" s="67">
        <v>0.41480324074074071</v>
      </c>
      <c r="C373" s="68">
        <v>54</v>
      </c>
      <c r="D373" s="69">
        <v>68.8</v>
      </c>
      <c r="E373" s="70">
        <v>3715.2</v>
      </c>
      <c r="F373" s="68" t="s">
        <v>24</v>
      </c>
    </row>
    <row r="374" spans="1:6">
      <c r="A374" s="42">
        <v>44168</v>
      </c>
      <c r="B374" s="67">
        <v>0.41247685185185184</v>
      </c>
      <c r="C374" s="68">
        <v>104</v>
      </c>
      <c r="D374" s="69">
        <v>68.760000000000005</v>
      </c>
      <c r="E374" s="70">
        <v>7151.0400000000009</v>
      </c>
      <c r="F374" s="68" t="s">
        <v>24</v>
      </c>
    </row>
    <row r="375" spans="1:6">
      <c r="A375" s="42">
        <v>44168</v>
      </c>
      <c r="B375" s="67">
        <v>0.41106481481481483</v>
      </c>
      <c r="C375" s="68">
        <v>71</v>
      </c>
      <c r="D375" s="69">
        <v>68.8</v>
      </c>
      <c r="E375" s="70">
        <v>4884.8</v>
      </c>
      <c r="F375" s="68" t="s">
        <v>24</v>
      </c>
    </row>
    <row r="376" spans="1:6">
      <c r="A376" s="42">
        <v>44168</v>
      </c>
      <c r="B376" s="67">
        <v>0.40893518518518518</v>
      </c>
      <c r="C376" s="68">
        <v>63</v>
      </c>
      <c r="D376" s="69">
        <v>68.78</v>
      </c>
      <c r="E376" s="70">
        <v>4333.1400000000003</v>
      </c>
      <c r="F376" s="68" t="s">
        <v>24</v>
      </c>
    </row>
    <row r="377" spans="1:6">
      <c r="A377" s="42">
        <v>44168</v>
      </c>
      <c r="B377" s="67">
        <v>0.40893518518518518</v>
      </c>
      <c r="C377" s="68">
        <v>57</v>
      </c>
      <c r="D377" s="69">
        <v>68.8</v>
      </c>
      <c r="E377" s="70">
        <v>3921.6</v>
      </c>
      <c r="F377" s="68" t="s">
        <v>24</v>
      </c>
    </row>
    <row r="378" spans="1:6">
      <c r="A378" s="42">
        <v>44168</v>
      </c>
      <c r="B378" s="67">
        <v>0.40835648148148151</v>
      </c>
      <c r="C378" s="68">
        <v>21</v>
      </c>
      <c r="D378" s="69">
        <v>68.819999999999993</v>
      </c>
      <c r="E378" s="70">
        <v>1445.2199999999998</v>
      </c>
      <c r="F378" s="68" t="s">
        <v>24</v>
      </c>
    </row>
    <row r="379" spans="1:6">
      <c r="A379" s="42">
        <v>44168</v>
      </c>
      <c r="B379" s="67">
        <v>0.40835648148148151</v>
      </c>
      <c r="C379" s="68">
        <v>62</v>
      </c>
      <c r="D379" s="69">
        <v>68.819999999999993</v>
      </c>
      <c r="E379" s="70">
        <v>4266.8399999999992</v>
      </c>
      <c r="F379" s="68" t="s">
        <v>24</v>
      </c>
    </row>
    <row r="380" spans="1:6">
      <c r="A380" s="42">
        <v>44168</v>
      </c>
      <c r="B380" s="67">
        <v>0.4082175925925926</v>
      </c>
      <c r="C380" s="68">
        <v>110</v>
      </c>
      <c r="D380" s="69">
        <v>68.84</v>
      </c>
      <c r="E380" s="70">
        <v>7572.4000000000005</v>
      </c>
      <c r="F380" s="68" t="s">
        <v>24</v>
      </c>
    </row>
    <row r="381" spans="1:6">
      <c r="A381" s="42">
        <v>44168</v>
      </c>
      <c r="B381" s="67">
        <v>0.4082175925925926</v>
      </c>
      <c r="C381" s="68">
        <v>93</v>
      </c>
      <c r="D381" s="69">
        <v>68.84</v>
      </c>
      <c r="E381" s="70">
        <v>6402.12</v>
      </c>
      <c r="F381" s="68" t="s">
        <v>24</v>
      </c>
    </row>
    <row r="382" spans="1:6">
      <c r="A382" s="42">
        <v>44168</v>
      </c>
      <c r="B382" s="67">
        <v>0.4047337962962963</v>
      </c>
      <c r="C382" s="68">
        <v>50</v>
      </c>
      <c r="D382" s="69">
        <v>68.64</v>
      </c>
      <c r="E382" s="70">
        <v>3432</v>
      </c>
      <c r="F382" s="68" t="s">
        <v>24</v>
      </c>
    </row>
    <row r="383" spans="1:6">
      <c r="A383" s="42">
        <v>44168</v>
      </c>
      <c r="B383" s="67">
        <v>0.40388888888888891</v>
      </c>
      <c r="C383" s="68">
        <v>82</v>
      </c>
      <c r="D383" s="69">
        <v>68.680000000000007</v>
      </c>
      <c r="E383" s="70">
        <v>5631.76</v>
      </c>
      <c r="F383" s="68" t="s">
        <v>24</v>
      </c>
    </row>
    <row r="384" spans="1:6">
      <c r="A384" s="42">
        <v>44168</v>
      </c>
      <c r="B384" s="67">
        <v>0.4027546296296296</v>
      </c>
      <c r="C384" s="68">
        <v>76</v>
      </c>
      <c r="D384" s="69">
        <v>68.739999999999995</v>
      </c>
      <c r="E384" s="70">
        <v>5224.24</v>
      </c>
      <c r="F384" s="68" t="s">
        <v>24</v>
      </c>
    </row>
    <row r="385" spans="1:6">
      <c r="A385" s="42">
        <v>44168</v>
      </c>
      <c r="B385" s="67">
        <v>0.40186342592592594</v>
      </c>
      <c r="C385" s="68">
        <v>103</v>
      </c>
      <c r="D385" s="69">
        <v>68.72</v>
      </c>
      <c r="E385" s="70">
        <v>7078.16</v>
      </c>
      <c r="F385" s="68" t="s">
        <v>24</v>
      </c>
    </row>
    <row r="386" spans="1:6">
      <c r="A386" s="42">
        <v>44168</v>
      </c>
      <c r="B386" s="67">
        <v>0.40035879629629628</v>
      </c>
      <c r="C386" s="68">
        <v>72</v>
      </c>
      <c r="D386" s="69">
        <v>68.760000000000005</v>
      </c>
      <c r="E386" s="70">
        <v>4950.72</v>
      </c>
      <c r="F386" s="68" t="s">
        <v>24</v>
      </c>
    </row>
    <row r="387" spans="1:6">
      <c r="A387" s="42">
        <v>44168</v>
      </c>
      <c r="B387" s="67">
        <v>0.40009259259259261</v>
      </c>
      <c r="C387" s="68">
        <v>54</v>
      </c>
      <c r="D387" s="69">
        <v>68.72</v>
      </c>
      <c r="E387" s="70">
        <v>3710.88</v>
      </c>
      <c r="F387" s="68" t="s">
        <v>24</v>
      </c>
    </row>
    <row r="388" spans="1:6">
      <c r="A388" s="42">
        <v>44168</v>
      </c>
      <c r="B388" s="67">
        <v>0.3991319444444445</v>
      </c>
      <c r="C388" s="68">
        <v>95</v>
      </c>
      <c r="D388" s="69">
        <v>68.739999999999995</v>
      </c>
      <c r="E388" s="70">
        <v>6530.2999999999993</v>
      </c>
      <c r="F388" s="68" t="s">
        <v>24</v>
      </c>
    </row>
    <row r="389" spans="1:6">
      <c r="A389" s="42">
        <v>44168</v>
      </c>
      <c r="B389" s="67">
        <v>0.3991319444444445</v>
      </c>
      <c r="C389" s="68">
        <v>35</v>
      </c>
      <c r="D389" s="69">
        <v>68.739999999999995</v>
      </c>
      <c r="E389" s="70">
        <v>2405.8999999999996</v>
      </c>
      <c r="F389" s="68" t="s">
        <v>24</v>
      </c>
    </row>
    <row r="390" spans="1:6">
      <c r="A390" s="42">
        <v>44168</v>
      </c>
      <c r="B390" s="67">
        <v>0.39709490740740744</v>
      </c>
      <c r="C390" s="68">
        <v>129</v>
      </c>
      <c r="D390" s="69">
        <v>68.72</v>
      </c>
      <c r="E390" s="70">
        <v>8864.8799999999992</v>
      </c>
      <c r="F390" s="68" t="s">
        <v>24</v>
      </c>
    </row>
    <row r="391" spans="1:6">
      <c r="A391" s="42">
        <v>44168</v>
      </c>
      <c r="B391" s="67">
        <v>0.39682870370370371</v>
      </c>
      <c r="C391" s="68">
        <v>88</v>
      </c>
      <c r="D391" s="69">
        <v>68.760000000000005</v>
      </c>
      <c r="E391" s="70">
        <v>6050.88</v>
      </c>
      <c r="F391" s="68" t="s">
        <v>24</v>
      </c>
    </row>
    <row r="392" spans="1:6">
      <c r="A392" s="42">
        <v>44168</v>
      </c>
      <c r="B392" s="67">
        <v>0.39554398148148145</v>
      </c>
      <c r="C392" s="68">
        <v>14</v>
      </c>
      <c r="D392" s="69">
        <v>68.78</v>
      </c>
      <c r="E392" s="70">
        <v>962.92000000000007</v>
      </c>
      <c r="F392" s="68" t="s">
        <v>24</v>
      </c>
    </row>
    <row r="393" spans="1:6">
      <c r="A393" s="42">
        <v>44168</v>
      </c>
      <c r="B393" s="67">
        <v>0.39554398148148145</v>
      </c>
      <c r="C393" s="68">
        <v>50</v>
      </c>
      <c r="D393" s="69">
        <v>68.78</v>
      </c>
      <c r="E393" s="70">
        <v>3439</v>
      </c>
      <c r="F393" s="68" t="s">
        <v>24</v>
      </c>
    </row>
    <row r="394" spans="1:6">
      <c r="A394" s="42">
        <v>44168</v>
      </c>
      <c r="B394" s="67">
        <v>0.39554398148148145</v>
      </c>
      <c r="C394" s="68">
        <v>59</v>
      </c>
      <c r="D394" s="69">
        <v>68.78</v>
      </c>
      <c r="E394" s="70">
        <v>4058.02</v>
      </c>
      <c r="F394" s="68" t="s">
        <v>24</v>
      </c>
    </row>
    <row r="395" spans="1:6">
      <c r="A395" s="42">
        <v>44168</v>
      </c>
      <c r="B395" s="67">
        <v>0.39408564814814812</v>
      </c>
      <c r="C395" s="68">
        <v>92</v>
      </c>
      <c r="D395" s="69">
        <v>68.78</v>
      </c>
      <c r="E395" s="70">
        <v>6327.76</v>
      </c>
      <c r="F395" s="68" t="s">
        <v>24</v>
      </c>
    </row>
    <row r="396" spans="1:6">
      <c r="A396" s="42">
        <v>44168</v>
      </c>
      <c r="B396" s="67">
        <v>0.3933680555555556</v>
      </c>
      <c r="C396" s="68">
        <v>79</v>
      </c>
      <c r="D396" s="69">
        <v>68.84</v>
      </c>
      <c r="E396" s="70">
        <v>5438.3600000000006</v>
      </c>
      <c r="F396" s="68" t="s">
        <v>24</v>
      </c>
    </row>
    <row r="397" spans="1:6">
      <c r="A397" s="42">
        <v>44168</v>
      </c>
      <c r="B397" s="67">
        <v>0.39306712962962959</v>
      </c>
      <c r="C397" s="68">
        <v>19</v>
      </c>
      <c r="D397" s="69">
        <v>68.84</v>
      </c>
      <c r="E397" s="70">
        <v>1307.96</v>
      </c>
      <c r="F397" s="68" t="s">
        <v>24</v>
      </c>
    </row>
    <row r="398" spans="1:6">
      <c r="A398" s="42">
        <v>44168</v>
      </c>
      <c r="B398" s="67">
        <v>0.39291666666666664</v>
      </c>
      <c r="C398" s="68">
        <v>73</v>
      </c>
      <c r="D398" s="69">
        <v>68.819999999999993</v>
      </c>
      <c r="E398" s="70">
        <v>5023.8599999999997</v>
      </c>
      <c r="F398" s="68" t="s">
        <v>24</v>
      </c>
    </row>
    <row r="399" spans="1:6">
      <c r="A399" s="42">
        <v>44168</v>
      </c>
      <c r="B399" s="67">
        <v>0.39160879629629625</v>
      </c>
      <c r="C399" s="68">
        <v>86</v>
      </c>
      <c r="D399" s="69">
        <v>68.8</v>
      </c>
      <c r="E399" s="70">
        <v>5916.8</v>
      </c>
      <c r="F399" s="68" t="s">
        <v>24</v>
      </c>
    </row>
    <row r="400" spans="1:6">
      <c r="A400" s="42">
        <v>44168</v>
      </c>
      <c r="B400" s="67">
        <v>0.39135416666666667</v>
      </c>
      <c r="C400" s="68">
        <v>29</v>
      </c>
      <c r="D400" s="69">
        <v>68.819999999999993</v>
      </c>
      <c r="E400" s="70">
        <v>1995.7799999999997</v>
      </c>
      <c r="F400" s="68" t="s">
        <v>24</v>
      </c>
    </row>
    <row r="401" spans="1:6">
      <c r="A401" s="42">
        <v>44168</v>
      </c>
      <c r="B401" s="67">
        <v>0.39135416666666667</v>
      </c>
      <c r="C401" s="68">
        <v>31</v>
      </c>
      <c r="D401" s="69">
        <v>68.819999999999993</v>
      </c>
      <c r="E401" s="70">
        <v>2133.4199999999996</v>
      </c>
      <c r="F401" s="68" t="s">
        <v>24</v>
      </c>
    </row>
    <row r="402" spans="1:6">
      <c r="A402" s="42">
        <v>44168</v>
      </c>
      <c r="B402" s="67">
        <v>0.39047453703703705</v>
      </c>
      <c r="C402" s="68">
        <v>61</v>
      </c>
      <c r="D402" s="69">
        <v>68.88</v>
      </c>
      <c r="E402" s="70">
        <v>4201.6799999999994</v>
      </c>
      <c r="F402" s="68" t="s">
        <v>24</v>
      </c>
    </row>
    <row r="403" spans="1:6">
      <c r="A403" s="42">
        <v>44168</v>
      </c>
      <c r="B403" s="67">
        <v>0.39047453703703705</v>
      </c>
      <c r="C403" s="68">
        <v>11</v>
      </c>
      <c r="D403" s="69">
        <v>68.88</v>
      </c>
      <c r="E403" s="70">
        <v>757.68</v>
      </c>
      <c r="F403" s="68" t="s">
        <v>24</v>
      </c>
    </row>
    <row r="404" spans="1:6">
      <c r="A404" s="42">
        <v>44168</v>
      </c>
      <c r="B404" s="67">
        <v>0.38967592592592593</v>
      </c>
      <c r="C404" s="68">
        <v>65</v>
      </c>
      <c r="D404" s="69">
        <v>68.900000000000006</v>
      </c>
      <c r="E404" s="70">
        <v>4478.5</v>
      </c>
      <c r="F404" s="68" t="s">
        <v>24</v>
      </c>
    </row>
    <row r="405" spans="1:6">
      <c r="A405" s="42">
        <v>44168</v>
      </c>
      <c r="B405" s="67">
        <v>0.38967592592592593</v>
      </c>
      <c r="C405" s="68">
        <v>112</v>
      </c>
      <c r="D405" s="69">
        <v>68.92</v>
      </c>
      <c r="E405" s="70">
        <v>7719.04</v>
      </c>
      <c r="F405" s="68" t="s">
        <v>24</v>
      </c>
    </row>
    <row r="406" spans="1:6">
      <c r="A406" s="42">
        <v>44168</v>
      </c>
      <c r="B406" s="67">
        <v>0.38967592592592593</v>
      </c>
      <c r="C406" s="68">
        <v>14</v>
      </c>
      <c r="D406" s="69">
        <v>68.92</v>
      </c>
      <c r="E406" s="70">
        <v>964.88</v>
      </c>
      <c r="F406" s="68" t="s">
        <v>24</v>
      </c>
    </row>
    <row r="407" spans="1:6">
      <c r="A407" s="42">
        <v>44168</v>
      </c>
      <c r="B407" s="67">
        <v>0.38841435185185186</v>
      </c>
      <c r="C407" s="68">
        <v>75</v>
      </c>
      <c r="D407" s="69">
        <v>68.94</v>
      </c>
      <c r="E407" s="70">
        <v>5170.5</v>
      </c>
      <c r="F407" s="68" t="s">
        <v>24</v>
      </c>
    </row>
    <row r="408" spans="1:6">
      <c r="A408" s="42">
        <v>44168</v>
      </c>
      <c r="B408" s="67">
        <v>0.38819444444444445</v>
      </c>
      <c r="C408" s="68">
        <v>42</v>
      </c>
      <c r="D408" s="69">
        <v>68.92</v>
      </c>
      <c r="E408" s="70">
        <v>2894.64</v>
      </c>
      <c r="F408" s="68" t="s">
        <v>24</v>
      </c>
    </row>
    <row r="409" spans="1:6">
      <c r="A409" s="42">
        <v>44168</v>
      </c>
      <c r="B409" s="67">
        <v>0.38721064814814815</v>
      </c>
      <c r="C409" s="68">
        <v>48</v>
      </c>
      <c r="D409" s="69">
        <v>68.900000000000006</v>
      </c>
      <c r="E409" s="70">
        <v>3307.2000000000003</v>
      </c>
      <c r="F409" s="68" t="s">
        <v>24</v>
      </c>
    </row>
    <row r="410" spans="1:6">
      <c r="A410" s="42">
        <v>44168</v>
      </c>
      <c r="B410" s="67">
        <v>0.38721064814814815</v>
      </c>
      <c r="C410" s="68">
        <v>37</v>
      </c>
      <c r="D410" s="69">
        <v>68.900000000000006</v>
      </c>
      <c r="E410" s="70">
        <v>2549.3000000000002</v>
      </c>
      <c r="F410" s="68" t="s">
        <v>24</v>
      </c>
    </row>
    <row r="411" spans="1:6">
      <c r="A411" s="42">
        <v>44168</v>
      </c>
      <c r="B411" s="67">
        <v>0.38642361111111106</v>
      </c>
      <c r="C411" s="68">
        <v>82</v>
      </c>
      <c r="D411" s="69">
        <v>68.88</v>
      </c>
      <c r="E411" s="70">
        <v>5648.16</v>
      </c>
      <c r="F411" s="68" t="s">
        <v>24</v>
      </c>
    </row>
    <row r="412" spans="1:6">
      <c r="A412" s="42">
        <v>44168</v>
      </c>
      <c r="B412" s="67">
        <v>0.38613425925925932</v>
      </c>
      <c r="C412" s="68">
        <v>59</v>
      </c>
      <c r="D412" s="69">
        <v>68.900000000000006</v>
      </c>
      <c r="E412" s="70">
        <v>4065.1000000000004</v>
      </c>
      <c r="F412" s="68" t="s">
        <v>24</v>
      </c>
    </row>
    <row r="413" spans="1:6">
      <c r="A413" s="42">
        <v>44168</v>
      </c>
      <c r="B413" s="67">
        <v>0.38534722222222223</v>
      </c>
      <c r="C413" s="68">
        <v>74</v>
      </c>
      <c r="D413" s="69">
        <v>69.040000000000006</v>
      </c>
      <c r="E413" s="70">
        <v>5108.96</v>
      </c>
      <c r="F413" s="68" t="s">
        <v>24</v>
      </c>
    </row>
    <row r="414" spans="1:6">
      <c r="A414" s="42">
        <v>44168</v>
      </c>
      <c r="B414" s="67">
        <v>0.38487268518518519</v>
      </c>
      <c r="C414" s="68">
        <v>74</v>
      </c>
      <c r="D414" s="69">
        <v>69.099999999999994</v>
      </c>
      <c r="E414" s="70">
        <v>5113.3999999999996</v>
      </c>
      <c r="F414" s="68" t="s">
        <v>24</v>
      </c>
    </row>
    <row r="415" spans="1:6">
      <c r="A415" s="42">
        <v>44168</v>
      </c>
      <c r="B415" s="67">
        <v>0.38487268518518519</v>
      </c>
      <c r="C415" s="68">
        <v>21</v>
      </c>
      <c r="D415" s="69">
        <v>69.099999999999994</v>
      </c>
      <c r="E415" s="70">
        <v>1451.1</v>
      </c>
      <c r="F415" s="68" t="s">
        <v>24</v>
      </c>
    </row>
    <row r="416" spans="1:6">
      <c r="A416" s="42">
        <v>44168</v>
      </c>
      <c r="B416" s="67">
        <v>0.38435185185185183</v>
      </c>
      <c r="C416" s="68">
        <v>36</v>
      </c>
      <c r="D416" s="69">
        <v>69.180000000000007</v>
      </c>
      <c r="E416" s="70">
        <v>2490.4800000000005</v>
      </c>
      <c r="F416" s="68" t="s">
        <v>24</v>
      </c>
    </row>
    <row r="417" spans="1:6">
      <c r="A417" s="42">
        <v>44168</v>
      </c>
      <c r="B417" s="67">
        <v>0.38435185185185183</v>
      </c>
      <c r="C417" s="68">
        <v>30</v>
      </c>
      <c r="D417" s="69">
        <v>69.180000000000007</v>
      </c>
      <c r="E417" s="70">
        <v>2075.4</v>
      </c>
      <c r="F417" s="68" t="s">
        <v>24</v>
      </c>
    </row>
    <row r="418" spans="1:6">
      <c r="A418" s="42">
        <v>44168</v>
      </c>
      <c r="B418" s="67">
        <v>0.38354166666666667</v>
      </c>
      <c r="C418" s="68">
        <v>179</v>
      </c>
      <c r="D418" s="69">
        <v>69.239999999999995</v>
      </c>
      <c r="E418" s="70">
        <v>12393.96</v>
      </c>
      <c r="F418" s="68" t="s">
        <v>24</v>
      </c>
    </row>
    <row r="419" spans="1:6">
      <c r="A419" s="42">
        <v>44168</v>
      </c>
      <c r="B419" s="67">
        <v>0.38262731481481477</v>
      </c>
      <c r="C419" s="68">
        <v>18</v>
      </c>
      <c r="D419" s="69">
        <v>69.08</v>
      </c>
      <c r="E419" s="70">
        <v>1243.44</v>
      </c>
      <c r="F419" s="68" t="s">
        <v>24</v>
      </c>
    </row>
    <row r="420" spans="1:6">
      <c r="A420" s="42">
        <v>44168</v>
      </c>
      <c r="B420" s="67">
        <v>0.38217592592592592</v>
      </c>
      <c r="C420" s="68">
        <v>24</v>
      </c>
      <c r="D420" s="69">
        <v>69.099999999999994</v>
      </c>
      <c r="E420" s="70">
        <v>1658.3999999999999</v>
      </c>
      <c r="F420" s="68" t="s">
        <v>24</v>
      </c>
    </row>
    <row r="421" spans="1:6">
      <c r="A421" s="42">
        <v>44168</v>
      </c>
      <c r="B421" s="67">
        <v>0.38217592592592592</v>
      </c>
      <c r="C421" s="68">
        <v>59</v>
      </c>
      <c r="D421" s="69">
        <v>69.099999999999994</v>
      </c>
      <c r="E421" s="70">
        <v>4076.8999999999996</v>
      </c>
      <c r="F421" s="68" t="s">
        <v>24</v>
      </c>
    </row>
    <row r="422" spans="1:6">
      <c r="A422" s="42">
        <v>44168</v>
      </c>
      <c r="B422" s="67">
        <v>0.3818171296296296</v>
      </c>
      <c r="C422" s="68">
        <v>65</v>
      </c>
      <c r="D422" s="69">
        <v>69.2</v>
      </c>
      <c r="E422" s="70">
        <v>4498</v>
      </c>
      <c r="F422" s="68" t="s">
        <v>24</v>
      </c>
    </row>
    <row r="423" spans="1:6">
      <c r="A423" s="42">
        <v>44168</v>
      </c>
      <c r="B423" s="67">
        <v>0.38097222222222221</v>
      </c>
      <c r="C423" s="68">
        <v>68</v>
      </c>
      <c r="D423" s="69">
        <v>69.22</v>
      </c>
      <c r="E423" s="70">
        <v>4706.96</v>
      </c>
      <c r="F423" s="68" t="s">
        <v>24</v>
      </c>
    </row>
    <row r="424" spans="1:6">
      <c r="A424" s="42">
        <v>44168</v>
      </c>
      <c r="B424" s="67">
        <v>0.38086805555555553</v>
      </c>
      <c r="C424" s="68">
        <v>5</v>
      </c>
      <c r="D424" s="69">
        <v>69.239999999999995</v>
      </c>
      <c r="E424" s="70">
        <v>346.2</v>
      </c>
      <c r="F424" s="68" t="s">
        <v>24</v>
      </c>
    </row>
    <row r="425" spans="1:6">
      <c r="A425" s="42">
        <v>44168</v>
      </c>
      <c r="B425" s="67">
        <v>0.38086805555555553</v>
      </c>
      <c r="C425" s="68">
        <v>80</v>
      </c>
      <c r="D425" s="69">
        <v>69.239999999999995</v>
      </c>
      <c r="E425" s="70">
        <v>5539.2</v>
      </c>
      <c r="F425" s="68" t="s">
        <v>24</v>
      </c>
    </row>
    <row r="426" spans="1:6">
      <c r="A426" s="42">
        <v>44168</v>
      </c>
      <c r="B426" s="67">
        <v>0.3799305555555556</v>
      </c>
      <c r="C426" s="68">
        <v>58</v>
      </c>
      <c r="D426" s="69">
        <v>69.14</v>
      </c>
      <c r="E426" s="70">
        <v>4010.12</v>
      </c>
      <c r="F426" s="68" t="s">
        <v>24</v>
      </c>
    </row>
    <row r="427" spans="1:6">
      <c r="A427" s="42">
        <v>44168</v>
      </c>
      <c r="B427" s="67">
        <v>0.37939814814814815</v>
      </c>
      <c r="C427" s="68">
        <v>65</v>
      </c>
      <c r="D427" s="69">
        <v>69.08</v>
      </c>
      <c r="E427" s="70">
        <v>4490.2</v>
      </c>
      <c r="F427" s="68" t="s">
        <v>24</v>
      </c>
    </row>
    <row r="428" spans="1:6">
      <c r="A428" s="42">
        <v>44168</v>
      </c>
      <c r="B428" s="67">
        <v>0.37895833333333334</v>
      </c>
      <c r="C428" s="68">
        <v>57</v>
      </c>
      <c r="D428" s="69">
        <v>68.98</v>
      </c>
      <c r="E428" s="70">
        <v>3931.86</v>
      </c>
      <c r="F428" s="68" t="s">
        <v>24</v>
      </c>
    </row>
    <row r="429" spans="1:6">
      <c r="A429" s="42">
        <v>44168</v>
      </c>
      <c r="B429" s="67">
        <v>0.37851851851851853</v>
      </c>
      <c r="C429" s="68">
        <v>26</v>
      </c>
      <c r="D429" s="69">
        <v>68.900000000000006</v>
      </c>
      <c r="E429" s="70">
        <v>1791.4</v>
      </c>
      <c r="F429" s="68" t="s">
        <v>24</v>
      </c>
    </row>
    <row r="430" spans="1:6">
      <c r="A430" s="42">
        <v>44168</v>
      </c>
      <c r="B430" s="67">
        <v>0.37851851851851853</v>
      </c>
      <c r="C430" s="68">
        <v>49</v>
      </c>
      <c r="D430" s="69">
        <v>68.900000000000006</v>
      </c>
      <c r="E430" s="70">
        <v>3376.1000000000004</v>
      </c>
      <c r="F430" s="68" t="s">
        <v>24</v>
      </c>
    </row>
    <row r="431" spans="1:6">
      <c r="A431" s="42">
        <v>44168</v>
      </c>
      <c r="B431" s="67">
        <v>0.37819444444444444</v>
      </c>
      <c r="C431" s="68">
        <v>58</v>
      </c>
      <c r="D431" s="69">
        <v>68.94</v>
      </c>
      <c r="E431" s="70">
        <v>3998.52</v>
      </c>
      <c r="F431" s="68" t="s">
        <v>24</v>
      </c>
    </row>
    <row r="432" spans="1:6">
      <c r="A432" s="42">
        <v>44168</v>
      </c>
      <c r="B432" s="67">
        <v>0.37790509259259258</v>
      </c>
      <c r="C432" s="68">
        <v>63</v>
      </c>
      <c r="D432" s="69">
        <v>68.94</v>
      </c>
      <c r="E432" s="70">
        <v>4343.22</v>
      </c>
      <c r="F432" s="68" t="s">
        <v>24</v>
      </c>
    </row>
    <row r="433" spans="1:6">
      <c r="A433" s="42">
        <v>44168</v>
      </c>
      <c r="B433" s="67">
        <v>0.37709490740740742</v>
      </c>
      <c r="C433" s="68">
        <v>64</v>
      </c>
      <c r="D433" s="69">
        <v>69.02</v>
      </c>
      <c r="E433" s="70">
        <v>4417.28</v>
      </c>
      <c r="F433" s="68" t="s">
        <v>24</v>
      </c>
    </row>
    <row r="434" spans="1:6">
      <c r="A434" s="42">
        <v>44168</v>
      </c>
      <c r="B434" s="67">
        <v>0.37671296296296292</v>
      </c>
      <c r="C434" s="68">
        <v>59</v>
      </c>
      <c r="D434" s="69">
        <v>69.099999999999994</v>
      </c>
      <c r="E434" s="70">
        <v>4076.8999999999996</v>
      </c>
      <c r="F434" s="68" t="s">
        <v>24</v>
      </c>
    </row>
    <row r="435" spans="1:6">
      <c r="A435" s="42">
        <v>44168</v>
      </c>
      <c r="B435" s="67">
        <v>0.37664351851851857</v>
      </c>
      <c r="C435" s="68">
        <v>75</v>
      </c>
      <c r="D435" s="69">
        <v>69.12</v>
      </c>
      <c r="E435" s="70">
        <v>5184</v>
      </c>
      <c r="F435" s="68" t="s">
        <v>24</v>
      </c>
    </row>
    <row r="436" spans="1:6">
      <c r="A436" s="42">
        <v>44168</v>
      </c>
      <c r="B436" s="67">
        <v>0.37663194444444442</v>
      </c>
      <c r="C436" s="68">
        <v>2</v>
      </c>
      <c r="D436" s="69">
        <v>69.16</v>
      </c>
      <c r="E436" s="70">
        <v>138.32</v>
      </c>
      <c r="F436" s="68" t="s">
        <v>24</v>
      </c>
    </row>
    <row r="437" spans="1:6">
      <c r="A437" s="73">
        <v>44168</v>
      </c>
      <c r="B437" s="74">
        <v>0.37663194444444442</v>
      </c>
      <c r="C437" s="75">
        <v>2</v>
      </c>
      <c r="D437" s="76">
        <v>69.14</v>
      </c>
      <c r="E437" s="77">
        <v>138.28</v>
      </c>
      <c r="F437" s="75" t="s">
        <v>24</v>
      </c>
    </row>
    <row r="438" spans="1:6">
      <c r="A438" s="135">
        <v>44169</v>
      </c>
      <c r="B438" s="136">
        <v>0.72898148148148145</v>
      </c>
      <c r="C438" s="137">
        <v>28</v>
      </c>
      <c r="D438" s="138">
        <v>68.34</v>
      </c>
      <c r="E438" s="139">
        <v>1913.52</v>
      </c>
      <c r="F438" s="137" t="s">
        <v>24</v>
      </c>
    </row>
    <row r="439" spans="1:6">
      <c r="A439" s="42">
        <v>44169</v>
      </c>
      <c r="B439" s="67">
        <v>0.72898148148148145</v>
      </c>
      <c r="C439" s="68">
        <v>28</v>
      </c>
      <c r="D439" s="69">
        <v>68.34</v>
      </c>
      <c r="E439" s="70">
        <v>1913.52</v>
      </c>
      <c r="F439" s="68" t="s">
        <v>24</v>
      </c>
    </row>
    <row r="440" spans="1:6">
      <c r="A440" s="42">
        <v>44169</v>
      </c>
      <c r="B440" s="67">
        <v>0.72870370370370363</v>
      </c>
      <c r="C440" s="68">
        <v>47</v>
      </c>
      <c r="D440" s="69">
        <v>68.34</v>
      </c>
      <c r="E440" s="70">
        <v>3211.98</v>
      </c>
      <c r="F440" s="68" t="s">
        <v>24</v>
      </c>
    </row>
    <row r="441" spans="1:6">
      <c r="A441" s="42">
        <v>44169</v>
      </c>
      <c r="B441" s="67">
        <v>0.72846064814814815</v>
      </c>
      <c r="C441" s="68">
        <v>10</v>
      </c>
      <c r="D441" s="69">
        <v>68.36</v>
      </c>
      <c r="E441" s="70">
        <v>683.6</v>
      </c>
      <c r="F441" s="68" t="s">
        <v>24</v>
      </c>
    </row>
    <row r="442" spans="1:6">
      <c r="A442" s="42">
        <v>44169</v>
      </c>
      <c r="B442" s="67">
        <v>0.72846064814814815</v>
      </c>
      <c r="C442" s="68">
        <v>75</v>
      </c>
      <c r="D442" s="69">
        <v>68.36</v>
      </c>
      <c r="E442" s="70">
        <v>5127</v>
      </c>
      <c r="F442" s="68" t="s">
        <v>24</v>
      </c>
    </row>
    <row r="443" spans="1:6">
      <c r="A443" s="42">
        <v>44169</v>
      </c>
      <c r="B443" s="67">
        <v>0.72746527777777781</v>
      </c>
      <c r="C443" s="68">
        <v>63</v>
      </c>
      <c r="D443" s="69">
        <v>68.36</v>
      </c>
      <c r="E443" s="70">
        <v>4306.68</v>
      </c>
      <c r="F443" s="68" t="s">
        <v>24</v>
      </c>
    </row>
    <row r="444" spans="1:6">
      <c r="A444" s="42">
        <v>44169</v>
      </c>
      <c r="B444" s="67">
        <v>0.72740740740740739</v>
      </c>
      <c r="C444" s="68">
        <v>64</v>
      </c>
      <c r="D444" s="69">
        <v>68.36</v>
      </c>
      <c r="E444" s="70">
        <v>4375.04</v>
      </c>
      <c r="F444" s="68" t="s">
        <v>24</v>
      </c>
    </row>
    <row r="445" spans="1:6">
      <c r="A445" s="42">
        <v>44169</v>
      </c>
      <c r="B445" s="67">
        <v>0.72699074074074066</v>
      </c>
      <c r="C445" s="68">
        <v>40</v>
      </c>
      <c r="D445" s="69">
        <v>68.36</v>
      </c>
      <c r="E445" s="70">
        <v>2734.4</v>
      </c>
      <c r="F445" s="68" t="s">
        <v>24</v>
      </c>
    </row>
    <row r="446" spans="1:6">
      <c r="A446" s="42">
        <v>44169</v>
      </c>
      <c r="B446" s="67">
        <v>0.72699074074074066</v>
      </c>
      <c r="C446" s="68">
        <v>26</v>
      </c>
      <c r="D446" s="69">
        <v>68.36</v>
      </c>
      <c r="E446" s="70">
        <v>1777.36</v>
      </c>
      <c r="F446" s="68" t="s">
        <v>24</v>
      </c>
    </row>
    <row r="447" spans="1:6">
      <c r="A447" s="42">
        <v>44169</v>
      </c>
      <c r="B447" s="67">
        <v>0.72555555555555562</v>
      </c>
      <c r="C447" s="68">
        <v>62</v>
      </c>
      <c r="D447" s="69">
        <v>68.28</v>
      </c>
      <c r="E447" s="70">
        <v>4233.3599999999997</v>
      </c>
      <c r="F447" s="68" t="s">
        <v>24</v>
      </c>
    </row>
    <row r="448" spans="1:6">
      <c r="A448" s="42">
        <v>44169</v>
      </c>
      <c r="B448" s="67">
        <v>0.72555555555555562</v>
      </c>
      <c r="C448" s="68">
        <v>77</v>
      </c>
      <c r="D448" s="69">
        <v>68.28</v>
      </c>
      <c r="E448" s="70">
        <v>5257.56</v>
      </c>
      <c r="F448" s="68" t="s">
        <v>24</v>
      </c>
    </row>
    <row r="449" spans="1:6">
      <c r="A449" s="42">
        <v>44169</v>
      </c>
      <c r="B449" s="67">
        <v>0.72518518518518515</v>
      </c>
      <c r="C449" s="68">
        <v>70</v>
      </c>
      <c r="D449" s="69">
        <v>68.28</v>
      </c>
      <c r="E449" s="70">
        <v>4779.6000000000004</v>
      </c>
      <c r="F449" s="68" t="s">
        <v>24</v>
      </c>
    </row>
    <row r="450" spans="1:6">
      <c r="A450" s="42">
        <v>44169</v>
      </c>
      <c r="B450" s="67">
        <v>0.72513888888888889</v>
      </c>
      <c r="C450" s="68">
        <v>68</v>
      </c>
      <c r="D450" s="69">
        <v>68.28</v>
      </c>
      <c r="E450" s="70">
        <v>4643.04</v>
      </c>
      <c r="F450" s="68" t="s">
        <v>24</v>
      </c>
    </row>
    <row r="451" spans="1:6">
      <c r="A451" s="42">
        <v>44169</v>
      </c>
      <c r="B451" s="67">
        <v>0.72513888888888889</v>
      </c>
      <c r="C451" s="68">
        <v>161</v>
      </c>
      <c r="D451" s="69">
        <v>68.28</v>
      </c>
      <c r="E451" s="70">
        <v>10993.08</v>
      </c>
      <c r="F451" s="68" t="s">
        <v>24</v>
      </c>
    </row>
    <row r="452" spans="1:6">
      <c r="A452" s="42">
        <v>44169</v>
      </c>
      <c r="B452" s="67">
        <v>0.72484953703703703</v>
      </c>
      <c r="C452" s="68">
        <v>71</v>
      </c>
      <c r="D452" s="69">
        <v>68.260000000000005</v>
      </c>
      <c r="E452" s="70">
        <v>4846.46</v>
      </c>
      <c r="F452" s="68" t="s">
        <v>24</v>
      </c>
    </row>
    <row r="453" spans="1:6">
      <c r="A453" s="42">
        <v>44169</v>
      </c>
      <c r="B453" s="67">
        <v>0.72480324074074076</v>
      </c>
      <c r="C453" s="68">
        <v>60</v>
      </c>
      <c r="D453" s="69">
        <v>68.260000000000005</v>
      </c>
      <c r="E453" s="70">
        <v>4095.6000000000004</v>
      </c>
      <c r="F453" s="68" t="s">
        <v>24</v>
      </c>
    </row>
    <row r="454" spans="1:6">
      <c r="A454" s="42">
        <v>44169</v>
      </c>
      <c r="B454" s="67">
        <v>0.72250000000000003</v>
      </c>
      <c r="C454" s="68">
        <v>233</v>
      </c>
      <c r="D454" s="69">
        <v>68.14</v>
      </c>
      <c r="E454" s="70">
        <v>15876.62</v>
      </c>
      <c r="F454" s="68" t="s">
        <v>24</v>
      </c>
    </row>
    <row r="455" spans="1:6">
      <c r="A455" s="42">
        <v>44169</v>
      </c>
      <c r="B455" s="67">
        <v>0.7224652777777778</v>
      </c>
      <c r="C455" s="68">
        <v>80</v>
      </c>
      <c r="D455" s="69">
        <v>68.16</v>
      </c>
      <c r="E455" s="70">
        <v>5452.7999999999993</v>
      </c>
      <c r="F455" s="68" t="s">
        <v>24</v>
      </c>
    </row>
    <row r="456" spans="1:6">
      <c r="A456" s="42">
        <v>44169</v>
      </c>
      <c r="B456" s="67">
        <v>0.71916666666666673</v>
      </c>
      <c r="C456" s="68">
        <v>59</v>
      </c>
      <c r="D456" s="69">
        <v>68</v>
      </c>
      <c r="E456" s="70">
        <v>4012</v>
      </c>
      <c r="F456" s="68" t="s">
        <v>24</v>
      </c>
    </row>
    <row r="457" spans="1:6">
      <c r="A457" s="42">
        <v>44169</v>
      </c>
      <c r="B457" s="67">
        <v>0.71915509259259258</v>
      </c>
      <c r="C457" s="68">
        <v>66</v>
      </c>
      <c r="D457" s="69">
        <v>68</v>
      </c>
      <c r="E457" s="70">
        <v>4488</v>
      </c>
      <c r="F457" s="68" t="s">
        <v>24</v>
      </c>
    </row>
    <row r="458" spans="1:6">
      <c r="A458" s="42">
        <v>44169</v>
      </c>
      <c r="B458" s="67">
        <v>0.71915509259259258</v>
      </c>
      <c r="C458" s="68">
        <v>58</v>
      </c>
      <c r="D458" s="69">
        <v>68</v>
      </c>
      <c r="E458" s="70">
        <v>3944</v>
      </c>
      <c r="F458" s="68" t="s">
        <v>24</v>
      </c>
    </row>
    <row r="459" spans="1:6">
      <c r="A459" s="42">
        <v>44169</v>
      </c>
      <c r="B459" s="67">
        <v>0.71797453703703706</v>
      </c>
      <c r="C459" s="68">
        <v>72</v>
      </c>
      <c r="D459" s="69">
        <v>68</v>
      </c>
      <c r="E459" s="70">
        <v>4896</v>
      </c>
      <c r="F459" s="68" t="s">
        <v>24</v>
      </c>
    </row>
    <row r="460" spans="1:6">
      <c r="A460" s="42">
        <v>44169</v>
      </c>
      <c r="B460" s="67">
        <v>0.71690972222222227</v>
      </c>
      <c r="C460" s="68">
        <v>90</v>
      </c>
      <c r="D460" s="69">
        <v>68</v>
      </c>
      <c r="E460" s="70">
        <v>6120</v>
      </c>
      <c r="F460" s="68" t="s">
        <v>24</v>
      </c>
    </row>
    <row r="461" spans="1:6">
      <c r="A461" s="42">
        <v>44169</v>
      </c>
      <c r="B461" s="67">
        <v>0.71690972222222227</v>
      </c>
      <c r="C461" s="68">
        <v>121</v>
      </c>
      <c r="D461" s="69">
        <v>68</v>
      </c>
      <c r="E461" s="70">
        <v>8228</v>
      </c>
      <c r="F461" s="68" t="s">
        <v>24</v>
      </c>
    </row>
    <row r="462" spans="1:6">
      <c r="A462" s="42">
        <v>44169</v>
      </c>
      <c r="B462" s="67">
        <v>0.71531250000000002</v>
      </c>
      <c r="C462" s="68">
        <v>83</v>
      </c>
      <c r="D462" s="69">
        <v>67.98</v>
      </c>
      <c r="E462" s="70">
        <v>5642.34</v>
      </c>
      <c r="F462" s="68" t="s">
        <v>24</v>
      </c>
    </row>
    <row r="463" spans="1:6">
      <c r="A463" s="42">
        <v>44169</v>
      </c>
      <c r="B463" s="67">
        <v>0.71414351851851843</v>
      </c>
      <c r="C463" s="68">
        <v>83</v>
      </c>
      <c r="D463" s="69">
        <v>67.94</v>
      </c>
      <c r="E463" s="70">
        <v>5639.0199999999995</v>
      </c>
      <c r="F463" s="68" t="s">
        <v>24</v>
      </c>
    </row>
    <row r="464" spans="1:6">
      <c r="A464" s="42">
        <v>44169</v>
      </c>
      <c r="B464" s="67">
        <v>0.71302083333333333</v>
      </c>
      <c r="C464" s="68">
        <v>64</v>
      </c>
      <c r="D464" s="69">
        <v>67.92</v>
      </c>
      <c r="E464" s="70">
        <v>4346.88</v>
      </c>
      <c r="F464" s="68" t="s">
        <v>24</v>
      </c>
    </row>
    <row r="465" spans="1:6">
      <c r="A465" s="42">
        <v>44169</v>
      </c>
      <c r="B465" s="67">
        <v>0.71283564814814815</v>
      </c>
      <c r="C465" s="68">
        <v>66</v>
      </c>
      <c r="D465" s="69">
        <v>67.94</v>
      </c>
      <c r="E465" s="70">
        <v>4484.04</v>
      </c>
      <c r="F465" s="68" t="s">
        <v>24</v>
      </c>
    </row>
    <row r="466" spans="1:6">
      <c r="A466" s="42">
        <v>44169</v>
      </c>
      <c r="B466" s="67">
        <v>0.71255787037037033</v>
      </c>
      <c r="C466" s="68">
        <v>31</v>
      </c>
      <c r="D466" s="69">
        <v>67.959999999999994</v>
      </c>
      <c r="E466" s="70">
        <v>2106.7599999999998</v>
      </c>
      <c r="F466" s="68" t="s">
        <v>24</v>
      </c>
    </row>
    <row r="467" spans="1:6">
      <c r="A467" s="42">
        <v>44169</v>
      </c>
      <c r="B467" s="67">
        <v>0.71255787037037033</v>
      </c>
      <c r="C467" s="68">
        <v>188</v>
      </c>
      <c r="D467" s="69">
        <v>67.959999999999994</v>
      </c>
      <c r="E467" s="70">
        <v>12776.48</v>
      </c>
      <c r="F467" s="68" t="s">
        <v>24</v>
      </c>
    </row>
    <row r="468" spans="1:6">
      <c r="A468" s="42">
        <v>44169</v>
      </c>
      <c r="B468" s="67">
        <v>0.71255787037037033</v>
      </c>
      <c r="C468" s="68">
        <v>35</v>
      </c>
      <c r="D468" s="69">
        <v>67.959999999999994</v>
      </c>
      <c r="E468" s="70">
        <v>2378.6</v>
      </c>
      <c r="F468" s="68" t="s">
        <v>24</v>
      </c>
    </row>
    <row r="469" spans="1:6">
      <c r="A469" s="42">
        <v>44169</v>
      </c>
      <c r="B469" s="67">
        <v>0.71038194444444447</v>
      </c>
      <c r="C469" s="68">
        <v>97</v>
      </c>
      <c r="D469" s="69">
        <v>67.959999999999994</v>
      </c>
      <c r="E469" s="70">
        <v>6592.119999999999</v>
      </c>
      <c r="F469" s="68" t="s">
        <v>24</v>
      </c>
    </row>
    <row r="470" spans="1:6">
      <c r="A470" s="42">
        <v>44169</v>
      </c>
      <c r="B470" s="67">
        <v>0.71038194444444447</v>
      </c>
      <c r="C470" s="68">
        <v>143</v>
      </c>
      <c r="D470" s="69">
        <v>67.959999999999994</v>
      </c>
      <c r="E470" s="70">
        <v>9718.2799999999988</v>
      </c>
      <c r="F470" s="68" t="s">
        <v>24</v>
      </c>
    </row>
    <row r="471" spans="1:6">
      <c r="A471" s="42">
        <v>44169</v>
      </c>
      <c r="B471" s="67">
        <v>0.71038194444444447</v>
      </c>
      <c r="C471" s="68">
        <v>8</v>
      </c>
      <c r="D471" s="69">
        <v>67.959999999999994</v>
      </c>
      <c r="E471" s="70">
        <v>543.67999999999995</v>
      </c>
      <c r="F471" s="68" t="s">
        <v>24</v>
      </c>
    </row>
    <row r="472" spans="1:6">
      <c r="A472" s="42">
        <v>44169</v>
      </c>
      <c r="B472" s="67">
        <v>0.7084259259259259</v>
      </c>
      <c r="C472" s="68">
        <v>61</v>
      </c>
      <c r="D472" s="69">
        <v>67.98</v>
      </c>
      <c r="E472" s="70">
        <v>4146.7800000000007</v>
      </c>
      <c r="F472" s="68" t="s">
        <v>24</v>
      </c>
    </row>
    <row r="473" spans="1:6">
      <c r="A473" s="42">
        <v>44169</v>
      </c>
      <c r="B473" s="67">
        <v>0.70756944444444458</v>
      </c>
      <c r="C473" s="68">
        <v>119</v>
      </c>
      <c r="D473" s="69">
        <v>68</v>
      </c>
      <c r="E473" s="70">
        <v>8092</v>
      </c>
      <c r="F473" s="68" t="s">
        <v>24</v>
      </c>
    </row>
    <row r="474" spans="1:6">
      <c r="A474" s="42">
        <v>44169</v>
      </c>
      <c r="B474" s="67">
        <v>0.70756944444444458</v>
      </c>
      <c r="C474" s="68">
        <v>105</v>
      </c>
      <c r="D474" s="69">
        <v>68</v>
      </c>
      <c r="E474" s="70">
        <v>7140</v>
      </c>
      <c r="F474" s="68" t="s">
        <v>24</v>
      </c>
    </row>
    <row r="475" spans="1:6">
      <c r="A475" s="42">
        <v>44169</v>
      </c>
      <c r="B475" s="67">
        <v>0.70596064814814818</v>
      </c>
      <c r="C475" s="68">
        <v>74</v>
      </c>
      <c r="D475" s="69">
        <v>68</v>
      </c>
      <c r="E475" s="70">
        <v>5032</v>
      </c>
      <c r="F475" s="68" t="s">
        <v>24</v>
      </c>
    </row>
    <row r="476" spans="1:6">
      <c r="A476" s="42">
        <v>44169</v>
      </c>
      <c r="B476" s="67">
        <v>0.7050347222222223</v>
      </c>
      <c r="C476" s="68">
        <v>59</v>
      </c>
      <c r="D476" s="69">
        <v>68.02</v>
      </c>
      <c r="E476" s="70">
        <v>4013.18</v>
      </c>
      <c r="F476" s="68" t="s">
        <v>24</v>
      </c>
    </row>
    <row r="477" spans="1:6">
      <c r="A477" s="42">
        <v>44169</v>
      </c>
      <c r="B477" s="67">
        <v>0.70378472222222221</v>
      </c>
      <c r="C477" s="68">
        <v>17</v>
      </c>
      <c r="D477" s="69">
        <v>68.040000000000006</v>
      </c>
      <c r="E477" s="70">
        <v>1156.68</v>
      </c>
      <c r="F477" s="68" t="s">
        <v>24</v>
      </c>
    </row>
    <row r="478" spans="1:6">
      <c r="A478" s="42">
        <v>44169</v>
      </c>
      <c r="B478" s="67">
        <v>0.70378472222222221</v>
      </c>
      <c r="C478" s="68">
        <v>50</v>
      </c>
      <c r="D478" s="69">
        <v>68.040000000000006</v>
      </c>
      <c r="E478" s="70">
        <v>3402.0000000000005</v>
      </c>
      <c r="F478" s="68" t="s">
        <v>24</v>
      </c>
    </row>
    <row r="479" spans="1:6">
      <c r="A479" s="42">
        <v>44169</v>
      </c>
      <c r="B479" s="67">
        <v>0.70320601851851849</v>
      </c>
      <c r="C479" s="68">
        <v>27</v>
      </c>
      <c r="D479" s="69">
        <v>68.08</v>
      </c>
      <c r="E479" s="70">
        <v>1838.1599999999999</v>
      </c>
      <c r="F479" s="68" t="s">
        <v>24</v>
      </c>
    </row>
    <row r="480" spans="1:6">
      <c r="A480" s="42">
        <v>44169</v>
      </c>
      <c r="B480" s="67">
        <v>0.70320601851851849</v>
      </c>
      <c r="C480" s="68">
        <v>44</v>
      </c>
      <c r="D480" s="69">
        <v>68.08</v>
      </c>
      <c r="E480" s="70">
        <v>2995.52</v>
      </c>
      <c r="F480" s="68" t="s">
        <v>24</v>
      </c>
    </row>
    <row r="481" spans="1:6">
      <c r="A481" s="42">
        <v>44169</v>
      </c>
      <c r="B481" s="67">
        <v>0.70320601851851849</v>
      </c>
      <c r="C481" s="68">
        <v>142</v>
      </c>
      <c r="D481" s="69">
        <v>68.08</v>
      </c>
      <c r="E481" s="70">
        <v>9667.36</v>
      </c>
      <c r="F481" s="68" t="s">
        <v>24</v>
      </c>
    </row>
    <row r="482" spans="1:6">
      <c r="A482" s="42">
        <v>44169</v>
      </c>
      <c r="B482" s="67">
        <v>0.70160879629629624</v>
      </c>
      <c r="C482" s="68">
        <v>64</v>
      </c>
      <c r="D482" s="69">
        <v>68.06</v>
      </c>
      <c r="E482" s="70">
        <v>4355.84</v>
      </c>
      <c r="F482" s="68" t="s">
        <v>24</v>
      </c>
    </row>
    <row r="483" spans="1:6">
      <c r="A483" s="42">
        <v>44169</v>
      </c>
      <c r="B483" s="67">
        <v>0.70094907407407403</v>
      </c>
      <c r="C483" s="68">
        <v>64</v>
      </c>
      <c r="D483" s="69">
        <v>68.08</v>
      </c>
      <c r="E483" s="70">
        <v>4357.12</v>
      </c>
      <c r="F483" s="68" t="s">
        <v>24</v>
      </c>
    </row>
    <row r="484" spans="1:6">
      <c r="A484" s="42">
        <v>44169</v>
      </c>
      <c r="B484" s="67">
        <v>0.70094907407407403</v>
      </c>
      <c r="C484" s="68">
        <v>60</v>
      </c>
      <c r="D484" s="69">
        <v>68.08</v>
      </c>
      <c r="E484" s="70">
        <v>4084.7999999999997</v>
      </c>
      <c r="F484" s="68" t="s">
        <v>24</v>
      </c>
    </row>
    <row r="485" spans="1:6">
      <c r="A485" s="42">
        <v>44169</v>
      </c>
      <c r="B485" s="67">
        <v>0.69921296296296287</v>
      </c>
      <c r="C485" s="68">
        <v>31</v>
      </c>
      <c r="D485" s="69">
        <v>68.06</v>
      </c>
      <c r="E485" s="70">
        <v>2109.86</v>
      </c>
      <c r="F485" s="68" t="s">
        <v>24</v>
      </c>
    </row>
    <row r="486" spans="1:6">
      <c r="A486" s="42">
        <v>44169</v>
      </c>
      <c r="B486" s="67">
        <v>0.69921296296296287</v>
      </c>
      <c r="C486" s="68">
        <v>28</v>
      </c>
      <c r="D486" s="69">
        <v>68.06</v>
      </c>
      <c r="E486" s="70">
        <v>1905.68</v>
      </c>
      <c r="F486" s="68" t="s">
        <v>24</v>
      </c>
    </row>
    <row r="487" spans="1:6">
      <c r="A487" s="42">
        <v>44169</v>
      </c>
      <c r="B487" s="67">
        <v>0.69891203703703697</v>
      </c>
      <c r="C487" s="68">
        <v>60</v>
      </c>
      <c r="D487" s="69">
        <v>68.06</v>
      </c>
      <c r="E487" s="70">
        <v>4083.6000000000004</v>
      </c>
      <c r="F487" s="68" t="s">
        <v>24</v>
      </c>
    </row>
    <row r="488" spans="1:6">
      <c r="A488" s="42">
        <v>44169</v>
      </c>
      <c r="B488" s="67">
        <v>0.69866898148148149</v>
      </c>
      <c r="C488" s="68">
        <v>56</v>
      </c>
      <c r="D488" s="69">
        <v>68.06</v>
      </c>
      <c r="E488" s="70">
        <v>3811.36</v>
      </c>
      <c r="F488" s="68" t="s">
        <v>24</v>
      </c>
    </row>
    <row r="489" spans="1:6">
      <c r="A489" s="42">
        <v>44169</v>
      </c>
      <c r="B489" s="67">
        <v>0.69866898148148149</v>
      </c>
      <c r="C489" s="68">
        <v>10</v>
      </c>
      <c r="D489" s="69">
        <v>68.06</v>
      </c>
      <c r="E489" s="70">
        <v>680.6</v>
      </c>
      <c r="F489" s="68" t="s">
        <v>24</v>
      </c>
    </row>
    <row r="490" spans="1:6">
      <c r="A490" s="42">
        <v>44169</v>
      </c>
      <c r="B490" s="67">
        <v>0.69791666666666663</v>
      </c>
      <c r="C490" s="68">
        <v>58</v>
      </c>
      <c r="D490" s="69">
        <v>68.02</v>
      </c>
      <c r="E490" s="70">
        <v>3945.16</v>
      </c>
      <c r="F490" s="68" t="s">
        <v>24</v>
      </c>
    </row>
    <row r="491" spans="1:6">
      <c r="A491" s="42">
        <v>44169</v>
      </c>
      <c r="B491" s="67">
        <v>0.69699074074074074</v>
      </c>
      <c r="C491" s="68">
        <v>98</v>
      </c>
      <c r="D491" s="69">
        <v>68.040000000000006</v>
      </c>
      <c r="E491" s="70">
        <v>6667.920000000001</v>
      </c>
      <c r="F491" s="68" t="s">
        <v>24</v>
      </c>
    </row>
    <row r="492" spans="1:6">
      <c r="A492" s="42">
        <v>44169</v>
      </c>
      <c r="B492" s="67">
        <v>0.69645833333333329</v>
      </c>
      <c r="C492" s="68">
        <v>61</v>
      </c>
      <c r="D492" s="69">
        <v>68.040000000000006</v>
      </c>
      <c r="E492" s="70">
        <v>4150.4400000000005</v>
      </c>
      <c r="F492" s="68" t="s">
        <v>24</v>
      </c>
    </row>
    <row r="493" spans="1:6">
      <c r="A493" s="42">
        <v>44169</v>
      </c>
      <c r="B493" s="67">
        <v>0.69645833333333329</v>
      </c>
      <c r="C493" s="68">
        <v>40</v>
      </c>
      <c r="D493" s="69">
        <v>68.040000000000006</v>
      </c>
      <c r="E493" s="70">
        <v>2721.6000000000004</v>
      </c>
      <c r="F493" s="68" t="s">
        <v>24</v>
      </c>
    </row>
    <row r="494" spans="1:6">
      <c r="A494" s="42">
        <v>44169</v>
      </c>
      <c r="B494" s="67">
        <v>0.69645833333333329</v>
      </c>
      <c r="C494" s="68">
        <v>41</v>
      </c>
      <c r="D494" s="69">
        <v>68.040000000000006</v>
      </c>
      <c r="E494" s="70">
        <v>2789.6400000000003</v>
      </c>
      <c r="F494" s="68" t="s">
        <v>24</v>
      </c>
    </row>
    <row r="495" spans="1:6">
      <c r="A495" s="42">
        <v>44169</v>
      </c>
      <c r="B495" s="67">
        <v>0.69459490740740737</v>
      </c>
      <c r="C495" s="68">
        <v>71</v>
      </c>
      <c r="D495" s="69">
        <v>68.02</v>
      </c>
      <c r="E495" s="70">
        <v>4829.42</v>
      </c>
      <c r="F495" s="68" t="s">
        <v>24</v>
      </c>
    </row>
    <row r="496" spans="1:6">
      <c r="A496" s="42">
        <v>44169</v>
      </c>
      <c r="B496" s="67">
        <v>0.69438657407407411</v>
      </c>
      <c r="C496" s="68">
        <v>58</v>
      </c>
      <c r="D496" s="69">
        <v>68.06</v>
      </c>
      <c r="E496" s="70">
        <v>3947.48</v>
      </c>
      <c r="F496" s="68" t="s">
        <v>24</v>
      </c>
    </row>
    <row r="497" spans="1:6">
      <c r="A497" s="42">
        <v>44169</v>
      </c>
      <c r="B497" s="67">
        <v>0.69438657407407411</v>
      </c>
      <c r="C497" s="68">
        <v>65</v>
      </c>
      <c r="D497" s="69">
        <v>68.06</v>
      </c>
      <c r="E497" s="70">
        <v>4423.9000000000005</v>
      </c>
      <c r="F497" s="68" t="s">
        <v>24</v>
      </c>
    </row>
    <row r="498" spans="1:6">
      <c r="A498" s="42">
        <v>44169</v>
      </c>
      <c r="B498" s="67">
        <v>0.69297453703703704</v>
      </c>
      <c r="C498" s="68">
        <v>69</v>
      </c>
      <c r="D498" s="69">
        <v>68.08</v>
      </c>
      <c r="E498" s="70">
        <v>4697.5199999999995</v>
      </c>
      <c r="F498" s="68" t="s">
        <v>24</v>
      </c>
    </row>
    <row r="499" spans="1:6">
      <c r="A499" s="42">
        <v>44169</v>
      </c>
      <c r="B499" s="67">
        <v>0.69259259259259254</v>
      </c>
      <c r="C499" s="68">
        <v>122</v>
      </c>
      <c r="D499" s="69">
        <v>68.06</v>
      </c>
      <c r="E499" s="70">
        <v>8303.32</v>
      </c>
      <c r="F499" s="68" t="s">
        <v>24</v>
      </c>
    </row>
    <row r="500" spans="1:6">
      <c r="A500" s="42">
        <v>44169</v>
      </c>
      <c r="B500" s="67">
        <v>0.69150462962962977</v>
      </c>
      <c r="C500" s="68">
        <v>65</v>
      </c>
      <c r="D500" s="69">
        <v>68.08</v>
      </c>
      <c r="E500" s="70">
        <v>4425.2</v>
      </c>
      <c r="F500" s="68" t="s">
        <v>24</v>
      </c>
    </row>
    <row r="501" spans="1:6">
      <c r="A501" s="42">
        <v>44169</v>
      </c>
      <c r="B501" s="67">
        <v>0.69137731481481479</v>
      </c>
      <c r="C501" s="68">
        <v>128</v>
      </c>
      <c r="D501" s="69">
        <v>68.099999999999994</v>
      </c>
      <c r="E501" s="70">
        <v>8716.7999999999993</v>
      </c>
      <c r="F501" s="68" t="s">
        <v>24</v>
      </c>
    </row>
    <row r="502" spans="1:6">
      <c r="A502" s="42">
        <v>44169</v>
      </c>
      <c r="B502" s="67">
        <v>0.69137731481481479</v>
      </c>
      <c r="C502" s="68">
        <v>87</v>
      </c>
      <c r="D502" s="69">
        <v>68.099999999999994</v>
      </c>
      <c r="E502" s="70">
        <v>5924.7</v>
      </c>
      <c r="F502" s="68" t="s">
        <v>24</v>
      </c>
    </row>
    <row r="503" spans="1:6">
      <c r="A503" s="42">
        <v>44169</v>
      </c>
      <c r="B503" s="67">
        <v>0.68986111111111104</v>
      </c>
      <c r="C503" s="68">
        <v>189</v>
      </c>
      <c r="D503" s="69">
        <v>68.08</v>
      </c>
      <c r="E503" s="70">
        <v>12867.119999999999</v>
      </c>
      <c r="F503" s="68" t="s">
        <v>24</v>
      </c>
    </row>
    <row r="504" spans="1:6">
      <c r="A504" s="42">
        <v>44169</v>
      </c>
      <c r="B504" s="67">
        <v>0.68986111111111104</v>
      </c>
      <c r="C504" s="68">
        <v>77</v>
      </c>
      <c r="D504" s="69">
        <v>68.08</v>
      </c>
      <c r="E504" s="70">
        <v>5242.16</v>
      </c>
      <c r="F504" s="68" t="s">
        <v>24</v>
      </c>
    </row>
    <row r="505" spans="1:6">
      <c r="A505" s="42">
        <v>44169</v>
      </c>
      <c r="B505" s="67">
        <v>0.68969907407407405</v>
      </c>
      <c r="C505" s="68">
        <v>64</v>
      </c>
      <c r="D505" s="69">
        <v>68.099999999999994</v>
      </c>
      <c r="E505" s="70">
        <v>4358.3999999999996</v>
      </c>
      <c r="F505" s="68" t="s">
        <v>24</v>
      </c>
    </row>
    <row r="506" spans="1:6">
      <c r="A506" s="42">
        <v>44169</v>
      </c>
      <c r="B506" s="67">
        <v>0.68730324074074067</v>
      </c>
      <c r="C506" s="68">
        <v>83</v>
      </c>
      <c r="D506" s="69">
        <v>67.92</v>
      </c>
      <c r="E506" s="70">
        <v>5637.3600000000006</v>
      </c>
      <c r="F506" s="68" t="s">
        <v>24</v>
      </c>
    </row>
    <row r="507" spans="1:6">
      <c r="A507" s="42">
        <v>44169</v>
      </c>
      <c r="B507" s="67">
        <v>0.68730324074074067</v>
      </c>
      <c r="C507" s="68">
        <v>13</v>
      </c>
      <c r="D507" s="69">
        <v>67.92</v>
      </c>
      <c r="E507" s="70">
        <v>882.96</v>
      </c>
      <c r="F507" s="68" t="s">
        <v>24</v>
      </c>
    </row>
    <row r="508" spans="1:6">
      <c r="A508" s="42">
        <v>44169</v>
      </c>
      <c r="B508" s="67">
        <v>0.68586805555555552</v>
      </c>
      <c r="C508" s="68">
        <v>89</v>
      </c>
      <c r="D508" s="69">
        <v>67.94</v>
      </c>
      <c r="E508" s="70">
        <v>6046.66</v>
      </c>
      <c r="F508" s="68" t="s">
        <v>24</v>
      </c>
    </row>
    <row r="509" spans="1:6">
      <c r="A509" s="42">
        <v>44169</v>
      </c>
      <c r="B509" s="67">
        <v>0.68585648148148148</v>
      </c>
      <c r="C509" s="68">
        <v>65</v>
      </c>
      <c r="D509" s="69">
        <v>67.959999999999994</v>
      </c>
      <c r="E509" s="70">
        <v>4417.3999999999996</v>
      </c>
      <c r="F509" s="68" t="s">
        <v>24</v>
      </c>
    </row>
    <row r="510" spans="1:6">
      <c r="A510" s="42">
        <v>44169</v>
      </c>
      <c r="B510" s="67">
        <v>0.68357638888888894</v>
      </c>
      <c r="C510" s="68">
        <v>67</v>
      </c>
      <c r="D510" s="69">
        <v>68</v>
      </c>
      <c r="E510" s="70">
        <v>4556</v>
      </c>
      <c r="F510" s="68" t="s">
        <v>24</v>
      </c>
    </row>
    <row r="511" spans="1:6">
      <c r="A511" s="42">
        <v>44169</v>
      </c>
      <c r="B511" s="67">
        <v>0.68344907407407407</v>
      </c>
      <c r="C511" s="68">
        <v>67</v>
      </c>
      <c r="D511" s="69">
        <v>68.02</v>
      </c>
      <c r="E511" s="70">
        <v>4557.34</v>
      </c>
      <c r="F511" s="68" t="s">
        <v>24</v>
      </c>
    </row>
    <row r="512" spans="1:6">
      <c r="A512" s="42">
        <v>44169</v>
      </c>
      <c r="B512" s="67">
        <v>0.68239583333333342</v>
      </c>
      <c r="C512" s="68">
        <v>74</v>
      </c>
      <c r="D512" s="69">
        <v>68.02</v>
      </c>
      <c r="E512" s="70">
        <v>5033.4799999999996</v>
      </c>
      <c r="F512" s="68" t="s">
        <v>24</v>
      </c>
    </row>
    <row r="513" spans="1:6">
      <c r="A513" s="42">
        <v>44169</v>
      </c>
      <c r="B513" s="67">
        <v>0.68026620370370372</v>
      </c>
      <c r="C513" s="68">
        <v>114</v>
      </c>
      <c r="D513" s="69">
        <v>68.06</v>
      </c>
      <c r="E513" s="70">
        <v>7758.84</v>
      </c>
      <c r="F513" s="68" t="s">
        <v>24</v>
      </c>
    </row>
    <row r="514" spans="1:6">
      <c r="A514" s="42">
        <v>44169</v>
      </c>
      <c r="B514" s="67">
        <v>0.68026620370370372</v>
      </c>
      <c r="C514" s="68">
        <v>70</v>
      </c>
      <c r="D514" s="69">
        <v>68.06</v>
      </c>
      <c r="E514" s="70">
        <v>4764.2</v>
      </c>
      <c r="F514" s="68" t="s">
        <v>24</v>
      </c>
    </row>
    <row r="515" spans="1:6">
      <c r="A515" s="42">
        <v>44169</v>
      </c>
      <c r="B515" s="67">
        <v>0.6759722222222222</v>
      </c>
      <c r="C515" s="68">
        <v>67</v>
      </c>
      <c r="D515" s="69">
        <v>68.06</v>
      </c>
      <c r="E515" s="70">
        <v>4560.0200000000004</v>
      </c>
      <c r="F515" s="68" t="s">
        <v>24</v>
      </c>
    </row>
    <row r="516" spans="1:6">
      <c r="A516" s="42">
        <v>44169</v>
      </c>
      <c r="B516" s="67">
        <v>0.67431712962962953</v>
      </c>
      <c r="C516" s="68">
        <v>92</v>
      </c>
      <c r="D516" s="69">
        <v>68.040000000000006</v>
      </c>
      <c r="E516" s="70">
        <v>6259.68</v>
      </c>
      <c r="F516" s="68" t="s">
        <v>24</v>
      </c>
    </row>
    <row r="517" spans="1:6">
      <c r="A517" s="42">
        <v>44169</v>
      </c>
      <c r="B517" s="67">
        <v>0.67354166666666659</v>
      </c>
      <c r="C517" s="68">
        <v>74</v>
      </c>
      <c r="D517" s="69">
        <v>68.099999999999994</v>
      </c>
      <c r="E517" s="70">
        <v>5039.3999999999996</v>
      </c>
      <c r="F517" s="68" t="s">
        <v>24</v>
      </c>
    </row>
    <row r="518" spans="1:6">
      <c r="A518" s="42">
        <v>44169</v>
      </c>
      <c r="B518" s="67">
        <v>0.67304398148148159</v>
      </c>
      <c r="C518" s="68">
        <v>110</v>
      </c>
      <c r="D518" s="69">
        <v>68.099999999999994</v>
      </c>
      <c r="E518" s="70">
        <v>7490.9999999999991</v>
      </c>
      <c r="F518" s="68" t="s">
        <v>24</v>
      </c>
    </row>
    <row r="519" spans="1:6">
      <c r="A519" s="42">
        <v>44169</v>
      </c>
      <c r="B519" s="67">
        <v>0.67211805555555548</v>
      </c>
      <c r="C519" s="68">
        <v>59</v>
      </c>
      <c r="D519" s="69">
        <v>68.099999999999994</v>
      </c>
      <c r="E519" s="70">
        <v>4017.8999999999996</v>
      </c>
      <c r="F519" s="68" t="s">
        <v>24</v>
      </c>
    </row>
    <row r="520" spans="1:6">
      <c r="A520" s="42">
        <v>44169</v>
      </c>
      <c r="B520" s="67">
        <v>0.67090277777777774</v>
      </c>
      <c r="C520" s="68">
        <v>49</v>
      </c>
      <c r="D520" s="69">
        <v>68.099999999999994</v>
      </c>
      <c r="E520" s="70">
        <v>3336.8999999999996</v>
      </c>
      <c r="F520" s="68" t="s">
        <v>24</v>
      </c>
    </row>
    <row r="521" spans="1:6">
      <c r="A521" s="42">
        <v>44169</v>
      </c>
      <c r="B521" s="67">
        <v>0.67090277777777774</v>
      </c>
      <c r="C521" s="68">
        <v>20</v>
      </c>
      <c r="D521" s="69">
        <v>68.099999999999994</v>
      </c>
      <c r="E521" s="70">
        <v>1362</v>
      </c>
      <c r="F521" s="68" t="s">
        <v>24</v>
      </c>
    </row>
    <row r="522" spans="1:6">
      <c r="A522" s="42">
        <v>44169</v>
      </c>
      <c r="B522" s="67">
        <v>0.6697453703703703</v>
      </c>
      <c r="C522" s="68">
        <v>84</v>
      </c>
      <c r="D522" s="69">
        <v>68.06</v>
      </c>
      <c r="E522" s="70">
        <v>5717.04</v>
      </c>
      <c r="F522" s="68" t="s">
        <v>24</v>
      </c>
    </row>
    <row r="523" spans="1:6">
      <c r="A523" s="42">
        <v>44169</v>
      </c>
      <c r="B523" s="67">
        <v>0.6694444444444444</v>
      </c>
      <c r="C523" s="68">
        <v>60</v>
      </c>
      <c r="D523" s="69">
        <v>68.06</v>
      </c>
      <c r="E523" s="70">
        <v>4083.6000000000004</v>
      </c>
      <c r="F523" s="68" t="s">
        <v>24</v>
      </c>
    </row>
    <row r="524" spans="1:6">
      <c r="A524" s="42">
        <v>44169</v>
      </c>
      <c r="B524" s="67">
        <v>0.6694444444444444</v>
      </c>
      <c r="C524" s="68">
        <v>65</v>
      </c>
      <c r="D524" s="69">
        <v>68.06</v>
      </c>
      <c r="E524" s="70">
        <v>4423.9000000000005</v>
      </c>
      <c r="F524" s="68" t="s">
        <v>24</v>
      </c>
    </row>
    <row r="525" spans="1:6">
      <c r="A525" s="42">
        <v>44169</v>
      </c>
      <c r="B525" s="67">
        <v>0.66729166666666673</v>
      </c>
      <c r="C525" s="68">
        <v>62</v>
      </c>
      <c r="D525" s="69">
        <v>68</v>
      </c>
      <c r="E525" s="70">
        <v>4216</v>
      </c>
      <c r="F525" s="68" t="s">
        <v>24</v>
      </c>
    </row>
    <row r="526" spans="1:6">
      <c r="A526" s="42">
        <v>44169</v>
      </c>
      <c r="B526" s="67">
        <v>0.66605324074074079</v>
      </c>
      <c r="C526" s="68">
        <v>105</v>
      </c>
      <c r="D526" s="69">
        <v>68</v>
      </c>
      <c r="E526" s="70">
        <v>7140</v>
      </c>
      <c r="F526" s="68" t="s">
        <v>24</v>
      </c>
    </row>
    <row r="527" spans="1:6">
      <c r="A527" s="42">
        <v>44169</v>
      </c>
      <c r="B527" s="67">
        <v>0.66510416666666661</v>
      </c>
      <c r="C527" s="68">
        <v>71</v>
      </c>
      <c r="D527" s="69">
        <v>68.040000000000006</v>
      </c>
      <c r="E527" s="70">
        <v>4830.84</v>
      </c>
      <c r="F527" s="68" t="s">
        <v>24</v>
      </c>
    </row>
    <row r="528" spans="1:6">
      <c r="A528" s="42">
        <v>44169</v>
      </c>
      <c r="B528" s="67">
        <v>0.66502314814814811</v>
      </c>
      <c r="C528" s="68">
        <v>94</v>
      </c>
      <c r="D528" s="69">
        <v>68.06</v>
      </c>
      <c r="E528" s="70">
        <v>6397.64</v>
      </c>
      <c r="F528" s="68" t="s">
        <v>24</v>
      </c>
    </row>
    <row r="529" spans="1:6">
      <c r="A529" s="42">
        <v>44169</v>
      </c>
      <c r="B529" s="67">
        <v>0.66501157407407419</v>
      </c>
      <c r="C529" s="68">
        <v>58</v>
      </c>
      <c r="D529" s="69">
        <v>68.08</v>
      </c>
      <c r="E529" s="70">
        <v>3948.64</v>
      </c>
      <c r="F529" s="68" t="s">
        <v>24</v>
      </c>
    </row>
    <row r="530" spans="1:6">
      <c r="A530" s="42">
        <v>44169</v>
      </c>
      <c r="B530" s="67">
        <v>0.66399305555555566</v>
      </c>
      <c r="C530" s="68">
        <v>74</v>
      </c>
      <c r="D530" s="69">
        <v>68.08</v>
      </c>
      <c r="E530" s="70">
        <v>5037.92</v>
      </c>
      <c r="F530" s="68" t="s">
        <v>24</v>
      </c>
    </row>
    <row r="531" spans="1:6">
      <c r="A531" s="42">
        <v>44169</v>
      </c>
      <c r="B531" s="67">
        <v>0.66328703703703695</v>
      </c>
      <c r="C531" s="68">
        <v>87</v>
      </c>
      <c r="D531" s="69">
        <v>68.08</v>
      </c>
      <c r="E531" s="70">
        <v>5922.96</v>
      </c>
      <c r="F531" s="68" t="s">
        <v>24</v>
      </c>
    </row>
    <row r="532" spans="1:6">
      <c r="A532" s="42">
        <v>44169</v>
      </c>
      <c r="B532" s="67">
        <v>0.66328703703703695</v>
      </c>
      <c r="C532" s="68">
        <v>16</v>
      </c>
      <c r="D532" s="69">
        <v>68.08</v>
      </c>
      <c r="E532" s="70">
        <v>1089.28</v>
      </c>
      <c r="F532" s="68" t="s">
        <v>24</v>
      </c>
    </row>
    <row r="533" spans="1:6">
      <c r="A533" s="42">
        <v>44169</v>
      </c>
      <c r="B533" s="67">
        <v>0.66298611111111105</v>
      </c>
      <c r="C533" s="68">
        <v>109</v>
      </c>
      <c r="D533" s="69">
        <v>68.099999999999994</v>
      </c>
      <c r="E533" s="70">
        <v>7422.9</v>
      </c>
      <c r="F533" s="68" t="s">
        <v>24</v>
      </c>
    </row>
    <row r="534" spans="1:6">
      <c r="A534" s="42">
        <v>44169</v>
      </c>
      <c r="B534" s="67">
        <v>0.66295138888888883</v>
      </c>
      <c r="C534" s="68">
        <v>15</v>
      </c>
      <c r="D534" s="69">
        <v>68.14</v>
      </c>
      <c r="E534" s="70">
        <v>1022.1</v>
      </c>
      <c r="F534" s="68" t="s">
        <v>24</v>
      </c>
    </row>
    <row r="535" spans="1:6">
      <c r="A535" s="42">
        <v>44169</v>
      </c>
      <c r="B535" s="67">
        <v>0.66295138888888883</v>
      </c>
      <c r="C535" s="68">
        <v>54</v>
      </c>
      <c r="D535" s="69">
        <v>68.14</v>
      </c>
      <c r="E535" s="70">
        <v>3679.56</v>
      </c>
      <c r="F535" s="68" t="s">
        <v>24</v>
      </c>
    </row>
    <row r="536" spans="1:6">
      <c r="A536" s="42">
        <v>44169</v>
      </c>
      <c r="B536" s="67">
        <v>0.66295138888888883</v>
      </c>
      <c r="C536" s="68">
        <v>178</v>
      </c>
      <c r="D536" s="69">
        <v>68.14</v>
      </c>
      <c r="E536" s="70">
        <v>12128.92</v>
      </c>
      <c r="F536" s="68" t="s">
        <v>24</v>
      </c>
    </row>
    <row r="537" spans="1:6">
      <c r="A537" s="42">
        <v>44169</v>
      </c>
      <c r="B537" s="67">
        <v>0.66295138888888883</v>
      </c>
      <c r="C537" s="68">
        <v>62</v>
      </c>
      <c r="D537" s="69">
        <v>68.14</v>
      </c>
      <c r="E537" s="70">
        <v>4224.68</v>
      </c>
      <c r="F537" s="68" t="s">
        <v>24</v>
      </c>
    </row>
    <row r="538" spans="1:6">
      <c r="A538" s="42">
        <v>44169</v>
      </c>
      <c r="B538" s="67">
        <v>0.66153935185185186</v>
      </c>
      <c r="C538" s="68">
        <v>83</v>
      </c>
      <c r="D538" s="69">
        <v>68.08</v>
      </c>
      <c r="E538" s="70">
        <v>5650.6399999999994</v>
      </c>
      <c r="F538" s="68" t="s">
        <v>24</v>
      </c>
    </row>
    <row r="539" spans="1:6">
      <c r="A539" s="42">
        <v>44169</v>
      </c>
      <c r="B539" s="67">
        <v>0.66153935185185186</v>
      </c>
      <c r="C539" s="68">
        <v>75</v>
      </c>
      <c r="D539" s="69">
        <v>68.08</v>
      </c>
      <c r="E539" s="70">
        <v>5106</v>
      </c>
      <c r="F539" s="68" t="s">
        <v>24</v>
      </c>
    </row>
    <row r="540" spans="1:6">
      <c r="A540" s="42">
        <v>44169</v>
      </c>
      <c r="B540" s="67">
        <v>0.66153935185185186</v>
      </c>
      <c r="C540" s="68">
        <v>133</v>
      </c>
      <c r="D540" s="69">
        <v>68.08</v>
      </c>
      <c r="E540" s="70">
        <v>9054.64</v>
      </c>
      <c r="F540" s="68" t="s">
        <v>24</v>
      </c>
    </row>
    <row r="541" spans="1:6">
      <c r="A541" s="42">
        <v>44169</v>
      </c>
      <c r="B541" s="67">
        <v>0.66126157407407404</v>
      </c>
      <c r="C541" s="68">
        <v>57</v>
      </c>
      <c r="D541" s="69">
        <v>68.08</v>
      </c>
      <c r="E541" s="70">
        <v>3880.56</v>
      </c>
      <c r="F541" s="68" t="s">
        <v>24</v>
      </c>
    </row>
    <row r="542" spans="1:6">
      <c r="A542" s="42">
        <v>44169</v>
      </c>
      <c r="B542" s="67">
        <v>0.66109953703703705</v>
      </c>
      <c r="C542" s="68">
        <v>24</v>
      </c>
      <c r="D542" s="69">
        <v>68.08</v>
      </c>
      <c r="E542" s="70">
        <v>1633.92</v>
      </c>
      <c r="F542" s="68" t="s">
        <v>24</v>
      </c>
    </row>
    <row r="543" spans="1:6">
      <c r="A543" s="42">
        <v>44169</v>
      </c>
      <c r="B543" s="67">
        <v>0.66109953703703705</v>
      </c>
      <c r="C543" s="68">
        <v>31</v>
      </c>
      <c r="D543" s="69">
        <v>68.08</v>
      </c>
      <c r="E543" s="70">
        <v>2110.48</v>
      </c>
      <c r="F543" s="68" t="s">
        <v>24</v>
      </c>
    </row>
    <row r="544" spans="1:6">
      <c r="A544" s="42">
        <v>44169</v>
      </c>
      <c r="B544" s="67">
        <v>0.66109953703703705</v>
      </c>
      <c r="C544" s="68">
        <v>2</v>
      </c>
      <c r="D544" s="69">
        <v>68.08</v>
      </c>
      <c r="E544" s="70">
        <v>136.16</v>
      </c>
      <c r="F544" s="68" t="s">
        <v>24</v>
      </c>
    </row>
    <row r="545" spans="1:6">
      <c r="A545" s="42">
        <v>44169</v>
      </c>
      <c r="B545" s="67">
        <v>0.66090277777777773</v>
      </c>
      <c r="C545" s="68">
        <v>68</v>
      </c>
      <c r="D545" s="69">
        <v>68.06</v>
      </c>
      <c r="E545" s="70">
        <v>4628.08</v>
      </c>
      <c r="F545" s="68" t="s">
        <v>24</v>
      </c>
    </row>
    <row r="546" spans="1:6">
      <c r="A546" s="42">
        <v>44169</v>
      </c>
      <c r="B546" s="67">
        <v>0.66078703703703701</v>
      </c>
      <c r="C546" s="68">
        <v>6</v>
      </c>
      <c r="D546" s="69">
        <v>68.040000000000006</v>
      </c>
      <c r="E546" s="70">
        <v>408.24</v>
      </c>
      <c r="F546" s="68" t="s">
        <v>24</v>
      </c>
    </row>
    <row r="547" spans="1:6">
      <c r="A547" s="42">
        <v>44169</v>
      </c>
      <c r="B547" s="67">
        <v>0.66078703703703701</v>
      </c>
      <c r="C547" s="68">
        <v>73</v>
      </c>
      <c r="D547" s="69">
        <v>68.040000000000006</v>
      </c>
      <c r="E547" s="70">
        <v>4966.92</v>
      </c>
      <c r="F547" s="68" t="s">
        <v>24</v>
      </c>
    </row>
    <row r="548" spans="1:6">
      <c r="A548" s="42">
        <v>44169</v>
      </c>
      <c r="B548" s="67">
        <v>0.66078703703703701</v>
      </c>
      <c r="C548" s="68">
        <v>75</v>
      </c>
      <c r="D548" s="69">
        <v>68.040000000000006</v>
      </c>
      <c r="E548" s="70">
        <v>5103.0000000000009</v>
      </c>
      <c r="F548" s="68" t="s">
        <v>24</v>
      </c>
    </row>
    <row r="549" spans="1:6">
      <c r="A549" s="42">
        <v>44169</v>
      </c>
      <c r="B549" s="67">
        <v>0.66078703703703701</v>
      </c>
      <c r="C549" s="68">
        <v>18</v>
      </c>
      <c r="D549" s="69">
        <v>68.040000000000006</v>
      </c>
      <c r="E549" s="70">
        <v>1224.72</v>
      </c>
      <c r="F549" s="68" t="s">
        <v>24</v>
      </c>
    </row>
    <row r="550" spans="1:6">
      <c r="A550" s="42">
        <v>44169</v>
      </c>
      <c r="B550" s="67">
        <v>0.66047453703703718</v>
      </c>
      <c r="C550" s="68">
        <v>89</v>
      </c>
      <c r="D550" s="69">
        <v>67.98</v>
      </c>
      <c r="E550" s="70">
        <v>6050.22</v>
      </c>
      <c r="F550" s="68" t="s">
        <v>24</v>
      </c>
    </row>
    <row r="551" spans="1:6">
      <c r="A551" s="42">
        <v>44169</v>
      </c>
      <c r="B551" s="67">
        <v>0.65972222222222221</v>
      </c>
      <c r="C551" s="68">
        <v>30</v>
      </c>
      <c r="D551" s="69">
        <v>67.959999999999994</v>
      </c>
      <c r="E551" s="70">
        <v>2038.7999999999997</v>
      </c>
      <c r="F551" s="68" t="s">
        <v>24</v>
      </c>
    </row>
    <row r="552" spans="1:6">
      <c r="A552" s="42">
        <v>44169</v>
      </c>
      <c r="B552" s="67">
        <v>0.65972222222222221</v>
      </c>
      <c r="C552" s="68">
        <v>52</v>
      </c>
      <c r="D552" s="69">
        <v>67.959999999999994</v>
      </c>
      <c r="E552" s="70">
        <v>3533.9199999999996</v>
      </c>
      <c r="F552" s="68" t="s">
        <v>24</v>
      </c>
    </row>
    <row r="553" spans="1:6">
      <c r="A553" s="42">
        <v>44169</v>
      </c>
      <c r="B553" s="67">
        <v>0.65630787037037031</v>
      </c>
      <c r="C553" s="68">
        <v>86</v>
      </c>
      <c r="D553" s="69">
        <v>67.88</v>
      </c>
      <c r="E553" s="70">
        <v>5837.6799999999994</v>
      </c>
      <c r="F553" s="68" t="s">
        <v>24</v>
      </c>
    </row>
    <row r="554" spans="1:6">
      <c r="A554" s="42">
        <v>44169</v>
      </c>
      <c r="B554" s="67">
        <v>0.65623842592592607</v>
      </c>
      <c r="C554" s="68">
        <v>63</v>
      </c>
      <c r="D554" s="69">
        <v>67.900000000000006</v>
      </c>
      <c r="E554" s="70">
        <v>4277.7000000000007</v>
      </c>
      <c r="F554" s="68" t="s">
        <v>24</v>
      </c>
    </row>
    <row r="555" spans="1:6">
      <c r="A555" s="42">
        <v>44169</v>
      </c>
      <c r="B555" s="67">
        <v>0.6554861111111111</v>
      </c>
      <c r="C555" s="68">
        <v>41</v>
      </c>
      <c r="D555" s="69">
        <v>67.88</v>
      </c>
      <c r="E555" s="70">
        <v>2783.08</v>
      </c>
      <c r="F555" s="68" t="s">
        <v>24</v>
      </c>
    </row>
    <row r="556" spans="1:6">
      <c r="A556" s="42">
        <v>44169</v>
      </c>
      <c r="B556" s="67">
        <v>0.6554861111111111</v>
      </c>
      <c r="C556" s="68">
        <v>23</v>
      </c>
      <c r="D556" s="69">
        <v>67.88</v>
      </c>
      <c r="E556" s="70">
        <v>1561.2399999999998</v>
      </c>
      <c r="F556" s="68" t="s">
        <v>24</v>
      </c>
    </row>
    <row r="557" spans="1:6">
      <c r="A557" s="42">
        <v>44169</v>
      </c>
      <c r="B557" s="67">
        <v>0.65457175925925926</v>
      </c>
      <c r="C557" s="68">
        <v>101</v>
      </c>
      <c r="D557" s="69">
        <v>67.900000000000006</v>
      </c>
      <c r="E557" s="70">
        <v>6857.9000000000005</v>
      </c>
      <c r="F557" s="68" t="s">
        <v>24</v>
      </c>
    </row>
    <row r="558" spans="1:6">
      <c r="A558" s="42">
        <v>44169</v>
      </c>
      <c r="B558" s="67">
        <v>0.65400462962962969</v>
      </c>
      <c r="C558" s="68">
        <v>63</v>
      </c>
      <c r="D558" s="69">
        <v>67.92</v>
      </c>
      <c r="E558" s="70">
        <v>4278.96</v>
      </c>
      <c r="F558" s="68" t="s">
        <v>24</v>
      </c>
    </row>
    <row r="559" spans="1:6">
      <c r="A559" s="42">
        <v>44169</v>
      </c>
      <c r="B559" s="67">
        <v>0.65363425925925922</v>
      </c>
      <c r="C559" s="68">
        <v>197</v>
      </c>
      <c r="D559" s="69">
        <v>67.94</v>
      </c>
      <c r="E559" s="70">
        <v>13384.18</v>
      </c>
      <c r="F559" s="68" t="s">
        <v>24</v>
      </c>
    </row>
    <row r="560" spans="1:6">
      <c r="A560" s="42">
        <v>44169</v>
      </c>
      <c r="B560" s="67">
        <v>0.65276620370370375</v>
      </c>
      <c r="C560" s="68">
        <v>68</v>
      </c>
      <c r="D560" s="69">
        <v>67.92</v>
      </c>
      <c r="E560" s="70">
        <v>4618.5600000000004</v>
      </c>
      <c r="F560" s="68" t="s">
        <v>24</v>
      </c>
    </row>
    <row r="561" spans="1:6">
      <c r="A561" s="42">
        <v>44169</v>
      </c>
      <c r="B561" s="67">
        <v>0.65276620370370375</v>
      </c>
      <c r="C561" s="68">
        <v>46</v>
      </c>
      <c r="D561" s="69">
        <v>67.92</v>
      </c>
      <c r="E561" s="70">
        <v>3124.32</v>
      </c>
      <c r="F561" s="68" t="s">
        <v>24</v>
      </c>
    </row>
    <row r="562" spans="1:6">
      <c r="A562" s="42">
        <v>44169</v>
      </c>
      <c r="B562" s="67">
        <v>0.65107638888888886</v>
      </c>
      <c r="C562" s="68">
        <v>84</v>
      </c>
      <c r="D562" s="69">
        <v>67.88</v>
      </c>
      <c r="E562" s="70">
        <v>5701.92</v>
      </c>
      <c r="F562" s="68" t="s">
        <v>24</v>
      </c>
    </row>
    <row r="563" spans="1:6">
      <c r="A563" s="42">
        <v>44169</v>
      </c>
      <c r="B563" s="67">
        <v>0.64976851851851858</v>
      </c>
      <c r="C563" s="68">
        <v>114</v>
      </c>
      <c r="D563" s="69">
        <v>67.84</v>
      </c>
      <c r="E563" s="70">
        <v>7733.76</v>
      </c>
      <c r="F563" s="68" t="s">
        <v>24</v>
      </c>
    </row>
    <row r="564" spans="1:6">
      <c r="A564" s="42">
        <v>44169</v>
      </c>
      <c r="B564" s="67">
        <v>0.64921296296296294</v>
      </c>
      <c r="C564" s="68">
        <v>66</v>
      </c>
      <c r="D564" s="69">
        <v>67.84</v>
      </c>
      <c r="E564" s="70">
        <v>4477.4400000000005</v>
      </c>
      <c r="F564" s="68" t="s">
        <v>24</v>
      </c>
    </row>
    <row r="565" spans="1:6">
      <c r="A565" s="42">
        <v>44169</v>
      </c>
      <c r="B565" s="67">
        <v>0.64859953703703699</v>
      </c>
      <c r="C565" s="68">
        <v>105</v>
      </c>
      <c r="D565" s="69">
        <v>67.84</v>
      </c>
      <c r="E565" s="70">
        <v>7123.2000000000007</v>
      </c>
      <c r="F565" s="68" t="s">
        <v>24</v>
      </c>
    </row>
    <row r="566" spans="1:6">
      <c r="A566" s="42">
        <v>44169</v>
      </c>
      <c r="B566" s="67">
        <v>0.64790509259259255</v>
      </c>
      <c r="C566" s="68">
        <v>92</v>
      </c>
      <c r="D566" s="69">
        <v>67.86</v>
      </c>
      <c r="E566" s="70">
        <v>6243.12</v>
      </c>
      <c r="F566" s="68" t="s">
        <v>24</v>
      </c>
    </row>
    <row r="567" spans="1:6">
      <c r="A567" s="42">
        <v>44169</v>
      </c>
      <c r="B567" s="67">
        <v>0.6477546296296296</v>
      </c>
      <c r="C567" s="68">
        <v>124</v>
      </c>
      <c r="D567" s="69">
        <v>67.88</v>
      </c>
      <c r="E567" s="70">
        <v>8417.119999999999</v>
      </c>
      <c r="F567" s="68" t="s">
        <v>24</v>
      </c>
    </row>
    <row r="568" spans="1:6">
      <c r="A568" s="42">
        <v>44169</v>
      </c>
      <c r="B568" s="67">
        <v>0.64733796296296298</v>
      </c>
      <c r="C568" s="68">
        <v>169</v>
      </c>
      <c r="D568" s="69">
        <v>67.900000000000006</v>
      </c>
      <c r="E568" s="70">
        <v>11475.1</v>
      </c>
      <c r="F568" s="68" t="s">
        <v>24</v>
      </c>
    </row>
    <row r="569" spans="1:6">
      <c r="A569" s="42">
        <v>44169</v>
      </c>
      <c r="B569" s="67">
        <v>0.64733796296296298</v>
      </c>
      <c r="C569" s="68">
        <v>82</v>
      </c>
      <c r="D569" s="69">
        <v>67.900000000000006</v>
      </c>
      <c r="E569" s="70">
        <v>5567.8</v>
      </c>
      <c r="F569" s="68" t="s">
        <v>24</v>
      </c>
    </row>
    <row r="570" spans="1:6">
      <c r="A570" s="42">
        <v>44169</v>
      </c>
      <c r="B570" s="67">
        <v>0.64466435185185178</v>
      </c>
      <c r="C570" s="68">
        <v>117</v>
      </c>
      <c r="D570" s="69">
        <v>67.84</v>
      </c>
      <c r="E570" s="70">
        <v>7937.2800000000007</v>
      </c>
      <c r="F570" s="68" t="s">
        <v>24</v>
      </c>
    </row>
    <row r="571" spans="1:6">
      <c r="A571" s="42">
        <v>44169</v>
      </c>
      <c r="B571" s="67">
        <v>0.64331018518518512</v>
      </c>
      <c r="C571" s="68">
        <v>46</v>
      </c>
      <c r="D571" s="69">
        <v>67.86</v>
      </c>
      <c r="E571" s="70">
        <v>3121.56</v>
      </c>
      <c r="F571" s="68" t="s">
        <v>24</v>
      </c>
    </row>
    <row r="572" spans="1:6">
      <c r="A572" s="42">
        <v>44169</v>
      </c>
      <c r="B572" s="67">
        <v>0.64331018518518512</v>
      </c>
      <c r="C572" s="68">
        <v>17</v>
      </c>
      <c r="D572" s="69">
        <v>67.86</v>
      </c>
      <c r="E572" s="70">
        <v>1153.6199999999999</v>
      </c>
      <c r="F572" s="68" t="s">
        <v>24</v>
      </c>
    </row>
    <row r="573" spans="1:6">
      <c r="A573" s="42">
        <v>44169</v>
      </c>
      <c r="B573" s="67">
        <v>0.64033564814814825</v>
      </c>
      <c r="C573" s="68">
        <v>41</v>
      </c>
      <c r="D573" s="69">
        <v>67.86</v>
      </c>
      <c r="E573" s="70">
        <v>2782.2599999999998</v>
      </c>
      <c r="F573" s="68" t="s">
        <v>24</v>
      </c>
    </row>
    <row r="574" spans="1:6">
      <c r="A574" s="42">
        <v>44169</v>
      </c>
      <c r="B574" s="67">
        <v>0.64033564814814825</v>
      </c>
      <c r="C574" s="68">
        <v>58</v>
      </c>
      <c r="D574" s="69">
        <v>67.86</v>
      </c>
      <c r="E574" s="70">
        <v>3935.88</v>
      </c>
      <c r="F574" s="68" t="s">
        <v>24</v>
      </c>
    </row>
    <row r="575" spans="1:6">
      <c r="A575" s="42">
        <v>44169</v>
      </c>
      <c r="B575" s="67">
        <v>0.64033564814814825</v>
      </c>
      <c r="C575" s="68">
        <v>62</v>
      </c>
      <c r="D575" s="69">
        <v>67.86</v>
      </c>
      <c r="E575" s="70">
        <v>4207.32</v>
      </c>
      <c r="F575" s="68" t="s">
        <v>24</v>
      </c>
    </row>
    <row r="576" spans="1:6">
      <c r="A576" s="42">
        <v>44169</v>
      </c>
      <c r="B576" s="67">
        <v>0.63916666666666666</v>
      </c>
      <c r="C576" s="68">
        <v>17</v>
      </c>
      <c r="D576" s="69">
        <v>67.86</v>
      </c>
      <c r="E576" s="70">
        <v>1153.6199999999999</v>
      </c>
      <c r="F576" s="68" t="s">
        <v>24</v>
      </c>
    </row>
    <row r="577" spans="1:6">
      <c r="A577" s="42">
        <v>44169</v>
      </c>
      <c r="B577" s="67">
        <v>0.63916666666666666</v>
      </c>
      <c r="C577" s="68">
        <v>61</v>
      </c>
      <c r="D577" s="69">
        <v>67.86</v>
      </c>
      <c r="E577" s="70">
        <v>4139.46</v>
      </c>
      <c r="F577" s="68" t="s">
        <v>24</v>
      </c>
    </row>
    <row r="578" spans="1:6">
      <c r="A578" s="42">
        <v>44169</v>
      </c>
      <c r="B578" s="67">
        <v>0.63717592592592587</v>
      </c>
      <c r="C578" s="68">
        <v>181</v>
      </c>
      <c r="D578" s="69">
        <v>67.8</v>
      </c>
      <c r="E578" s="70">
        <v>12271.8</v>
      </c>
      <c r="F578" s="68" t="s">
        <v>24</v>
      </c>
    </row>
    <row r="579" spans="1:6">
      <c r="A579" s="42">
        <v>44169</v>
      </c>
      <c r="B579" s="67">
        <v>0.6330324074074074</v>
      </c>
      <c r="C579" s="68">
        <v>65</v>
      </c>
      <c r="D579" s="69">
        <v>67.8</v>
      </c>
      <c r="E579" s="70">
        <v>4407</v>
      </c>
      <c r="F579" s="68" t="s">
        <v>24</v>
      </c>
    </row>
    <row r="580" spans="1:6">
      <c r="A580" s="42">
        <v>44169</v>
      </c>
      <c r="B580" s="67">
        <v>0.63194444444444453</v>
      </c>
      <c r="C580" s="68">
        <v>60</v>
      </c>
      <c r="D580" s="69">
        <v>67.8</v>
      </c>
      <c r="E580" s="70">
        <v>4068</v>
      </c>
      <c r="F580" s="68" t="s">
        <v>24</v>
      </c>
    </row>
    <row r="581" spans="1:6">
      <c r="A581" s="42">
        <v>44169</v>
      </c>
      <c r="B581" s="67">
        <v>0.62960648148148157</v>
      </c>
      <c r="C581" s="68">
        <v>83</v>
      </c>
      <c r="D581" s="69">
        <v>67.8</v>
      </c>
      <c r="E581" s="70">
        <v>5627.4</v>
      </c>
      <c r="F581" s="68" t="s">
        <v>24</v>
      </c>
    </row>
    <row r="582" spans="1:6">
      <c r="A582" s="42">
        <v>44169</v>
      </c>
      <c r="B582" s="67">
        <v>0.62684027777777773</v>
      </c>
      <c r="C582" s="68">
        <v>55</v>
      </c>
      <c r="D582" s="69">
        <v>67.8</v>
      </c>
      <c r="E582" s="70">
        <v>3729</v>
      </c>
      <c r="F582" s="68" t="s">
        <v>24</v>
      </c>
    </row>
    <row r="583" spans="1:6">
      <c r="A583" s="42">
        <v>44169</v>
      </c>
      <c r="B583" s="67">
        <v>0.62684027777777773</v>
      </c>
      <c r="C583" s="68">
        <v>36</v>
      </c>
      <c r="D583" s="69">
        <v>67.8</v>
      </c>
      <c r="E583" s="70">
        <v>2440.7999999999997</v>
      </c>
      <c r="F583" s="68" t="s">
        <v>24</v>
      </c>
    </row>
    <row r="584" spans="1:6">
      <c r="A584" s="42">
        <v>44169</v>
      </c>
      <c r="B584" s="67">
        <v>0.62528935185185197</v>
      </c>
      <c r="C584" s="68">
        <v>65</v>
      </c>
      <c r="D584" s="69">
        <v>67.8</v>
      </c>
      <c r="E584" s="70">
        <v>4407</v>
      </c>
      <c r="F584" s="68" t="s">
        <v>24</v>
      </c>
    </row>
    <row r="585" spans="1:6">
      <c r="A585" s="42">
        <v>44169</v>
      </c>
      <c r="B585" s="67">
        <v>0.62392361111111105</v>
      </c>
      <c r="C585" s="68">
        <v>49</v>
      </c>
      <c r="D585" s="69">
        <v>67.8</v>
      </c>
      <c r="E585" s="70">
        <v>3322.2</v>
      </c>
      <c r="F585" s="68" t="s">
        <v>24</v>
      </c>
    </row>
    <row r="586" spans="1:6">
      <c r="A586" s="42">
        <v>44169</v>
      </c>
      <c r="B586" s="67">
        <v>0.62392361111111105</v>
      </c>
      <c r="C586" s="68">
        <v>27</v>
      </c>
      <c r="D586" s="69">
        <v>67.8</v>
      </c>
      <c r="E586" s="70">
        <v>1830.6</v>
      </c>
      <c r="F586" s="68" t="s">
        <v>24</v>
      </c>
    </row>
    <row r="587" spans="1:6">
      <c r="A587" s="42">
        <v>44169</v>
      </c>
      <c r="B587" s="67">
        <v>0.61951388888888903</v>
      </c>
      <c r="C587" s="68">
        <v>58</v>
      </c>
      <c r="D587" s="69">
        <v>67.8</v>
      </c>
      <c r="E587" s="70">
        <v>3932.3999999999996</v>
      </c>
      <c r="F587" s="68" t="s">
        <v>24</v>
      </c>
    </row>
    <row r="588" spans="1:6">
      <c r="A588" s="42">
        <v>44169</v>
      </c>
      <c r="B588" s="67">
        <v>0.61790509259259252</v>
      </c>
      <c r="C588" s="68">
        <v>15</v>
      </c>
      <c r="D588" s="69">
        <v>67.8</v>
      </c>
      <c r="E588" s="70">
        <v>1017</v>
      </c>
      <c r="F588" s="68" t="s">
        <v>24</v>
      </c>
    </row>
    <row r="589" spans="1:6">
      <c r="A589" s="42">
        <v>44169</v>
      </c>
      <c r="B589" s="67">
        <v>0.61790509259259252</v>
      </c>
      <c r="C589" s="68">
        <v>75</v>
      </c>
      <c r="D589" s="69">
        <v>67.8</v>
      </c>
      <c r="E589" s="70">
        <v>5085</v>
      </c>
      <c r="F589" s="68" t="s">
        <v>24</v>
      </c>
    </row>
    <row r="590" spans="1:6">
      <c r="A590" s="42">
        <v>44169</v>
      </c>
      <c r="B590" s="67">
        <v>0.61790509259259252</v>
      </c>
      <c r="C590" s="68">
        <v>32</v>
      </c>
      <c r="D590" s="69">
        <v>67.8</v>
      </c>
      <c r="E590" s="70">
        <v>2169.6</v>
      </c>
      <c r="F590" s="68" t="s">
        <v>24</v>
      </c>
    </row>
    <row r="591" spans="1:6">
      <c r="A591" s="42">
        <v>44169</v>
      </c>
      <c r="B591" s="67">
        <v>0.61790509259259252</v>
      </c>
      <c r="C591" s="68">
        <v>33</v>
      </c>
      <c r="D591" s="69">
        <v>67.8</v>
      </c>
      <c r="E591" s="70">
        <v>2237.4</v>
      </c>
      <c r="F591" s="68" t="s">
        <v>24</v>
      </c>
    </row>
    <row r="592" spans="1:6">
      <c r="A592" s="42">
        <v>44169</v>
      </c>
      <c r="B592" s="67">
        <v>0.61790509259259252</v>
      </c>
      <c r="C592" s="68">
        <v>120</v>
      </c>
      <c r="D592" s="69">
        <v>67.8</v>
      </c>
      <c r="E592" s="70">
        <v>8136</v>
      </c>
      <c r="F592" s="68" t="s">
        <v>24</v>
      </c>
    </row>
    <row r="593" spans="1:6">
      <c r="A593" s="42">
        <v>44169</v>
      </c>
      <c r="B593" s="67">
        <v>0.61790509259259252</v>
      </c>
      <c r="C593" s="68">
        <v>73</v>
      </c>
      <c r="D593" s="69">
        <v>67.8</v>
      </c>
      <c r="E593" s="70">
        <v>4949.3999999999996</v>
      </c>
      <c r="F593" s="68" t="s">
        <v>24</v>
      </c>
    </row>
    <row r="594" spans="1:6">
      <c r="A594" s="42">
        <v>44169</v>
      </c>
      <c r="B594" s="67">
        <v>0.61350694444444442</v>
      </c>
      <c r="C594" s="68">
        <v>81</v>
      </c>
      <c r="D594" s="69">
        <v>67.760000000000005</v>
      </c>
      <c r="E594" s="70">
        <v>5488.56</v>
      </c>
      <c r="F594" s="68" t="s">
        <v>24</v>
      </c>
    </row>
    <row r="595" spans="1:6">
      <c r="A595" s="42">
        <v>44169</v>
      </c>
      <c r="B595" s="67">
        <v>0.60946759259259264</v>
      </c>
      <c r="C595" s="68">
        <v>3</v>
      </c>
      <c r="D595" s="69">
        <v>67.72</v>
      </c>
      <c r="E595" s="70">
        <v>203.16</v>
      </c>
      <c r="F595" s="68" t="s">
        <v>24</v>
      </c>
    </row>
    <row r="596" spans="1:6">
      <c r="A596" s="42">
        <v>44169</v>
      </c>
      <c r="B596" s="67">
        <v>0.60946759259259264</v>
      </c>
      <c r="C596" s="68">
        <v>55</v>
      </c>
      <c r="D596" s="69">
        <v>67.72</v>
      </c>
      <c r="E596" s="70">
        <v>3724.6</v>
      </c>
      <c r="F596" s="68" t="s">
        <v>24</v>
      </c>
    </row>
    <row r="597" spans="1:6">
      <c r="A597" s="42">
        <v>44169</v>
      </c>
      <c r="B597" s="67">
        <v>0.60712962962962969</v>
      </c>
      <c r="C597" s="68">
        <v>58</v>
      </c>
      <c r="D597" s="69">
        <v>67.739999999999995</v>
      </c>
      <c r="E597" s="70">
        <v>3928.9199999999996</v>
      </c>
      <c r="F597" s="68" t="s">
        <v>24</v>
      </c>
    </row>
    <row r="598" spans="1:6">
      <c r="A598" s="42">
        <v>44169</v>
      </c>
      <c r="B598" s="67">
        <v>0.60668981481481488</v>
      </c>
      <c r="C598" s="68">
        <v>71</v>
      </c>
      <c r="D598" s="69">
        <v>67.8</v>
      </c>
      <c r="E598" s="70">
        <v>4813.8</v>
      </c>
      <c r="F598" s="68" t="s">
        <v>24</v>
      </c>
    </row>
    <row r="599" spans="1:6">
      <c r="A599" s="42">
        <v>44169</v>
      </c>
      <c r="B599" s="67">
        <v>0.60668981481481488</v>
      </c>
      <c r="C599" s="68">
        <v>67</v>
      </c>
      <c r="D599" s="69">
        <v>67.8</v>
      </c>
      <c r="E599" s="70">
        <v>4542.5999999999995</v>
      </c>
      <c r="F599" s="68" t="s">
        <v>24</v>
      </c>
    </row>
    <row r="600" spans="1:6">
      <c r="A600" s="42">
        <v>44169</v>
      </c>
      <c r="B600" s="67">
        <v>0.6042939814814815</v>
      </c>
      <c r="C600" s="68">
        <v>12</v>
      </c>
      <c r="D600" s="69">
        <v>67.72</v>
      </c>
      <c r="E600" s="70">
        <v>812.64</v>
      </c>
      <c r="F600" s="68" t="s">
        <v>24</v>
      </c>
    </row>
    <row r="601" spans="1:6">
      <c r="A601" s="42">
        <v>44169</v>
      </c>
      <c r="B601" s="67">
        <v>0.6042939814814815</v>
      </c>
      <c r="C601" s="68">
        <v>55</v>
      </c>
      <c r="D601" s="69">
        <v>67.72</v>
      </c>
      <c r="E601" s="70">
        <v>3724.6</v>
      </c>
      <c r="F601" s="68" t="s">
        <v>24</v>
      </c>
    </row>
    <row r="602" spans="1:6">
      <c r="A602" s="42">
        <v>44169</v>
      </c>
      <c r="B602" s="67">
        <v>0.60423611111111108</v>
      </c>
      <c r="C602" s="68">
        <v>74</v>
      </c>
      <c r="D602" s="69">
        <v>67.739999999999995</v>
      </c>
      <c r="E602" s="70">
        <v>5012.7599999999993</v>
      </c>
      <c r="F602" s="68" t="s">
        <v>24</v>
      </c>
    </row>
    <row r="603" spans="1:6">
      <c r="A603" s="42">
        <v>44169</v>
      </c>
      <c r="B603" s="67">
        <v>0.60417824074074067</v>
      </c>
      <c r="C603" s="68">
        <v>31</v>
      </c>
      <c r="D603" s="69">
        <v>67.760000000000005</v>
      </c>
      <c r="E603" s="70">
        <v>2100.56</v>
      </c>
      <c r="F603" s="68" t="s">
        <v>24</v>
      </c>
    </row>
    <row r="604" spans="1:6">
      <c r="A604" s="42">
        <v>44169</v>
      </c>
      <c r="B604" s="67">
        <v>0.60417824074074067</v>
      </c>
      <c r="C604" s="68">
        <v>109</v>
      </c>
      <c r="D604" s="69">
        <v>67.760000000000005</v>
      </c>
      <c r="E604" s="70">
        <v>7385.84</v>
      </c>
      <c r="F604" s="68" t="s">
        <v>24</v>
      </c>
    </row>
    <row r="605" spans="1:6">
      <c r="A605" s="42">
        <v>44169</v>
      </c>
      <c r="B605" s="67">
        <v>0.59887731481481488</v>
      </c>
      <c r="C605" s="68">
        <v>64</v>
      </c>
      <c r="D605" s="69">
        <v>67.72</v>
      </c>
      <c r="E605" s="70">
        <v>4334.08</v>
      </c>
      <c r="F605" s="68" t="s">
        <v>24</v>
      </c>
    </row>
    <row r="606" spans="1:6">
      <c r="A606" s="42">
        <v>44169</v>
      </c>
      <c r="B606" s="67">
        <v>0.59722222222222221</v>
      </c>
      <c r="C606" s="68">
        <v>57</v>
      </c>
      <c r="D606" s="69">
        <v>67.739999999999995</v>
      </c>
      <c r="E606" s="70">
        <v>3861.18</v>
      </c>
      <c r="F606" s="68" t="s">
        <v>24</v>
      </c>
    </row>
    <row r="607" spans="1:6">
      <c r="A607" s="42">
        <v>44169</v>
      </c>
      <c r="B607" s="67">
        <v>0.59327546296296296</v>
      </c>
      <c r="C607" s="68">
        <v>4</v>
      </c>
      <c r="D607" s="69">
        <v>67.7</v>
      </c>
      <c r="E607" s="70">
        <v>270.8</v>
      </c>
      <c r="F607" s="68" t="s">
        <v>24</v>
      </c>
    </row>
    <row r="608" spans="1:6">
      <c r="A608" s="42">
        <v>44169</v>
      </c>
      <c r="B608" s="67">
        <v>0.59327546296296296</v>
      </c>
      <c r="C608" s="68">
        <v>98</v>
      </c>
      <c r="D608" s="69">
        <v>67.7</v>
      </c>
      <c r="E608" s="70">
        <v>6634.6</v>
      </c>
      <c r="F608" s="68" t="s">
        <v>24</v>
      </c>
    </row>
    <row r="609" spans="1:6">
      <c r="A609" s="42">
        <v>44169</v>
      </c>
      <c r="B609" s="67">
        <v>0.59280092592592604</v>
      </c>
      <c r="C609" s="68">
        <v>74</v>
      </c>
      <c r="D609" s="69">
        <v>67.7</v>
      </c>
      <c r="E609" s="70">
        <v>5009.8</v>
      </c>
      <c r="F609" s="68" t="s">
        <v>24</v>
      </c>
    </row>
    <row r="610" spans="1:6">
      <c r="A610" s="42">
        <v>44169</v>
      </c>
      <c r="B610" s="67">
        <v>0.59081018518518513</v>
      </c>
      <c r="C610" s="68">
        <v>64</v>
      </c>
      <c r="D610" s="69">
        <v>67.7</v>
      </c>
      <c r="E610" s="70">
        <v>4332.8</v>
      </c>
      <c r="F610" s="68" t="s">
        <v>24</v>
      </c>
    </row>
    <row r="611" spans="1:6">
      <c r="A611" s="42">
        <v>44169</v>
      </c>
      <c r="B611" s="67">
        <v>0.58987268518518521</v>
      </c>
      <c r="C611" s="68">
        <v>76</v>
      </c>
      <c r="D611" s="69">
        <v>67.760000000000005</v>
      </c>
      <c r="E611" s="70">
        <v>5149.76</v>
      </c>
      <c r="F611" s="68" t="s">
        <v>24</v>
      </c>
    </row>
    <row r="612" spans="1:6">
      <c r="A612" s="42">
        <v>44169</v>
      </c>
      <c r="B612" s="67">
        <v>0.58685185185185185</v>
      </c>
      <c r="C612" s="68">
        <v>13</v>
      </c>
      <c r="D612" s="69">
        <v>67.739999999999995</v>
      </c>
      <c r="E612" s="70">
        <v>880.61999999999989</v>
      </c>
      <c r="F612" s="68" t="s">
        <v>24</v>
      </c>
    </row>
    <row r="613" spans="1:6">
      <c r="A613" s="42">
        <v>44169</v>
      </c>
      <c r="B613" s="67">
        <v>0.58685185185185185</v>
      </c>
      <c r="C613" s="68">
        <v>51</v>
      </c>
      <c r="D613" s="69">
        <v>67.739999999999995</v>
      </c>
      <c r="E613" s="70">
        <v>3454.74</v>
      </c>
      <c r="F613" s="68" t="s">
        <v>24</v>
      </c>
    </row>
    <row r="614" spans="1:6">
      <c r="A614" s="42">
        <v>44169</v>
      </c>
      <c r="B614" s="67">
        <v>0.58667824074074071</v>
      </c>
      <c r="C614" s="68">
        <v>15</v>
      </c>
      <c r="D614" s="69">
        <v>67.78</v>
      </c>
      <c r="E614" s="70">
        <v>1016.7</v>
      </c>
      <c r="F614" s="68" t="s">
        <v>24</v>
      </c>
    </row>
    <row r="615" spans="1:6">
      <c r="A615" s="42">
        <v>44169</v>
      </c>
      <c r="B615" s="67">
        <v>0.58667824074074071</v>
      </c>
      <c r="C615" s="68">
        <v>75</v>
      </c>
      <c r="D615" s="69">
        <v>67.78</v>
      </c>
      <c r="E615" s="70">
        <v>5083.5</v>
      </c>
      <c r="F615" s="68" t="s">
        <v>24</v>
      </c>
    </row>
    <row r="616" spans="1:6">
      <c r="A616" s="42">
        <v>44169</v>
      </c>
      <c r="B616" s="67">
        <v>0.58667824074074071</v>
      </c>
      <c r="C616" s="68">
        <v>79</v>
      </c>
      <c r="D616" s="69">
        <v>67.78</v>
      </c>
      <c r="E616" s="70">
        <v>5354.62</v>
      </c>
      <c r="F616" s="68" t="s">
        <v>24</v>
      </c>
    </row>
    <row r="617" spans="1:6">
      <c r="A617" s="42">
        <v>44169</v>
      </c>
      <c r="B617" s="67">
        <v>0.58649305555555553</v>
      </c>
      <c r="C617" s="68">
        <v>64</v>
      </c>
      <c r="D617" s="69">
        <v>67.78</v>
      </c>
      <c r="E617" s="70">
        <v>4337.92</v>
      </c>
      <c r="F617" s="68" t="s">
        <v>24</v>
      </c>
    </row>
    <row r="618" spans="1:6">
      <c r="A618" s="42">
        <v>44169</v>
      </c>
      <c r="B618" s="67">
        <v>0.58542824074074085</v>
      </c>
      <c r="C618" s="68">
        <v>76</v>
      </c>
      <c r="D618" s="69">
        <v>67.8</v>
      </c>
      <c r="E618" s="70">
        <v>5152.8</v>
      </c>
      <c r="F618" s="68" t="s">
        <v>24</v>
      </c>
    </row>
    <row r="619" spans="1:6">
      <c r="A619" s="42">
        <v>44169</v>
      </c>
      <c r="B619" s="67">
        <v>0.58100694444444434</v>
      </c>
      <c r="C619" s="68">
        <v>75</v>
      </c>
      <c r="D619" s="69">
        <v>67.7</v>
      </c>
      <c r="E619" s="70">
        <v>5077.5</v>
      </c>
      <c r="F619" s="68" t="s">
        <v>24</v>
      </c>
    </row>
    <row r="620" spans="1:6">
      <c r="A620" s="42">
        <v>44169</v>
      </c>
      <c r="B620" s="67">
        <v>0.58096064814814818</v>
      </c>
      <c r="C620" s="68">
        <v>70</v>
      </c>
      <c r="D620" s="69">
        <v>67.739999999999995</v>
      </c>
      <c r="E620" s="70">
        <v>4741.7999999999993</v>
      </c>
      <c r="F620" s="68" t="s">
        <v>24</v>
      </c>
    </row>
    <row r="621" spans="1:6">
      <c r="A621" s="42">
        <v>44169</v>
      </c>
      <c r="B621" s="67">
        <v>0.57791666666666675</v>
      </c>
      <c r="C621" s="68">
        <v>43</v>
      </c>
      <c r="D621" s="69">
        <v>67.760000000000005</v>
      </c>
      <c r="E621" s="70">
        <v>2913.6800000000003</v>
      </c>
      <c r="F621" s="68" t="s">
        <v>24</v>
      </c>
    </row>
    <row r="622" spans="1:6">
      <c r="A622" s="42">
        <v>44169</v>
      </c>
      <c r="B622" s="67">
        <v>0.57791666666666675</v>
      </c>
      <c r="C622" s="68">
        <v>33</v>
      </c>
      <c r="D622" s="69">
        <v>67.760000000000005</v>
      </c>
      <c r="E622" s="70">
        <v>2236.0800000000004</v>
      </c>
      <c r="F622" s="68" t="s">
        <v>24</v>
      </c>
    </row>
    <row r="623" spans="1:6">
      <c r="A623" s="42">
        <v>44169</v>
      </c>
      <c r="B623" s="67">
        <v>0.57791666666666675</v>
      </c>
      <c r="C623" s="68">
        <v>60</v>
      </c>
      <c r="D623" s="69">
        <v>67.760000000000005</v>
      </c>
      <c r="E623" s="70">
        <v>4065.6000000000004</v>
      </c>
      <c r="F623" s="68" t="s">
        <v>24</v>
      </c>
    </row>
    <row r="624" spans="1:6">
      <c r="A624" s="42">
        <v>44169</v>
      </c>
      <c r="B624" s="67">
        <v>0.57335648148148144</v>
      </c>
      <c r="C624" s="68">
        <v>61</v>
      </c>
      <c r="D624" s="69">
        <v>67.64</v>
      </c>
      <c r="E624" s="70">
        <v>4126.04</v>
      </c>
      <c r="F624" s="68" t="s">
        <v>24</v>
      </c>
    </row>
    <row r="625" spans="1:6">
      <c r="A625" s="42">
        <v>44169</v>
      </c>
      <c r="B625" s="67">
        <v>0.57325231481481476</v>
      </c>
      <c r="C625" s="68">
        <v>107</v>
      </c>
      <c r="D625" s="69">
        <v>67.66</v>
      </c>
      <c r="E625" s="70">
        <v>7239.62</v>
      </c>
      <c r="F625" s="68" t="s">
        <v>24</v>
      </c>
    </row>
    <row r="626" spans="1:6">
      <c r="A626" s="42">
        <v>44169</v>
      </c>
      <c r="B626" s="67">
        <v>0.57047453703703699</v>
      </c>
      <c r="C626" s="68">
        <v>78</v>
      </c>
      <c r="D626" s="69">
        <v>67.62</v>
      </c>
      <c r="E626" s="70">
        <v>5274.3600000000006</v>
      </c>
      <c r="F626" s="68" t="s">
        <v>24</v>
      </c>
    </row>
    <row r="627" spans="1:6">
      <c r="A627" s="42">
        <v>44169</v>
      </c>
      <c r="B627" s="67">
        <v>0.56854166666666661</v>
      </c>
      <c r="C627" s="68">
        <v>57</v>
      </c>
      <c r="D627" s="69">
        <v>67.64</v>
      </c>
      <c r="E627" s="70">
        <v>3855.48</v>
      </c>
      <c r="F627" s="68" t="s">
        <v>24</v>
      </c>
    </row>
    <row r="628" spans="1:6">
      <c r="A628" s="42">
        <v>44169</v>
      </c>
      <c r="B628" s="67">
        <v>0.56854166666666661</v>
      </c>
      <c r="C628" s="68">
        <v>36</v>
      </c>
      <c r="D628" s="69">
        <v>67.64</v>
      </c>
      <c r="E628" s="70">
        <v>2435.04</v>
      </c>
      <c r="F628" s="68" t="s">
        <v>24</v>
      </c>
    </row>
    <row r="629" spans="1:6">
      <c r="A629" s="42">
        <v>44169</v>
      </c>
      <c r="B629" s="67">
        <v>0.56835648148148143</v>
      </c>
      <c r="C629" s="68">
        <v>28</v>
      </c>
      <c r="D629" s="69">
        <v>67.680000000000007</v>
      </c>
      <c r="E629" s="70">
        <v>1895.0400000000002</v>
      </c>
      <c r="F629" s="68" t="s">
        <v>24</v>
      </c>
    </row>
    <row r="630" spans="1:6">
      <c r="A630" s="42">
        <v>44169</v>
      </c>
      <c r="B630" s="67">
        <v>0.56835648148148143</v>
      </c>
      <c r="C630" s="68">
        <v>42</v>
      </c>
      <c r="D630" s="69">
        <v>67.680000000000007</v>
      </c>
      <c r="E630" s="70">
        <v>2842.5600000000004</v>
      </c>
      <c r="F630" s="68" t="s">
        <v>24</v>
      </c>
    </row>
    <row r="631" spans="1:6">
      <c r="A631" s="42">
        <v>44169</v>
      </c>
      <c r="B631" s="67">
        <v>0.56793981481481481</v>
      </c>
      <c r="C631" s="68">
        <v>23</v>
      </c>
      <c r="D631" s="69">
        <v>67.680000000000007</v>
      </c>
      <c r="E631" s="70">
        <v>1556.64</v>
      </c>
      <c r="F631" s="68" t="s">
        <v>24</v>
      </c>
    </row>
    <row r="632" spans="1:6">
      <c r="A632" s="42">
        <v>44169</v>
      </c>
      <c r="B632" s="67">
        <v>0.56793981481481481</v>
      </c>
      <c r="C632" s="68">
        <v>36</v>
      </c>
      <c r="D632" s="69">
        <v>67.680000000000007</v>
      </c>
      <c r="E632" s="70">
        <v>2436.4800000000005</v>
      </c>
      <c r="F632" s="68" t="s">
        <v>24</v>
      </c>
    </row>
    <row r="633" spans="1:6">
      <c r="A633" s="42">
        <v>44169</v>
      </c>
      <c r="B633" s="67">
        <v>0.56314814814814829</v>
      </c>
      <c r="C633" s="68">
        <v>59</v>
      </c>
      <c r="D633" s="69">
        <v>67.72</v>
      </c>
      <c r="E633" s="70">
        <v>3995.48</v>
      </c>
      <c r="F633" s="68" t="s">
        <v>24</v>
      </c>
    </row>
    <row r="634" spans="1:6">
      <c r="A634" s="42">
        <v>44169</v>
      </c>
      <c r="B634" s="67">
        <v>0.56060185185185185</v>
      </c>
      <c r="C634" s="68">
        <v>68</v>
      </c>
      <c r="D634" s="69">
        <v>67.760000000000005</v>
      </c>
      <c r="E634" s="70">
        <v>4607.68</v>
      </c>
      <c r="F634" s="68" t="s">
        <v>24</v>
      </c>
    </row>
    <row r="635" spans="1:6">
      <c r="A635" s="42">
        <v>44169</v>
      </c>
      <c r="B635" s="67">
        <v>0.56060185185185185</v>
      </c>
      <c r="C635" s="68">
        <v>65</v>
      </c>
      <c r="D635" s="69">
        <v>67.760000000000005</v>
      </c>
      <c r="E635" s="70">
        <v>4404.4000000000005</v>
      </c>
      <c r="F635" s="68" t="s">
        <v>24</v>
      </c>
    </row>
    <row r="636" spans="1:6">
      <c r="A636" s="42">
        <v>44169</v>
      </c>
      <c r="B636" s="67">
        <v>0.55940972222222218</v>
      </c>
      <c r="C636" s="68">
        <v>79</v>
      </c>
      <c r="D636" s="69">
        <v>67.739999999999995</v>
      </c>
      <c r="E636" s="70">
        <v>5351.46</v>
      </c>
      <c r="F636" s="68" t="s">
        <v>24</v>
      </c>
    </row>
    <row r="637" spans="1:6">
      <c r="A637" s="42">
        <v>44169</v>
      </c>
      <c r="B637" s="67">
        <v>0.55545138888888879</v>
      </c>
      <c r="C637" s="68">
        <v>70</v>
      </c>
      <c r="D637" s="69">
        <v>67.66</v>
      </c>
      <c r="E637" s="70">
        <v>4736.2</v>
      </c>
      <c r="F637" s="68" t="s">
        <v>24</v>
      </c>
    </row>
    <row r="638" spans="1:6">
      <c r="A638" s="42">
        <v>44169</v>
      </c>
      <c r="B638" s="67">
        <v>0.55510416666666662</v>
      </c>
      <c r="C638" s="68">
        <v>67</v>
      </c>
      <c r="D638" s="69">
        <v>67.66</v>
      </c>
      <c r="E638" s="70">
        <v>4533.2199999999993</v>
      </c>
      <c r="F638" s="68" t="s">
        <v>24</v>
      </c>
    </row>
    <row r="639" spans="1:6">
      <c r="A639" s="42">
        <v>44169</v>
      </c>
      <c r="B639" s="67">
        <v>0.55267361111111102</v>
      </c>
      <c r="C639" s="68">
        <v>72</v>
      </c>
      <c r="D639" s="69">
        <v>67.64</v>
      </c>
      <c r="E639" s="70">
        <v>4870.08</v>
      </c>
      <c r="F639" s="68" t="s">
        <v>24</v>
      </c>
    </row>
    <row r="640" spans="1:6">
      <c r="A640" s="42">
        <v>44169</v>
      </c>
      <c r="B640" s="67">
        <v>0.55156250000000007</v>
      </c>
      <c r="C640" s="68">
        <v>58</v>
      </c>
      <c r="D640" s="69">
        <v>67.62</v>
      </c>
      <c r="E640" s="70">
        <v>3921.96</v>
      </c>
      <c r="F640" s="68" t="s">
        <v>24</v>
      </c>
    </row>
    <row r="641" spans="1:6">
      <c r="A641" s="42">
        <v>44169</v>
      </c>
      <c r="B641" s="67">
        <v>0.54972222222222233</v>
      </c>
      <c r="C641" s="68">
        <v>76</v>
      </c>
      <c r="D641" s="69">
        <v>67.540000000000006</v>
      </c>
      <c r="E641" s="70">
        <v>5133.0400000000009</v>
      </c>
      <c r="F641" s="68" t="s">
        <v>24</v>
      </c>
    </row>
    <row r="642" spans="1:6">
      <c r="A642" s="42">
        <v>44169</v>
      </c>
      <c r="B642" s="67">
        <v>0.54634259259259255</v>
      </c>
      <c r="C642" s="68">
        <v>26</v>
      </c>
      <c r="D642" s="69">
        <v>67.540000000000006</v>
      </c>
      <c r="E642" s="70">
        <v>1756.0400000000002</v>
      </c>
      <c r="F642" s="68" t="s">
        <v>24</v>
      </c>
    </row>
    <row r="643" spans="1:6">
      <c r="A643" s="42">
        <v>44169</v>
      </c>
      <c r="B643" s="67">
        <v>0.54634259259259255</v>
      </c>
      <c r="C643" s="68">
        <v>39</v>
      </c>
      <c r="D643" s="69">
        <v>67.540000000000006</v>
      </c>
      <c r="E643" s="70">
        <v>2634.0600000000004</v>
      </c>
      <c r="F643" s="68" t="s">
        <v>24</v>
      </c>
    </row>
    <row r="644" spans="1:6">
      <c r="A644" s="42">
        <v>44169</v>
      </c>
      <c r="B644" s="67">
        <v>0.54216435185185174</v>
      </c>
      <c r="C644" s="68">
        <v>60</v>
      </c>
      <c r="D644" s="69">
        <v>67.56</v>
      </c>
      <c r="E644" s="70">
        <v>4053.6000000000004</v>
      </c>
      <c r="F644" s="68" t="s">
        <v>24</v>
      </c>
    </row>
    <row r="645" spans="1:6">
      <c r="A645" s="42">
        <v>44169</v>
      </c>
      <c r="B645" s="67">
        <v>0.53923611111111114</v>
      </c>
      <c r="C645" s="68">
        <v>61</v>
      </c>
      <c r="D645" s="69">
        <v>67.58</v>
      </c>
      <c r="E645" s="70">
        <v>4122.38</v>
      </c>
      <c r="F645" s="68" t="s">
        <v>24</v>
      </c>
    </row>
    <row r="646" spans="1:6">
      <c r="A646" s="42">
        <v>44169</v>
      </c>
      <c r="B646" s="67">
        <v>0.53724537037037035</v>
      </c>
      <c r="C646" s="68">
        <v>58</v>
      </c>
      <c r="D646" s="69">
        <v>67.599999999999994</v>
      </c>
      <c r="E646" s="70">
        <v>3920.7999999999997</v>
      </c>
      <c r="F646" s="68" t="s">
        <v>24</v>
      </c>
    </row>
    <row r="647" spans="1:6">
      <c r="A647" s="42">
        <v>44169</v>
      </c>
      <c r="B647" s="67">
        <v>0.53530092592592593</v>
      </c>
      <c r="C647" s="68">
        <v>67</v>
      </c>
      <c r="D647" s="69">
        <v>67.66</v>
      </c>
      <c r="E647" s="70">
        <v>4533.2199999999993</v>
      </c>
      <c r="F647" s="68" t="s">
        <v>24</v>
      </c>
    </row>
    <row r="648" spans="1:6">
      <c r="A648" s="42">
        <v>44169</v>
      </c>
      <c r="B648" s="67">
        <v>0.53530092592592593</v>
      </c>
      <c r="C648" s="68">
        <v>33</v>
      </c>
      <c r="D648" s="69">
        <v>67.66</v>
      </c>
      <c r="E648" s="70">
        <v>2232.7799999999997</v>
      </c>
      <c r="F648" s="68" t="s">
        <v>24</v>
      </c>
    </row>
    <row r="649" spans="1:6">
      <c r="A649" s="42">
        <v>44169</v>
      </c>
      <c r="B649" s="67">
        <v>0.53530092592592593</v>
      </c>
      <c r="C649" s="68">
        <v>52</v>
      </c>
      <c r="D649" s="69">
        <v>67.66</v>
      </c>
      <c r="E649" s="70">
        <v>3518.3199999999997</v>
      </c>
      <c r="F649" s="68" t="s">
        <v>24</v>
      </c>
    </row>
    <row r="650" spans="1:6">
      <c r="A650" s="42">
        <v>44169</v>
      </c>
      <c r="B650" s="67">
        <v>0.53530092592592593</v>
      </c>
      <c r="C650" s="68">
        <v>75</v>
      </c>
      <c r="D650" s="69">
        <v>67.66</v>
      </c>
      <c r="E650" s="70">
        <v>5074.5</v>
      </c>
      <c r="F650" s="68" t="s">
        <v>24</v>
      </c>
    </row>
    <row r="651" spans="1:6">
      <c r="A651" s="42">
        <v>44169</v>
      </c>
      <c r="B651" s="67">
        <v>0.53128472222222223</v>
      </c>
      <c r="C651" s="68">
        <v>46</v>
      </c>
      <c r="D651" s="69">
        <v>67.58</v>
      </c>
      <c r="E651" s="70">
        <v>3108.68</v>
      </c>
      <c r="F651" s="68" t="s">
        <v>24</v>
      </c>
    </row>
    <row r="652" spans="1:6">
      <c r="A652" s="42">
        <v>44169</v>
      </c>
      <c r="B652" s="67">
        <v>0.53128472222222223</v>
      </c>
      <c r="C652" s="68">
        <v>32</v>
      </c>
      <c r="D652" s="69">
        <v>67.58</v>
      </c>
      <c r="E652" s="70">
        <v>2162.56</v>
      </c>
      <c r="F652" s="68" t="s">
        <v>24</v>
      </c>
    </row>
    <row r="653" spans="1:6">
      <c r="A653" s="42">
        <v>44169</v>
      </c>
      <c r="B653" s="67">
        <v>0.53070601851851851</v>
      </c>
      <c r="C653" s="68">
        <v>83</v>
      </c>
      <c r="D653" s="69">
        <v>67.64</v>
      </c>
      <c r="E653" s="70">
        <v>5614.12</v>
      </c>
      <c r="F653" s="68" t="s">
        <v>24</v>
      </c>
    </row>
    <row r="654" spans="1:6">
      <c r="A654" s="42">
        <v>44169</v>
      </c>
      <c r="B654" s="67">
        <v>0.52931712962962962</v>
      </c>
      <c r="C654" s="68">
        <v>62</v>
      </c>
      <c r="D654" s="69">
        <v>67.62</v>
      </c>
      <c r="E654" s="70">
        <v>4192.4400000000005</v>
      </c>
      <c r="F654" s="68" t="s">
        <v>24</v>
      </c>
    </row>
    <row r="655" spans="1:6">
      <c r="A655" s="42">
        <v>44169</v>
      </c>
      <c r="B655" s="67">
        <v>0.52869212962962964</v>
      </c>
      <c r="C655" s="68">
        <v>95</v>
      </c>
      <c r="D655" s="69">
        <v>67.62</v>
      </c>
      <c r="E655" s="70">
        <v>6423.9000000000005</v>
      </c>
      <c r="F655" s="68" t="s">
        <v>24</v>
      </c>
    </row>
    <row r="656" spans="1:6">
      <c r="A656" s="42">
        <v>44169</v>
      </c>
      <c r="B656" s="67">
        <v>0.52869212962962964</v>
      </c>
      <c r="C656" s="68">
        <v>55</v>
      </c>
      <c r="D656" s="69">
        <v>67.62</v>
      </c>
      <c r="E656" s="70">
        <v>3719.1000000000004</v>
      </c>
      <c r="F656" s="68" t="s">
        <v>24</v>
      </c>
    </row>
    <row r="657" spans="1:6">
      <c r="A657" s="42">
        <v>44169</v>
      </c>
      <c r="B657" s="67">
        <v>0.52865740740740741</v>
      </c>
      <c r="C657" s="68">
        <v>57</v>
      </c>
      <c r="D657" s="69">
        <v>67.64</v>
      </c>
      <c r="E657" s="70">
        <v>3855.48</v>
      </c>
      <c r="F657" s="68" t="s">
        <v>24</v>
      </c>
    </row>
    <row r="658" spans="1:6">
      <c r="A658" s="42">
        <v>44169</v>
      </c>
      <c r="B658" s="67">
        <v>0.52865740740740741</v>
      </c>
      <c r="C658" s="68">
        <v>102</v>
      </c>
      <c r="D658" s="69">
        <v>67.62</v>
      </c>
      <c r="E658" s="70">
        <v>6897.2400000000007</v>
      </c>
      <c r="F658" s="68" t="s">
        <v>24</v>
      </c>
    </row>
    <row r="659" spans="1:6">
      <c r="A659" s="42">
        <v>44169</v>
      </c>
      <c r="B659" s="67">
        <v>0.52792824074074074</v>
      </c>
      <c r="C659" s="68">
        <v>83</v>
      </c>
      <c r="D659" s="69">
        <v>67.66</v>
      </c>
      <c r="E659" s="70">
        <v>5615.78</v>
      </c>
      <c r="F659" s="68" t="s">
        <v>24</v>
      </c>
    </row>
    <row r="660" spans="1:6">
      <c r="A660" s="42">
        <v>44169</v>
      </c>
      <c r="B660" s="67">
        <v>0.52762731481481484</v>
      </c>
      <c r="C660" s="68">
        <v>65</v>
      </c>
      <c r="D660" s="69">
        <v>67.680000000000007</v>
      </c>
      <c r="E660" s="70">
        <v>4399.2000000000007</v>
      </c>
      <c r="F660" s="68" t="s">
        <v>24</v>
      </c>
    </row>
    <row r="661" spans="1:6">
      <c r="A661" s="42">
        <v>44169</v>
      </c>
      <c r="B661" s="67">
        <v>0.52555555555555555</v>
      </c>
      <c r="C661" s="68">
        <v>64</v>
      </c>
      <c r="D661" s="69">
        <v>67.680000000000007</v>
      </c>
      <c r="E661" s="70">
        <v>4331.5200000000004</v>
      </c>
      <c r="F661" s="68" t="s">
        <v>24</v>
      </c>
    </row>
    <row r="662" spans="1:6">
      <c r="A662" s="42">
        <v>44169</v>
      </c>
      <c r="B662" s="67">
        <v>0.52445601851851853</v>
      </c>
      <c r="C662" s="68">
        <v>53</v>
      </c>
      <c r="D662" s="69">
        <v>67.66</v>
      </c>
      <c r="E662" s="70">
        <v>3585.98</v>
      </c>
      <c r="F662" s="68" t="s">
        <v>24</v>
      </c>
    </row>
    <row r="663" spans="1:6">
      <c r="A663" s="42">
        <v>44169</v>
      </c>
      <c r="B663" s="67">
        <v>0.52445601851851853</v>
      </c>
      <c r="C663" s="68">
        <v>120</v>
      </c>
      <c r="D663" s="69">
        <v>67.66</v>
      </c>
      <c r="E663" s="70">
        <v>8119.2</v>
      </c>
      <c r="F663" s="68" t="s">
        <v>24</v>
      </c>
    </row>
    <row r="664" spans="1:6">
      <c r="A664" s="42">
        <v>44169</v>
      </c>
      <c r="B664" s="67">
        <v>0.5235995370370371</v>
      </c>
      <c r="C664" s="68">
        <v>34</v>
      </c>
      <c r="D664" s="69">
        <v>67.66</v>
      </c>
      <c r="E664" s="70">
        <v>2300.44</v>
      </c>
      <c r="F664" s="68" t="s">
        <v>24</v>
      </c>
    </row>
    <row r="665" spans="1:6">
      <c r="A665" s="42">
        <v>44169</v>
      </c>
      <c r="B665" s="67">
        <v>0.5235995370370371</v>
      </c>
      <c r="C665" s="68">
        <v>36</v>
      </c>
      <c r="D665" s="69">
        <v>67.66</v>
      </c>
      <c r="E665" s="70">
        <v>2435.7599999999998</v>
      </c>
      <c r="F665" s="68" t="s">
        <v>24</v>
      </c>
    </row>
    <row r="666" spans="1:6">
      <c r="A666" s="42">
        <v>44169</v>
      </c>
      <c r="B666" s="67">
        <v>0.5235995370370371</v>
      </c>
      <c r="C666" s="68">
        <v>30</v>
      </c>
      <c r="D666" s="69">
        <v>67.66</v>
      </c>
      <c r="E666" s="70">
        <v>2029.8</v>
      </c>
      <c r="F666" s="68" t="s">
        <v>24</v>
      </c>
    </row>
    <row r="667" spans="1:6">
      <c r="A667" s="42">
        <v>44169</v>
      </c>
      <c r="B667" s="67">
        <v>0.52306712962962965</v>
      </c>
      <c r="C667" s="68">
        <v>32</v>
      </c>
      <c r="D667" s="69">
        <v>67.62</v>
      </c>
      <c r="E667" s="70">
        <v>2163.84</v>
      </c>
      <c r="F667" s="68" t="s">
        <v>24</v>
      </c>
    </row>
    <row r="668" spans="1:6">
      <c r="A668" s="42">
        <v>44169</v>
      </c>
      <c r="B668" s="67">
        <v>0.52042824074074068</v>
      </c>
      <c r="C668" s="68">
        <v>62</v>
      </c>
      <c r="D668" s="69">
        <v>67.7</v>
      </c>
      <c r="E668" s="70">
        <v>4197.4000000000005</v>
      </c>
      <c r="F668" s="68" t="s">
        <v>24</v>
      </c>
    </row>
    <row r="669" spans="1:6">
      <c r="A669" s="42">
        <v>44169</v>
      </c>
      <c r="B669" s="67">
        <v>0.52042824074074068</v>
      </c>
      <c r="C669" s="68">
        <v>113</v>
      </c>
      <c r="D669" s="69">
        <v>67.72</v>
      </c>
      <c r="E669" s="70">
        <v>7652.36</v>
      </c>
      <c r="F669" s="68" t="s">
        <v>24</v>
      </c>
    </row>
    <row r="670" spans="1:6">
      <c r="A670" s="42">
        <v>44169</v>
      </c>
      <c r="B670" s="67">
        <v>0.51908564814814817</v>
      </c>
      <c r="C670" s="68">
        <v>56</v>
      </c>
      <c r="D670" s="69">
        <v>67.680000000000007</v>
      </c>
      <c r="E670" s="70">
        <v>3790.0800000000004</v>
      </c>
      <c r="F670" s="68" t="s">
        <v>24</v>
      </c>
    </row>
    <row r="671" spans="1:6">
      <c r="A671" s="42">
        <v>44169</v>
      </c>
      <c r="B671" s="67">
        <v>0.51908564814814817</v>
      </c>
      <c r="C671" s="68">
        <v>19</v>
      </c>
      <c r="D671" s="69">
        <v>67.680000000000007</v>
      </c>
      <c r="E671" s="70">
        <v>1285.92</v>
      </c>
      <c r="F671" s="68" t="s">
        <v>24</v>
      </c>
    </row>
    <row r="672" spans="1:6">
      <c r="A672" s="42">
        <v>44169</v>
      </c>
      <c r="B672" s="67">
        <v>0.51792824074074073</v>
      </c>
      <c r="C672" s="68">
        <v>59</v>
      </c>
      <c r="D672" s="69">
        <v>67.7</v>
      </c>
      <c r="E672" s="70">
        <v>3994.3</v>
      </c>
      <c r="F672" s="68" t="s">
        <v>24</v>
      </c>
    </row>
    <row r="673" spans="1:6">
      <c r="A673" s="42">
        <v>44169</v>
      </c>
      <c r="B673" s="67">
        <v>0.51686342592592593</v>
      </c>
      <c r="C673" s="68">
        <v>69</v>
      </c>
      <c r="D673" s="69">
        <v>67.7</v>
      </c>
      <c r="E673" s="70">
        <v>4671.3</v>
      </c>
      <c r="F673" s="68" t="s">
        <v>24</v>
      </c>
    </row>
    <row r="674" spans="1:6">
      <c r="A674" s="42">
        <v>44169</v>
      </c>
      <c r="B674" s="67">
        <v>0.51458333333333328</v>
      </c>
      <c r="C674" s="68">
        <v>5</v>
      </c>
      <c r="D674" s="69">
        <v>67.739999999999995</v>
      </c>
      <c r="E674" s="70">
        <v>338.7</v>
      </c>
      <c r="F674" s="68" t="s">
        <v>24</v>
      </c>
    </row>
    <row r="675" spans="1:6">
      <c r="A675" s="42">
        <v>44169</v>
      </c>
      <c r="B675" s="67">
        <v>0.51458333333333328</v>
      </c>
      <c r="C675" s="68">
        <v>75</v>
      </c>
      <c r="D675" s="69">
        <v>67.739999999999995</v>
      </c>
      <c r="E675" s="70">
        <v>5080.5</v>
      </c>
      <c r="F675" s="68" t="s">
        <v>24</v>
      </c>
    </row>
    <row r="676" spans="1:6">
      <c r="A676" s="42">
        <v>44169</v>
      </c>
      <c r="B676" s="67">
        <v>0.51393518518518522</v>
      </c>
      <c r="C676" s="68">
        <v>161</v>
      </c>
      <c r="D676" s="69">
        <v>67.760000000000005</v>
      </c>
      <c r="E676" s="70">
        <v>10909.36</v>
      </c>
      <c r="F676" s="68" t="s">
        <v>24</v>
      </c>
    </row>
    <row r="677" spans="1:6">
      <c r="A677" s="42">
        <v>44169</v>
      </c>
      <c r="B677" s="67">
        <v>0.50973379629629634</v>
      </c>
      <c r="C677" s="68">
        <v>58</v>
      </c>
      <c r="D677" s="69">
        <v>67.739999999999995</v>
      </c>
      <c r="E677" s="70">
        <v>3928.9199999999996</v>
      </c>
      <c r="F677" s="68" t="s">
        <v>24</v>
      </c>
    </row>
    <row r="678" spans="1:6">
      <c r="A678" s="42">
        <v>44169</v>
      </c>
      <c r="B678" s="67">
        <v>0.5091782407407407</v>
      </c>
      <c r="C678" s="68">
        <v>9</v>
      </c>
      <c r="D678" s="69">
        <v>67.760000000000005</v>
      </c>
      <c r="E678" s="70">
        <v>609.84</v>
      </c>
      <c r="F678" s="68" t="s">
        <v>24</v>
      </c>
    </row>
    <row r="679" spans="1:6">
      <c r="A679" s="42">
        <v>44169</v>
      </c>
      <c r="B679" s="67">
        <v>0.5091782407407407</v>
      </c>
      <c r="C679" s="68">
        <v>75</v>
      </c>
      <c r="D679" s="69">
        <v>67.760000000000005</v>
      </c>
      <c r="E679" s="70">
        <v>5082</v>
      </c>
      <c r="F679" s="68" t="s">
        <v>24</v>
      </c>
    </row>
    <row r="680" spans="1:6">
      <c r="A680" s="42">
        <v>44169</v>
      </c>
      <c r="B680" s="67">
        <v>0.50724537037037043</v>
      </c>
      <c r="C680" s="68">
        <v>75</v>
      </c>
      <c r="D680" s="69">
        <v>67.72</v>
      </c>
      <c r="E680" s="70">
        <v>5079</v>
      </c>
      <c r="F680" s="68" t="s">
        <v>24</v>
      </c>
    </row>
    <row r="681" spans="1:6">
      <c r="A681" s="42">
        <v>44169</v>
      </c>
      <c r="B681" s="67">
        <v>0.50629629629629636</v>
      </c>
      <c r="C681" s="68">
        <v>71</v>
      </c>
      <c r="D681" s="69">
        <v>67.72</v>
      </c>
      <c r="E681" s="70">
        <v>4808.12</v>
      </c>
      <c r="F681" s="68" t="s">
        <v>24</v>
      </c>
    </row>
    <row r="682" spans="1:6">
      <c r="A682" s="42">
        <v>44169</v>
      </c>
      <c r="B682" s="67">
        <v>0.50502314814814808</v>
      </c>
      <c r="C682" s="68">
        <v>25</v>
      </c>
      <c r="D682" s="69">
        <v>67.760000000000005</v>
      </c>
      <c r="E682" s="70">
        <v>1694.0000000000002</v>
      </c>
      <c r="F682" s="68" t="s">
        <v>24</v>
      </c>
    </row>
    <row r="683" spans="1:6">
      <c r="A683" s="42">
        <v>44169</v>
      </c>
      <c r="B683" s="67">
        <v>0.50502314814814808</v>
      </c>
      <c r="C683" s="68">
        <v>75</v>
      </c>
      <c r="D683" s="69">
        <v>67.760000000000005</v>
      </c>
      <c r="E683" s="70">
        <v>5082</v>
      </c>
      <c r="F683" s="68" t="s">
        <v>24</v>
      </c>
    </row>
    <row r="684" spans="1:6">
      <c r="A684" s="42">
        <v>44169</v>
      </c>
      <c r="B684" s="67">
        <v>0.50175925925925924</v>
      </c>
      <c r="C684" s="68">
        <v>59</v>
      </c>
      <c r="D684" s="69">
        <v>67.78</v>
      </c>
      <c r="E684" s="70">
        <v>3999.02</v>
      </c>
      <c r="F684" s="68" t="s">
        <v>24</v>
      </c>
    </row>
    <row r="685" spans="1:6">
      <c r="A685" s="42">
        <v>44169</v>
      </c>
      <c r="B685" s="67">
        <v>0.50084490740740739</v>
      </c>
      <c r="C685" s="68">
        <v>24</v>
      </c>
      <c r="D685" s="69">
        <v>67.8</v>
      </c>
      <c r="E685" s="70">
        <v>1627.1999999999998</v>
      </c>
      <c r="F685" s="68" t="s">
        <v>24</v>
      </c>
    </row>
    <row r="686" spans="1:6">
      <c r="A686" s="42">
        <v>44169</v>
      </c>
      <c r="B686" s="67">
        <v>0.50084490740740739</v>
      </c>
      <c r="C686" s="68">
        <v>35</v>
      </c>
      <c r="D686" s="69">
        <v>67.8</v>
      </c>
      <c r="E686" s="70">
        <v>2373</v>
      </c>
      <c r="F686" s="68" t="s">
        <v>24</v>
      </c>
    </row>
    <row r="687" spans="1:6">
      <c r="A687" s="42">
        <v>44169</v>
      </c>
      <c r="B687" s="67">
        <v>0.49960648148148151</v>
      </c>
      <c r="C687" s="68">
        <v>28</v>
      </c>
      <c r="D687" s="69">
        <v>67.88</v>
      </c>
      <c r="E687" s="70">
        <v>1900.6399999999999</v>
      </c>
      <c r="F687" s="68" t="s">
        <v>24</v>
      </c>
    </row>
    <row r="688" spans="1:6">
      <c r="A688" s="42">
        <v>44169</v>
      </c>
      <c r="B688" s="67">
        <v>0.49960648148148151</v>
      </c>
      <c r="C688" s="68">
        <v>56</v>
      </c>
      <c r="D688" s="69">
        <v>67.88</v>
      </c>
      <c r="E688" s="70">
        <v>3801.2799999999997</v>
      </c>
      <c r="F688" s="68" t="s">
        <v>24</v>
      </c>
    </row>
    <row r="689" spans="1:6">
      <c r="A689" s="42">
        <v>44169</v>
      </c>
      <c r="B689" s="67">
        <v>0.49821759259259263</v>
      </c>
      <c r="C689" s="68">
        <v>59</v>
      </c>
      <c r="D689" s="69">
        <v>67.92</v>
      </c>
      <c r="E689" s="70">
        <v>4007.28</v>
      </c>
      <c r="F689" s="68" t="s">
        <v>24</v>
      </c>
    </row>
    <row r="690" spans="1:6">
      <c r="A690" s="42">
        <v>44169</v>
      </c>
      <c r="B690" s="67">
        <v>0.49821759259259263</v>
      </c>
      <c r="C690" s="68">
        <v>37</v>
      </c>
      <c r="D690" s="69">
        <v>67.92</v>
      </c>
      <c r="E690" s="70">
        <v>2513.04</v>
      </c>
      <c r="F690" s="68" t="s">
        <v>24</v>
      </c>
    </row>
    <row r="691" spans="1:6">
      <c r="A691" s="42">
        <v>44169</v>
      </c>
      <c r="B691" s="67">
        <v>0.49597222222222226</v>
      </c>
      <c r="C691" s="68">
        <v>62</v>
      </c>
      <c r="D691" s="69">
        <v>67.92</v>
      </c>
      <c r="E691" s="70">
        <v>4211.04</v>
      </c>
      <c r="F691" s="68" t="s">
        <v>24</v>
      </c>
    </row>
    <row r="692" spans="1:6">
      <c r="A692" s="42">
        <v>44169</v>
      </c>
      <c r="B692" s="67">
        <v>0.49076388888888894</v>
      </c>
      <c r="C692" s="68">
        <v>114</v>
      </c>
      <c r="D692" s="69">
        <v>67.94</v>
      </c>
      <c r="E692" s="70">
        <v>7745.16</v>
      </c>
      <c r="F692" s="68" t="s">
        <v>24</v>
      </c>
    </row>
    <row r="693" spans="1:6">
      <c r="A693" s="42">
        <v>44169</v>
      </c>
      <c r="B693" s="67">
        <v>0.49031249999999998</v>
      </c>
      <c r="C693" s="68">
        <v>151</v>
      </c>
      <c r="D693" s="69">
        <v>67.98</v>
      </c>
      <c r="E693" s="70">
        <v>10264.980000000001</v>
      </c>
      <c r="F693" s="68" t="s">
        <v>24</v>
      </c>
    </row>
    <row r="694" spans="1:6">
      <c r="A694" s="42">
        <v>44169</v>
      </c>
      <c r="B694" s="67">
        <v>0.49031249999999998</v>
      </c>
      <c r="C694" s="68">
        <v>7</v>
      </c>
      <c r="D694" s="69">
        <v>67.98</v>
      </c>
      <c r="E694" s="70">
        <v>475.86</v>
      </c>
      <c r="F694" s="68" t="s">
        <v>24</v>
      </c>
    </row>
    <row r="695" spans="1:6">
      <c r="A695" s="42">
        <v>44169</v>
      </c>
      <c r="B695" s="67">
        <v>0.48216435185185186</v>
      </c>
      <c r="C695" s="68">
        <v>72</v>
      </c>
      <c r="D695" s="69">
        <v>67.92</v>
      </c>
      <c r="E695" s="70">
        <v>4890.24</v>
      </c>
      <c r="F695" s="68" t="s">
        <v>24</v>
      </c>
    </row>
    <row r="696" spans="1:6">
      <c r="A696" s="42">
        <v>44169</v>
      </c>
      <c r="B696" s="67">
        <v>0.48134259259259254</v>
      </c>
      <c r="C696" s="68">
        <v>70</v>
      </c>
      <c r="D696" s="69">
        <v>67.94</v>
      </c>
      <c r="E696" s="70">
        <v>4755.8</v>
      </c>
      <c r="F696" s="68" t="s">
        <v>24</v>
      </c>
    </row>
    <row r="697" spans="1:6">
      <c r="A697" s="42">
        <v>44169</v>
      </c>
      <c r="B697" s="67">
        <v>0.47697916666666668</v>
      </c>
      <c r="C697" s="68">
        <v>62</v>
      </c>
      <c r="D697" s="69">
        <v>67.900000000000006</v>
      </c>
      <c r="E697" s="70">
        <v>4209.8</v>
      </c>
      <c r="F697" s="68" t="s">
        <v>24</v>
      </c>
    </row>
    <row r="698" spans="1:6">
      <c r="A698" s="42">
        <v>44169</v>
      </c>
      <c r="B698" s="67">
        <v>0.47684027777777777</v>
      </c>
      <c r="C698" s="68">
        <v>57</v>
      </c>
      <c r="D698" s="69">
        <v>67.92</v>
      </c>
      <c r="E698" s="70">
        <v>3871.44</v>
      </c>
      <c r="F698" s="68" t="s">
        <v>24</v>
      </c>
    </row>
    <row r="699" spans="1:6">
      <c r="A699" s="42">
        <v>44169</v>
      </c>
      <c r="B699" s="67">
        <v>0.47474537037037035</v>
      </c>
      <c r="C699" s="68">
        <v>81</v>
      </c>
      <c r="D699" s="69">
        <v>67.94</v>
      </c>
      <c r="E699" s="70">
        <v>5503.1399999999994</v>
      </c>
      <c r="F699" s="68" t="s">
        <v>24</v>
      </c>
    </row>
    <row r="700" spans="1:6">
      <c r="A700" s="42">
        <v>44169</v>
      </c>
      <c r="B700" s="67">
        <v>0.47472222222222221</v>
      </c>
      <c r="C700" s="68">
        <v>71</v>
      </c>
      <c r="D700" s="69">
        <v>67.959999999999994</v>
      </c>
      <c r="E700" s="70">
        <v>4825.16</v>
      </c>
      <c r="F700" s="68" t="s">
        <v>24</v>
      </c>
    </row>
    <row r="701" spans="1:6">
      <c r="A701" s="42">
        <v>44169</v>
      </c>
      <c r="B701" s="67">
        <v>0.47245370370370371</v>
      </c>
      <c r="C701" s="68">
        <v>101</v>
      </c>
      <c r="D701" s="69">
        <v>67.94</v>
      </c>
      <c r="E701" s="70">
        <v>6861.94</v>
      </c>
      <c r="F701" s="68" t="s">
        <v>24</v>
      </c>
    </row>
    <row r="702" spans="1:6">
      <c r="A702" s="42">
        <v>44169</v>
      </c>
      <c r="B702" s="67">
        <v>0.47229166666666672</v>
      </c>
      <c r="C702" s="68">
        <v>13</v>
      </c>
      <c r="D702" s="69">
        <v>67.959999999999994</v>
      </c>
      <c r="E702" s="70">
        <v>883.4799999999999</v>
      </c>
      <c r="F702" s="68" t="s">
        <v>24</v>
      </c>
    </row>
    <row r="703" spans="1:6">
      <c r="A703" s="42">
        <v>44169</v>
      </c>
      <c r="B703" s="67">
        <v>0.47229166666666672</v>
      </c>
      <c r="C703" s="68">
        <v>51</v>
      </c>
      <c r="D703" s="69">
        <v>67.959999999999994</v>
      </c>
      <c r="E703" s="70">
        <v>3465.9599999999996</v>
      </c>
      <c r="F703" s="68" t="s">
        <v>24</v>
      </c>
    </row>
    <row r="704" spans="1:6">
      <c r="A704" s="42">
        <v>44169</v>
      </c>
      <c r="B704" s="67">
        <v>0.47113425925925928</v>
      </c>
      <c r="C704" s="68">
        <v>60</v>
      </c>
      <c r="D704" s="69">
        <v>68</v>
      </c>
      <c r="E704" s="70">
        <v>4080</v>
      </c>
      <c r="F704" s="68" t="s">
        <v>24</v>
      </c>
    </row>
    <row r="705" spans="1:6">
      <c r="A705" s="42">
        <v>44169</v>
      </c>
      <c r="B705" s="67">
        <v>0.47060185185185183</v>
      </c>
      <c r="C705" s="68">
        <v>66</v>
      </c>
      <c r="D705" s="69">
        <v>68.02</v>
      </c>
      <c r="E705" s="70">
        <v>4489.32</v>
      </c>
      <c r="F705" s="68" t="s">
        <v>24</v>
      </c>
    </row>
    <row r="706" spans="1:6">
      <c r="A706" s="42">
        <v>44169</v>
      </c>
      <c r="B706" s="67">
        <v>0.46984953703703702</v>
      </c>
      <c r="C706" s="68">
        <v>68</v>
      </c>
      <c r="D706" s="69">
        <v>68</v>
      </c>
      <c r="E706" s="70">
        <v>4624</v>
      </c>
      <c r="F706" s="68" t="s">
        <v>24</v>
      </c>
    </row>
    <row r="707" spans="1:6">
      <c r="A707" s="42">
        <v>44169</v>
      </c>
      <c r="B707" s="67">
        <v>0.46951388888888884</v>
      </c>
      <c r="C707" s="68">
        <v>30</v>
      </c>
      <c r="D707" s="69">
        <v>68.040000000000006</v>
      </c>
      <c r="E707" s="70">
        <v>2041.2000000000003</v>
      </c>
      <c r="F707" s="68" t="s">
        <v>24</v>
      </c>
    </row>
    <row r="708" spans="1:6">
      <c r="A708" s="42">
        <v>44169</v>
      </c>
      <c r="B708" s="67">
        <v>0.46951388888888884</v>
      </c>
      <c r="C708" s="68">
        <v>64</v>
      </c>
      <c r="D708" s="69">
        <v>68.040000000000006</v>
      </c>
      <c r="E708" s="70">
        <v>4354.5600000000004</v>
      </c>
      <c r="F708" s="68" t="s">
        <v>24</v>
      </c>
    </row>
    <row r="709" spans="1:6">
      <c r="A709" s="42">
        <v>44169</v>
      </c>
      <c r="B709" s="67">
        <v>0.46951388888888884</v>
      </c>
      <c r="C709" s="68">
        <v>34</v>
      </c>
      <c r="D709" s="69">
        <v>68.040000000000006</v>
      </c>
      <c r="E709" s="70">
        <v>2313.36</v>
      </c>
      <c r="F709" s="68" t="s">
        <v>24</v>
      </c>
    </row>
    <row r="710" spans="1:6">
      <c r="A710" s="42">
        <v>44169</v>
      </c>
      <c r="B710" s="67">
        <v>0.46815972222222224</v>
      </c>
      <c r="C710" s="68">
        <v>66</v>
      </c>
      <c r="D710" s="69">
        <v>68.040000000000006</v>
      </c>
      <c r="E710" s="70">
        <v>4490.6400000000003</v>
      </c>
      <c r="F710" s="68" t="s">
        <v>24</v>
      </c>
    </row>
    <row r="711" spans="1:6">
      <c r="A711" s="42">
        <v>44169</v>
      </c>
      <c r="B711" s="67">
        <v>0.46619212962962964</v>
      </c>
      <c r="C711" s="68">
        <v>107</v>
      </c>
      <c r="D711" s="69">
        <v>67.98</v>
      </c>
      <c r="E711" s="70">
        <v>7273.8600000000006</v>
      </c>
      <c r="F711" s="68" t="s">
        <v>24</v>
      </c>
    </row>
    <row r="712" spans="1:6">
      <c r="A712" s="42">
        <v>44169</v>
      </c>
      <c r="B712" s="67">
        <v>0.46504629629629629</v>
      </c>
      <c r="C712" s="68">
        <v>64</v>
      </c>
      <c r="D712" s="69">
        <v>68</v>
      </c>
      <c r="E712" s="70">
        <v>4352</v>
      </c>
      <c r="F712" s="68" t="s">
        <v>24</v>
      </c>
    </row>
    <row r="713" spans="1:6">
      <c r="A713" s="42">
        <v>44169</v>
      </c>
      <c r="B713" s="67">
        <v>0.46501157407407406</v>
      </c>
      <c r="C713" s="68">
        <v>98</v>
      </c>
      <c r="D713" s="69">
        <v>68.02</v>
      </c>
      <c r="E713" s="70">
        <v>6665.96</v>
      </c>
      <c r="F713" s="68" t="s">
        <v>24</v>
      </c>
    </row>
    <row r="714" spans="1:6">
      <c r="A714" s="42">
        <v>44169</v>
      </c>
      <c r="B714" s="67">
        <v>0.4632060185185185</v>
      </c>
      <c r="C714" s="68">
        <v>87</v>
      </c>
      <c r="D714" s="69">
        <v>68.06</v>
      </c>
      <c r="E714" s="70">
        <v>5921.22</v>
      </c>
      <c r="F714" s="68" t="s">
        <v>24</v>
      </c>
    </row>
    <row r="715" spans="1:6">
      <c r="A715" s="42">
        <v>44169</v>
      </c>
      <c r="B715" s="67">
        <v>0.46274305555555556</v>
      </c>
      <c r="C715" s="68">
        <v>63</v>
      </c>
      <c r="D715" s="69">
        <v>68.08</v>
      </c>
      <c r="E715" s="70">
        <v>4289.04</v>
      </c>
      <c r="F715" s="68" t="s">
        <v>24</v>
      </c>
    </row>
    <row r="716" spans="1:6">
      <c r="A716" s="42">
        <v>44169</v>
      </c>
      <c r="B716" s="67">
        <v>0.46158564814814818</v>
      </c>
      <c r="C716" s="68">
        <v>63</v>
      </c>
      <c r="D716" s="69">
        <v>68.08</v>
      </c>
      <c r="E716" s="70">
        <v>4289.04</v>
      </c>
      <c r="F716" s="68" t="s">
        <v>24</v>
      </c>
    </row>
    <row r="717" spans="1:6">
      <c r="A717" s="42">
        <v>44169</v>
      </c>
      <c r="B717" s="67">
        <v>0.46085648148148151</v>
      </c>
      <c r="C717" s="68">
        <v>54</v>
      </c>
      <c r="D717" s="69">
        <v>68.099999999999994</v>
      </c>
      <c r="E717" s="70">
        <v>3677.3999999999996</v>
      </c>
      <c r="F717" s="68" t="s">
        <v>24</v>
      </c>
    </row>
    <row r="718" spans="1:6">
      <c r="A718" s="42">
        <v>44169</v>
      </c>
      <c r="B718" s="67">
        <v>0.46085648148148151</v>
      </c>
      <c r="C718" s="68">
        <v>24</v>
      </c>
      <c r="D718" s="69">
        <v>68.099999999999994</v>
      </c>
      <c r="E718" s="70">
        <v>1634.3999999999999</v>
      </c>
      <c r="F718" s="68" t="s">
        <v>24</v>
      </c>
    </row>
    <row r="719" spans="1:6">
      <c r="A719" s="42">
        <v>44169</v>
      </c>
      <c r="B719" s="67">
        <v>0.45987268518518515</v>
      </c>
      <c r="C719" s="68">
        <v>57</v>
      </c>
      <c r="D719" s="69">
        <v>68.099999999999994</v>
      </c>
      <c r="E719" s="70">
        <v>3881.7</v>
      </c>
      <c r="F719" s="68" t="s">
        <v>24</v>
      </c>
    </row>
    <row r="720" spans="1:6">
      <c r="A720" s="42">
        <v>44169</v>
      </c>
      <c r="B720" s="67">
        <v>0.45906249999999998</v>
      </c>
      <c r="C720" s="68">
        <v>57</v>
      </c>
      <c r="D720" s="69">
        <v>68.099999999999994</v>
      </c>
      <c r="E720" s="70">
        <v>3881.7</v>
      </c>
      <c r="F720" s="68" t="s">
        <v>24</v>
      </c>
    </row>
    <row r="721" spans="1:6">
      <c r="A721" s="42">
        <v>44169</v>
      </c>
      <c r="B721" s="67">
        <v>0.45906249999999998</v>
      </c>
      <c r="C721" s="68">
        <v>56</v>
      </c>
      <c r="D721" s="69">
        <v>68.099999999999994</v>
      </c>
      <c r="E721" s="70">
        <v>3813.5999999999995</v>
      </c>
      <c r="F721" s="68" t="s">
        <v>24</v>
      </c>
    </row>
    <row r="722" spans="1:6">
      <c r="A722" s="42">
        <v>44169</v>
      </c>
      <c r="B722" s="67">
        <v>0.45768518518518514</v>
      </c>
      <c r="C722" s="68">
        <v>37</v>
      </c>
      <c r="D722" s="69">
        <v>68.08</v>
      </c>
      <c r="E722" s="70">
        <v>2518.96</v>
      </c>
      <c r="F722" s="68" t="s">
        <v>24</v>
      </c>
    </row>
    <row r="723" spans="1:6">
      <c r="A723" s="42">
        <v>44169</v>
      </c>
      <c r="B723" s="67">
        <v>0.45768518518518514</v>
      </c>
      <c r="C723" s="68">
        <v>11</v>
      </c>
      <c r="D723" s="69">
        <v>68.08</v>
      </c>
      <c r="E723" s="70">
        <v>748.88</v>
      </c>
      <c r="F723" s="68" t="s">
        <v>24</v>
      </c>
    </row>
    <row r="724" spans="1:6">
      <c r="A724" s="42">
        <v>44169</v>
      </c>
      <c r="B724" s="67">
        <v>0.45768518518518514</v>
      </c>
      <c r="C724" s="68">
        <v>18</v>
      </c>
      <c r="D724" s="69">
        <v>68.08</v>
      </c>
      <c r="E724" s="70">
        <v>1225.44</v>
      </c>
      <c r="F724" s="68" t="s">
        <v>24</v>
      </c>
    </row>
    <row r="725" spans="1:6">
      <c r="A725" s="42">
        <v>44169</v>
      </c>
      <c r="B725" s="67">
        <v>0.45611111111111113</v>
      </c>
      <c r="C725" s="68">
        <v>14</v>
      </c>
      <c r="D725" s="69">
        <v>68.06</v>
      </c>
      <c r="E725" s="70">
        <v>952.84</v>
      </c>
      <c r="F725" s="68" t="s">
        <v>24</v>
      </c>
    </row>
    <row r="726" spans="1:6">
      <c r="A726" s="42">
        <v>44169</v>
      </c>
      <c r="B726" s="67">
        <v>0.45611111111111113</v>
      </c>
      <c r="C726" s="68">
        <v>4</v>
      </c>
      <c r="D726" s="69">
        <v>68.06</v>
      </c>
      <c r="E726" s="70">
        <v>272.24</v>
      </c>
      <c r="F726" s="68" t="s">
        <v>24</v>
      </c>
    </row>
    <row r="727" spans="1:6">
      <c r="A727" s="42">
        <v>44169</v>
      </c>
      <c r="B727" s="67">
        <v>0.45611111111111113</v>
      </c>
      <c r="C727" s="68">
        <v>38</v>
      </c>
      <c r="D727" s="69">
        <v>68.06</v>
      </c>
      <c r="E727" s="70">
        <v>2586.2800000000002</v>
      </c>
      <c r="F727" s="68" t="s">
        <v>24</v>
      </c>
    </row>
    <row r="728" spans="1:6">
      <c r="A728" s="42">
        <v>44169</v>
      </c>
      <c r="B728" s="67">
        <v>0.45611111111111113</v>
      </c>
      <c r="C728" s="68">
        <v>31</v>
      </c>
      <c r="D728" s="69">
        <v>68.06</v>
      </c>
      <c r="E728" s="70">
        <v>2109.86</v>
      </c>
      <c r="F728" s="68" t="s">
        <v>24</v>
      </c>
    </row>
    <row r="729" spans="1:6">
      <c r="A729" s="42">
        <v>44169</v>
      </c>
      <c r="B729" s="67">
        <v>0.45505787037037032</v>
      </c>
      <c r="C729" s="68">
        <v>113</v>
      </c>
      <c r="D729" s="69">
        <v>68.040000000000006</v>
      </c>
      <c r="E729" s="70">
        <v>7688.52</v>
      </c>
      <c r="F729" s="68" t="s">
        <v>24</v>
      </c>
    </row>
    <row r="730" spans="1:6">
      <c r="A730" s="42">
        <v>44169</v>
      </c>
      <c r="B730" s="67">
        <v>0.45505787037037032</v>
      </c>
      <c r="C730" s="68">
        <v>144</v>
      </c>
      <c r="D730" s="69">
        <v>68.040000000000006</v>
      </c>
      <c r="E730" s="70">
        <v>9797.76</v>
      </c>
      <c r="F730" s="68" t="s">
        <v>24</v>
      </c>
    </row>
    <row r="731" spans="1:6">
      <c r="A731" s="42">
        <v>44169</v>
      </c>
      <c r="B731" s="67">
        <v>0.45391203703703703</v>
      </c>
      <c r="C731" s="68">
        <v>85</v>
      </c>
      <c r="D731" s="69">
        <v>68.02</v>
      </c>
      <c r="E731" s="70">
        <v>5781.7</v>
      </c>
      <c r="F731" s="68" t="s">
        <v>24</v>
      </c>
    </row>
    <row r="732" spans="1:6">
      <c r="A732" s="42">
        <v>44169</v>
      </c>
      <c r="B732" s="67">
        <v>0.45293981481481477</v>
      </c>
      <c r="C732" s="68">
        <v>75</v>
      </c>
      <c r="D732" s="69">
        <v>67.959999999999994</v>
      </c>
      <c r="E732" s="70">
        <v>5096.9999999999991</v>
      </c>
      <c r="F732" s="68" t="s">
        <v>24</v>
      </c>
    </row>
    <row r="733" spans="1:6">
      <c r="A733" s="42">
        <v>44169</v>
      </c>
      <c r="B733" s="67">
        <v>0.45219907407407406</v>
      </c>
      <c r="C733" s="68">
        <v>74</v>
      </c>
      <c r="D733" s="69">
        <v>67.959999999999994</v>
      </c>
      <c r="E733" s="70">
        <v>5029.04</v>
      </c>
      <c r="F733" s="68" t="s">
        <v>24</v>
      </c>
    </row>
    <row r="734" spans="1:6">
      <c r="A734" s="42">
        <v>44169</v>
      </c>
      <c r="B734" s="67">
        <v>0.45165509259259262</v>
      </c>
      <c r="C734" s="68">
        <v>67</v>
      </c>
      <c r="D734" s="69">
        <v>67.98</v>
      </c>
      <c r="E734" s="70">
        <v>4554.66</v>
      </c>
      <c r="F734" s="68" t="s">
        <v>24</v>
      </c>
    </row>
    <row r="735" spans="1:6">
      <c r="A735" s="42">
        <v>44169</v>
      </c>
      <c r="B735" s="67">
        <v>0.44988425925925929</v>
      </c>
      <c r="C735" s="68">
        <v>72</v>
      </c>
      <c r="D735" s="69">
        <v>67.959999999999994</v>
      </c>
      <c r="E735" s="70">
        <v>4893.12</v>
      </c>
      <c r="F735" s="68" t="s">
        <v>24</v>
      </c>
    </row>
    <row r="736" spans="1:6">
      <c r="A736" s="42">
        <v>44169</v>
      </c>
      <c r="B736" s="67">
        <v>0.44938657407407406</v>
      </c>
      <c r="C736" s="68">
        <v>93</v>
      </c>
      <c r="D736" s="69">
        <v>67.98</v>
      </c>
      <c r="E736" s="70">
        <v>6322.14</v>
      </c>
      <c r="F736" s="68" t="s">
        <v>24</v>
      </c>
    </row>
    <row r="737" spans="1:6">
      <c r="A737" s="42">
        <v>44169</v>
      </c>
      <c r="B737" s="67">
        <v>0.44873842592592594</v>
      </c>
      <c r="C737" s="68">
        <v>69</v>
      </c>
      <c r="D737" s="69">
        <v>67.98</v>
      </c>
      <c r="E737" s="70">
        <v>4690.62</v>
      </c>
      <c r="F737" s="68" t="s">
        <v>24</v>
      </c>
    </row>
    <row r="738" spans="1:6">
      <c r="A738" s="42">
        <v>44169</v>
      </c>
      <c r="B738" s="67">
        <v>0.44834490740740746</v>
      </c>
      <c r="C738" s="68">
        <v>57</v>
      </c>
      <c r="D738" s="69">
        <v>67.98</v>
      </c>
      <c r="E738" s="70">
        <v>3874.86</v>
      </c>
      <c r="F738" s="68" t="s">
        <v>24</v>
      </c>
    </row>
    <row r="739" spans="1:6">
      <c r="A739" s="42">
        <v>44169</v>
      </c>
      <c r="B739" s="67">
        <v>0.44834490740740746</v>
      </c>
      <c r="C739" s="68">
        <v>40</v>
      </c>
      <c r="D739" s="69">
        <v>67.98</v>
      </c>
      <c r="E739" s="70">
        <v>2719.2000000000003</v>
      </c>
      <c r="F739" s="68" t="s">
        <v>24</v>
      </c>
    </row>
    <row r="740" spans="1:6">
      <c r="A740" s="42">
        <v>44169</v>
      </c>
      <c r="B740" s="67">
        <v>0.44810185185185186</v>
      </c>
      <c r="C740" s="68">
        <v>2</v>
      </c>
      <c r="D740" s="69">
        <v>68</v>
      </c>
      <c r="E740" s="70">
        <v>136</v>
      </c>
      <c r="F740" s="68" t="s">
        <v>24</v>
      </c>
    </row>
    <row r="741" spans="1:6">
      <c r="A741" s="42">
        <v>44169</v>
      </c>
      <c r="B741" s="67">
        <v>0.44810185185185186</v>
      </c>
      <c r="C741" s="68">
        <v>75</v>
      </c>
      <c r="D741" s="69">
        <v>68</v>
      </c>
      <c r="E741" s="70">
        <v>5100</v>
      </c>
      <c r="F741" s="68" t="s">
        <v>24</v>
      </c>
    </row>
    <row r="742" spans="1:6">
      <c r="A742" s="42">
        <v>44169</v>
      </c>
      <c r="B742" s="67">
        <v>0.44810185185185186</v>
      </c>
      <c r="C742" s="68">
        <v>62</v>
      </c>
      <c r="D742" s="69">
        <v>68</v>
      </c>
      <c r="E742" s="70">
        <v>4216</v>
      </c>
      <c r="F742" s="68" t="s">
        <v>24</v>
      </c>
    </row>
    <row r="743" spans="1:6">
      <c r="A743" s="42">
        <v>44169</v>
      </c>
      <c r="B743" s="67">
        <v>0.44699074074074074</v>
      </c>
      <c r="C743" s="68">
        <v>102</v>
      </c>
      <c r="D743" s="69">
        <v>67.959999999999994</v>
      </c>
      <c r="E743" s="70">
        <v>6931.9199999999992</v>
      </c>
      <c r="F743" s="68" t="s">
        <v>24</v>
      </c>
    </row>
    <row r="744" spans="1:6">
      <c r="A744" s="42">
        <v>44169</v>
      </c>
      <c r="B744" s="67">
        <v>0.44603009259259258</v>
      </c>
      <c r="C744" s="68">
        <v>15</v>
      </c>
      <c r="D744" s="69">
        <v>67.98</v>
      </c>
      <c r="E744" s="70">
        <v>1019.7</v>
      </c>
      <c r="F744" s="68" t="s">
        <v>24</v>
      </c>
    </row>
    <row r="745" spans="1:6">
      <c r="A745" s="42">
        <v>44169</v>
      </c>
      <c r="B745" s="67">
        <v>0.44603009259259258</v>
      </c>
      <c r="C745" s="68">
        <v>75</v>
      </c>
      <c r="D745" s="69">
        <v>67.98</v>
      </c>
      <c r="E745" s="70">
        <v>5098.5</v>
      </c>
      <c r="F745" s="68" t="s">
        <v>24</v>
      </c>
    </row>
    <row r="746" spans="1:6">
      <c r="A746" s="42">
        <v>44169</v>
      </c>
      <c r="B746" s="67">
        <v>0.44589120370370372</v>
      </c>
      <c r="C746" s="68">
        <v>58</v>
      </c>
      <c r="D746" s="69">
        <v>67.98</v>
      </c>
      <c r="E746" s="70">
        <v>3942.84</v>
      </c>
      <c r="F746" s="68" t="s">
        <v>24</v>
      </c>
    </row>
    <row r="747" spans="1:6">
      <c r="A747" s="42">
        <v>44169</v>
      </c>
      <c r="B747" s="67">
        <v>0.44516203703703705</v>
      </c>
      <c r="C747" s="68">
        <v>130</v>
      </c>
      <c r="D747" s="69">
        <v>67.98</v>
      </c>
      <c r="E747" s="70">
        <v>8837.4</v>
      </c>
      <c r="F747" s="68" t="s">
        <v>24</v>
      </c>
    </row>
    <row r="748" spans="1:6">
      <c r="A748" s="42">
        <v>44169</v>
      </c>
      <c r="B748" s="67">
        <v>0.44516203703703705</v>
      </c>
      <c r="C748" s="68">
        <v>29</v>
      </c>
      <c r="D748" s="69">
        <v>67.98</v>
      </c>
      <c r="E748" s="70">
        <v>1971.42</v>
      </c>
      <c r="F748" s="68" t="s">
        <v>24</v>
      </c>
    </row>
    <row r="749" spans="1:6">
      <c r="A749" s="42">
        <v>44169</v>
      </c>
      <c r="B749" s="67">
        <v>0.44516203703703705</v>
      </c>
      <c r="C749" s="68">
        <v>25</v>
      </c>
      <c r="D749" s="69">
        <v>67.98</v>
      </c>
      <c r="E749" s="70">
        <v>1699.5</v>
      </c>
      <c r="F749" s="68" t="s">
        <v>24</v>
      </c>
    </row>
    <row r="750" spans="1:6">
      <c r="A750" s="42">
        <v>44169</v>
      </c>
      <c r="B750" s="67">
        <v>0.44138888888888889</v>
      </c>
      <c r="C750" s="68">
        <v>74</v>
      </c>
      <c r="D750" s="69">
        <v>67.88</v>
      </c>
      <c r="E750" s="70">
        <v>5023.12</v>
      </c>
      <c r="F750" s="68" t="s">
        <v>24</v>
      </c>
    </row>
    <row r="751" spans="1:6">
      <c r="A751" s="42">
        <v>44169</v>
      </c>
      <c r="B751" s="67">
        <v>0.44138888888888889</v>
      </c>
      <c r="C751" s="68">
        <v>2</v>
      </c>
      <c r="D751" s="69">
        <v>67.88</v>
      </c>
      <c r="E751" s="70">
        <v>135.76</v>
      </c>
      <c r="F751" s="68" t="s">
        <v>24</v>
      </c>
    </row>
    <row r="752" spans="1:6">
      <c r="A752" s="42">
        <v>44169</v>
      </c>
      <c r="B752" s="67">
        <v>0.44138888888888889</v>
      </c>
      <c r="C752" s="68">
        <v>75</v>
      </c>
      <c r="D752" s="69">
        <v>67.88</v>
      </c>
      <c r="E752" s="70">
        <v>5091</v>
      </c>
      <c r="F752" s="68" t="s">
        <v>24</v>
      </c>
    </row>
    <row r="753" spans="1:6">
      <c r="A753" s="42">
        <v>44169</v>
      </c>
      <c r="B753" s="67">
        <v>0.440462962962963</v>
      </c>
      <c r="C753" s="68">
        <v>88</v>
      </c>
      <c r="D753" s="69">
        <v>67.900000000000006</v>
      </c>
      <c r="E753" s="70">
        <v>5975.2000000000007</v>
      </c>
      <c r="F753" s="68" t="s">
        <v>24</v>
      </c>
    </row>
    <row r="754" spans="1:6">
      <c r="A754" s="42">
        <v>44169</v>
      </c>
      <c r="B754" s="67">
        <v>0.440462962962963</v>
      </c>
      <c r="C754" s="68">
        <v>84</v>
      </c>
      <c r="D754" s="69">
        <v>67.900000000000006</v>
      </c>
      <c r="E754" s="70">
        <v>5703.6</v>
      </c>
      <c r="F754" s="68" t="s">
        <v>24</v>
      </c>
    </row>
    <row r="755" spans="1:6">
      <c r="A755" s="42">
        <v>44169</v>
      </c>
      <c r="B755" s="67">
        <v>0.44033564814814818</v>
      </c>
      <c r="C755" s="68">
        <v>153</v>
      </c>
      <c r="D755" s="69">
        <v>67.88</v>
      </c>
      <c r="E755" s="70">
        <v>10385.64</v>
      </c>
      <c r="F755" s="68" t="s">
        <v>24</v>
      </c>
    </row>
    <row r="756" spans="1:6">
      <c r="A756" s="42">
        <v>44169</v>
      </c>
      <c r="B756" s="67">
        <v>0.44033564814814818</v>
      </c>
      <c r="C756" s="68">
        <v>61</v>
      </c>
      <c r="D756" s="69">
        <v>67.88</v>
      </c>
      <c r="E756" s="70">
        <v>4140.6799999999994</v>
      </c>
      <c r="F756" s="68" t="s">
        <v>24</v>
      </c>
    </row>
    <row r="757" spans="1:6">
      <c r="A757" s="42">
        <v>44169</v>
      </c>
      <c r="B757" s="67">
        <v>0.43699074074074074</v>
      </c>
      <c r="C757" s="68">
        <v>70</v>
      </c>
      <c r="D757" s="69">
        <v>67.86</v>
      </c>
      <c r="E757" s="70">
        <v>4750.2</v>
      </c>
      <c r="F757" s="68" t="s">
        <v>24</v>
      </c>
    </row>
    <row r="758" spans="1:6">
      <c r="A758" s="42">
        <v>44169</v>
      </c>
      <c r="B758" s="67">
        <v>0.43443287037037037</v>
      </c>
      <c r="C758" s="68">
        <v>67</v>
      </c>
      <c r="D758" s="69">
        <v>67.900000000000006</v>
      </c>
      <c r="E758" s="70">
        <v>4549.3</v>
      </c>
      <c r="F758" s="68" t="s">
        <v>24</v>
      </c>
    </row>
    <row r="759" spans="1:6">
      <c r="A759" s="42">
        <v>44169</v>
      </c>
      <c r="B759" s="67">
        <v>0.43365740740740738</v>
      </c>
      <c r="C759" s="68">
        <v>25</v>
      </c>
      <c r="D759" s="69">
        <v>67.900000000000006</v>
      </c>
      <c r="E759" s="70">
        <v>1697.5000000000002</v>
      </c>
      <c r="F759" s="68" t="s">
        <v>24</v>
      </c>
    </row>
    <row r="760" spans="1:6">
      <c r="A760" s="42">
        <v>44169</v>
      </c>
      <c r="B760" s="67">
        <v>0.43365740740740738</v>
      </c>
      <c r="C760" s="68">
        <v>37</v>
      </c>
      <c r="D760" s="69">
        <v>67.900000000000006</v>
      </c>
      <c r="E760" s="70">
        <v>2512.3000000000002</v>
      </c>
      <c r="F760" s="68" t="s">
        <v>24</v>
      </c>
    </row>
    <row r="761" spans="1:6">
      <c r="A761" s="42">
        <v>44169</v>
      </c>
      <c r="B761" s="67">
        <v>0.43237268518518518</v>
      </c>
      <c r="C761" s="68">
        <v>63</v>
      </c>
      <c r="D761" s="69">
        <v>67.94</v>
      </c>
      <c r="E761" s="70">
        <v>4280.22</v>
      </c>
      <c r="F761" s="68" t="s">
        <v>24</v>
      </c>
    </row>
    <row r="762" spans="1:6">
      <c r="A762" s="42">
        <v>44169</v>
      </c>
      <c r="B762" s="67">
        <v>0.43237268518518518</v>
      </c>
      <c r="C762" s="68">
        <v>10</v>
      </c>
      <c r="D762" s="69">
        <v>67.94</v>
      </c>
      <c r="E762" s="70">
        <v>679.4</v>
      </c>
      <c r="F762" s="68" t="s">
        <v>24</v>
      </c>
    </row>
    <row r="763" spans="1:6">
      <c r="A763" s="42">
        <v>44169</v>
      </c>
      <c r="B763" s="67">
        <v>0.43185185185185188</v>
      </c>
      <c r="C763" s="68">
        <v>171</v>
      </c>
      <c r="D763" s="69">
        <v>67.98</v>
      </c>
      <c r="E763" s="70">
        <v>11624.58</v>
      </c>
      <c r="F763" s="68" t="s">
        <v>24</v>
      </c>
    </row>
    <row r="764" spans="1:6">
      <c r="A764" s="42">
        <v>44169</v>
      </c>
      <c r="B764" s="67">
        <v>0.43185185185185188</v>
      </c>
      <c r="C764" s="68">
        <v>74</v>
      </c>
      <c r="D764" s="69">
        <v>67.98</v>
      </c>
      <c r="E764" s="70">
        <v>5030.5200000000004</v>
      </c>
      <c r="F764" s="68" t="s">
        <v>24</v>
      </c>
    </row>
    <row r="765" spans="1:6">
      <c r="A765" s="42">
        <v>44169</v>
      </c>
      <c r="B765" s="67">
        <v>0.42731481481481487</v>
      </c>
      <c r="C765" s="68">
        <v>14</v>
      </c>
      <c r="D765" s="69">
        <v>67.739999999999995</v>
      </c>
      <c r="E765" s="70">
        <v>948.3599999999999</v>
      </c>
      <c r="F765" s="68" t="s">
        <v>24</v>
      </c>
    </row>
    <row r="766" spans="1:6">
      <c r="A766" s="42">
        <v>44169</v>
      </c>
      <c r="B766" s="67">
        <v>0.42731481481481487</v>
      </c>
      <c r="C766" s="68">
        <v>45</v>
      </c>
      <c r="D766" s="69">
        <v>67.739999999999995</v>
      </c>
      <c r="E766" s="70">
        <v>3048.2999999999997</v>
      </c>
      <c r="F766" s="68" t="s">
        <v>24</v>
      </c>
    </row>
    <row r="767" spans="1:6">
      <c r="A767" s="42">
        <v>44169</v>
      </c>
      <c r="B767" s="67">
        <v>0.42561342592592594</v>
      </c>
      <c r="C767" s="68">
        <v>63</v>
      </c>
      <c r="D767" s="69">
        <v>67.72</v>
      </c>
      <c r="E767" s="70">
        <v>4266.3599999999997</v>
      </c>
      <c r="F767" s="68" t="s">
        <v>24</v>
      </c>
    </row>
    <row r="768" spans="1:6">
      <c r="A768" s="42">
        <v>44169</v>
      </c>
      <c r="B768" s="67">
        <v>0.42388888888888893</v>
      </c>
      <c r="C768" s="68">
        <v>93</v>
      </c>
      <c r="D768" s="69">
        <v>67.8</v>
      </c>
      <c r="E768" s="70">
        <v>6305.4</v>
      </c>
      <c r="F768" s="68" t="s">
        <v>24</v>
      </c>
    </row>
    <row r="769" spans="1:6">
      <c r="A769" s="42">
        <v>44169</v>
      </c>
      <c r="B769" s="67">
        <v>0.42344907407407412</v>
      </c>
      <c r="C769" s="68">
        <v>67</v>
      </c>
      <c r="D769" s="69">
        <v>67.8</v>
      </c>
      <c r="E769" s="70">
        <v>4542.5999999999995</v>
      </c>
      <c r="F769" s="68" t="s">
        <v>24</v>
      </c>
    </row>
    <row r="770" spans="1:6">
      <c r="A770" s="42">
        <v>44169</v>
      </c>
      <c r="B770" s="67">
        <v>0.42315972222222226</v>
      </c>
      <c r="C770" s="68">
        <v>61</v>
      </c>
      <c r="D770" s="69">
        <v>67.84</v>
      </c>
      <c r="E770" s="70">
        <v>4138.24</v>
      </c>
      <c r="F770" s="68" t="s">
        <v>24</v>
      </c>
    </row>
    <row r="771" spans="1:6">
      <c r="A771" s="42">
        <v>44169</v>
      </c>
      <c r="B771" s="67">
        <v>0.42222222222222222</v>
      </c>
      <c r="C771" s="68">
        <v>69</v>
      </c>
      <c r="D771" s="69">
        <v>67.84</v>
      </c>
      <c r="E771" s="70">
        <v>4680.96</v>
      </c>
      <c r="F771" s="68" t="s">
        <v>24</v>
      </c>
    </row>
    <row r="772" spans="1:6">
      <c r="A772" s="42">
        <v>44169</v>
      </c>
      <c r="B772" s="67">
        <v>0.42184027777777783</v>
      </c>
      <c r="C772" s="68">
        <v>69</v>
      </c>
      <c r="D772" s="69">
        <v>67.88</v>
      </c>
      <c r="E772" s="70">
        <v>4683.7199999999993</v>
      </c>
      <c r="F772" s="68" t="s">
        <v>24</v>
      </c>
    </row>
    <row r="773" spans="1:6">
      <c r="A773" s="42">
        <v>44169</v>
      </c>
      <c r="B773" s="67">
        <v>0.42184027777777783</v>
      </c>
      <c r="C773" s="68">
        <v>65</v>
      </c>
      <c r="D773" s="69">
        <v>67.88</v>
      </c>
      <c r="E773" s="70">
        <v>4412.2</v>
      </c>
      <c r="F773" s="68" t="s">
        <v>24</v>
      </c>
    </row>
    <row r="774" spans="1:6">
      <c r="A774" s="42">
        <v>44169</v>
      </c>
      <c r="B774" s="67">
        <v>0.42089120370370375</v>
      </c>
      <c r="C774" s="68">
        <v>19</v>
      </c>
      <c r="D774" s="69">
        <v>67.92</v>
      </c>
      <c r="E774" s="70">
        <v>1290.48</v>
      </c>
      <c r="F774" s="68" t="s">
        <v>24</v>
      </c>
    </row>
    <row r="775" spans="1:6">
      <c r="A775" s="42">
        <v>44169</v>
      </c>
      <c r="B775" s="67">
        <v>0.42089120370370375</v>
      </c>
      <c r="C775" s="68">
        <v>66</v>
      </c>
      <c r="D775" s="69">
        <v>67.92</v>
      </c>
      <c r="E775" s="70">
        <v>4482.72</v>
      </c>
      <c r="F775" s="68" t="s">
        <v>24</v>
      </c>
    </row>
    <row r="776" spans="1:6">
      <c r="A776" s="42">
        <v>44169</v>
      </c>
      <c r="B776" s="67">
        <v>0.42089120370370375</v>
      </c>
      <c r="C776" s="68">
        <v>73</v>
      </c>
      <c r="D776" s="69">
        <v>67.92</v>
      </c>
      <c r="E776" s="70">
        <v>4958.16</v>
      </c>
      <c r="F776" s="68" t="s">
        <v>24</v>
      </c>
    </row>
    <row r="777" spans="1:6">
      <c r="A777" s="42">
        <v>44169</v>
      </c>
      <c r="B777" s="67">
        <v>0.41995370370370372</v>
      </c>
      <c r="C777" s="68">
        <v>67</v>
      </c>
      <c r="D777" s="69">
        <v>67.900000000000006</v>
      </c>
      <c r="E777" s="70">
        <v>4549.3</v>
      </c>
      <c r="F777" s="68" t="s">
        <v>24</v>
      </c>
    </row>
    <row r="778" spans="1:6">
      <c r="A778" s="42">
        <v>44169</v>
      </c>
      <c r="B778" s="67">
        <v>0.41994212962962968</v>
      </c>
      <c r="C778" s="68">
        <v>180</v>
      </c>
      <c r="D778" s="69">
        <v>67.900000000000006</v>
      </c>
      <c r="E778" s="70">
        <v>12222.000000000002</v>
      </c>
      <c r="F778" s="68" t="s">
        <v>24</v>
      </c>
    </row>
    <row r="779" spans="1:6">
      <c r="A779" s="42">
        <v>44169</v>
      </c>
      <c r="B779" s="67">
        <v>0.41771990740740739</v>
      </c>
      <c r="C779" s="68">
        <v>62</v>
      </c>
      <c r="D779" s="69">
        <v>67.86</v>
      </c>
      <c r="E779" s="70">
        <v>4207.32</v>
      </c>
      <c r="F779" s="68" t="s">
        <v>24</v>
      </c>
    </row>
    <row r="780" spans="1:6">
      <c r="A780" s="42">
        <v>44169</v>
      </c>
      <c r="B780" s="67">
        <v>0.41591435185185183</v>
      </c>
      <c r="C780" s="68">
        <v>33</v>
      </c>
      <c r="D780" s="69">
        <v>67.78</v>
      </c>
      <c r="E780" s="70">
        <v>2236.7400000000002</v>
      </c>
      <c r="F780" s="68" t="s">
        <v>24</v>
      </c>
    </row>
    <row r="781" spans="1:6">
      <c r="A781" s="42">
        <v>44169</v>
      </c>
      <c r="B781" s="67">
        <v>0.41591435185185183</v>
      </c>
      <c r="C781" s="68">
        <v>30</v>
      </c>
      <c r="D781" s="69">
        <v>67.78</v>
      </c>
      <c r="E781" s="70">
        <v>2033.4</v>
      </c>
      <c r="F781" s="68" t="s">
        <v>24</v>
      </c>
    </row>
    <row r="782" spans="1:6">
      <c r="A782" s="42">
        <v>44169</v>
      </c>
      <c r="B782" s="67">
        <v>0.4142824074074074</v>
      </c>
      <c r="C782" s="68">
        <v>60</v>
      </c>
      <c r="D782" s="69">
        <v>67.78</v>
      </c>
      <c r="E782" s="70">
        <v>4066.8</v>
      </c>
      <c r="F782" s="68" t="s">
        <v>24</v>
      </c>
    </row>
    <row r="783" spans="1:6">
      <c r="A783" s="42">
        <v>44169</v>
      </c>
      <c r="B783" s="67">
        <v>0.4142824074074074</v>
      </c>
      <c r="C783" s="68">
        <v>65</v>
      </c>
      <c r="D783" s="69">
        <v>67.78</v>
      </c>
      <c r="E783" s="70">
        <v>4405.7</v>
      </c>
      <c r="F783" s="68" t="s">
        <v>24</v>
      </c>
    </row>
    <row r="784" spans="1:6">
      <c r="A784" s="42">
        <v>44169</v>
      </c>
      <c r="B784" s="67">
        <v>0.41334490740740742</v>
      </c>
      <c r="C784" s="68">
        <v>60</v>
      </c>
      <c r="D784" s="69">
        <v>67.78</v>
      </c>
      <c r="E784" s="70">
        <v>4066.8</v>
      </c>
      <c r="F784" s="68" t="s">
        <v>24</v>
      </c>
    </row>
    <row r="785" spans="1:6">
      <c r="A785" s="42">
        <v>44169</v>
      </c>
      <c r="B785" s="67">
        <v>0.41291666666666665</v>
      </c>
      <c r="C785" s="68">
        <v>12</v>
      </c>
      <c r="D785" s="69">
        <v>67.819999999999993</v>
      </c>
      <c r="E785" s="70">
        <v>813.83999999999992</v>
      </c>
      <c r="F785" s="68" t="s">
        <v>24</v>
      </c>
    </row>
    <row r="786" spans="1:6">
      <c r="A786" s="42">
        <v>44169</v>
      </c>
      <c r="B786" s="67">
        <v>0.41258101851851853</v>
      </c>
      <c r="C786" s="68">
        <v>50</v>
      </c>
      <c r="D786" s="69">
        <v>67.819999999999993</v>
      </c>
      <c r="E786" s="70">
        <v>3390.9999999999995</v>
      </c>
      <c r="F786" s="68" t="s">
        <v>24</v>
      </c>
    </row>
    <row r="787" spans="1:6">
      <c r="A787" s="42">
        <v>44169</v>
      </c>
      <c r="B787" s="67">
        <v>0.41258101851851853</v>
      </c>
      <c r="C787" s="68">
        <v>1</v>
      </c>
      <c r="D787" s="69">
        <v>67.819999999999993</v>
      </c>
      <c r="E787" s="70">
        <v>67.819999999999993</v>
      </c>
      <c r="F787" s="68" t="s">
        <v>24</v>
      </c>
    </row>
    <row r="788" spans="1:6">
      <c r="A788" s="42">
        <v>44169</v>
      </c>
      <c r="B788" s="67">
        <v>0.41226851851851848</v>
      </c>
      <c r="C788" s="68">
        <v>7</v>
      </c>
      <c r="D788" s="69">
        <v>67.84</v>
      </c>
      <c r="E788" s="70">
        <v>474.88</v>
      </c>
      <c r="F788" s="68" t="s">
        <v>24</v>
      </c>
    </row>
    <row r="789" spans="1:6">
      <c r="A789" s="42">
        <v>44169</v>
      </c>
      <c r="B789" s="67">
        <v>0.41226851851851848</v>
      </c>
      <c r="C789" s="68">
        <v>57</v>
      </c>
      <c r="D789" s="69">
        <v>67.84</v>
      </c>
      <c r="E789" s="70">
        <v>3866.88</v>
      </c>
      <c r="F789" s="68" t="s">
        <v>24</v>
      </c>
    </row>
    <row r="790" spans="1:6">
      <c r="A790" s="42">
        <v>44169</v>
      </c>
      <c r="B790" s="67">
        <v>0.4113194444444444</v>
      </c>
      <c r="C790" s="68">
        <v>70</v>
      </c>
      <c r="D790" s="69">
        <v>67.86</v>
      </c>
      <c r="E790" s="70">
        <v>4750.2</v>
      </c>
      <c r="F790" s="68" t="s">
        <v>24</v>
      </c>
    </row>
    <row r="791" spans="1:6">
      <c r="A791" s="42">
        <v>44169</v>
      </c>
      <c r="B791" s="67">
        <v>0.41105324074074073</v>
      </c>
      <c r="C791" s="68">
        <v>79</v>
      </c>
      <c r="D791" s="69">
        <v>67.88</v>
      </c>
      <c r="E791" s="70">
        <v>5362.5199999999995</v>
      </c>
      <c r="F791" s="68" t="s">
        <v>24</v>
      </c>
    </row>
    <row r="792" spans="1:6">
      <c r="A792" s="42">
        <v>44169</v>
      </c>
      <c r="B792" s="67">
        <v>0.41041666666666665</v>
      </c>
      <c r="C792" s="68">
        <v>67</v>
      </c>
      <c r="D792" s="69">
        <v>67.88</v>
      </c>
      <c r="E792" s="70">
        <v>4547.96</v>
      </c>
      <c r="F792" s="68" t="s">
        <v>24</v>
      </c>
    </row>
    <row r="793" spans="1:6">
      <c r="A793" s="42">
        <v>44169</v>
      </c>
      <c r="B793" s="67">
        <v>0.40862268518518513</v>
      </c>
      <c r="C793" s="68">
        <v>63</v>
      </c>
      <c r="D793" s="69">
        <v>67.900000000000006</v>
      </c>
      <c r="E793" s="70">
        <v>4277.7000000000007</v>
      </c>
      <c r="F793" s="68" t="s">
        <v>24</v>
      </c>
    </row>
    <row r="794" spans="1:6">
      <c r="A794" s="42">
        <v>44169</v>
      </c>
      <c r="B794" s="67">
        <v>0.40862268518518513</v>
      </c>
      <c r="C794" s="68">
        <v>23</v>
      </c>
      <c r="D794" s="69">
        <v>67.900000000000006</v>
      </c>
      <c r="E794" s="70">
        <v>1561.7</v>
      </c>
      <c r="F794" s="68" t="s">
        <v>24</v>
      </c>
    </row>
    <row r="795" spans="1:6">
      <c r="A795" s="42">
        <v>44169</v>
      </c>
      <c r="B795" s="67">
        <v>0.4072453703703704</v>
      </c>
      <c r="C795" s="68">
        <v>60</v>
      </c>
      <c r="D795" s="69">
        <v>67.92</v>
      </c>
      <c r="E795" s="70">
        <v>4075.2000000000003</v>
      </c>
      <c r="F795" s="68" t="s">
        <v>24</v>
      </c>
    </row>
    <row r="796" spans="1:6">
      <c r="A796" s="42">
        <v>44169</v>
      </c>
      <c r="B796" s="67">
        <v>0.4072453703703704</v>
      </c>
      <c r="C796" s="68">
        <v>9</v>
      </c>
      <c r="D796" s="69">
        <v>67.92</v>
      </c>
      <c r="E796" s="70">
        <v>611.28</v>
      </c>
      <c r="F796" s="68" t="s">
        <v>24</v>
      </c>
    </row>
    <row r="797" spans="1:6">
      <c r="A797" s="42">
        <v>44169</v>
      </c>
      <c r="B797" s="67">
        <v>0.40696759259259258</v>
      </c>
      <c r="C797" s="68">
        <v>69</v>
      </c>
      <c r="D797" s="69">
        <v>67.94</v>
      </c>
      <c r="E797" s="70">
        <v>4687.8599999999997</v>
      </c>
      <c r="F797" s="68" t="s">
        <v>24</v>
      </c>
    </row>
    <row r="798" spans="1:6">
      <c r="A798" s="42">
        <v>44169</v>
      </c>
      <c r="B798" s="67">
        <v>0.40611111111111109</v>
      </c>
      <c r="C798" s="68">
        <v>66</v>
      </c>
      <c r="D798" s="69">
        <v>67.98</v>
      </c>
      <c r="E798" s="70">
        <v>4486.68</v>
      </c>
      <c r="F798" s="68" t="s">
        <v>24</v>
      </c>
    </row>
    <row r="799" spans="1:6">
      <c r="A799" s="42">
        <v>44169</v>
      </c>
      <c r="B799" s="67">
        <v>0.40413194444444445</v>
      </c>
      <c r="C799" s="68">
        <v>60</v>
      </c>
      <c r="D799" s="69">
        <v>67.94</v>
      </c>
      <c r="E799" s="70">
        <v>4076.3999999999996</v>
      </c>
      <c r="F799" s="68" t="s">
        <v>24</v>
      </c>
    </row>
    <row r="800" spans="1:6">
      <c r="A800" s="42">
        <v>44169</v>
      </c>
      <c r="B800" s="67">
        <v>0.40368055555555554</v>
      </c>
      <c r="C800" s="68">
        <v>58</v>
      </c>
      <c r="D800" s="69">
        <v>68</v>
      </c>
      <c r="E800" s="70">
        <v>3944</v>
      </c>
      <c r="F800" s="68" t="s">
        <v>24</v>
      </c>
    </row>
    <row r="801" spans="1:6">
      <c r="A801" s="42">
        <v>44169</v>
      </c>
      <c r="B801" s="67">
        <v>0.40324074074074073</v>
      </c>
      <c r="C801" s="68">
        <v>68</v>
      </c>
      <c r="D801" s="69">
        <v>68.040000000000006</v>
      </c>
      <c r="E801" s="70">
        <v>4626.72</v>
      </c>
      <c r="F801" s="68" t="s">
        <v>24</v>
      </c>
    </row>
    <row r="802" spans="1:6">
      <c r="A802" s="42">
        <v>44169</v>
      </c>
      <c r="B802" s="67">
        <v>0.40270833333333328</v>
      </c>
      <c r="C802" s="68">
        <v>122</v>
      </c>
      <c r="D802" s="69">
        <v>68.02</v>
      </c>
      <c r="E802" s="70">
        <v>8298.4399999999987</v>
      </c>
      <c r="F802" s="68" t="s">
        <v>24</v>
      </c>
    </row>
    <row r="803" spans="1:6">
      <c r="A803" s="42">
        <v>44169</v>
      </c>
      <c r="B803" s="67">
        <v>0.40209490740740739</v>
      </c>
      <c r="C803" s="68">
        <v>64</v>
      </c>
      <c r="D803" s="69">
        <v>68</v>
      </c>
      <c r="E803" s="70">
        <v>4352</v>
      </c>
      <c r="F803" s="68" t="s">
        <v>24</v>
      </c>
    </row>
    <row r="804" spans="1:6">
      <c r="A804" s="42">
        <v>44169</v>
      </c>
      <c r="B804" s="67">
        <v>0.40111111111111114</v>
      </c>
      <c r="C804" s="68">
        <v>89</v>
      </c>
      <c r="D804" s="69">
        <v>68</v>
      </c>
      <c r="E804" s="70">
        <v>6052</v>
      </c>
      <c r="F804" s="68" t="s">
        <v>24</v>
      </c>
    </row>
    <row r="805" spans="1:6">
      <c r="A805" s="42">
        <v>44169</v>
      </c>
      <c r="B805" s="67">
        <v>0.39980324074074075</v>
      </c>
      <c r="C805" s="68">
        <v>93</v>
      </c>
      <c r="D805" s="69">
        <v>67.98</v>
      </c>
      <c r="E805" s="70">
        <v>6322.14</v>
      </c>
      <c r="F805" s="68" t="s">
        <v>24</v>
      </c>
    </row>
    <row r="806" spans="1:6">
      <c r="A806" s="42">
        <v>44169</v>
      </c>
      <c r="B806" s="67">
        <v>0.39932870370370371</v>
      </c>
      <c r="C806" s="68">
        <v>67</v>
      </c>
      <c r="D806" s="69">
        <v>67.98</v>
      </c>
      <c r="E806" s="70">
        <v>4554.66</v>
      </c>
      <c r="F806" s="68" t="s">
        <v>24</v>
      </c>
    </row>
    <row r="807" spans="1:6">
      <c r="A807" s="42">
        <v>44169</v>
      </c>
      <c r="B807" s="67">
        <v>0.39870370370370373</v>
      </c>
      <c r="C807" s="68">
        <v>58</v>
      </c>
      <c r="D807" s="69">
        <v>68</v>
      </c>
      <c r="E807" s="70">
        <v>3944</v>
      </c>
      <c r="F807" s="68" t="s">
        <v>24</v>
      </c>
    </row>
    <row r="808" spans="1:6">
      <c r="A808" s="42">
        <v>44169</v>
      </c>
      <c r="B808" s="67">
        <v>0.39811342592592597</v>
      </c>
      <c r="C808" s="68">
        <v>75</v>
      </c>
      <c r="D808" s="69">
        <v>68.02</v>
      </c>
      <c r="E808" s="70">
        <v>5101.5</v>
      </c>
      <c r="F808" s="68" t="s">
        <v>24</v>
      </c>
    </row>
    <row r="809" spans="1:6">
      <c r="A809" s="42">
        <v>44169</v>
      </c>
      <c r="B809" s="67">
        <v>0.39708333333333329</v>
      </c>
      <c r="C809" s="68">
        <v>12</v>
      </c>
      <c r="D809" s="69">
        <v>68.02</v>
      </c>
      <c r="E809" s="70">
        <v>816.24</v>
      </c>
      <c r="F809" s="68" t="s">
        <v>24</v>
      </c>
    </row>
    <row r="810" spans="1:6">
      <c r="A810" s="42">
        <v>44169</v>
      </c>
      <c r="B810" s="67">
        <v>0.39708333333333329</v>
      </c>
      <c r="C810" s="68">
        <v>54</v>
      </c>
      <c r="D810" s="69">
        <v>68.02</v>
      </c>
      <c r="E810" s="70">
        <v>3673.08</v>
      </c>
      <c r="F810" s="68" t="s">
        <v>24</v>
      </c>
    </row>
    <row r="811" spans="1:6">
      <c r="A811" s="42">
        <v>44169</v>
      </c>
      <c r="B811" s="67">
        <v>0.39681712962962962</v>
      </c>
      <c r="C811" s="68">
        <v>65</v>
      </c>
      <c r="D811" s="69">
        <v>68.02</v>
      </c>
      <c r="E811" s="70">
        <v>4421.3</v>
      </c>
      <c r="F811" s="68" t="s">
        <v>24</v>
      </c>
    </row>
    <row r="812" spans="1:6">
      <c r="A812" s="42">
        <v>44169</v>
      </c>
      <c r="B812" s="67">
        <v>0.39653935185185185</v>
      </c>
      <c r="C812" s="68">
        <v>60</v>
      </c>
      <c r="D812" s="69">
        <v>68.040000000000006</v>
      </c>
      <c r="E812" s="70">
        <v>4082.4000000000005</v>
      </c>
      <c r="F812" s="68" t="s">
        <v>24</v>
      </c>
    </row>
    <row r="813" spans="1:6">
      <c r="A813" s="42">
        <v>44169</v>
      </c>
      <c r="B813" s="67">
        <v>0.39653935185185185</v>
      </c>
      <c r="C813" s="68">
        <v>63</v>
      </c>
      <c r="D813" s="69">
        <v>68.040000000000006</v>
      </c>
      <c r="E813" s="70">
        <v>4286.5200000000004</v>
      </c>
      <c r="F813" s="68" t="s">
        <v>24</v>
      </c>
    </row>
    <row r="814" spans="1:6">
      <c r="A814" s="42">
        <v>44169</v>
      </c>
      <c r="B814" s="67">
        <v>0.39524305555555556</v>
      </c>
      <c r="C814" s="68">
        <v>60</v>
      </c>
      <c r="D814" s="69">
        <v>68.06</v>
      </c>
      <c r="E814" s="70">
        <v>4083.6000000000004</v>
      </c>
      <c r="F814" s="68" t="s">
        <v>24</v>
      </c>
    </row>
    <row r="815" spans="1:6">
      <c r="A815" s="42">
        <v>44169</v>
      </c>
      <c r="B815" s="67">
        <v>0.39462962962962966</v>
      </c>
      <c r="C815" s="68">
        <v>60</v>
      </c>
      <c r="D815" s="69">
        <v>68.06</v>
      </c>
      <c r="E815" s="70">
        <v>4083.6000000000004</v>
      </c>
      <c r="F815" s="68" t="s">
        <v>24</v>
      </c>
    </row>
    <row r="816" spans="1:6">
      <c r="A816" s="42">
        <v>44169</v>
      </c>
      <c r="B816" s="67">
        <v>0.39416666666666672</v>
      </c>
      <c r="C816" s="68">
        <v>143</v>
      </c>
      <c r="D816" s="69">
        <v>68.06</v>
      </c>
      <c r="E816" s="70">
        <v>9732.58</v>
      </c>
      <c r="F816" s="68" t="s">
        <v>24</v>
      </c>
    </row>
    <row r="817" spans="1:7">
      <c r="A817" s="42">
        <v>44169</v>
      </c>
      <c r="B817" s="67">
        <v>0.39229166666666665</v>
      </c>
      <c r="C817" s="68">
        <v>59</v>
      </c>
      <c r="D817" s="69">
        <v>68.040000000000006</v>
      </c>
      <c r="E817" s="70">
        <v>4014.3600000000006</v>
      </c>
      <c r="F817" s="68" t="s">
        <v>24</v>
      </c>
    </row>
    <row r="818" spans="1:7">
      <c r="A818" s="42">
        <v>44169</v>
      </c>
      <c r="B818" s="67">
        <v>0.39201388888888888</v>
      </c>
      <c r="C818" s="68">
        <v>20</v>
      </c>
      <c r="D818" s="69">
        <v>68.08</v>
      </c>
      <c r="E818" s="70">
        <v>1361.6</v>
      </c>
      <c r="F818" s="68" t="s">
        <v>24</v>
      </c>
    </row>
    <row r="819" spans="1:7">
      <c r="A819" s="42">
        <v>44169</v>
      </c>
      <c r="B819" s="67">
        <v>0.39201388888888888</v>
      </c>
      <c r="C819" s="68">
        <v>46</v>
      </c>
      <c r="D819" s="69">
        <v>68.08</v>
      </c>
      <c r="E819" s="70">
        <v>3131.68</v>
      </c>
      <c r="F819" s="68" t="s">
        <v>24</v>
      </c>
    </row>
    <row r="820" spans="1:7">
      <c r="A820" s="42">
        <v>44169</v>
      </c>
      <c r="B820" s="67">
        <v>0.39021990740740736</v>
      </c>
      <c r="C820" s="68">
        <v>22</v>
      </c>
      <c r="D820" s="69">
        <v>68.06</v>
      </c>
      <c r="E820" s="70">
        <v>1497.3200000000002</v>
      </c>
      <c r="F820" s="68" t="s">
        <v>24</v>
      </c>
    </row>
    <row r="821" spans="1:7">
      <c r="A821" s="42">
        <v>44169</v>
      </c>
      <c r="B821" s="67">
        <v>0.39021990740740736</v>
      </c>
      <c r="C821" s="68">
        <v>50</v>
      </c>
      <c r="D821" s="69">
        <v>68.06</v>
      </c>
      <c r="E821" s="70">
        <v>3403</v>
      </c>
      <c r="F821" s="68" t="s">
        <v>24</v>
      </c>
    </row>
    <row r="822" spans="1:7">
      <c r="A822" s="42">
        <v>44169</v>
      </c>
      <c r="B822" s="67">
        <v>0.39021990740740736</v>
      </c>
      <c r="C822" s="68">
        <v>75</v>
      </c>
      <c r="D822" s="69">
        <v>68.06</v>
      </c>
      <c r="E822" s="70">
        <v>5104.5</v>
      </c>
      <c r="F822" s="68" t="s">
        <v>24</v>
      </c>
    </row>
    <row r="823" spans="1:7">
      <c r="A823" s="42">
        <v>44169</v>
      </c>
      <c r="B823" s="67">
        <v>0.39021990740740736</v>
      </c>
      <c r="C823" s="68">
        <v>85</v>
      </c>
      <c r="D823" s="69">
        <v>68.099999999999994</v>
      </c>
      <c r="E823" s="70">
        <v>5788.4999999999991</v>
      </c>
      <c r="F823" s="68" t="s">
        <v>24</v>
      </c>
    </row>
    <row r="824" spans="1:7">
      <c r="A824" s="42">
        <v>44169</v>
      </c>
      <c r="B824" s="67">
        <v>0.38905092592592588</v>
      </c>
      <c r="C824" s="68">
        <v>59</v>
      </c>
      <c r="D824" s="69">
        <v>68.06</v>
      </c>
      <c r="E824" s="70">
        <v>4015.54</v>
      </c>
      <c r="F824" s="68" t="s">
        <v>24</v>
      </c>
    </row>
    <row r="825" spans="1:7">
      <c r="A825" s="42">
        <v>44169</v>
      </c>
      <c r="B825" s="67">
        <v>0.3888773148148148</v>
      </c>
      <c r="C825" s="68">
        <v>65</v>
      </c>
      <c r="D825" s="69">
        <v>68.040000000000006</v>
      </c>
      <c r="E825" s="70">
        <v>4422.6000000000004</v>
      </c>
      <c r="F825" s="68" t="s">
        <v>24</v>
      </c>
    </row>
    <row r="826" spans="1:7">
      <c r="A826" s="42">
        <v>44169</v>
      </c>
      <c r="B826" s="67">
        <v>0.38821759259259259</v>
      </c>
      <c r="C826" s="68">
        <v>58</v>
      </c>
      <c r="D826" s="69">
        <v>68.040000000000006</v>
      </c>
      <c r="E826" s="70">
        <v>3946.32</v>
      </c>
      <c r="F826" s="68" t="s">
        <v>24</v>
      </c>
      <c r="G826" s="130"/>
    </row>
    <row r="827" spans="1:7">
      <c r="A827" s="42">
        <v>44169</v>
      </c>
      <c r="B827" s="67">
        <v>0.38731481481481483</v>
      </c>
      <c r="C827" s="68">
        <v>62</v>
      </c>
      <c r="D827" s="69">
        <v>68.08</v>
      </c>
      <c r="E827" s="70">
        <v>4220.96</v>
      </c>
      <c r="F827" s="68" t="s">
        <v>24</v>
      </c>
      <c r="G827" s="130"/>
    </row>
    <row r="828" spans="1:7">
      <c r="A828" s="42">
        <v>44169</v>
      </c>
      <c r="B828" s="67">
        <v>0.38703703703703707</v>
      </c>
      <c r="C828" s="68">
        <v>64</v>
      </c>
      <c r="D828" s="69">
        <v>68.08</v>
      </c>
      <c r="E828" s="70">
        <v>4357.12</v>
      </c>
      <c r="F828" s="68" t="s">
        <v>24</v>
      </c>
      <c r="G828" s="130"/>
    </row>
    <row r="829" spans="1:7">
      <c r="A829" s="42">
        <v>44169</v>
      </c>
      <c r="B829" s="67">
        <v>0.38657407407407413</v>
      </c>
      <c r="C829" s="68">
        <v>72</v>
      </c>
      <c r="D829" s="69">
        <v>68.08</v>
      </c>
      <c r="E829" s="70">
        <v>4901.76</v>
      </c>
      <c r="F829" s="68" t="s">
        <v>24</v>
      </c>
      <c r="G829" s="130"/>
    </row>
    <row r="830" spans="1:7">
      <c r="A830" s="42">
        <v>44169</v>
      </c>
      <c r="B830" s="67">
        <v>0.38598379629629626</v>
      </c>
      <c r="C830" s="68">
        <v>91</v>
      </c>
      <c r="D830" s="69">
        <v>68.099999999999994</v>
      </c>
      <c r="E830" s="70">
        <v>6197.0999999999995</v>
      </c>
      <c r="F830" s="68" t="s">
        <v>24</v>
      </c>
      <c r="G830" s="130"/>
    </row>
    <row r="831" spans="1:7">
      <c r="A831" s="42">
        <v>44169</v>
      </c>
      <c r="B831" s="67">
        <v>0.38549768518518518</v>
      </c>
      <c r="C831" s="68">
        <v>51</v>
      </c>
      <c r="D831" s="69">
        <v>68.12</v>
      </c>
      <c r="E831" s="70">
        <v>3474.1200000000003</v>
      </c>
      <c r="F831" s="68" t="s">
        <v>24</v>
      </c>
      <c r="G831" s="130"/>
    </row>
    <row r="832" spans="1:7">
      <c r="A832" s="42">
        <v>44169</v>
      </c>
      <c r="B832" s="67">
        <v>0.38549768518518518</v>
      </c>
      <c r="C832" s="68">
        <v>6</v>
      </c>
      <c r="D832" s="69">
        <v>68.12</v>
      </c>
      <c r="E832" s="70">
        <v>408.72</v>
      </c>
      <c r="F832" s="68" t="s">
        <v>24</v>
      </c>
    </row>
    <row r="833" spans="1:6">
      <c r="A833" s="42">
        <v>44169</v>
      </c>
      <c r="B833" s="67">
        <v>0.38506944444444446</v>
      </c>
      <c r="C833" s="68">
        <v>21</v>
      </c>
      <c r="D833" s="69">
        <v>68.14</v>
      </c>
      <c r="E833" s="70">
        <v>1430.94</v>
      </c>
      <c r="F833" s="68" t="s">
        <v>24</v>
      </c>
    </row>
    <row r="834" spans="1:6">
      <c r="A834" s="42">
        <v>44169</v>
      </c>
      <c r="B834" s="67">
        <v>0.38506944444444446</v>
      </c>
      <c r="C834" s="68">
        <v>41</v>
      </c>
      <c r="D834" s="69">
        <v>68.14</v>
      </c>
      <c r="E834" s="70">
        <v>2793.7400000000002</v>
      </c>
      <c r="F834" s="68" t="s">
        <v>24</v>
      </c>
    </row>
    <row r="835" spans="1:6">
      <c r="A835" s="42">
        <v>44169</v>
      </c>
      <c r="B835" s="67">
        <v>0.3845486111111111</v>
      </c>
      <c r="C835" s="68">
        <v>87</v>
      </c>
      <c r="D835" s="69">
        <v>68.2</v>
      </c>
      <c r="E835" s="70">
        <v>5933.4000000000005</v>
      </c>
      <c r="F835" s="68" t="s">
        <v>24</v>
      </c>
    </row>
    <row r="836" spans="1:6">
      <c r="A836" s="42">
        <v>44169</v>
      </c>
      <c r="B836" s="67">
        <v>0.3845486111111111</v>
      </c>
      <c r="C836" s="68">
        <v>20</v>
      </c>
      <c r="D836" s="69">
        <v>68.2</v>
      </c>
      <c r="E836" s="70">
        <v>1364</v>
      </c>
      <c r="F836" s="68" t="s">
        <v>24</v>
      </c>
    </row>
    <row r="837" spans="1:6">
      <c r="A837" s="42">
        <v>44169</v>
      </c>
      <c r="B837" s="67">
        <v>0.38428240740740738</v>
      </c>
      <c r="C837" s="68">
        <v>111</v>
      </c>
      <c r="D837" s="69">
        <v>68.22</v>
      </c>
      <c r="E837" s="70">
        <v>7572.42</v>
      </c>
      <c r="F837" s="68" t="s">
        <v>24</v>
      </c>
    </row>
    <row r="838" spans="1:6">
      <c r="A838" s="42">
        <v>44169</v>
      </c>
      <c r="B838" s="67">
        <v>0.38265046296296296</v>
      </c>
      <c r="C838" s="68">
        <v>66</v>
      </c>
      <c r="D838" s="69">
        <v>68.239999999999995</v>
      </c>
      <c r="E838" s="70">
        <v>4503.8399999999992</v>
      </c>
      <c r="F838" s="68" t="s">
        <v>24</v>
      </c>
    </row>
    <row r="839" spans="1:6">
      <c r="A839" s="42">
        <v>44169</v>
      </c>
      <c r="B839" s="67">
        <v>0.38212962962962965</v>
      </c>
      <c r="C839" s="68">
        <v>69</v>
      </c>
      <c r="D839" s="69">
        <v>68.34</v>
      </c>
      <c r="E839" s="70">
        <v>4715.46</v>
      </c>
      <c r="F839" s="68" t="s">
        <v>24</v>
      </c>
    </row>
    <row r="840" spans="1:6">
      <c r="A840" s="42">
        <v>44169</v>
      </c>
      <c r="B840" s="67">
        <v>0.38137731481481479</v>
      </c>
      <c r="C840" s="68">
        <v>66</v>
      </c>
      <c r="D840" s="69">
        <v>68.319999999999993</v>
      </c>
      <c r="E840" s="70">
        <v>4509.12</v>
      </c>
      <c r="F840" s="68" t="s">
        <v>24</v>
      </c>
    </row>
    <row r="841" spans="1:6">
      <c r="A841" s="42">
        <v>44169</v>
      </c>
      <c r="B841" s="67">
        <v>0.38127314814814817</v>
      </c>
      <c r="C841" s="68">
        <v>64</v>
      </c>
      <c r="D841" s="69">
        <v>68.34</v>
      </c>
      <c r="E841" s="70">
        <v>4373.76</v>
      </c>
      <c r="F841" s="68" t="s">
        <v>24</v>
      </c>
    </row>
    <row r="842" spans="1:6">
      <c r="A842" s="42">
        <v>44169</v>
      </c>
      <c r="B842" s="67">
        <v>0.38090277777777781</v>
      </c>
      <c r="C842" s="68">
        <v>73</v>
      </c>
      <c r="D842" s="69">
        <v>68.36</v>
      </c>
      <c r="E842" s="70">
        <v>4990.28</v>
      </c>
      <c r="F842" s="68" t="s">
        <v>24</v>
      </c>
    </row>
    <row r="843" spans="1:6">
      <c r="A843" s="42">
        <v>44169</v>
      </c>
      <c r="B843" s="67">
        <v>0.38063657407407409</v>
      </c>
      <c r="C843" s="68">
        <v>140</v>
      </c>
      <c r="D843" s="69">
        <v>68.36</v>
      </c>
      <c r="E843" s="70">
        <v>9570.4</v>
      </c>
      <c r="F843" s="68" t="s">
        <v>24</v>
      </c>
    </row>
    <row r="844" spans="1:6">
      <c r="A844" s="42">
        <v>44169</v>
      </c>
      <c r="B844" s="67">
        <v>0.3793287037037037</v>
      </c>
      <c r="C844" s="68">
        <v>57</v>
      </c>
      <c r="D844" s="69">
        <v>68.12</v>
      </c>
      <c r="E844" s="70">
        <v>3882.84</v>
      </c>
      <c r="F844" s="68" t="s">
        <v>24</v>
      </c>
    </row>
    <row r="845" spans="1:6">
      <c r="A845" s="42">
        <v>44169</v>
      </c>
      <c r="B845" s="67">
        <v>0.3793287037037037</v>
      </c>
      <c r="C845" s="68">
        <v>66</v>
      </c>
      <c r="D845" s="69">
        <v>68.12</v>
      </c>
      <c r="E845" s="70">
        <v>4495.92</v>
      </c>
      <c r="F845" s="68" t="s">
        <v>24</v>
      </c>
    </row>
    <row r="846" spans="1:6">
      <c r="A846" s="42">
        <v>44169</v>
      </c>
      <c r="B846" s="67">
        <v>0.3787152777777778</v>
      </c>
      <c r="C846" s="68">
        <v>60</v>
      </c>
      <c r="D846" s="69">
        <v>68.12</v>
      </c>
      <c r="E846" s="70">
        <v>4087.2000000000003</v>
      </c>
      <c r="F846" s="68" t="s">
        <v>24</v>
      </c>
    </row>
    <row r="847" spans="1:6">
      <c r="A847" s="42">
        <v>44169</v>
      </c>
      <c r="B847" s="67">
        <v>0.37850694444444444</v>
      </c>
      <c r="C847" s="68">
        <v>72</v>
      </c>
      <c r="D847" s="69">
        <v>68.16</v>
      </c>
      <c r="E847" s="70">
        <v>4907.5199999999995</v>
      </c>
      <c r="F847" s="68" t="s">
        <v>24</v>
      </c>
    </row>
    <row r="848" spans="1:6">
      <c r="A848" s="42">
        <v>44169</v>
      </c>
      <c r="B848" s="67">
        <v>0.377962962962963</v>
      </c>
      <c r="C848" s="68">
        <v>67</v>
      </c>
      <c r="D848" s="69">
        <v>68.16</v>
      </c>
      <c r="E848" s="70">
        <v>4566.7199999999993</v>
      </c>
      <c r="F848" s="68" t="s">
        <v>24</v>
      </c>
    </row>
    <row r="849" spans="1:6">
      <c r="A849" s="42">
        <v>44169</v>
      </c>
      <c r="B849" s="67">
        <v>0.377962962962963</v>
      </c>
      <c r="C849" s="68">
        <v>8</v>
      </c>
      <c r="D849" s="69">
        <v>68.16</v>
      </c>
      <c r="E849" s="70">
        <v>545.28</v>
      </c>
      <c r="F849" s="68" t="s">
        <v>24</v>
      </c>
    </row>
    <row r="850" spans="1:6">
      <c r="A850" s="42">
        <v>44169</v>
      </c>
      <c r="B850" s="67">
        <v>0.37791666666666668</v>
      </c>
      <c r="C850" s="68">
        <v>72</v>
      </c>
      <c r="D850" s="69">
        <v>68.180000000000007</v>
      </c>
      <c r="E850" s="70">
        <v>4908.9600000000009</v>
      </c>
      <c r="F850" s="68" t="s">
        <v>24</v>
      </c>
    </row>
    <row r="851" spans="1:6">
      <c r="A851" s="42">
        <v>44169</v>
      </c>
      <c r="B851" s="67">
        <v>0.3775</v>
      </c>
      <c r="C851" s="68">
        <v>101</v>
      </c>
      <c r="D851" s="69">
        <v>68.22</v>
      </c>
      <c r="E851" s="70">
        <v>6890.22</v>
      </c>
      <c r="F851" s="68" t="s">
        <v>24</v>
      </c>
    </row>
    <row r="852" spans="1:6">
      <c r="A852" s="42">
        <v>44169</v>
      </c>
      <c r="B852" s="67">
        <v>0.3775</v>
      </c>
      <c r="C852" s="68">
        <v>57</v>
      </c>
      <c r="D852" s="69">
        <v>68.239999999999995</v>
      </c>
      <c r="E852" s="70">
        <v>3889.68</v>
      </c>
      <c r="F852" s="68" t="s">
        <v>24</v>
      </c>
    </row>
    <row r="853" spans="1:6">
      <c r="A853" s="73">
        <v>44169</v>
      </c>
      <c r="B853" s="74">
        <v>0.37701388888888893</v>
      </c>
      <c r="C853" s="75">
        <v>35</v>
      </c>
      <c r="D853" s="76">
        <v>68.16</v>
      </c>
      <c r="E853" s="77">
        <v>2385.6</v>
      </c>
      <c r="F853" s="75" t="s">
        <v>24</v>
      </c>
    </row>
    <row r="854" spans="1:6">
      <c r="A854" s="135">
        <v>44172</v>
      </c>
      <c r="B854" s="136">
        <v>0.72406250000000005</v>
      </c>
      <c r="C854" s="137">
        <v>50</v>
      </c>
      <c r="D854" s="138">
        <v>67.7</v>
      </c>
      <c r="E854" s="139">
        <v>3385</v>
      </c>
      <c r="F854" s="137" t="s">
        <v>24</v>
      </c>
    </row>
    <row r="855" spans="1:6">
      <c r="A855" s="42">
        <v>44172</v>
      </c>
      <c r="B855" s="67">
        <v>0.72340277777777784</v>
      </c>
      <c r="C855" s="68">
        <v>50</v>
      </c>
      <c r="D855" s="69">
        <v>67.739999999999995</v>
      </c>
      <c r="E855" s="70">
        <v>3386.9999999999995</v>
      </c>
      <c r="F855" s="68" t="s">
        <v>24</v>
      </c>
    </row>
    <row r="856" spans="1:6">
      <c r="A856" s="42">
        <v>44172</v>
      </c>
      <c r="B856" s="67">
        <v>0.72311342592592587</v>
      </c>
      <c r="C856" s="68">
        <v>1</v>
      </c>
      <c r="D856" s="69">
        <v>67.72</v>
      </c>
      <c r="E856" s="70">
        <v>67.72</v>
      </c>
      <c r="F856" s="68" t="s">
        <v>24</v>
      </c>
    </row>
    <row r="857" spans="1:6">
      <c r="A857" s="42">
        <v>44172</v>
      </c>
      <c r="B857" s="67">
        <v>0.72311342592592587</v>
      </c>
      <c r="C857" s="68">
        <v>46</v>
      </c>
      <c r="D857" s="69">
        <v>67.72</v>
      </c>
      <c r="E857" s="70">
        <v>3115.12</v>
      </c>
      <c r="F857" s="68" t="s">
        <v>24</v>
      </c>
    </row>
    <row r="858" spans="1:6">
      <c r="A858" s="42">
        <v>44172</v>
      </c>
      <c r="B858" s="67">
        <v>0.7228472222222222</v>
      </c>
      <c r="C858" s="68">
        <v>76</v>
      </c>
      <c r="D858" s="69">
        <v>67.72</v>
      </c>
      <c r="E858" s="70">
        <v>5146.72</v>
      </c>
      <c r="F858" s="68" t="s">
        <v>24</v>
      </c>
    </row>
    <row r="859" spans="1:6">
      <c r="A859" s="42">
        <v>44172</v>
      </c>
      <c r="B859" s="67">
        <v>0.72214120370370372</v>
      </c>
      <c r="C859" s="68">
        <v>63</v>
      </c>
      <c r="D859" s="69">
        <v>67.7</v>
      </c>
      <c r="E859" s="70">
        <v>4265.1000000000004</v>
      </c>
      <c r="F859" s="68" t="s">
        <v>24</v>
      </c>
    </row>
    <row r="860" spans="1:6">
      <c r="A860" s="42">
        <v>44172</v>
      </c>
      <c r="B860" s="67">
        <v>0.72163194444444445</v>
      </c>
      <c r="C860" s="68">
        <v>119</v>
      </c>
      <c r="D860" s="69">
        <v>67.7</v>
      </c>
      <c r="E860" s="70">
        <v>8056.3</v>
      </c>
      <c r="F860" s="68" t="s">
        <v>24</v>
      </c>
    </row>
    <row r="861" spans="1:6">
      <c r="A861" s="42">
        <v>44172</v>
      </c>
      <c r="B861" s="67">
        <v>0.72151620370370362</v>
      </c>
      <c r="C861" s="68">
        <v>32</v>
      </c>
      <c r="D861" s="69">
        <v>67.72</v>
      </c>
      <c r="E861" s="70">
        <v>2167.04</v>
      </c>
      <c r="F861" s="68" t="s">
        <v>24</v>
      </c>
    </row>
    <row r="862" spans="1:6">
      <c r="A862" s="42">
        <v>44172</v>
      </c>
      <c r="B862" s="67">
        <v>0.72151620370370362</v>
      </c>
      <c r="C862" s="68">
        <v>25</v>
      </c>
      <c r="D862" s="69">
        <v>67.72</v>
      </c>
      <c r="E862" s="70">
        <v>1693</v>
      </c>
      <c r="F862" s="68" t="s">
        <v>24</v>
      </c>
    </row>
    <row r="863" spans="1:6">
      <c r="A863" s="42">
        <v>44172</v>
      </c>
      <c r="B863" s="67">
        <v>0.72099537037037031</v>
      </c>
      <c r="C863" s="68">
        <v>41</v>
      </c>
      <c r="D863" s="69">
        <v>67.72</v>
      </c>
      <c r="E863" s="70">
        <v>2776.52</v>
      </c>
      <c r="F863" s="68" t="s">
        <v>24</v>
      </c>
    </row>
    <row r="864" spans="1:6">
      <c r="A864" s="42">
        <v>44172</v>
      </c>
      <c r="B864" s="67">
        <v>0.72099537037037031</v>
      </c>
      <c r="C864" s="68">
        <v>52</v>
      </c>
      <c r="D864" s="69">
        <v>67.72</v>
      </c>
      <c r="E864" s="70">
        <v>3521.44</v>
      </c>
      <c r="F864" s="68" t="s">
        <v>24</v>
      </c>
    </row>
    <row r="865" spans="1:6">
      <c r="A865" s="42">
        <v>44172</v>
      </c>
      <c r="B865" s="67">
        <v>0.72009259259259262</v>
      </c>
      <c r="C865" s="68">
        <v>16</v>
      </c>
      <c r="D865" s="69">
        <v>67.680000000000007</v>
      </c>
      <c r="E865" s="70">
        <v>1082.8800000000001</v>
      </c>
      <c r="F865" s="68" t="s">
        <v>24</v>
      </c>
    </row>
    <row r="866" spans="1:6">
      <c r="A866" s="42">
        <v>44172</v>
      </c>
      <c r="B866" s="67">
        <v>0.72009259259259262</v>
      </c>
      <c r="C866" s="68">
        <v>24</v>
      </c>
      <c r="D866" s="69">
        <v>67.680000000000007</v>
      </c>
      <c r="E866" s="70">
        <v>1624.3200000000002</v>
      </c>
      <c r="F866" s="68" t="s">
        <v>24</v>
      </c>
    </row>
    <row r="867" spans="1:6">
      <c r="A867" s="42">
        <v>44172</v>
      </c>
      <c r="B867" s="67">
        <v>0.72009259259259262</v>
      </c>
      <c r="C867" s="68">
        <v>4</v>
      </c>
      <c r="D867" s="69">
        <v>67.680000000000007</v>
      </c>
      <c r="E867" s="70">
        <v>270.72000000000003</v>
      </c>
      <c r="F867" s="68" t="s">
        <v>24</v>
      </c>
    </row>
    <row r="868" spans="1:6">
      <c r="A868" s="42">
        <v>44172</v>
      </c>
      <c r="B868" s="67">
        <v>0.72009259259259262</v>
      </c>
      <c r="C868" s="68">
        <v>66</v>
      </c>
      <c r="D868" s="69">
        <v>67.680000000000007</v>
      </c>
      <c r="E868" s="70">
        <v>4466.88</v>
      </c>
      <c r="F868" s="68" t="s">
        <v>24</v>
      </c>
    </row>
    <row r="869" spans="1:6">
      <c r="A869" s="42">
        <v>44172</v>
      </c>
      <c r="B869" s="67">
        <v>0.71939814814814806</v>
      </c>
      <c r="C869" s="68">
        <v>17</v>
      </c>
      <c r="D869" s="69">
        <v>67.680000000000007</v>
      </c>
      <c r="E869" s="70">
        <v>1150.5600000000002</v>
      </c>
      <c r="F869" s="68" t="s">
        <v>24</v>
      </c>
    </row>
    <row r="870" spans="1:6">
      <c r="A870" s="42">
        <v>44172</v>
      </c>
      <c r="B870" s="67">
        <v>0.71939814814814806</v>
      </c>
      <c r="C870" s="68">
        <v>43</v>
      </c>
      <c r="D870" s="69">
        <v>67.680000000000007</v>
      </c>
      <c r="E870" s="70">
        <v>2910.2400000000002</v>
      </c>
      <c r="F870" s="68" t="s">
        <v>24</v>
      </c>
    </row>
    <row r="871" spans="1:6">
      <c r="A871" s="42">
        <v>44172</v>
      </c>
      <c r="B871" s="67">
        <v>0.71797453703703706</v>
      </c>
      <c r="C871" s="68">
        <v>19</v>
      </c>
      <c r="D871" s="69">
        <v>67.66</v>
      </c>
      <c r="E871" s="70">
        <v>1285.54</v>
      </c>
      <c r="F871" s="68" t="s">
        <v>24</v>
      </c>
    </row>
    <row r="872" spans="1:6">
      <c r="A872" s="42">
        <v>44172</v>
      </c>
      <c r="B872" s="67">
        <v>0.71797453703703706</v>
      </c>
      <c r="C872" s="68">
        <v>61</v>
      </c>
      <c r="D872" s="69">
        <v>67.66</v>
      </c>
      <c r="E872" s="70">
        <v>4127.26</v>
      </c>
      <c r="F872" s="68" t="s">
        <v>24</v>
      </c>
    </row>
    <row r="873" spans="1:6">
      <c r="A873" s="42">
        <v>44172</v>
      </c>
      <c r="B873" s="67">
        <v>0.71737268518518515</v>
      </c>
      <c r="C873" s="68">
        <v>62</v>
      </c>
      <c r="D873" s="69">
        <v>67.64</v>
      </c>
      <c r="E873" s="70">
        <v>4193.68</v>
      </c>
      <c r="F873" s="68" t="s">
        <v>24</v>
      </c>
    </row>
    <row r="874" spans="1:6">
      <c r="A874" s="42">
        <v>44172</v>
      </c>
      <c r="B874" s="67">
        <v>0.71736111111111101</v>
      </c>
      <c r="C874" s="68">
        <v>143</v>
      </c>
      <c r="D874" s="69">
        <v>67.64</v>
      </c>
      <c r="E874" s="70">
        <v>9672.52</v>
      </c>
      <c r="F874" s="68" t="s">
        <v>24</v>
      </c>
    </row>
    <row r="875" spans="1:6">
      <c r="A875" s="42">
        <v>44172</v>
      </c>
      <c r="B875" s="67">
        <v>0.71609953703703699</v>
      </c>
      <c r="C875" s="68">
        <v>57</v>
      </c>
      <c r="D875" s="69">
        <v>67.64</v>
      </c>
      <c r="E875" s="70">
        <v>3855.48</v>
      </c>
      <c r="F875" s="68" t="s">
        <v>24</v>
      </c>
    </row>
    <row r="876" spans="1:6">
      <c r="A876" s="42">
        <v>44172</v>
      </c>
      <c r="B876" s="67">
        <v>0.7155555555555555</v>
      </c>
      <c r="C876" s="68">
        <v>242</v>
      </c>
      <c r="D876" s="69">
        <v>67.680000000000007</v>
      </c>
      <c r="E876" s="70">
        <v>16378.560000000001</v>
      </c>
      <c r="F876" s="68" t="s">
        <v>24</v>
      </c>
    </row>
    <row r="877" spans="1:6">
      <c r="A877" s="42">
        <v>44172</v>
      </c>
      <c r="B877" s="67">
        <v>0.71550925925925923</v>
      </c>
      <c r="C877" s="68">
        <v>13</v>
      </c>
      <c r="D877" s="69">
        <v>67.7</v>
      </c>
      <c r="E877" s="70">
        <v>880.1</v>
      </c>
      <c r="F877" s="68" t="s">
        <v>24</v>
      </c>
    </row>
    <row r="878" spans="1:6">
      <c r="A878" s="42">
        <v>44172</v>
      </c>
      <c r="B878" s="67">
        <v>0.71550925925925923</v>
      </c>
      <c r="C878" s="68">
        <v>45</v>
      </c>
      <c r="D878" s="69">
        <v>67.7</v>
      </c>
      <c r="E878" s="70">
        <v>3046.5</v>
      </c>
      <c r="F878" s="68" t="s">
        <v>24</v>
      </c>
    </row>
    <row r="879" spans="1:6">
      <c r="A879" s="42">
        <v>44172</v>
      </c>
      <c r="B879" s="67">
        <v>0.71520833333333333</v>
      </c>
      <c r="C879" s="68">
        <v>21</v>
      </c>
      <c r="D879" s="69">
        <v>67.7</v>
      </c>
      <c r="E879" s="70">
        <v>1421.7</v>
      </c>
      <c r="F879" s="68" t="s">
        <v>24</v>
      </c>
    </row>
    <row r="880" spans="1:6">
      <c r="A880" s="42">
        <v>44172</v>
      </c>
      <c r="B880" s="67">
        <v>0.71520833333333333</v>
      </c>
      <c r="C880" s="68">
        <v>36</v>
      </c>
      <c r="D880" s="69">
        <v>67.7</v>
      </c>
      <c r="E880" s="70">
        <v>2437.2000000000003</v>
      </c>
      <c r="F880" s="68" t="s">
        <v>24</v>
      </c>
    </row>
    <row r="881" spans="1:6">
      <c r="A881" s="42">
        <v>44172</v>
      </c>
      <c r="B881" s="67">
        <v>0.71479166666666671</v>
      </c>
      <c r="C881" s="68">
        <v>59</v>
      </c>
      <c r="D881" s="69">
        <v>67.7</v>
      </c>
      <c r="E881" s="70">
        <v>3994.3</v>
      </c>
      <c r="F881" s="68" t="s">
        <v>24</v>
      </c>
    </row>
    <row r="882" spans="1:6">
      <c r="A882" s="42">
        <v>44172</v>
      </c>
      <c r="B882" s="67">
        <v>0.71418981481481481</v>
      </c>
      <c r="C882" s="68">
        <v>63</v>
      </c>
      <c r="D882" s="69">
        <v>67.680000000000007</v>
      </c>
      <c r="E882" s="70">
        <v>4263.84</v>
      </c>
      <c r="F882" s="68" t="s">
        <v>24</v>
      </c>
    </row>
    <row r="883" spans="1:6">
      <c r="A883" s="42">
        <v>44172</v>
      </c>
      <c r="B883" s="67">
        <v>0.71291666666666664</v>
      </c>
      <c r="C883" s="68">
        <v>110</v>
      </c>
      <c r="D883" s="69">
        <v>67.64</v>
      </c>
      <c r="E883" s="70">
        <v>7440.4</v>
      </c>
      <c r="F883" s="68" t="s">
        <v>24</v>
      </c>
    </row>
    <row r="884" spans="1:6">
      <c r="A884" s="42">
        <v>44172</v>
      </c>
      <c r="B884" s="67">
        <v>0.71211805555555552</v>
      </c>
      <c r="C884" s="68">
        <v>30</v>
      </c>
      <c r="D884" s="69">
        <v>67.64</v>
      </c>
      <c r="E884" s="70">
        <v>2029.2</v>
      </c>
      <c r="F884" s="68" t="s">
        <v>24</v>
      </c>
    </row>
    <row r="885" spans="1:6">
      <c r="A885" s="42">
        <v>44172</v>
      </c>
      <c r="B885" s="67">
        <v>0.71211805555555552</v>
      </c>
      <c r="C885" s="68">
        <v>60</v>
      </c>
      <c r="D885" s="69">
        <v>67.64</v>
      </c>
      <c r="E885" s="70">
        <v>4058.4</v>
      </c>
      <c r="F885" s="68" t="s">
        <v>24</v>
      </c>
    </row>
    <row r="886" spans="1:6">
      <c r="A886" s="42">
        <v>44172</v>
      </c>
      <c r="B886" s="67">
        <v>0.71075231481481482</v>
      </c>
      <c r="C886" s="68">
        <v>115</v>
      </c>
      <c r="D886" s="69">
        <v>67.62</v>
      </c>
      <c r="E886" s="70">
        <v>7776.3</v>
      </c>
      <c r="F886" s="68" t="s">
        <v>24</v>
      </c>
    </row>
    <row r="887" spans="1:6">
      <c r="A887" s="42">
        <v>44172</v>
      </c>
      <c r="B887" s="67">
        <v>0.71075231481481482</v>
      </c>
      <c r="C887" s="68">
        <v>58</v>
      </c>
      <c r="D887" s="69">
        <v>67.62</v>
      </c>
      <c r="E887" s="70">
        <v>3921.96</v>
      </c>
      <c r="F887" s="68" t="s">
        <v>24</v>
      </c>
    </row>
    <row r="888" spans="1:6">
      <c r="A888" s="42">
        <v>44172</v>
      </c>
      <c r="B888" s="67">
        <v>0.71019675925925929</v>
      </c>
      <c r="C888" s="68">
        <v>78</v>
      </c>
      <c r="D888" s="69">
        <v>67.64</v>
      </c>
      <c r="E888" s="70">
        <v>5275.92</v>
      </c>
      <c r="F888" s="68" t="s">
        <v>24</v>
      </c>
    </row>
    <row r="889" spans="1:6">
      <c r="A889" s="42">
        <v>44172</v>
      </c>
      <c r="B889" s="67">
        <v>0.70861111111111119</v>
      </c>
      <c r="C889" s="68">
        <v>75</v>
      </c>
      <c r="D889" s="69">
        <v>67.56</v>
      </c>
      <c r="E889" s="70">
        <v>5067</v>
      </c>
      <c r="F889" s="68" t="s">
        <v>24</v>
      </c>
    </row>
    <row r="890" spans="1:6">
      <c r="A890" s="42">
        <v>44172</v>
      </c>
      <c r="B890" s="67">
        <v>0.70861111111111119</v>
      </c>
      <c r="C890" s="68">
        <v>6</v>
      </c>
      <c r="D890" s="69">
        <v>67.56</v>
      </c>
      <c r="E890" s="70">
        <v>405.36</v>
      </c>
      <c r="F890" s="68" t="s">
        <v>24</v>
      </c>
    </row>
    <row r="891" spans="1:6">
      <c r="A891" s="42">
        <v>44172</v>
      </c>
      <c r="B891" s="67">
        <v>0.70861111111111119</v>
      </c>
      <c r="C891" s="68">
        <v>38</v>
      </c>
      <c r="D891" s="69">
        <v>67.56</v>
      </c>
      <c r="E891" s="70">
        <v>2567.2800000000002</v>
      </c>
      <c r="F891" s="68" t="s">
        <v>24</v>
      </c>
    </row>
    <row r="892" spans="1:6">
      <c r="A892" s="42">
        <v>44172</v>
      </c>
      <c r="B892" s="67">
        <v>0.70861111111111119</v>
      </c>
      <c r="C892" s="68">
        <v>67</v>
      </c>
      <c r="D892" s="69">
        <v>67.56</v>
      </c>
      <c r="E892" s="70">
        <v>4526.5200000000004</v>
      </c>
      <c r="F892" s="68" t="s">
        <v>24</v>
      </c>
    </row>
    <row r="893" spans="1:6">
      <c r="A893" s="42">
        <v>44172</v>
      </c>
      <c r="B893" s="67">
        <v>0.70748842592592587</v>
      </c>
      <c r="C893" s="68">
        <v>71</v>
      </c>
      <c r="D893" s="69">
        <v>67.599999999999994</v>
      </c>
      <c r="E893" s="70">
        <v>4799.5999999999995</v>
      </c>
      <c r="F893" s="68" t="s">
        <v>24</v>
      </c>
    </row>
    <row r="894" spans="1:6">
      <c r="A894" s="42">
        <v>44172</v>
      </c>
      <c r="B894" s="67">
        <v>0.70706018518518521</v>
      </c>
      <c r="C894" s="68">
        <v>156</v>
      </c>
      <c r="D894" s="69">
        <v>67.599999999999994</v>
      </c>
      <c r="E894" s="70">
        <v>10545.599999999999</v>
      </c>
      <c r="F894" s="68" t="s">
        <v>24</v>
      </c>
    </row>
    <row r="895" spans="1:6">
      <c r="A895" s="42">
        <v>44172</v>
      </c>
      <c r="B895" s="67">
        <v>0.70640046296296299</v>
      </c>
      <c r="C895" s="68">
        <v>51</v>
      </c>
      <c r="D895" s="69">
        <v>67.599999999999994</v>
      </c>
      <c r="E895" s="70">
        <v>3447.6</v>
      </c>
      <c r="F895" s="68" t="s">
        <v>24</v>
      </c>
    </row>
    <row r="896" spans="1:6">
      <c r="A896" s="42">
        <v>44172</v>
      </c>
      <c r="B896" s="67">
        <v>0.70640046296296299</v>
      </c>
      <c r="C896" s="68">
        <v>26</v>
      </c>
      <c r="D896" s="69">
        <v>67.599999999999994</v>
      </c>
      <c r="E896" s="70">
        <v>1757.6</v>
      </c>
      <c r="F896" s="68" t="s">
        <v>24</v>
      </c>
    </row>
    <row r="897" spans="1:6">
      <c r="A897" s="42">
        <v>44172</v>
      </c>
      <c r="B897" s="67">
        <v>0.70452546296296292</v>
      </c>
      <c r="C897" s="68">
        <v>60</v>
      </c>
      <c r="D897" s="69">
        <v>67.56</v>
      </c>
      <c r="E897" s="70">
        <v>4053.6000000000004</v>
      </c>
      <c r="F897" s="68" t="s">
        <v>24</v>
      </c>
    </row>
    <row r="898" spans="1:6">
      <c r="A898" s="42">
        <v>44172</v>
      </c>
      <c r="B898" s="67">
        <v>0.70422453703703702</v>
      </c>
      <c r="C898" s="68">
        <v>63</v>
      </c>
      <c r="D898" s="69">
        <v>67.58</v>
      </c>
      <c r="E898" s="70">
        <v>4257.54</v>
      </c>
      <c r="F898" s="68" t="s">
        <v>24</v>
      </c>
    </row>
    <row r="899" spans="1:6">
      <c r="A899" s="42">
        <v>44172</v>
      </c>
      <c r="B899" s="67">
        <v>0.70370370370370372</v>
      </c>
      <c r="C899" s="68">
        <v>75</v>
      </c>
      <c r="D899" s="69">
        <v>67.599999999999994</v>
      </c>
      <c r="E899" s="70">
        <v>5070</v>
      </c>
      <c r="F899" s="68" t="s">
        <v>24</v>
      </c>
    </row>
    <row r="900" spans="1:6">
      <c r="A900" s="42">
        <v>44172</v>
      </c>
      <c r="B900" s="67">
        <v>0.70370370370370372</v>
      </c>
      <c r="C900" s="68">
        <v>16</v>
      </c>
      <c r="D900" s="69">
        <v>67.599999999999994</v>
      </c>
      <c r="E900" s="70">
        <v>1081.5999999999999</v>
      </c>
      <c r="F900" s="68" t="s">
        <v>24</v>
      </c>
    </row>
    <row r="901" spans="1:6">
      <c r="A901" s="42">
        <v>44172</v>
      </c>
      <c r="B901" s="67">
        <v>0.70370370370370372</v>
      </c>
      <c r="C901" s="68">
        <v>66</v>
      </c>
      <c r="D901" s="69">
        <v>67.599999999999994</v>
      </c>
      <c r="E901" s="70">
        <v>4461.5999999999995</v>
      </c>
      <c r="F901" s="68" t="s">
        <v>24</v>
      </c>
    </row>
    <row r="902" spans="1:6">
      <c r="A902" s="42">
        <v>44172</v>
      </c>
      <c r="B902" s="67">
        <v>0.70370370370370372</v>
      </c>
      <c r="C902" s="68">
        <v>20</v>
      </c>
      <c r="D902" s="69">
        <v>67.599999999999994</v>
      </c>
      <c r="E902" s="70">
        <v>1352</v>
      </c>
      <c r="F902" s="68" t="s">
        <v>24</v>
      </c>
    </row>
    <row r="903" spans="1:6">
      <c r="A903" s="42">
        <v>44172</v>
      </c>
      <c r="B903" s="67">
        <v>0.70370370370370372</v>
      </c>
      <c r="C903" s="68">
        <v>75</v>
      </c>
      <c r="D903" s="69">
        <v>67.599999999999994</v>
      </c>
      <c r="E903" s="70">
        <v>5070</v>
      </c>
      <c r="F903" s="68" t="s">
        <v>24</v>
      </c>
    </row>
    <row r="904" spans="1:6">
      <c r="A904" s="42">
        <v>44172</v>
      </c>
      <c r="B904" s="67">
        <v>0.70145833333333341</v>
      </c>
      <c r="C904" s="68">
        <v>24</v>
      </c>
      <c r="D904" s="69">
        <v>67.62</v>
      </c>
      <c r="E904" s="70">
        <v>1622.88</v>
      </c>
      <c r="F904" s="68" t="s">
        <v>24</v>
      </c>
    </row>
    <row r="905" spans="1:6">
      <c r="A905" s="42">
        <v>44172</v>
      </c>
      <c r="B905" s="67">
        <v>0.70145833333333341</v>
      </c>
      <c r="C905" s="68">
        <v>67</v>
      </c>
      <c r="D905" s="69">
        <v>67.62</v>
      </c>
      <c r="E905" s="70">
        <v>4530.54</v>
      </c>
      <c r="F905" s="68" t="s">
        <v>24</v>
      </c>
    </row>
    <row r="906" spans="1:6">
      <c r="A906" s="42">
        <v>44172</v>
      </c>
      <c r="B906" s="67">
        <v>0.70145833333333341</v>
      </c>
      <c r="C906" s="68">
        <v>58</v>
      </c>
      <c r="D906" s="69">
        <v>67.62</v>
      </c>
      <c r="E906" s="70">
        <v>3921.96</v>
      </c>
      <c r="F906" s="68" t="s">
        <v>24</v>
      </c>
    </row>
    <row r="907" spans="1:6">
      <c r="A907" s="42">
        <v>44172</v>
      </c>
      <c r="B907" s="67">
        <v>0.70001157407407399</v>
      </c>
      <c r="C907" s="68">
        <v>66</v>
      </c>
      <c r="D907" s="69">
        <v>67.62</v>
      </c>
      <c r="E907" s="70">
        <v>4462.92</v>
      </c>
      <c r="F907" s="68" t="s">
        <v>24</v>
      </c>
    </row>
    <row r="908" spans="1:6">
      <c r="A908" s="42">
        <v>44172</v>
      </c>
      <c r="B908" s="67">
        <v>0.70001157407407399</v>
      </c>
      <c r="C908" s="68">
        <v>145</v>
      </c>
      <c r="D908" s="69">
        <v>67.62</v>
      </c>
      <c r="E908" s="70">
        <v>9804.9000000000015</v>
      </c>
      <c r="F908" s="68" t="s">
        <v>24</v>
      </c>
    </row>
    <row r="909" spans="1:6">
      <c r="A909" s="42">
        <v>44172</v>
      </c>
      <c r="B909" s="67">
        <v>0.69979166666666659</v>
      </c>
      <c r="C909" s="68">
        <v>103</v>
      </c>
      <c r="D909" s="69">
        <v>67.64</v>
      </c>
      <c r="E909" s="70">
        <v>6966.92</v>
      </c>
      <c r="F909" s="68" t="s">
        <v>24</v>
      </c>
    </row>
    <row r="910" spans="1:6">
      <c r="A910" s="42">
        <v>44172</v>
      </c>
      <c r="B910" s="67">
        <v>0.69785879629629644</v>
      </c>
      <c r="C910" s="68">
        <v>109</v>
      </c>
      <c r="D910" s="69">
        <v>67.680000000000007</v>
      </c>
      <c r="E910" s="70">
        <v>7377.1200000000008</v>
      </c>
      <c r="F910" s="68" t="s">
        <v>24</v>
      </c>
    </row>
    <row r="911" spans="1:6">
      <c r="A911" s="42">
        <v>44172</v>
      </c>
      <c r="B911" s="67">
        <v>0.69784722222222229</v>
      </c>
      <c r="C911" s="68">
        <v>217</v>
      </c>
      <c r="D911" s="69">
        <v>67.680000000000007</v>
      </c>
      <c r="E911" s="70">
        <v>14686.560000000001</v>
      </c>
      <c r="F911" s="68" t="s">
        <v>24</v>
      </c>
    </row>
    <row r="912" spans="1:6">
      <c r="A912" s="42">
        <v>44172</v>
      </c>
      <c r="B912" s="67">
        <v>0.6974421296296297</v>
      </c>
      <c r="C912" s="68">
        <v>26</v>
      </c>
      <c r="D912" s="69">
        <v>67.7</v>
      </c>
      <c r="E912" s="70">
        <v>1760.2</v>
      </c>
      <c r="F912" s="68" t="s">
        <v>24</v>
      </c>
    </row>
    <row r="913" spans="1:6">
      <c r="A913" s="42">
        <v>44172</v>
      </c>
      <c r="B913" s="67">
        <v>0.6974421296296297</v>
      </c>
      <c r="C913" s="68">
        <v>32</v>
      </c>
      <c r="D913" s="69">
        <v>67.7</v>
      </c>
      <c r="E913" s="70">
        <v>2166.4</v>
      </c>
      <c r="F913" s="68" t="s">
        <v>24</v>
      </c>
    </row>
    <row r="914" spans="1:6">
      <c r="A914" s="42">
        <v>44172</v>
      </c>
      <c r="B914" s="67">
        <v>0.69457175925925929</v>
      </c>
      <c r="C914" s="68">
        <v>66</v>
      </c>
      <c r="D914" s="69">
        <v>67.680000000000007</v>
      </c>
      <c r="E914" s="70">
        <v>4466.88</v>
      </c>
      <c r="F914" s="68" t="s">
        <v>24</v>
      </c>
    </row>
    <row r="915" spans="1:6">
      <c r="A915" s="42">
        <v>44172</v>
      </c>
      <c r="B915" s="67">
        <v>0.69457175925925929</v>
      </c>
      <c r="C915" s="68">
        <v>14</v>
      </c>
      <c r="D915" s="69">
        <v>67.680000000000007</v>
      </c>
      <c r="E915" s="70">
        <v>947.5200000000001</v>
      </c>
      <c r="F915" s="68" t="s">
        <v>24</v>
      </c>
    </row>
    <row r="916" spans="1:6">
      <c r="A916" s="42">
        <v>44172</v>
      </c>
      <c r="B916" s="67">
        <v>0.69457175925925929</v>
      </c>
      <c r="C916" s="68">
        <v>52</v>
      </c>
      <c r="D916" s="69">
        <v>67.680000000000007</v>
      </c>
      <c r="E916" s="70">
        <v>3519.3600000000006</v>
      </c>
      <c r="F916" s="68" t="s">
        <v>24</v>
      </c>
    </row>
    <row r="917" spans="1:6">
      <c r="A917" s="42">
        <v>44172</v>
      </c>
      <c r="B917" s="67">
        <v>0.69457175925925929</v>
      </c>
      <c r="C917" s="68">
        <v>17</v>
      </c>
      <c r="D917" s="69">
        <v>67.680000000000007</v>
      </c>
      <c r="E917" s="70">
        <v>1150.5600000000002</v>
      </c>
      <c r="F917" s="68" t="s">
        <v>24</v>
      </c>
    </row>
    <row r="918" spans="1:6">
      <c r="A918" s="42">
        <v>44172</v>
      </c>
      <c r="B918" s="67">
        <v>0.69396990740740738</v>
      </c>
      <c r="C918" s="68">
        <v>170</v>
      </c>
      <c r="D918" s="69">
        <v>67.7</v>
      </c>
      <c r="E918" s="70">
        <v>11509</v>
      </c>
      <c r="F918" s="68" t="s">
        <v>24</v>
      </c>
    </row>
    <row r="919" spans="1:6">
      <c r="A919" s="42">
        <v>44172</v>
      </c>
      <c r="B919" s="67">
        <v>0.69239583333333332</v>
      </c>
      <c r="C919" s="68">
        <v>19</v>
      </c>
      <c r="D919" s="69">
        <v>67.7</v>
      </c>
      <c r="E919" s="70">
        <v>1286.3</v>
      </c>
      <c r="F919" s="68" t="s">
        <v>24</v>
      </c>
    </row>
    <row r="920" spans="1:6">
      <c r="A920" s="42">
        <v>44172</v>
      </c>
      <c r="B920" s="67">
        <v>0.69239583333333332</v>
      </c>
      <c r="C920" s="68">
        <v>120</v>
      </c>
      <c r="D920" s="69">
        <v>67.7</v>
      </c>
      <c r="E920" s="70">
        <v>8124</v>
      </c>
      <c r="F920" s="68" t="s">
        <v>24</v>
      </c>
    </row>
    <row r="921" spans="1:6">
      <c r="A921" s="42">
        <v>44172</v>
      </c>
      <c r="B921" s="67">
        <v>0.69149305555555551</v>
      </c>
      <c r="C921" s="68">
        <v>59</v>
      </c>
      <c r="D921" s="69">
        <v>67.680000000000007</v>
      </c>
      <c r="E921" s="70">
        <v>3993.1200000000003</v>
      </c>
      <c r="F921" s="68" t="s">
        <v>24</v>
      </c>
    </row>
    <row r="922" spans="1:6">
      <c r="A922" s="42">
        <v>44172</v>
      </c>
      <c r="B922" s="67">
        <v>0.6909953703703704</v>
      </c>
      <c r="C922" s="68">
        <v>96</v>
      </c>
      <c r="D922" s="69">
        <v>67.680000000000007</v>
      </c>
      <c r="E922" s="70">
        <v>6497.2800000000007</v>
      </c>
      <c r="F922" s="68" t="s">
        <v>24</v>
      </c>
    </row>
    <row r="923" spans="1:6">
      <c r="A923" s="42">
        <v>44172</v>
      </c>
      <c r="B923" s="67">
        <v>0.69048611111111124</v>
      </c>
      <c r="C923" s="68">
        <v>66</v>
      </c>
      <c r="D923" s="69">
        <v>67.72</v>
      </c>
      <c r="E923" s="70">
        <v>4469.5199999999995</v>
      </c>
      <c r="F923" s="68" t="s">
        <v>24</v>
      </c>
    </row>
    <row r="924" spans="1:6">
      <c r="A924" s="42">
        <v>44172</v>
      </c>
      <c r="B924" s="67">
        <v>0.69048611111111124</v>
      </c>
      <c r="C924" s="68">
        <v>1</v>
      </c>
      <c r="D924" s="69">
        <v>67.72</v>
      </c>
      <c r="E924" s="70">
        <v>67.72</v>
      </c>
      <c r="F924" s="68" t="s">
        <v>24</v>
      </c>
    </row>
    <row r="925" spans="1:6">
      <c r="A925" s="42">
        <v>44172</v>
      </c>
      <c r="B925" s="67">
        <v>0.69048611111111124</v>
      </c>
      <c r="C925" s="68">
        <v>75</v>
      </c>
      <c r="D925" s="69">
        <v>67.72</v>
      </c>
      <c r="E925" s="70">
        <v>5079</v>
      </c>
      <c r="F925" s="68" t="s">
        <v>24</v>
      </c>
    </row>
    <row r="926" spans="1:6">
      <c r="A926" s="42">
        <v>44172</v>
      </c>
      <c r="B926" s="67">
        <v>0.69048611111111124</v>
      </c>
      <c r="C926" s="68">
        <v>140</v>
      </c>
      <c r="D926" s="69">
        <v>67.72</v>
      </c>
      <c r="E926" s="70">
        <v>9480.7999999999993</v>
      </c>
      <c r="F926" s="68" t="s">
        <v>24</v>
      </c>
    </row>
    <row r="927" spans="1:6">
      <c r="A927" s="42">
        <v>44172</v>
      </c>
      <c r="B927" s="67">
        <v>0.69012731481481493</v>
      </c>
      <c r="C927" s="68">
        <v>22</v>
      </c>
      <c r="D927" s="69">
        <v>67.739999999999995</v>
      </c>
      <c r="E927" s="70">
        <v>1490.28</v>
      </c>
      <c r="F927" s="68" t="s">
        <v>24</v>
      </c>
    </row>
    <row r="928" spans="1:6">
      <c r="A928" s="42">
        <v>44172</v>
      </c>
      <c r="B928" s="67">
        <v>0.69012731481481493</v>
      </c>
      <c r="C928" s="68">
        <v>35</v>
      </c>
      <c r="D928" s="69">
        <v>67.739999999999995</v>
      </c>
      <c r="E928" s="70">
        <v>2370.8999999999996</v>
      </c>
      <c r="F928" s="68" t="s">
        <v>24</v>
      </c>
    </row>
    <row r="929" spans="1:6">
      <c r="A929" s="42">
        <v>44172</v>
      </c>
      <c r="B929" s="67">
        <v>0.68798611111111108</v>
      </c>
      <c r="C929" s="68">
        <v>63</v>
      </c>
      <c r="D929" s="69">
        <v>67.72</v>
      </c>
      <c r="E929" s="70">
        <v>4266.3599999999997</v>
      </c>
      <c r="F929" s="68" t="s">
        <v>24</v>
      </c>
    </row>
    <row r="930" spans="1:6">
      <c r="A930" s="42">
        <v>44172</v>
      </c>
      <c r="B930" s="67">
        <v>0.68737268518518524</v>
      </c>
      <c r="C930" s="68">
        <v>47</v>
      </c>
      <c r="D930" s="69">
        <v>67.72</v>
      </c>
      <c r="E930" s="70">
        <v>3182.84</v>
      </c>
      <c r="F930" s="68" t="s">
        <v>24</v>
      </c>
    </row>
    <row r="931" spans="1:6">
      <c r="A931" s="42">
        <v>44172</v>
      </c>
      <c r="B931" s="67">
        <v>0.68737268518518524</v>
      </c>
      <c r="C931" s="68">
        <v>40</v>
      </c>
      <c r="D931" s="69">
        <v>67.72</v>
      </c>
      <c r="E931" s="70">
        <v>2708.8</v>
      </c>
      <c r="F931" s="68" t="s">
        <v>24</v>
      </c>
    </row>
    <row r="932" spans="1:6">
      <c r="A932" s="42">
        <v>44172</v>
      </c>
      <c r="B932" s="67">
        <v>0.68707175925925934</v>
      </c>
      <c r="C932" s="68">
        <v>91</v>
      </c>
      <c r="D932" s="69">
        <v>67.7</v>
      </c>
      <c r="E932" s="70">
        <v>6160.7</v>
      </c>
      <c r="F932" s="68" t="s">
        <v>24</v>
      </c>
    </row>
    <row r="933" spans="1:6">
      <c r="A933" s="42">
        <v>44172</v>
      </c>
      <c r="B933" s="67">
        <v>0.6869791666666667</v>
      </c>
      <c r="C933" s="68">
        <v>30</v>
      </c>
      <c r="D933" s="69">
        <v>67.72</v>
      </c>
      <c r="E933" s="70">
        <v>2031.6</v>
      </c>
      <c r="F933" s="68" t="s">
        <v>24</v>
      </c>
    </row>
    <row r="934" spans="1:6">
      <c r="A934" s="42">
        <v>44172</v>
      </c>
      <c r="B934" s="67">
        <v>0.6869791666666667</v>
      </c>
      <c r="C934" s="68">
        <v>27</v>
      </c>
      <c r="D934" s="69">
        <v>67.72</v>
      </c>
      <c r="E934" s="70">
        <v>1828.44</v>
      </c>
      <c r="F934" s="68" t="s">
        <v>24</v>
      </c>
    </row>
    <row r="935" spans="1:6">
      <c r="A935" s="42">
        <v>44172</v>
      </c>
      <c r="B935" s="67">
        <v>0.68603009259259273</v>
      </c>
      <c r="C935" s="68">
        <v>70</v>
      </c>
      <c r="D935" s="69">
        <v>67.739999999999995</v>
      </c>
      <c r="E935" s="70">
        <v>4741.7999999999993</v>
      </c>
      <c r="F935" s="68" t="s">
        <v>24</v>
      </c>
    </row>
    <row r="936" spans="1:6">
      <c r="A936" s="42">
        <v>44172</v>
      </c>
      <c r="B936" s="67">
        <v>0.68540509259259252</v>
      </c>
      <c r="C936" s="68">
        <v>70</v>
      </c>
      <c r="D936" s="69">
        <v>67.78</v>
      </c>
      <c r="E936" s="70">
        <v>4744.6000000000004</v>
      </c>
      <c r="F936" s="68" t="s">
        <v>24</v>
      </c>
    </row>
    <row r="937" spans="1:6">
      <c r="A937" s="42">
        <v>44172</v>
      </c>
      <c r="B937" s="67">
        <v>0.68399305555555567</v>
      </c>
      <c r="C937" s="68">
        <v>94</v>
      </c>
      <c r="D937" s="69">
        <v>67.739999999999995</v>
      </c>
      <c r="E937" s="70">
        <v>6367.5599999999995</v>
      </c>
      <c r="F937" s="68" t="s">
        <v>24</v>
      </c>
    </row>
    <row r="938" spans="1:6">
      <c r="A938" s="42">
        <v>44172</v>
      </c>
      <c r="B938" s="67">
        <v>0.68321759259259263</v>
      </c>
      <c r="C938" s="68">
        <v>78</v>
      </c>
      <c r="D938" s="69">
        <v>67.72</v>
      </c>
      <c r="E938" s="70">
        <v>5282.16</v>
      </c>
      <c r="F938" s="68" t="s">
        <v>24</v>
      </c>
    </row>
    <row r="939" spans="1:6">
      <c r="A939" s="42">
        <v>44172</v>
      </c>
      <c r="B939" s="67">
        <v>0.68208333333333326</v>
      </c>
      <c r="C939" s="68">
        <v>31</v>
      </c>
      <c r="D939" s="69">
        <v>67.66</v>
      </c>
      <c r="E939" s="70">
        <v>2097.46</v>
      </c>
      <c r="F939" s="68" t="s">
        <v>24</v>
      </c>
    </row>
    <row r="940" spans="1:6">
      <c r="A940" s="42">
        <v>44172</v>
      </c>
      <c r="B940" s="67">
        <v>0.68208333333333326</v>
      </c>
      <c r="C940" s="68">
        <v>28</v>
      </c>
      <c r="D940" s="69">
        <v>67.66</v>
      </c>
      <c r="E940" s="70">
        <v>1894.48</v>
      </c>
      <c r="F940" s="68" t="s">
        <v>24</v>
      </c>
    </row>
    <row r="941" spans="1:6">
      <c r="A941" s="42">
        <v>44172</v>
      </c>
      <c r="B941" s="67">
        <v>0.68207175925925922</v>
      </c>
      <c r="C941" s="68">
        <v>105</v>
      </c>
      <c r="D941" s="69">
        <v>67.66</v>
      </c>
      <c r="E941" s="70">
        <v>7104.2999999999993</v>
      </c>
      <c r="F941" s="68" t="s">
        <v>24</v>
      </c>
    </row>
    <row r="942" spans="1:6">
      <c r="A942" s="42">
        <v>44172</v>
      </c>
      <c r="B942" s="67">
        <v>0.68131944444444448</v>
      </c>
      <c r="C942" s="68">
        <v>39</v>
      </c>
      <c r="D942" s="69">
        <v>67.66</v>
      </c>
      <c r="E942" s="70">
        <v>2638.74</v>
      </c>
      <c r="F942" s="68" t="s">
        <v>24</v>
      </c>
    </row>
    <row r="943" spans="1:6">
      <c r="A943" s="42">
        <v>44172</v>
      </c>
      <c r="B943" s="67">
        <v>0.68131944444444448</v>
      </c>
      <c r="C943" s="68">
        <v>26</v>
      </c>
      <c r="D943" s="69">
        <v>67.66</v>
      </c>
      <c r="E943" s="70">
        <v>1759.1599999999999</v>
      </c>
      <c r="F943" s="68" t="s">
        <v>24</v>
      </c>
    </row>
    <row r="944" spans="1:6">
      <c r="A944" s="42">
        <v>44172</v>
      </c>
      <c r="B944" s="67">
        <v>0.68111111111111111</v>
      </c>
      <c r="C944" s="68">
        <v>81</v>
      </c>
      <c r="D944" s="69">
        <v>67.680000000000007</v>
      </c>
      <c r="E944" s="70">
        <v>5482.0800000000008</v>
      </c>
      <c r="F944" s="68" t="s">
        <v>24</v>
      </c>
    </row>
    <row r="945" spans="1:6">
      <c r="A945" s="42">
        <v>44172</v>
      </c>
      <c r="B945" s="67">
        <v>0.68062500000000004</v>
      </c>
      <c r="C945" s="68">
        <v>107</v>
      </c>
      <c r="D945" s="69">
        <v>67.680000000000007</v>
      </c>
      <c r="E945" s="70">
        <v>7241.7600000000011</v>
      </c>
      <c r="F945" s="68" t="s">
        <v>24</v>
      </c>
    </row>
    <row r="946" spans="1:6">
      <c r="A946" s="42">
        <v>44172</v>
      </c>
      <c r="B946" s="67">
        <v>0.67923611111111104</v>
      </c>
      <c r="C946" s="68">
        <v>65</v>
      </c>
      <c r="D946" s="69">
        <v>67.72</v>
      </c>
      <c r="E946" s="70">
        <v>4401.8</v>
      </c>
      <c r="F946" s="68" t="s">
        <v>24</v>
      </c>
    </row>
    <row r="947" spans="1:6">
      <c r="A947" s="42">
        <v>44172</v>
      </c>
      <c r="B947" s="67">
        <v>0.67874999999999996</v>
      </c>
      <c r="C947" s="68">
        <v>71</v>
      </c>
      <c r="D947" s="69">
        <v>67.739999999999995</v>
      </c>
      <c r="E947" s="70">
        <v>4809.54</v>
      </c>
      <c r="F947" s="68" t="s">
        <v>24</v>
      </c>
    </row>
    <row r="948" spans="1:6">
      <c r="A948" s="42">
        <v>44172</v>
      </c>
      <c r="B948" s="67">
        <v>0.67792824074074076</v>
      </c>
      <c r="C948" s="68">
        <v>66</v>
      </c>
      <c r="D948" s="69">
        <v>67.739999999999995</v>
      </c>
      <c r="E948" s="70">
        <v>4470.8399999999992</v>
      </c>
      <c r="F948" s="68" t="s">
        <v>24</v>
      </c>
    </row>
    <row r="949" spans="1:6">
      <c r="A949" s="42">
        <v>44172</v>
      </c>
      <c r="B949" s="67">
        <v>0.67792824074074076</v>
      </c>
      <c r="C949" s="68">
        <v>75</v>
      </c>
      <c r="D949" s="69">
        <v>67.739999999999995</v>
      </c>
      <c r="E949" s="70">
        <v>5080.5</v>
      </c>
      <c r="F949" s="68" t="s">
        <v>24</v>
      </c>
    </row>
    <row r="950" spans="1:6">
      <c r="A950" s="42">
        <v>44172</v>
      </c>
      <c r="B950" s="67">
        <v>0.67792824074074076</v>
      </c>
      <c r="C950" s="68">
        <v>50</v>
      </c>
      <c r="D950" s="69">
        <v>67.739999999999995</v>
      </c>
      <c r="E950" s="70">
        <v>3386.9999999999995</v>
      </c>
      <c r="F950" s="68" t="s">
        <v>24</v>
      </c>
    </row>
    <row r="951" spans="1:6">
      <c r="A951" s="42">
        <v>44172</v>
      </c>
      <c r="B951" s="67">
        <v>0.67792824074074076</v>
      </c>
      <c r="C951" s="68">
        <v>66</v>
      </c>
      <c r="D951" s="69">
        <v>67.739999999999995</v>
      </c>
      <c r="E951" s="70">
        <v>4470.8399999999992</v>
      </c>
      <c r="F951" s="68" t="s">
        <v>24</v>
      </c>
    </row>
    <row r="952" spans="1:6">
      <c r="A952" s="42">
        <v>44172</v>
      </c>
      <c r="B952" s="67">
        <v>0.67516203703703714</v>
      </c>
      <c r="C952" s="68">
        <v>78</v>
      </c>
      <c r="D952" s="69">
        <v>67.78</v>
      </c>
      <c r="E952" s="70">
        <v>5286.84</v>
      </c>
      <c r="F952" s="68" t="s">
        <v>24</v>
      </c>
    </row>
    <row r="953" spans="1:6">
      <c r="A953" s="42">
        <v>44172</v>
      </c>
      <c r="B953" s="67">
        <v>0.67489583333333325</v>
      </c>
      <c r="C953" s="68">
        <v>128</v>
      </c>
      <c r="D953" s="69">
        <v>67.8</v>
      </c>
      <c r="E953" s="70">
        <v>8678.4</v>
      </c>
      <c r="F953" s="68" t="s">
        <v>24</v>
      </c>
    </row>
    <row r="954" spans="1:6">
      <c r="A954" s="42">
        <v>44172</v>
      </c>
      <c r="B954" s="67">
        <v>0.67434027777777772</v>
      </c>
      <c r="C954" s="68">
        <v>66</v>
      </c>
      <c r="D954" s="69">
        <v>67.86</v>
      </c>
      <c r="E954" s="70">
        <v>4478.76</v>
      </c>
      <c r="F954" s="68" t="s">
        <v>24</v>
      </c>
    </row>
    <row r="955" spans="1:6">
      <c r="A955" s="42">
        <v>44172</v>
      </c>
      <c r="B955" s="67">
        <v>0.67320601851851858</v>
      </c>
      <c r="C955" s="68">
        <v>69</v>
      </c>
      <c r="D955" s="69">
        <v>67.86</v>
      </c>
      <c r="E955" s="70">
        <v>4682.34</v>
      </c>
      <c r="F955" s="68" t="s">
        <v>24</v>
      </c>
    </row>
    <row r="956" spans="1:6">
      <c r="A956" s="42">
        <v>44172</v>
      </c>
      <c r="B956" s="67">
        <v>0.67090277777777774</v>
      </c>
      <c r="C956" s="68">
        <v>127</v>
      </c>
      <c r="D956" s="69">
        <v>67.86</v>
      </c>
      <c r="E956" s="70">
        <v>8618.2199999999993</v>
      </c>
      <c r="F956" s="68" t="s">
        <v>24</v>
      </c>
    </row>
    <row r="957" spans="1:6">
      <c r="A957" s="42">
        <v>44172</v>
      </c>
      <c r="B957" s="67">
        <v>0.66989583333333336</v>
      </c>
      <c r="C957" s="68">
        <v>1</v>
      </c>
      <c r="D957" s="69">
        <v>67.86</v>
      </c>
      <c r="E957" s="70">
        <v>67.86</v>
      </c>
      <c r="F957" s="68" t="s">
        <v>24</v>
      </c>
    </row>
    <row r="958" spans="1:6">
      <c r="A958" s="42">
        <v>44172</v>
      </c>
      <c r="B958" s="67">
        <v>0.66989583333333336</v>
      </c>
      <c r="C958" s="68">
        <v>80</v>
      </c>
      <c r="D958" s="69">
        <v>67.86</v>
      </c>
      <c r="E958" s="70">
        <v>5428.8</v>
      </c>
      <c r="F958" s="68" t="s">
        <v>24</v>
      </c>
    </row>
    <row r="959" spans="1:6">
      <c r="A959" s="42">
        <v>44172</v>
      </c>
      <c r="B959" s="67">
        <v>0.66832175925925918</v>
      </c>
      <c r="C959" s="68">
        <v>65</v>
      </c>
      <c r="D959" s="69">
        <v>67.819999999999993</v>
      </c>
      <c r="E959" s="70">
        <v>4408.2999999999993</v>
      </c>
      <c r="F959" s="68" t="s">
        <v>24</v>
      </c>
    </row>
    <row r="960" spans="1:6">
      <c r="A960" s="42">
        <v>44172</v>
      </c>
      <c r="B960" s="67">
        <v>0.66752314814814806</v>
      </c>
      <c r="C960" s="68">
        <v>70</v>
      </c>
      <c r="D960" s="69">
        <v>67.86</v>
      </c>
      <c r="E960" s="70">
        <v>4750.2</v>
      </c>
      <c r="F960" s="68" t="s">
        <v>24</v>
      </c>
    </row>
    <row r="961" spans="1:6">
      <c r="A961" s="42">
        <v>44172</v>
      </c>
      <c r="B961" s="67">
        <v>0.66744212962962957</v>
      </c>
      <c r="C961" s="68">
        <v>111</v>
      </c>
      <c r="D961" s="69">
        <v>67.86</v>
      </c>
      <c r="E961" s="70">
        <v>7532.46</v>
      </c>
      <c r="F961" s="68" t="s">
        <v>24</v>
      </c>
    </row>
    <row r="962" spans="1:6">
      <c r="A962" s="42">
        <v>44172</v>
      </c>
      <c r="B962" s="67">
        <v>0.66671296296296301</v>
      </c>
      <c r="C962" s="68">
        <v>65</v>
      </c>
      <c r="D962" s="69">
        <v>67.88</v>
      </c>
      <c r="E962" s="70">
        <v>4412.2</v>
      </c>
      <c r="F962" s="68" t="s">
        <v>24</v>
      </c>
    </row>
    <row r="963" spans="1:6">
      <c r="A963" s="42">
        <v>44172</v>
      </c>
      <c r="B963" s="67">
        <v>0.66459490740740745</v>
      </c>
      <c r="C963" s="68">
        <v>85</v>
      </c>
      <c r="D963" s="69">
        <v>67.86</v>
      </c>
      <c r="E963" s="70">
        <v>5768.1</v>
      </c>
      <c r="F963" s="68" t="s">
        <v>24</v>
      </c>
    </row>
    <row r="964" spans="1:6">
      <c r="A964" s="42">
        <v>44172</v>
      </c>
      <c r="B964" s="67">
        <v>0.6635416666666667</v>
      </c>
      <c r="C964" s="68">
        <v>97</v>
      </c>
      <c r="D964" s="69">
        <v>67.86</v>
      </c>
      <c r="E964" s="70">
        <v>6582.42</v>
      </c>
      <c r="F964" s="68" t="s">
        <v>24</v>
      </c>
    </row>
    <row r="965" spans="1:6">
      <c r="A965" s="42">
        <v>44172</v>
      </c>
      <c r="B965" s="67">
        <v>0.66334490740740737</v>
      </c>
      <c r="C965" s="68">
        <v>102</v>
      </c>
      <c r="D965" s="69">
        <v>67.86</v>
      </c>
      <c r="E965" s="70">
        <v>6921.72</v>
      </c>
      <c r="F965" s="68" t="s">
        <v>24</v>
      </c>
    </row>
    <row r="966" spans="1:6">
      <c r="A966" s="42">
        <v>44172</v>
      </c>
      <c r="B966" s="67">
        <v>0.66251157407407402</v>
      </c>
      <c r="C966" s="68">
        <v>29</v>
      </c>
      <c r="D966" s="69">
        <v>67.86</v>
      </c>
      <c r="E966" s="70">
        <v>1967.94</v>
      </c>
      <c r="F966" s="68" t="s">
        <v>24</v>
      </c>
    </row>
    <row r="967" spans="1:6">
      <c r="A967" s="42">
        <v>44172</v>
      </c>
      <c r="B967" s="67">
        <v>0.66251157407407402</v>
      </c>
      <c r="C967" s="68">
        <v>45</v>
      </c>
      <c r="D967" s="69">
        <v>67.86</v>
      </c>
      <c r="E967" s="70">
        <v>3053.7</v>
      </c>
      <c r="F967" s="68" t="s">
        <v>24</v>
      </c>
    </row>
    <row r="968" spans="1:6">
      <c r="A968" s="42">
        <v>44172</v>
      </c>
      <c r="B968" s="67">
        <v>0.6616550925925927</v>
      </c>
      <c r="C968" s="68">
        <v>123</v>
      </c>
      <c r="D968" s="69">
        <v>67.84</v>
      </c>
      <c r="E968" s="70">
        <v>8344.32</v>
      </c>
      <c r="F968" s="68" t="s">
        <v>24</v>
      </c>
    </row>
    <row r="969" spans="1:6">
      <c r="A969" s="42">
        <v>44172</v>
      </c>
      <c r="B969" s="67">
        <v>0.65939814814814823</v>
      </c>
      <c r="C969" s="68">
        <v>60</v>
      </c>
      <c r="D969" s="69">
        <v>67.739999999999995</v>
      </c>
      <c r="E969" s="70">
        <v>4064.3999999999996</v>
      </c>
      <c r="F969" s="68" t="s">
        <v>24</v>
      </c>
    </row>
    <row r="970" spans="1:6">
      <c r="A970" s="42">
        <v>44172</v>
      </c>
      <c r="B970" s="67">
        <v>0.65869212962962953</v>
      </c>
      <c r="C970" s="68">
        <v>9</v>
      </c>
      <c r="D970" s="69">
        <v>67.760000000000005</v>
      </c>
      <c r="E970" s="70">
        <v>609.84</v>
      </c>
      <c r="F970" s="68" t="s">
        <v>24</v>
      </c>
    </row>
    <row r="971" spans="1:6">
      <c r="A971" s="42">
        <v>44172</v>
      </c>
      <c r="B971" s="67">
        <v>0.65869212962962953</v>
      </c>
      <c r="C971" s="68">
        <v>58</v>
      </c>
      <c r="D971" s="69">
        <v>67.760000000000005</v>
      </c>
      <c r="E971" s="70">
        <v>3930.0800000000004</v>
      </c>
      <c r="F971" s="68" t="s">
        <v>24</v>
      </c>
    </row>
    <row r="972" spans="1:6">
      <c r="A972" s="42">
        <v>44172</v>
      </c>
      <c r="B972" s="67">
        <v>0.65848379629629628</v>
      </c>
      <c r="C972" s="68">
        <v>111</v>
      </c>
      <c r="D972" s="69">
        <v>67.78</v>
      </c>
      <c r="E972" s="70">
        <v>7523.58</v>
      </c>
      <c r="F972" s="68" t="s">
        <v>24</v>
      </c>
    </row>
    <row r="973" spans="1:6">
      <c r="A973" s="42">
        <v>44172</v>
      </c>
      <c r="B973" s="67">
        <v>0.65781249999999991</v>
      </c>
      <c r="C973" s="68">
        <v>159</v>
      </c>
      <c r="D973" s="69">
        <v>67.78</v>
      </c>
      <c r="E973" s="70">
        <v>10777.02</v>
      </c>
      <c r="F973" s="68" t="s">
        <v>24</v>
      </c>
    </row>
    <row r="974" spans="1:6">
      <c r="A974" s="42">
        <v>44172</v>
      </c>
      <c r="B974" s="67">
        <v>0.65592592592592591</v>
      </c>
      <c r="C974" s="68">
        <v>72</v>
      </c>
      <c r="D974" s="69">
        <v>67.7</v>
      </c>
      <c r="E974" s="70">
        <v>4874.4000000000005</v>
      </c>
      <c r="F974" s="68" t="s">
        <v>24</v>
      </c>
    </row>
    <row r="975" spans="1:6">
      <c r="A975" s="42">
        <v>44172</v>
      </c>
      <c r="B975" s="67">
        <v>0.654363425925926</v>
      </c>
      <c r="C975" s="68">
        <v>4</v>
      </c>
      <c r="D975" s="69">
        <v>67.78</v>
      </c>
      <c r="E975" s="70">
        <v>271.12</v>
      </c>
      <c r="F975" s="68" t="s">
        <v>24</v>
      </c>
    </row>
    <row r="976" spans="1:6">
      <c r="A976" s="42">
        <v>44172</v>
      </c>
      <c r="B976" s="67">
        <v>0.654363425925926</v>
      </c>
      <c r="C976" s="68">
        <v>67</v>
      </c>
      <c r="D976" s="69">
        <v>67.78</v>
      </c>
      <c r="E976" s="70">
        <v>4541.26</v>
      </c>
      <c r="F976" s="68" t="s">
        <v>24</v>
      </c>
    </row>
    <row r="977" spans="1:6">
      <c r="A977" s="42">
        <v>44172</v>
      </c>
      <c r="B977" s="67">
        <v>0.654363425925926</v>
      </c>
      <c r="C977" s="68">
        <v>70</v>
      </c>
      <c r="D977" s="69">
        <v>67.78</v>
      </c>
      <c r="E977" s="70">
        <v>4744.6000000000004</v>
      </c>
      <c r="F977" s="68" t="s">
        <v>24</v>
      </c>
    </row>
    <row r="978" spans="1:6">
      <c r="A978" s="42">
        <v>44172</v>
      </c>
      <c r="B978" s="67">
        <v>0.654363425925926</v>
      </c>
      <c r="C978" s="68">
        <v>75</v>
      </c>
      <c r="D978" s="69">
        <v>67.78</v>
      </c>
      <c r="E978" s="70">
        <v>5083.5</v>
      </c>
      <c r="F978" s="68" t="s">
        <v>24</v>
      </c>
    </row>
    <row r="979" spans="1:6">
      <c r="A979" s="42">
        <v>44172</v>
      </c>
      <c r="B979" s="67">
        <v>0.65432870370370366</v>
      </c>
      <c r="C979" s="68">
        <v>14</v>
      </c>
      <c r="D979" s="69">
        <v>67.8</v>
      </c>
      <c r="E979" s="70">
        <v>949.19999999999993</v>
      </c>
      <c r="F979" s="68" t="s">
        <v>24</v>
      </c>
    </row>
    <row r="980" spans="1:6">
      <c r="A980" s="42">
        <v>44172</v>
      </c>
      <c r="B980" s="67">
        <v>0.65432870370370366</v>
      </c>
      <c r="C980" s="68">
        <v>66</v>
      </c>
      <c r="D980" s="69">
        <v>67.8</v>
      </c>
      <c r="E980" s="70">
        <v>4474.8</v>
      </c>
      <c r="F980" s="68" t="s">
        <v>24</v>
      </c>
    </row>
    <row r="981" spans="1:6">
      <c r="A981" s="42">
        <v>44172</v>
      </c>
      <c r="B981" s="67">
        <v>0.65390046296296289</v>
      </c>
      <c r="C981" s="68">
        <v>68</v>
      </c>
      <c r="D981" s="69">
        <v>67.78</v>
      </c>
      <c r="E981" s="70">
        <v>4609.04</v>
      </c>
      <c r="F981" s="68" t="s">
        <v>24</v>
      </c>
    </row>
    <row r="982" spans="1:6">
      <c r="A982" s="42">
        <v>44172</v>
      </c>
      <c r="B982" s="67">
        <v>0.65302083333333327</v>
      </c>
      <c r="C982" s="68">
        <v>107</v>
      </c>
      <c r="D982" s="69">
        <v>67.88</v>
      </c>
      <c r="E982" s="70">
        <v>7263.16</v>
      </c>
      <c r="F982" s="68" t="s">
        <v>24</v>
      </c>
    </row>
    <row r="983" spans="1:6">
      <c r="A983" s="42">
        <v>44172</v>
      </c>
      <c r="B983" s="67">
        <v>0.65302083333333327</v>
      </c>
      <c r="C983" s="68">
        <v>15</v>
      </c>
      <c r="D983" s="69">
        <v>67.88</v>
      </c>
      <c r="E983" s="70">
        <v>1018.1999999999999</v>
      </c>
      <c r="F983" s="68" t="s">
        <v>24</v>
      </c>
    </row>
    <row r="984" spans="1:6">
      <c r="A984" s="42">
        <v>44172</v>
      </c>
      <c r="B984" s="67">
        <v>0.65218750000000003</v>
      </c>
      <c r="C984" s="68">
        <v>58</v>
      </c>
      <c r="D984" s="69">
        <v>67.86</v>
      </c>
      <c r="E984" s="70">
        <v>3935.88</v>
      </c>
      <c r="F984" s="68" t="s">
        <v>24</v>
      </c>
    </row>
    <row r="985" spans="1:6">
      <c r="A985" s="42">
        <v>44172</v>
      </c>
      <c r="B985" s="67">
        <v>0.65218750000000003</v>
      </c>
      <c r="C985" s="68">
        <v>256</v>
      </c>
      <c r="D985" s="69">
        <v>67.86</v>
      </c>
      <c r="E985" s="70">
        <v>17372.16</v>
      </c>
      <c r="F985" s="68" t="s">
        <v>24</v>
      </c>
    </row>
    <row r="986" spans="1:6">
      <c r="A986" s="42">
        <v>44172</v>
      </c>
      <c r="B986" s="67">
        <v>0.65129629629629626</v>
      </c>
      <c r="C986" s="68">
        <v>77</v>
      </c>
      <c r="D986" s="69">
        <v>67.86</v>
      </c>
      <c r="E986" s="70">
        <v>5225.22</v>
      </c>
      <c r="F986" s="68" t="s">
        <v>24</v>
      </c>
    </row>
    <row r="987" spans="1:6">
      <c r="A987" s="42">
        <v>44172</v>
      </c>
      <c r="B987" s="67">
        <v>0.65062500000000012</v>
      </c>
      <c r="C987" s="68">
        <v>47</v>
      </c>
      <c r="D987" s="69">
        <v>67.84</v>
      </c>
      <c r="E987" s="70">
        <v>3188.48</v>
      </c>
      <c r="F987" s="68" t="s">
        <v>24</v>
      </c>
    </row>
    <row r="988" spans="1:6">
      <c r="A988" s="42">
        <v>44172</v>
      </c>
      <c r="B988" s="67">
        <v>0.65062500000000012</v>
      </c>
      <c r="C988" s="68">
        <v>117</v>
      </c>
      <c r="D988" s="69">
        <v>67.84</v>
      </c>
      <c r="E988" s="70">
        <v>7937.2800000000007</v>
      </c>
      <c r="F988" s="68" t="s">
        <v>24</v>
      </c>
    </row>
    <row r="989" spans="1:6">
      <c r="A989" s="42">
        <v>44172</v>
      </c>
      <c r="B989" s="67">
        <v>0.65025462962962965</v>
      </c>
      <c r="C989" s="68">
        <v>88</v>
      </c>
      <c r="D989" s="69">
        <v>67.84</v>
      </c>
      <c r="E989" s="70">
        <v>5969.92</v>
      </c>
      <c r="F989" s="68" t="s">
        <v>24</v>
      </c>
    </row>
    <row r="990" spans="1:6">
      <c r="A990" s="42">
        <v>44172</v>
      </c>
      <c r="B990" s="67">
        <v>0.65025462962962965</v>
      </c>
      <c r="C990" s="68">
        <v>64</v>
      </c>
      <c r="D990" s="69">
        <v>67.84</v>
      </c>
      <c r="E990" s="70">
        <v>4341.76</v>
      </c>
      <c r="F990" s="68" t="s">
        <v>24</v>
      </c>
    </row>
    <row r="991" spans="1:6">
      <c r="A991" s="42">
        <v>44172</v>
      </c>
      <c r="B991" s="67">
        <v>0.65025462962962965</v>
      </c>
      <c r="C991" s="68">
        <v>70</v>
      </c>
      <c r="D991" s="69">
        <v>67.819999999999993</v>
      </c>
      <c r="E991" s="70">
        <v>4747.3999999999996</v>
      </c>
      <c r="F991" s="68" t="s">
        <v>24</v>
      </c>
    </row>
    <row r="992" spans="1:6">
      <c r="A992" s="42">
        <v>44172</v>
      </c>
      <c r="B992" s="67">
        <v>0.64896990740740745</v>
      </c>
      <c r="C992" s="68">
        <v>10</v>
      </c>
      <c r="D992" s="69">
        <v>67.78</v>
      </c>
      <c r="E992" s="70">
        <v>677.8</v>
      </c>
      <c r="F992" s="68" t="s">
        <v>24</v>
      </c>
    </row>
    <row r="993" spans="1:6">
      <c r="A993" s="42">
        <v>44172</v>
      </c>
      <c r="B993" s="67">
        <v>0.64896990740740745</v>
      </c>
      <c r="C993" s="68">
        <v>66</v>
      </c>
      <c r="D993" s="69">
        <v>67.78</v>
      </c>
      <c r="E993" s="70">
        <v>4473.4800000000005</v>
      </c>
      <c r="F993" s="68" t="s">
        <v>24</v>
      </c>
    </row>
    <row r="994" spans="1:6">
      <c r="A994" s="42">
        <v>44172</v>
      </c>
      <c r="B994" s="67">
        <v>0.64896990740740745</v>
      </c>
      <c r="C994" s="68">
        <v>88</v>
      </c>
      <c r="D994" s="69">
        <v>67.78</v>
      </c>
      <c r="E994" s="70">
        <v>5964.64</v>
      </c>
      <c r="F994" s="68" t="s">
        <v>24</v>
      </c>
    </row>
    <row r="995" spans="1:6">
      <c r="A995" s="42">
        <v>44172</v>
      </c>
      <c r="B995" s="67">
        <v>0.64806712962962976</v>
      </c>
      <c r="C995" s="68">
        <v>64</v>
      </c>
      <c r="D995" s="69">
        <v>67.680000000000007</v>
      </c>
      <c r="E995" s="70">
        <v>4331.5200000000004</v>
      </c>
      <c r="F995" s="68" t="s">
        <v>24</v>
      </c>
    </row>
    <row r="996" spans="1:6">
      <c r="A996" s="42">
        <v>44172</v>
      </c>
      <c r="B996" s="67">
        <v>0.64806712962962976</v>
      </c>
      <c r="C996" s="68">
        <v>95</v>
      </c>
      <c r="D996" s="69">
        <v>67.680000000000007</v>
      </c>
      <c r="E996" s="70">
        <v>6429.6</v>
      </c>
      <c r="F996" s="68" t="s">
        <v>24</v>
      </c>
    </row>
    <row r="997" spans="1:6">
      <c r="A997" s="42">
        <v>44172</v>
      </c>
      <c r="B997" s="67">
        <v>0.64806712962962976</v>
      </c>
      <c r="C997" s="68">
        <v>41</v>
      </c>
      <c r="D997" s="69">
        <v>67.680000000000007</v>
      </c>
      <c r="E997" s="70">
        <v>2774.88</v>
      </c>
      <c r="F997" s="68" t="s">
        <v>24</v>
      </c>
    </row>
    <row r="998" spans="1:6">
      <c r="A998" s="42">
        <v>44172</v>
      </c>
      <c r="B998" s="67">
        <v>0.64806712962962976</v>
      </c>
      <c r="C998" s="68">
        <v>23</v>
      </c>
      <c r="D998" s="69">
        <v>67.680000000000007</v>
      </c>
      <c r="E998" s="70">
        <v>1556.64</v>
      </c>
      <c r="F998" s="68" t="s">
        <v>24</v>
      </c>
    </row>
    <row r="999" spans="1:6">
      <c r="A999" s="42">
        <v>44172</v>
      </c>
      <c r="B999" s="67">
        <v>0.64752314814814804</v>
      </c>
      <c r="C999" s="68">
        <v>25</v>
      </c>
      <c r="D999" s="69">
        <v>67.7</v>
      </c>
      <c r="E999" s="70">
        <v>1692.5</v>
      </c>
      <c r="F999" s="68" t="s">
        <v>24</v>
      </c>
    </row>
    <row r="1000" spans="1:6">
      <c r="A1000" s="42">
        <v>44172</v>
      </c>
      <c r="B1000" s="67">
        <v>0.64752314814814804</v>
      </c>
      <c r="C1000" s="68">
        <v>75</v>
      </c>
      <c r="D1000" s="69">
        <v>67.7</v>
      </c>
      <c r="E1000" s="70">
        <v>5077.5</v>
      </c>
      <c r="F1000" s="68" t="s">
        <v>24</v>
      </c>
    </row>
    <row r="1001" spans="1:6">
      <c r="A1001" s="42">
        <v>44172</v>
      </c>
      <c r="B1001" s="67">
        <v>0.64571759259259254</v>
      </c>
      <c r="C1001" s="68">
        <v>160</v>
      </c>
      <c r="D1001" s="69">
        <v>67.64</v>
      </c>
      <c r="E1001" s="70">
        <v>10822.4</v>
      </c>
      <c r="F1001" s="68" t="s">
        <v>24</v>
      </c>
    </row>
    <row r="1002" spans="1:6">
      <c r="A1002" s="42">
        <v>44172</v>
      </c>
      <c r="B1002" s="67">
        <v>0.64337962962962958</v>
      </c>
      <c r="C1002" s="68">
        <v>5</v>
      </c>
      <c r="D1002" s="69">
        <v>67.680000000000007</v>
      </c>
      <c r="E1002" s="70">
        <v>338.40000000000003</v>
      </c>
      <c r="F1002" s="68" t="s">
        <v>24</v>
      </c>
    </row>
    <row r="1003" spans="1:6">
      <c r="A1003" s="42">
        <v>44172</v>
      </c>
      <c r="B1003" s="67">
        <v>0.64337962962962958</v>
      </c>
      <c r="C1003" s="68">
        <v>66</v>
      </c>
      <c r="D1003" s="69">
        <v>67.680000000000007</v>
      </c>
      <c r="E1003" s="70">
        <v>4466.88</v>
      </c>
      <c r="F1003" s="68" t="s">
        <v>24</v>
      </c>
    </row>
    <row r="1004" spans="1:6">
      <c r="A1004" s="42">
        <v>44172</v>
      </c>
      <c r="B1004" s="67">
        <v>0.64179398148148159</v>
      </c>
      <c r="C1004" s="68">
        <v>109</v>
      </c>
      <c r="D1004" s="69">
        <v>67.64</v>
      </c>
      <c r="E1004" s="70">
        <v>7372.76</v>
      </c>
      <c r="F1004" s="68" t="s">
        <v>24</v>
      </c>
    </row>
    <row r="1005" spans="1:6">
      <c r="A1005" s="42">
        <v>44172</v>
      </c>
      <c r="B1005" s="67">
        <v>0.6416898148148148</v>
      </c>
      <c r="C1005" s="68">
        <v>116</v>
      </c>
      <c r="D1005" s="69">
        <v>67.66</v>
      </c>
      <c r="E1005" s="70">
        <v>7848.5599999999995</v>
      </c>
      <c r="F1005" s="68" t="s">
        <v>24</v>
      </c>
    </row>
    <row r="1006" spans="1:6">
      <c r="A1006" s="42">
        <v>44172</v>
      </c>
      <c r="B1006" s="67">
        <v>0.6395601851851852</v>
      </c>
      <c r="C1006" s="68">
        <v>88</v>
      </c>
      <c r="D1006" s="69">
        <v>67.64</v>
      </c>
      <c r="E1006" s="70">
        <v>5952.32</v>
      </c>
      <c r="F1006" s="68" t="s">
        <v>24</v>
      </c>
    </row>
    <row r="1007" spans="1:6">
      <c r="A1007" s="42">
        <v>44172</v>
      </c>
      <c r="B1007" s="67">
        <v>0.63906249999999998</v>
      </c>
      <c r="C1007" s="68">
        <v>114</v>
      </c>
      <c r="D1007" s="69">
        <v>67.64</v>
      </c>
      <c r="E1007" s="70">
        <v>7710.96</v>
      </c>
      <c r="F1007" s="68" t="s">
        <v>24</v>
      </c>
    </row>
    <row r="1008" spans="1:6">
      <c r="A1008" s="42">
        <v>44172</v>
      </c>
      <c r="B1008" s="67">
        <v>0.63861111111111102</v>
      </c>
      <c r="C1008" s="68">
        <v>136</v>
      </c>
      <c r="D1008" s="69">
        <v>67.66</v>
      </c>
      <c r="E1008" s="70">
        <v>9201.76</v>
      </c>
      <c r="F1008" s="68" t="s">
        <v>24</v>
      </c>
    </row>
    <row r="1009" spans="1:6">
      <c r="A1009" s="42">
        <v>44172</v>
      </c>
      <c r="B1009" s="67">
        <v>0.6384953703703703</v>
      </c>
      <c r="C1009" s="68">
        <v>12</v>
      </c>
      <c r="D1009" s="69">
        <v>67.680000000000007</v>
      </c>
      <c r="E1009" s="70">
        <v>812.16000000000008</v>
      </c>
      <c r="F1009" s="68" t="s">
        <v>24</v>
      </c>
    </row>
    <row r="1010" spans="1:6">
      <c r="A1010" s="42">
        <v>44172</v>
      </c>
      <c r="B1010" s="67">
        <v>0.6384953703703703</v>
      </c>
      <c r="C1010" s="68">
        <v>104</v>
      </c>
      <c r="D1010" s="69">
        <v>67.680000000000007</v>
      </c>
      <c r="E1010" s="70">
        <v>7038.7200000000012</v>
      </c>
      <c r="F1010" s="68" t="s">
        <v>24</v>
      </c>
    </row>
    <row r="1011" spans="1:6">
      <c r="A1011" s="42">
        <v>44172</v>
      </c>
      <c r="B1011" s="67">
        <v>0.6372106481481481</v>
      </c>
      <c r="C1011" s="68">
        <v>84</v>
      </c>
      <c r="D1011" s="69">
        <v>67.64</v>
      </c>
      <c r="E1011" s="70">
        <v>5681.76</v>
      </c>
      <c r="F1011" s="68" t="s">
        <v>24</v>
      </c>
    </row>
    <row r="1012" spans="1:6">
      <c r="A1012" s="42">
        <v>44172</v>
      </c>
      <c r="B1012" s="67">
        <v>0.63306712962962963</v>
      </c>
      <c r="C1012" s="68">
        <v>119</v>
      </c>
      <c r="D1012" s="69">
        <v>67.66</v>
      </c>
      <c r="E1012" s="70">
        <v>8051.54</v>
      </c>
      <c r="F1012" s="68" t="s">
        <v>24</v>
      </c>
    </row>
    <row r="1013" spans="1:6">
      <c r="A1013" s="42">
        <v>44172</v>
      </c>
      <c r="B1013" s="67">
        <v>0.62859953703703697</v>
      </c>
      <c r="C1013" s="68">
        <v>59</v>
      </c>
      <c r="D1013" s="69">
        <v>67.64</v>
      </c>
      <c r="E1013" s="70">
        <v>3990.76</v>
      </c>
      <c r="F1013" s="68" t="s">
        <v>24</v>
      </c>
    </row>
    <row r="1014" spans="1:6">
      <c r="A1014" s="42">
        <v>44172</v>
      </c>
      <c r="B1014" s="67">
        <v>0.6284953703703704</v>
      </c>
      <c r="C1014" s="68">
        <v>63</v>
      </c>
      <c r="D1014" s="69">
        <v>67.64</v>
      </c>
      <c r="E1014" s="70">
        <v>4261.32</v>
      </c>
      <c r="F1014" s="68" t="s">
        <v>24</v>
      </c>
    </row>
    <row r="1015" spans="1:6">
      <c r="A1015" s="42">
        <v>44172</v>
      </c>
      <c r="B1015" s="67">
        <v>0.6284953703703704</v>
      </c>
      <c r="C1015" s="68">
        <v>93</v>
      </c>
      <c r="D1015" s="69">
        <v>67.64</v>
      </c>
      <c r="E1015" s="70">
        <v>6290.52</v>
      </c>
      <c r="F1015" s="68" t="s">
        <v>24</v>
      </c>
    </row>
    <row r="1016" spans="1:6">
      <c r="A1016" s="42">
        <v>44172</v>
      </c>
      <c r="B1016" s="67">
        <v>0.62270833333333331</v>
      </c>
      <c r="C1016" s="68">
        <v>107</v>
      </c>
      <c r="D1016" s="69">
        <v>67.66</v>
      </c>
      <c r="E1016" s="70">
        <v>7239.62</v>
      </c>
      <c r="F1016" s="68" t="s">
        <v>24</v>
      </c>
    </row>
    <row r="1017" spans="1:6">
      <c r="A1017" s="42">
        <v>44172</v>
      </c>
      <c r="B1017" s="67">
        <v>0.62181712962962965</v>
      </c>
      <c r="C1017" s="68">
        <v>86</v>
      </c>
      <c r="D1017" s="69">
        <v>67.680000000000007</v>
      </c>
      <c r="E1017" s="70">
        <v>5820.4800000000005</v>
      </c>
      <c r="F1017" s="68" t="s">
        <v>24</v>
      </c>
    </row>
    <row r="1018" spans="1:6">
      <c r="A1018" s="42">
        <v>44172</v>
      </c>
      <c r="B1018" s="67">
        <v>0.62002314814814818</v>
      </c>
      <c r="C1018" s="68">
        <v>116</v>
      </c>
      <c r="D1018" s="69">
        <v>67.66</v>
      </c>
      <c r="E1018" s="70">
        <v>7848.5599999999995</v>
      </c>
      <c r="F1018" s="68" t="s">
        <v>24</v>
      </c>
    </row>
    <row r="1019" spans="1:6">
      <c r="A1019" s="42">
        <v>44172</v>
      </c>
      <c r="B1019" s="67">
        <v>0.62002314814814818</v>
      </c>
      <c r="C1019" s="68">
        <v>21</v>
      </c>
      <c r="D1019" s="69">
        <v>67.66</v>
      </c>
      <c r="E1019" s="70">
        <v>1420.86</v>
      </c>
      <c r="F1019" s="68" t="s">
        <v>24</v>
      </c>
    </row>
    <row r="1020" spans="1:6">
      <c r="A1020" s="42">
        <v>44172</v>
      </c>
      <c r="B1020" s="67">
        <v>0.6183912037037036</v>
      </c>
      <c r="C1020" s="68">
        <v>62</v>
      </c>
      <c r="D1020" s="69">
        <v>67.64</v>
      </c>
      <c r="E1020" s="70">
        <v>4193.68</v>
      </c>
      <c r="F1020" s="68" t="s">
        <v>24</v>
      </c>
    </row>
    <row r="1021" spans="1:6">
      <c r="A1021" s="42">
        <v>44172</v>
      </c>
      <c r="B1021" s="67">
        <v>0.61372685185185183</v>
      </c>
      <c r="C1021" s="68">
        <v>50</v>
      </c>
      <c r="D1021" s="69">
        <v>67.56</v>
      </c>
      <c r="E1021" s="70">
        <v>3378</v>
      </c>
      <c r="F1021" s="68" t="s">
        <v>24</v>
      </c>
    </row>
    <row r="1022" spans="1:6">
      <c r="A1022" s="42">
        <v>44172</v>
      </c>
      <c r="B1022" s="67">
        <v>0.61372685185185183</v>
      </c>
      <c r="C1022" s="68">
        <v>23</v>
      </c>
      <c r="D1022" s="69">
        <v>67.56</v>
      </c>
      <c r="E1022" s="70">
        <v>1553.88</v>
      </c>
      <c r="F1022" s="68" t="s">
        <v>24</v>
      </c>
    </row>
    <row r="1023" spans="1:6">
      <c r="A1023" s="42">
        <v>44172</v>
      </c>
      <c r="B1023" s="67">
        <v>0.61231481481481476</v>
      </c>
      <c r="C1023" s="68">
        <v>104</v>
      </c>
      <c r="D1023" s="69">
        <v>67.56</v>
      </c>
      <c r="E1023" s="70">
        <v>7026.24</v>
      </c>
      <c r="F1023" s="68" t="s">
        <v>24</v>
      </c>
    </row>
    <row r="1024" spans="1:6">
      <c r="A1024" s="42">
        <v>44172</v>
      </c>
      <c r="B1024" s="67">
        <v>0.61031250000000004</v>
      </c>
      <c r="C1024" s="68">
        <v>5</v>
      </c>
      <c r="D1024" s="69">
        <v>67.64</v>
      </c>
      <c r="E1024" s="70">
        <v>338.2</v>
      </c>
      <c r="F1024" s="68" t="s">
        <v>24</v>
      </c>
    </row>
    <row r="1025" spans="1:6">
      <c r="A1025" s="42">
        <v>44172</v>
      </c>
      <c r="B1025" s="67">
        <v>0.61031250000000004</v>
      </c>
      <c r="C1025" s="68">
        <v>75</v>
      </c>
      <c r="D1025" s="69">
        <v>67.64</v>
      </c>
      <c r="E1025" s="70">
        <v>5073</v>
      </c>
      <c r="F1025" s="68" t="s">
        <v>24</v>
      </c>
    </row>
    <row r="1026" spans="1:6">
      <c r="A1026" s="42">
        <v>44172</v>
      </c>
      <c r="B1026" s="67">
        <v>0.61031250000000004</v>
      </c>
      <c r="C1026" s="68">
        <v>68</v>
      </c>
      <c r="D1026" s="69">
        <v>67.66</v>
      </c>
      <c r="E1026" s="70">
        <v>4600.88</v>
      </c>
      <c r="F1026" s="68" t="s">
        <v>24</v>
      </c>
    </row>
    <row r="1027" spans="1:6">
      <c r="A1027" s="42">
        <v>44172</v>
      </c>
      <c r="B1027" s="67">
        <v>0.61031250000000004</v>
      </c>
      <c r="C1027" s="68">
        <v>80</v>
      </c>
      <c r="D1027" s="69">
        <v>67.66</v>
      </c>
      <c r="E1027" s="70">
        <v>5412.7999999999993</v>
      </c>
      <c r="F1027" s="68" t="s">
        <v>24</v>
      </c>
    </row>
    <row r="1028" spans="1:6">
      <c r="A1028" s="42">
        <v>44172</v>
      </c>
      <c r="B1028" s="67">
        <v>0.60996527777777787</v>
      </c>
      <c r="C1028" s="68">
        <v>57</v>
      </c>
      <c r="D1028" s="69">
        <v>67.66</v>
      </c>
      <c r="E1028" s="70">
        <v>3856.62</v>
      </c>
      <c r="F1028" s="68" t="s">
        <v>24</v>
      </c>
    </row>
    <row r="1029" spans="1:6">
      <c r="A1029" s="42">
        <v>44172</v>
      </c>
      <c r="B1029" s="67">
        <v>0.60851851851851846</v>
      </c>
      <c r="C1029" s="68">
        <v>75</v>
      </c>
      <c r="D1029" s="69">
        <v>67.52</v>
      </c>
      <c r="E1029" s="70">
        <v>5064</v>
      </c>
      <c r="F1029" s="68" t="s">
        <v>24</v>
      </c>
    </row>
    <row r="1030" spans="1:6">
      <c r="A1030" s="42">
        <v>44172</v>
      </c>
      <c r="B1030" s="67">
        <v>0.60799768518518515</v>
      </c>
      <c r="C1030" s="68">
        <v>63</v>
      </c>
      <c r="D1030" s="69">
        <v>67.540000000000006</v>
      </c>
      <c r="E1030" s="70">
        <v>4255.0200000000004</v>
      </c>
      <c r="F1030" s="68" t="s">
        <v>24</v>
      </c>
    </row>
    <row r="1031" spans="1:6">
      <c r="A1031" s="42">
        <v>44172</v>
      </c>
      <c r="B1031" s="67">
        <v>0.60665509259259254</v>
      </c>
      <c r="C1031" s="68">
        <v>5</v>
      </c>
      <c r="D1031" s="69">
        <v>67.540000000000006</v>
      </c>
      <c r="E1031" s="70">
        <v>337.70000000000005</v>
      </c>
      <c r="F1031" s="68" t="s">
        <v>24</v>
      </c>
    </row>
    <row r="1032" spans="1:6">
      <c r="A1032" s="42">
        <v>44172</v>
      </c>
      <c r="B1032" s="67">
        <v>0.60665509259259254</v>
      </c>
      <c r="C1032" s="68">
        <v>75</v>
      </c>
      <c r="D1032" s="69">
        <v>67.540000000000006</v>
      </c>
      <c r="E1032" s="70">
        <v>5065.5000000000009</v>
      </c>
      <c r="F1032" s="68" t="s">
        <v>24</v>
      </c>
    </row>
    <row r="1033" spans="1:6">
      <c r="A1033" s="42">
        <v>44172</v>
      </c>
      <c r="B1033" s="67">
        <v>0.60575231481481484</v>
      </c>
      <c r="C1033" s="68">
        <v>63</v>
      </c>
      <c r="D1033" s="69">
        <v>67.58</v>
      </c>
      <c r="E1033" s="70">
        <v>4257.54</v>
      </c>
      <c r="F1033" s="68" t="s">
        <v>24</v>
      </c>
    </row>
    <row r="1034" spans="1:6">
      <c r="A1034" s="42">
        <v>44172</v>
      </c>
      <c r="B1034" s="67">
        <v>0.60442129629629626</v>
      </c>
      <c r="C1034" s="68">
        <v>65</v>
      </c>
      <c r="D1034" s="69">
        <v>67.599999999999994</v>
      </c>
      <c r="E1034" s="70">
        <v>4394</v>
      </c>
      <c r="F1034" s="68" t="s">
        <v>24</v>
      </c>
    </row>
    <row r="1035" spans="1:6">
      <c r="A1035" s="42">
        <v>44172</v>
      </c>
      <c r="B1035" s="67">
        <v>0.60233796296296294</v>
      </c>
      <c r="C1035" s="68">
        <v>65</v>
      </c>
      <c r="D1035" s="69">
        <v>67.599999999999994</v>
      </c>
      <c r="E1035" s="70">
        <v>4394</v>
      </c>
      <c r="F1035" s="68" t="s">
        <v>24</v>
      </c>
    </row>
    <row r="1036" spans="1:6">
      <c r="A1036" s="42">
        <v>44172</v>
      </c>
      <c r="B1036" s="67">
        <v>0.59949074074074071</v>
      </c>
      <c r="C1036" s="68">
        <v>63</v>
      </c>
      <c r="D1036" s="69">
        <v>67.58</v>
      </c>
      <c r="E1036" s="70">
        <v>4257.54</v>
      </c>
      <c r="F1036" s="68" t="s">
        <v>24</v>
      </c>
    </row>
    <row r="1037" spans="1:6">
      <c r="A1037" s="42">
        <v>44172</v>
      </c>
      <c r="B1037" s="67">
        <v>0.59895833333333337</v>
      </c>
      <c r="C1037" s="68">
        <v>70</v>
      </c>
      <c r="D1037" s="69">
        <v>67.58</v>
      </c>
      <c r="E1037" s="70">
        <v>4730.5999999999995</v>
      </c>
      <c r="F1037" s="68" t="s">
        <v>24</v>
      </c>
    </row>
    <row r="1038" spans="1:6">
      <c r="A1038" s="42">
        <v>44172</v>
      </c>
      <c r="B1038" s="67">
        <v>0.59895833333333337</v>
      </c>
      <c r="C1038" s="68">
        <v>12</v>
      </c>
      <c r="D1038" s="69">
        <v>67.58</v>
      </c>
      <c r="E1038" s="70">
        <v>810.96</v>
      </c>
      <c r="F1038" s="68" t="s">
        <v>24</v>
      </c>
    </row>
    <row r="1039" spans="1:6">
      <c r="A1039" s="42">
        <v>44172</v>
      </c>
      <c r="B1039" s="67">
        <v>0.59317129629629628</v>
      </c>
      <c r="C1039" s="68">
        <v>16</v>
      </c>
      <c r="D1039" s="69">
        <v>67.58</v>
      </c>
      <c r="E1039" s="70">
        <v>1081.28</v>
      </c>
      <c r="F1039" s="68" t="s">
        <v>24</v>
      </c>
    </row>
    <row r="1040" spans="1:6">
      <c r="A1040" s="42">
        <v>44172</v>
      </c>
      <c r="B1040" s="67">
        <v>0.59317129629629628</v>
      </c>
      <c r="C1040" s="68">
        <v>41</v>
      </c>
      <c r="D1040" s="69">
        <v>67.58</v>
      </c>
      <c r="E1040" s="70">
        <v>2770.7799999999997</v>
      </c>
      <c r="F1040" s="68" t="s">
        <v>24</v>
      </c>
    </row>
    <row r="1041" spans="1:6">
      <c r="A1041" s="42">
        <v>44172</v>
      </c>
      <c r="B1041" s="67">
        <v>0.5929861111111111</v>
      </c>
      <c r="C1041" s="68">
        <v>168</v>
      </c>
      <c r="D1041" s="69">
        <v>67.62</v>
      </c>
      <c r="E1041" s="70">
        <v>11360.16</v>
      </c>
      <c r="F1041" s="68" t="s">
        <v>24</v>
      </c>
    </row>
    <row r="1042" spans="1:6">
      <c r="A1042" s="42">
        <v>44172</v>
      </c>
      <c r="B1042" s="67">
        <v>0.58530092592592586</v>
      </c>
      <c r="C1042" s="68">
        <v>93</v>
      </c>
      <c r="D1042" s="69">
        <v>67.5</v>
      </c>
      <c r="E1042" s="70">
        <v>6277.5</v>
      </c>
      <c r="F1042" s="68" t="s">
        <v>24</v>
      </c>
    </row>
    <row r="1043" spans="1:6">
      <c r="A1043" s="42">
        <v>44172</v>
      </c>
      <c r="B1043" s="67">
        <v>0.58343749999999994</v>
      </c>
      <c r="C1043" s="68">
        <v>44</v>
      </c>
      <c r="D1043" s="69">
        <v>67.48</v>
      </c>
      <c r="E1043" s="70">
        <v>2969.1200000000003</v>
      </c>
      <c r="F1043" s="68" t="s">
        <v>24</v>
      </c>
    </row>
    <row r="1044" spans="1:6">
      <c r="A1044" s="42">
        <v>44172</v>
      </c>
      <c r="B1044" s="67">
        <v>0.58343749999999994</v>
      </c>
      <c r="C1044" s="68">
        <v>31</v>
      </c>
      <c r="D1044" s="69">
        <v>67.48</v>
      </c>
      <c r="E1044" s="70">
        <v>2091.88</v>
      </c>
      <c r="F1044" s="68" t="s">
        <v>24</v>
      </c>
    </row>
    <row r="1045" spans="1:6">
      <c r="A1045" s="42">
        <v>44172</v>
      </c>
      <c r="B1045" s="67">
        <v>0.58343749999999994</v>
      </c>
      <c r="C1045" s="68">
        <v>143</v>
      </c>
      <c r="D1045" s="69">
        <v>67.48</v>
      </c>
      <c r="E1045" s="70">
        <v>9649.6400000000012</v>
      </c>
      <c r="F1045" s="68" t="s">
        <v>24</v>
      </c>
    </row>
    <row r="1046" spans="1:6">
      <c r="A1046" s="42">
        <v>44172</v>
      </c>
      <c r="B1046" s="67">
        <v>0.58329861111111114</v>
      </c>
      <c r="C1046" s="68">
        <v>16</v>
      </c>
      <c r="D1046" s="69">
        <v>67.459999999999994</v>
      </c>
      <c r="E1046" s="70">
        <v>1079.3599999999999</v>
      </c>
      <c r="F1046" s="68" t="s">
        <v>24</v>
      </c>
    </row>
    <row r="1047" spans="1:6">
      <c r="A1047" s="42">
        <v>44172</v>
      </c>
      <c r="B1047" s="67">
        <v>0.58324074074074073</v>
      </c>
      <c r="C1047" s="68">
        <v>58</v>
      </c>
      <c r="D1047" s="69">
        <v>67.48</v>
      </c>
      <c r="E1047" s="70">
        <v>3913.84</v>
      </c>
      <c r="F1047" s="68" t="s">
        <v>24</v>
      </c>
    </row>
    <row r="1048" spans="1:6">
      <c r="A1048" s="42">
        <v>44172</v>
      </c>
      <c r="B1048" s="67">
        <v>0.58319444444444446</v>
      </c>
      <c r="C1048" s="68">
        <v>23</v>
      </c>
      <c r="D1048" s="69">
        <v>67.5</v>
      </c>
      <c r="E1048" s="70">
        <v>1552.5</v>
      </c>
      <c r="F1048" s="68" t="s">
        <v>24</v>
      </c>
    </row>
    <row r="1049" spans="1:6">
      <c r="A1049" s="42">
        <v>44172</v>
      </c>
      <c r="B1049" s="67">
        <v>0.58319444444444446</v>
      </c>
      <c r="C1049" s="68">
        <v>33</v>
      </c>
      <c r="D1049" s="69">
        <v>67.5</v>
      </c>
      <c r="E1049" s="70">
        <v>2227.5</v>
      </c>
      <c r="F1049" s="68" t="s">
        <v>24</v>
      </c>
    </row>
    <row r="1050" spans="1:6">
      <c r="A1050" s="42">
        <v>44172</v>
      </c>
      <c r="B1050" s="67">
        <v>0.58319444444444446</v>
      </c>
      <c r="C1050" s="68">
        <v>75</v>
      </c>
      <c r="D1050" s="69">
        <v>67.5</v>
      </c>
      <c r="E1050" s="70">
        <v>5062.5</v>
      </c>
      <c r="F1050" s="68" t="s">
        <v>24</v>
      </c>
    </row>
    <row r="1051" spans="1:6">
      <c r="A1051" s="42">
        <v>44172</v>
      </c>
      <c r="B1051" s="67">
        <v>0.58203703703703702</v>
      </c>
      <c r="C1051" s="68">
        <v>150</v>
      </c>
      <c r="D1051" s="69">
        <v>67.5</v>
      </c>
      <c r="E1051" s="70">
        <v>10125</v>
      </c>
      <c r="F1051" s="68" t="s">
        <v>24</v>
      </c>
    </row>
    <row r="1052" spans="1:6">
      <c r="A1052" s="42">
        <v>44172</v>
      </c>
      <c r="B1052" s="67">
        <v>0.58046296296296296</v>
      </c>
      <c r="C1052" s="68">
        <v>109</v>
      </c>
      <c r="D1052" s="69">
        <v>67.540000000000006</v>
      </c>
      <c r="E1052" s="70">
        <v>7361.8600000000006</v>
      </c>
      <c r="F1052" s="68" t="s">
        <v>24</v>
      </c>
    </row>
    <row r="1053" spans="1:6">
      <c r="A1053" s="42">
        <v>44172</v>
      </c>
      <c r="B1053" s="67">
        <v>0.57726851851851846</v>
      </c>
      <c r="C1053" s="68">
        <v>70</v>
      </c>
      <c r="D1053" s="69">
        <v>67.58</v>
      </c>
      <c r="E1053" s="70">
        <v>4730.5999999999995</v>
      </c>
      <c r="F1053" s="68" t="s">
        <v>24</v>
      </c>
    </row>
    <row r="1054" spans="1:6">
      <c r="A1054" s="42">
        <v>44172</v>
      </c>
      <c r="B1054" s="67">
        <v>0.57415509259259256</v>
      </c>
      <c r="C1054" s="68">
        <v>62</v>
      </c>
      <c r="D1054" s="69">
        <v>67.599999999999994</v>
      </c>
      <c r="E1054" s="70">
        <v>4191.2</v>
      </c>
      <c r="F1054" s="68" t="s">
        <v>24</v>
      </c>
    </row>
    <row r="1055" spans="1:6">
      <c r="A1055" s="42">
        <v>44172</v>
      </c>
      <c r="B1055" s="67">
        <v>0.57138888888888884</v>
      </c>
      <c r="C1055" s="68">
        <v>71</v>
      </c>
      <c r="D1055" s="69">
        <v>67.62</v>
      </c>
      <c r="E1055" s="70">
        <v>4801.0200000000004</v>
      </c>
      <c r="F1055" s="68" t="s">
        <v>24</v>
      </c>
    </row>
    <row r="1056" spans="1:6">
      <c r="A1056" s="42">
        <v>44172</v>
      </c>
      <c r="B1056" s="67">
        <v>0.57138888888888884</v>
      </c>
      <c r="C1056" s="68">
        <v>41</v>
      </c>
      <c r="D1056" s="69">
        <v>67.62</v>
      </c>
      <c r="E1056" s="70">
        <v>2772.42</v>
      </c>
      <c r="F1056" s="68" t="s">
        <v>24</v>
      </c>
    </row>
    <row r="1057" spans="1:6">
      <c r="A1057" s="42">
        <v>44172</v>
      </c>
      <c r="B1057" s="67">
        <v>0.57122685185185185</v>
      </c>
      <c r="C1057" s="68">
        <v>68</v>
      </c>
      <c r="D1057" s="69">
        <v>67.64</v>
      </c>
      <c r="E1057" s="70">
        <v>4599.5200000000004</v>
      </c>
      <c r="F1057" s="68" t="s">
        <v>24</v>
      </c>
    </row>
    <row r="1058" spans="1:6">
      <c r="A1058" s="42">
        <v>44172</v>
      </c>
      <c r="B1058" s="67">
        <v>0.56487268518518519</v>
      </c>
      <c r="C1058" s="68">
        <v>98</v>
      </c>
      <c r="D1058" s="69">
        <v>67.58</v>
      </c>
      <c r="E1058" s="70">
        <v>6622.84</v>
      </c>
      <c r="F1058" s="68" t="s">
        <v>24</v>
      </c>
    </row>
    <row r="1059" spans="1:6">
      <c r="A1059" s="42">
        <v>44172</v>
      </c>
      <c r="B1059" s="67">
        <v>0.56438657407407422</v>
      </c>
      <c r="C1059" s="68">
        <v>70</v>
      </c>
      <c r="D1059" s="69">
        <v>67.599999999999994</v>
      </c>
      <c r="E1059" s="70">
        <v>4732</v>
      </c>
      <c r="F1059" s="68" t="s">
        <v>24</v>
      </c>
    </row>
    <row r="1060" spans="1:6">
      <c r="A1060" s="42">
        <v>44172</v>
      </c>
      <c r="B1060" s="67">
        <v>0.56262731481481476</v>
      </c>
      <c r="C1060" s="68">
        <v>136</v>
      </c>
      <c r="D1060" s="69">
        <v>67.58</v>
      </c>
      <c r="E1060" s="70">
        <v>9190.8799999999992</v>
      </c>
      <c r="F1060" s="68" t="s">
        <v>24</v>
      </c>
    </row>
    <row r="1061" spans="1:6">
      <c r="A1061" s="42">
        <v>44172</v>
      </c>
      <c r="B1061" s="67">
        <v>0.56064814814814812</v>
      </c>
      <c r="C1061" s="68">
        <v>82</v>
      </c>
      <c r="D1061" s="69">
        <v>67.540000000000006</v>
      </c>
      <c r="E1061" s="70">
        <v>5538.2800000000007</v>
      </c>
      <c r="F1061" s="68" t="s">
        <v>24</v>
      </c>
    </row>
    <row r="1062" spans="1:6">
      <c r="A1062" s="42">
        <v>44172</v>
      </c>
      <c r="B1062" s="67">
        <v>0.55906250000000002</v>
      </c>
      <c r="C1062" s="68">
        <v>106</v>
      </c>
      <c r="D1062" s="69">
        <v>67.52</v>
      </c>
      <c r="E1062" s="70">
        <v>7157.12</v>
      </c>
      <c r="F1062" s="68" t="s">
        <v>24</v>
      </c>
    </row>
    <row r="1063" spans="1:6">
      <c r="A1063" s="42">
        <v>44172</v>
      </c>
      <c r="B1063" s="67">
        <v>0.55803240740740734</v>
      </c>
      <c r="C1063" s="68">
        <v>67</v>
      </c>
      <c r="D1063" s="69">
        <v>67.540000000000006</v>
      </c>
      <c r="E1063" s="70">
        <v>4525.18</v>
      </c>
      <c r="F1063" s="68" t="s">
        <v>24</v>
      </c>
    </row>
    <row r="1064" spans="1:6">
      <c r="A1064" s="42">
        <v>44172</v>
      </c>
      <c r="B1064" s="67">
        <v>0.55296296296296299</v>
      </c>
      <c r="C1064" s="68">
        <v>105</v>
      </c>
      <c r="D1064" s="69">
        <v>67.599999999999994</v>
      </c>
      <c r="E1064" s="70">
        <v>7097.9999999999991</v>
      </c>
      <c r="F1064" s="68" t="s">
        <v>24</v>
      </c>
    </row>
    <row r="1065" spans="1:6">
      <c r="A1065" s="42">
        <v>44172</v>
      </c>
      <c r="B1065" s="67">
        <v>0.54827546296296292</v>
      </c>
      <c r="C1065" s="68">
        <v>13</v>
      </c>
      <c r="D1065" s="69">
        <v>67.599999999999994</v>
      </c>
      <c r="E1065" s="70">
        <v>878.8</v>
      </c>
      <c r="F1065" s="68" t="s">
        <v>24</v>
      </c>
    </row>
    <row r="1066" spans="1:6">
      <c r="A1066" s="42">
        <v>44172</v>
      </c>
      <c r="B1066" s="67">
        <v>0.54827546296296292</v>
      </c>
      <c r="C1066" s="68">
        <v>33</v>
      </c>
      <c r="D1066" s="69">
        <v>67.599999999999994</v>
      </c>
      <c r="E1066" s="70">
        <v>2230.7999999999997</v>
      </c>
      <c r="F1066" s="68" t="s">
        <v>24</v>
      </c>
    </row>
    <row r="1067" spans="1:6">
      <c r="A1067" s="42">
        <v>44172</v>
      </c>
      <c r="B1067" s="67">
        <v>0.54827546296296292</v>
      </c>
      <c r="C1067" s="68">
        <v>19</v>
      </c>
      <c r="D1067" s="69">
        <v>67.599999999999994</v>
      </c>
      <c r="E1067" s="70">
        <v>1284.3999999999999</v>
      </c>
      <c r="F1067" s="68" t="s">
        <v>24</v>
      </c>
    </row>
    <row r="1068" spans="1:6">
      <c r="A1068" s="42">
        <v>44172</v>
      </c>
      <c r="B1068" s="67">
        <v>0.54827546296296292</v>
      </c>
      <c r="C1068" s="68">
        <v>42</v>
      </c>
      <c r="D1068" s="69">
        <v>67.599999999999994</v>
      </c>
      <c r="E1068" s="70">
        <v>2839.2</v>
      </c>
      <c r="F1068" s="68" t="s">
        <v>24</v>
      </c>
    </row>
    <row r="1069" spans="1:6">
      <c r="A1069" s="42">
        <v>44172</v>
      </c>
      <c r="B1069" s="67">
        <v>0.54731481481481481</v>
      </c>
      <c r="C1069" s="68">
        <v>63</v>
      </c>
      <c r="D1069" s="69">
        <v>67.62</v>
      </c>
      <c r="E1069" s="70">
        <v>4260.0600000000004</v>
      </c>
      <c r="F1069" s="68" t="s">
        <v>24</v>
      </c>
    </row>
    <row r="1070" spans="1:6">
      <c r="A1070" s="42">
        <v>44172</v>
      </c>
      <c r="B1070" s="67">
        <v>0.54659722222222218</v>
      </c>
      <c r="C1070" s="68">
        <v>93</v>
      </c>
      <c r="D1070" s="69">
        <v>67.62</v>
      </c>
      <c r="E1070" s="70">
        <v>6288.6600000000008</v>
      </c>
      <c r="F1070" s="68" t="s">
        <v>24</v>
      </c>
    </row>
    <row r="1071" spans="1:6">
      <c r="A1071" s="42">
        <v>44172</v>
      </c>
      <c r="B1071" s="67">
        <v>0.54162037037037036</v>
      </c>
      <c r="C1071" s="68">
        <v>66</v>
      </c>
      <c r="D1071" s="69">
        <v>67.680000000000007</v>
      </c>
      <c r="E1071" s="70">
        <v>4466.88</v>
      </c>
      <c r="F1071" s="68" t="s">
        <v>24</v>
      </c>
    </row>
    <row r="1072" spans="1:6">
      <c r="A1072" s="42">
        <v>44172</v>
      </c>
      <c r="B1072" s="67">
        <v>0.54023148148148148</v>
      </c>
      <c r="C1072" s="68">
        <v>139</v>
      </c>
      <c r="D1072" s="69">
        <v>67.680000000000007</v>
      </c>
      <c r="E1072" s="70">
        <v>9407.52</v>
      </c>
      <c r="F1072" s="68" t="s">
        <v>24</v>
      </c>
    </row>
    <row r="1073" spans="1:6">
      <c r="A1073" s="42">
        <v>44172</v>
      </c>
      <c r="B1073" s="67">
        <v>0.53957175925925926</v>
      </c>
      <c r="C1073" s="68">
        <v>59</v>
      </c>
      <c r="D1073" s="69">
        <v>67.7</v>
      </c>
      <c r="E1073" s="70">
        <v>3994.3</v>
      </c>
      <c r="F1073" s="68" t="s">
        <v>24</v>
      </c>
    </row>
    <row r="1074" spans="1:6">
      <c r="A1074" s="42">
        <v>44172</v>
      </c>
      <c r="B1074" s="67">
        <v>0.53613425925925928</v>
      </c>
      <c r="C1074" s="68">
        <v>67</v>
      </c>
      <c r="D1074" s="69">
        <v>67.66</v>
      </c>
      <c r="E1074" s="70">
        <v>4533.2199999999993</v>
      </c>
      <c r="F1074" s="68" t="s">
        <v>24</v>
      </c>
    </row>
    <row r="1075" spans="1:6">
      <c r="A1075" s="42">
        <v>44172</v>
      </c>
      <c r="B1075" s="67">
        <v>0.53528935185185189</v>
      </c>
      <c r="C1075" s="68">
        <v>128</v>
      </c>
      <c r="D1075" s="69">
        <v>67.680000000000007</v>
      </c>
      <c r="E1075" s="70">
        <v>8663.0400000000009</v>
      </c>
      <c r="F1075" s="68" t="s">
        <v>24</v>
      </c>
    </row>
    <row r="1076" spans="1:6">
      <c r="A1076" s="42">
        <v>44172</v>
      </c>
      <c r="B1076" s="67">
        <v>0.53528935185185189</v>
      </c>
      <c r="C1076" s="68">
        <v>23</v>
      </c>
      <c r="D1076" s="69">
        <v>67.680000000000007</v>
      </c>
      <c r="E1076" s="70">
        <v>1556.64</v>
      </c>
      <c r="F1076" s="68" t="s">
        <v>24</v>
      </c>
    </row>
    <row r="1077" spans="1:6">
      <c r="A1077" s="42">
        <v>44172</v>
      </c>
      <c r="B1077" s="67">
        <v>0.53523148148148147</v>
      </c>
      <c r="C1077" s="68">
        <v>37</v>
      </c>
      <c r="D1077" s="69">
        <v>67.680000000000007</v>
      </c>
      <c r="E1077" s="70">
        <v>2504.1600000000003</v>
      </c>
      <c r="F1077" s="68" t="s">
        <v>24</v>
      </c>
    </row>
    <row r="1078" spans="1:6">
      <c r="A1078" s="42">
        <v>44172</v>
      </c>
      <c r="B1078" s="67">
        <v>0.53167824074074077</v>
      </c>
      <c r="C1078" s="68">
        <v>62</v>
      </c>
      <c r="D1078" s="69">
        <v>67.680000000000007</v>
      </c>
      <c r="E1078" s="70">
        <v>4196.1600000000008</v>
      </c>
      <c r="F1078" s="68" t="s">
        <v>24</v>
      </c>
    </row>
    <row r="1079" spans="1:6">
      <c r="A1079" s="42">
        <v>44172</v>
      </c>
      <c r="B1079" s="67">
        <v>0.53167824074074077</v>
      </c>
      <c r="C1079" s="68">
        <v>284</v>
      </c>
      <c r="D1079" s="69">
        <v>67.7</v>
      </c>
      <c r="E1079" s="70">
        <v>19226.8</v>
      </c>
      <c r="F1079" s="68" t="s">
        <v>24</v>
      </c>
    </row>
    <row r="1080" spans="1:6">
      <c r="A1080" s="42">
        <v>44172</v>
      </c>
      <c r="B1080" s="67">
        <v>0.53067129629629628</v>
      </c>
      <c r="C1080" s="68">
        <v>38</v>
      </c>
      <c r="D1080" s="69">
        <v>67.680000000000007</v>
      </c>
      <c r="E1080" s="70">
        <v>2571.84</v>
      </c>
      <c r="F1080" s="68" t="s">
        <v>24</v>
      </c>
    </row>
    <row r="1081" spans="1:6">
      <c r="A1081" s="42">
        <v>44172</v>
      </c>
      <c r="B1081" s="67">
        <v>0.53067129629629628</v>
      </c>
      <c r="C1081" s="68">
        <v>25</v>
      </c>
      <c r="D1081" s="69">
        <v>67.680000000000007</v>
      </c>
      <c r="E1081" s="70">
        <v>1692.0000000000002</v>
      </c>
      <c r="F1081" s="68" t="s">
        <v>24</v>
      </c>
    </row>
    <row r="1082" spans="1:6">
      <c r="A1082" s="42">
        <v>44172</v>
      </c>
      <c r="B1082" s="67">
        <v>0.5301851851851852</v>
      </c>
      <c r="C1082" s="68">
        <v>61</v>
      </c>
      <c r="D1082" s="69">
        <v>67.7</v>
      </c>
      <c r="E1082" s="70">
        <v>4129.7</v>
      </c>
      <c r="F1082" s="68" t="s">
        <v>24</v>
      </c>
    </row>
    <row r="1083" spans="1:6">
      <c r="A1083" s="42">
        <v>44172</v>
      </c>
      <c r="B1083" s="67">
        <v>0.52826388888888887</v>
      </c>
      <c r="C1083" s="68">
        <v>58</v>
      </c>
      <c r="D1083" s="69">
        <v>67.7</v>
      </c>
      <c r="E1083" s="70">
        <v>3926.6000000000004</v>
      </c>
      <c r="F1083" s="68" t="s">
        <v>24</v>
      </c>
    </row>
    <row r="1084" spans="1:6">
      <c r="A1084" s="42">
        <v>44172</v>
      </c>
      <c r="B1084" s="67">
        <v>0.52642361111111113</v>
      </c>
      <c r="C1084" s="68">
        <v>71</v>
      </c>
      <c r="D1084" s="69">
        <v>67.78</v>
      </c>
      <c r="E1084" s="70">
        <v>4812.38</v>
      </c>
      <c r="F1084" s="68" t="s">
        <v>24</v>
      </c>
    </row>
    <row r="1085" spans="1:6">
      <c r="A1085" s="42">
        <v>44172</v>
      </c>
      <c r="B1085" s="67">
        <v>0.52241898148148147</v>
      </c>
      <c r="C1085" s="68">
        <v>69</v>
      </c>
      <c r="D1085" s="69">
        <v>67.8</v>
      </c>
      <c r="E1085" s="70">
        <v>4678.2</v>
      </c>
      <c r="F1085" s="68" t="s">
        <v>24</v>
      </c>
    </row>
    <row r="1086" spans="1:6">
      <c r="A1086" s="42">
        <v>44172</v>
      </c>
      <c r="B1086" s="67">
        <v>0.5180555555555556</v>
      </c>
      <c r="C1086" s="68">
        <v>64</v>
      </c>
      <c r="D1086" s="69">
        <v>67.78</v>
      </c>
      <c r="E1086" s="70">
        <v>4337.92</v>
      </c>
      <c r="F1086" s="68" t="s">
        <v>24</v>
      </c>
    </row>
    <row r="1087" spans="1:6">
      <c r="A1087" s="42">
        <v>44172</v>
      </c>
      <c r="B1087" s="67">
        <v>0.5180555555555556</v>
      </c>
      <c r="C1087" s="68">
        <v>12</v>
      </c>
      <c r="D1087" s="69">
        <v>67.78</v>
      </c>
      <c r="E1087" s="70">
        <v>813.36</v>
      </c>
      <c r="F1087" s="68" t="s">
        <v>24</v>
      </c>
    </row>
    <row r="1088" spans="1:6">
      <c r="A1088" s="42">
        <v>44172</v>
      </c>
      <c r="B1088" s="67">
        <v>0.5153240740740741</v>
      </c>
      <c r="C1088" s="68">
        <v>35</v>
      </c>
      <c r="D1088" s="69">
        <v>67.819999999999993</v>
      </c>
      <c r="E1088" s="70">
        <v>2373.6999999999998</v>
      </c>
      <c r="F1088" s="68" t="s">
        <v>24</v>
      </c>
    </row>
    <row r="1089" spans="1:6">
      <c r="A1089" s="42">
        <v>44172</v>
      </c>
      <c r="B1089" s="67">
        <v>0.5153240740740741</v>
      </c>
      <c r="C1089" s="68">
        <v>23</v>
      </c>
      <c r="D1089" s="69">
        <v>67.819999999999993</v>
      </c>
      <c r="E1089" s="70">
        <v>1559.86</v>
      </c>
      <c r="F1089" s="68" t="s">
        <v>24</v>
      </c>
    </row>
    <row r="1090" spans="1:6">
      <c r="A1090" s="42">
        <v>44172</v>
      </c>
      <c r="B1090" s="67">
        <v>0.51307870370370368</v>
      </c>
      <c r="C1090" s="68">
        <v>109</v>
      </c>
      <c r="D1090" s="69">
        <v>67.819999999999993</v>
      </c>
      <c r="E1090" s="70">
        <v>7392.3799999999992</v>
      </c>
      <c r="F1090" s="68" t="s">
        <v>24</v>
      </c>
    </row>
    <row r="1091" spans="1:6">
      <c r="A1091" s="42">
        <v>44172</v>
      </c>
      <c r="B1091" s="67">
        <v>0.51293981481481488</v>
      </c>
      <c r="C1091" s="68">
        <v>64</v>
      </c>
      <c r="D1091" s="69">
        <v>67.84</v>
      </c>
      <c r="E1091" s="70">
        <v>4341.76</v>
      </c>
      <c r="F1091" s="68" t="s">
        <v>24</v>
      </c>
    </row>
    <row r="1092" spans="1:6">
      <c r="A1092" s="42">
        <v>44172</v>
      </c>
      <c r="B1092" s="67">
        <v>0.50864583333333335</v>
      </c>
      <c r="C1092" s="68">
        <v>57</v>
      </c>
      <c r="D1092" s="69">
        <v>67.760000000000005</v>
      </c>
      <c r="E1092" s="70">
        <v>3862.32</v>
      </c>
      <c r="F1092" s="68" t="s">
        <v>24</v>
      </c>
    </row>
    <row r="1093" spans="1:6">
      <c r="A1093" s="42">
        <v>44172</v>
      </c>
      <c r="B1093" s="67">
        <v>0.50659722222222225</v>
      </c>
      <c r="C1093" s="68">
        <v>11</v>
      </c>
      <c r="D1093" s="69">
        <v>67.84</v>
      </c>
      <c r="E1093" s="70">
        <v>746.24</v>
      </c>
      <c r="F1093" s="68" t="s">
        <v>24</v>
      </c>
    </row>
    <row r="1094" spans="1:6">
      <c r="A1094" s="42">
        <v>44172</v>
      </c>
      <c r="B1094" s="67">
        <v>0.50659722222222225</v>
      </c>
      <c r="C1094" s="68">
        <v>75</v>
      </c>
      <c r="D1094" s="69">
        <v>67.84</v>
      </c>
      <c r="E1094" s="70">
        <v>5088</v>
      </c>
      <c r="F1094" s="68" t="s">
        <v>24</v>
      </c>
    </row>
    <row r="1095" spans="1:6">
      <c r="A1095" s="42">
        <v>44172</v>
      </c>
      <c r="B1095" s="67">
        <v>0.50659722222222225</v>
      </c>
      <c r="C1095" s="68">
        <v>33</v>
      </c>
      <c r="D1095" s="69">
        <v>67.84</v>
      </c>
      <c r="E1095" s="70">
        <v>2238.7200000000003</v>
      </c>
      <c r="F1095" s="68" t="s">
        <v>24</v>
      </c>
    </row>
    <row r="1096" spans="1:6">
      <c r="A1096" s="42">
        <v>44172</v>
      </c>
      <c r="B1096" s="67">
        <v>0.50659722222222225</v>
      </c>
      <c r="C1096" s="68">
        <v>123</v>
      </c>
      <c r="D1096" s="69">
        <v>67.86</v>
      </c>
      <c r="E1096" s="70">
        <v>8346.7800000000007</v>
      </c>
      <c r="F1096" s="68" t="s">
        <v>24</v>
      </c>
    </row>
    <row r="1097" spans="1:6">
      <c r="A1097" s="42">
        <v>44172</v>
      </c>
      <c r="B1097" s="67">
        <v>0.50509259259259254</v>
      </c>
      <c r="C1097" s="68">
        <v>72</v>
      </c>
      <c r="D1097" s="69">
        <v>67.86</v>
      </c>
      <c r="E1097" s="70">
        <v>4885.92</v>
      </c>
      <c r="F1097" s="68" t="s">
        <v>24</v>
      </c>
    </row>
    <row r="1098" spans="1:6">
      <c r="A1098" s="42">
        <v>44172</v>
      </c>
      <c r="B1098" s="67">
        <v>0.50348379629629625</v>
      </c>
      <c r="C1098" s="68">
        <v>74</v>
      </c>
      <c r="D1098" s="69">
        <v>67.8</v>
      </c>
      <c r="E1098" s="70">
        <v>5017.2</v>
      </c>
      <c r="F1098" s="68" t="s">
        <v>24</v>
      </c>
    </row>
    <row r="1099" spans="1:6">
      <c r="A1099" s="42">
        <v>44172</v>
      </c>
      <c r="B1099" s="67">
        <v>0.50259259259259259</v>
      </c>
      <c r="C1099" s="68">
        <v>96</v>
      </c>
      <c r="D1099" s="69">
        <v>67.78</v>
      </c>
      <c r="E1099" s="70">
        <v>6506.88</v>
      </c>
      <c r="F1099" s="68" t="s">
        <v>24</v>
      </c>
    </row>
    <row r="1100" spans="1:6">
      <c r="A1100" s="42">
        <v>44172</v>
      </c>
      <c r="B1100" s="67">
        <v>0.50013888888888891</v>
      </c>
      <c r="C1100" s="68">
        <v>85</v>
      </c>
      <c r="D1100" s="69">
        <v>67.7</v>
      </c>
      <c r="E1100" s="70">
        <v>5754.5</v>
      </c>
      <c r="F1100" s="68" t="s">
        <v>24</v>
      </c>
    </row>
    <row r="1101" spans="1:6">
      <c r="A1101" s="42">
        <v>44172</v>
      </c>
      <c r="B1101" s="67">
        <v>0.50013888888888891</v>
      </c>
      <c r="C1101" s="68">
        <v>18</v>
      </c>
      <c r="D1101" s="69">
        <v>67.7</v>
      </c>
      <c r="E1101" s="70">
        <v>1218.6000000000001</v>
      </c>
      <c r="F1101" s="68" t="s">
        <v>24</v>
      </c>
    </row>
    <row r="1102" spans="1:6">
      <c r="A1102" s="42">
        <v>44172</v>
      </c>
      <c r="B1102" s="67">
        <v>0.49863425925925925</v>
      </c>
      <c r="C1102" s="68">
        <v>19</v>
      </c>
      <c r="D1102" s="69">
        <v>67.78</v>
      </c>
      <c r="E1102" s="70">
        <v>1287.82</v>
      </c>
      <c r="F1102" s="68" t="s">
        <v>24</v>
      </c>
    </row>
    <row r="1103" spans="1:6">
      <c r="A1103" s="42">
        <v>44172</v>
      </c>
      <c r="B1103" s="67">
        <v>0.49863425925925925</v>
      </c>
      <c r="C1103" s="68">
        <v>33</v>
      </c>
      <c r="D1103" s="69">
        <v>67.78</v>
      </c>
      <c r="E1103" s="70">
        <v>2236.7400000000002</v>
      </c>
      <c r="F1103" s="68" t="s">
        <v>24</v>
      </c>
    </row>
    <row r="1104" spans="1:6">
      <c r="A1104" s="42">
        <v>44172</v>
      </c>
      <c r="B1104" s="67">
        <v>0.49863425925925925</v>
      </c>
      <c r="C1104" s="68">
        <v>75</v>
      </c>
      <c r="D1104" s="69">
        <v>67.78</v>
      </c>
      <c r="E1104" s="70">
        <v>5083.5</v>
      </c>
      <c r="F1104" s="68" t="s">
        <v>24</v>
      </c>
    </row>
    <row r="1105" spans="1:6">
      <c r="A1105" s="42">
        <v>44172</v>
      </c>
      <c r="B1105" s="67">
        <v>0.49862268518518515</v>
      </c>
      <c r="C1105" s="68">
        <v>66</v>
      </c>
      <c r="D1105" s="69">
        <v>67.78</v>
      </c>
      <c r="E1105" s="70">
        <v>4473.4800000000005</v>
      </c>
      <c r="F1105" s="68" t="s">
        <v>24</v>
      </c>
    </row>
    <row r="1106" spans="1:6">
      <c r="A1106" s="42">
        <v>44172</v>
      </c>
      <c r="B1106" s="67">
        <v>0.49682870370370374</v>
      </c>
      <c r="C1106" s="68">
        <v>60</v>
      </c>
      <c r="D1106" s="69">
        <v>67.86</v>
      </c>
      <c r="E1106" s="70">
        <v>4071.6</v>
      </c>
      <c r="F1106" s="68" t="s">
        <v>24</v>
      </c>
    </row>
    <row r="1107" spans="1:6">
      <c r="A1107" s="42">
        <v>44172</v>
      </c>
      <c r="B1107" s="67">
        <v>0.49682870370370374</v>
      </c>
      <c r="C1107" s="68">
        <v>33</v>
      </c>
      <c r="D1107" s="69">
        <v>67.86</v>
      </c>
      <c r="E1107" s="70">
        <v>2239.38</v>
      </c>
      <c r="F1107" s="68" t="s">
        <v>24</v>
      </c>
    </row>
    <row r="1108" spans="1:6">
      <c r="A1108" s="42">
        <v>44172</v>
      </c>
      <c r="B1108" s="67">
        <v>0.49682870370370374</v>
      </c>
      <c r="C1108" s="68">
        <v>33</v>
      </c>
      <c r="D1108" s="69">
        <v>67.86</v>
      </c>
      <c r="E1108" s="70">
        <v>2239.38</v>
      </c>
      <c r="F1108" s="68" t="s">
        <v>24</v>
      </c>
    </row>
    <row r="1109" spans="1:6">
      <c r="A1109" s="42">
        <v>44172</v>
      </c>
      <c r="B1109" s="67">
        <v>0.49682870370370374</v>
      </c>
      <c r="C1109" s="68">
        <v>181</v>
      </c>
      <c r="D1109" s="69">
        <v>67.86</v>
      </c>
      <c r="E1109" s="70">
        <v>12282.66</v>
      </c>
      <c r="F1109" s="68" t="s">
        <v>24</v>
      </c>
    </row>
    <row r="1110" spans="1:6">
      <c r="A1110" s="42">
        <v>44172</v>
      </c>
      <c r="B1110" s="67">
        <v>0.49675925925925929</v>
      </c>
      <c r="C1110" s="68">
        <v>13</v>
      </c>
      <c r="D1110" s="69">
        <v>67.84</v>
      </c>
      <c r="E1110" s="70">
        <v>881.92000000000007</v>
      </c>
      <c r="F1110" s="68" t="s">
        <v>24</v>
      </c>
    </row>
    <row r="1111" spans="1:6">
      <c r="A1111" s="42">
        <v>44172</v>
      </c>
      <c r="B1111" s="67">
        <v>0.49675925925925929</v>
      </c>
      <c r="C1111" s="68">
        <v>95</v>
      </c>
      <c r="D1111" s="69">
        <v>67.84</v>
      </c>
      <c r="E1111" s="70">
        <v>6444.8</v>
      </c>
      <c r="F1111" s="68" t="s">
        <v>24</v>
      </c>
    </row>
    <row r="1112" spans="1:6">
      <c r="A1112" s="42">
        <v>44172</v>
      </c>
      <c r="B1112" s="67">
        <v>0.49675925925925929</v>
      </c>
      <c r="C1112" s="68">
        <v>32</v>
      </c>
      <c r="D1112" s="69">
        <v>67.84</v>
      </c>
      <c r="E1112" s="70">
        <v>2170.88</v>
      </c>
      <c r="F1112" s="68" t="s">
        <v>24</v>
      </c>
    </row>
    <row r="1113" spans="1:6">
      <c r="A1113" s="42">
        <v>44172</v>
      </c>
      <c r="B1113" s="67">
        <v>0.49675925925925929</v>
      </c>
      <c r="C1113" s="68">
        <v>33</v>
      </c>
      <c r="D1113" s="69">
        <v>67.84</v>
      </c>
      <c r="E1113" s="70">
        <v>2238.7200000000003</v>
      </c>
      <c r="F1113" s="68" t="s">
        <v>24</v>
      </c>
    </row>
    <row r="1114" spans="1:6">
      <c r="A1114" s="42">
        <v>44172</v>
      </c>
      <c r="B1114" s="67">
        <v>0.49674768518518514</v>
      </c>
      <c r="C1114" s="68">
        <v>73</v>
      </c>
      <c r="D1114" s="69">
        <v>67.900000000000006</v>
      </c>
      <c r="E1114" s="70">
        <v>4956.7000000000007</v>
      </c>
      <c r="F1114" s="68" t="s">
        <v>24</v>
      </c>
    </row>
    <row r="1115" spans="1:6">
      <c r="A1115" s="42">
        <v>44172</v>
      </c>
      <c r="B1115" s="67">
        <v>0.49635416666666665</v>
      </c>
      <c r="C1115" s="68">
        <v>72</v>
      </c>
      <c r="D1115" s="69">
        <v>67.94</v>
      </c>
      <c r="E1115" s="70">
        <v>4891.68</v>
      </c>
      <c r="F1115" s="68" t="s">
        <v>24</v>
      </c>
    </row>
    <row r="1116" spans="1:6">
      <c r="A1116" s="42">
        <v>44172</v>
      </c>
      <c r="B1116" s="67">
        <v>0.49339120370370365</v>
      </c>
      <c r="C1116" s="68">
        <v>1</v>
      </c>
      <c r="D1116" s="69">
        <v>67.98</v>
      </c>
      <c r="E1116" s="70">
        <v>67.98</v>
      </c>
      <c r="F1116" s="68" t="s">
        <v>24</v>
      </c>
    </row>
    <row r="1117" spans="1:6">
      <c r="A1117" s="42">
        <v>44172</v>
      </c>
      <c r="B1117" s="67">
        <v>0.49339120370370365</v>
      </c>
      <c r="C1117" s="68">
        <v>75</v>
      </c>
      <c r="D1117" s="69">
        <v>67.98</v>
      </c>
      <c r="E1117" s="70">
        <v>5098.5</v>
      </c>
      <c r="F1117" s="68" t="s">
        <v>24</v>
      </c>
    </row>
    <row r="1118" spans="1:6">
      <c r="A1118" s="42">
        <v>44172</v>
      </c>
      <c r="B1118" s="67">
        <v>0.48833333333333334</v>
      </c>
      <c r="C1118" s="68">
        <v>135</v>
      </c>
      <c r="D1118" s="69">
        <v>67.98</v>
      </c>
      <c r="E1118" s="70">
        <v>9177.3000000000011</v>
      </c>
      <c r="F1118" s="68" t="s">
        <v>24</v>
      </c>
    </row>
    <row r="1119" spans="1:6">
      <c r="A1119" s="42">
        <v>44172</v>
      </c>
      <c r="B1119" s="67">
        <v>0.48754629629629626</v>
      </c>
      <c r="C1119" s="68">
        <v>32</v>
      </c>
      <c r="D1119" s="69">
        <v>67.98</v>
      </c>
      <c r="E1119" s="70">
        <v>2175.36</v>
      </c>
      <c r="F1119" s="68" t="s">
        <v>24</v>
      </c>
    </row>
    <row r="1120" spans="1:6">
      <c r="A1120" s="42">
        <v>44172</v>
      </c>
      <c r="B1120" s="67">
        <v>0.48754629629629626</v>
      </c>
      <c r="C1120" s="68">
        <v>42</v>
      </c>
      <c r="D1120" s="69">
        <v>67.98</v>
      </c>
      <c r="E1120" s="70">
        <v>2855.1600000000003</v>
      </c>
      <c r="F1120" s="68" t="s">
        <v>24</v>
      </c>
    </row>
    <row r="1121" spans="1:7">
      <c r="A1121" s="42">
        <v>44172</v>
      </c>
      <c r="B1121" s="67">
        <v>0.48754629629629626</v>
      </c>
      <c r="C1121" s="68">
        <v>75</v>
      </c>
      <c r="D1121" s="69">
        <v>67.98</v>
      </c>
      <c r="E1121" s="70">
        <v>5098.5</v>
      </c>
      <c r="F1121" s="68" t="s">
        <v>24</v>
      </c>
      <c r="G1121" s="130"/>
    </row>
    <row r="1122" spans="1:7">
      <c r="A1122" s="42">
        <v>44172</v>
      </c>
      <c r="B1122" s="67">
        <v>0.48495370370370372</v>
      </c>
      <c r="C1122" s="68">
        <v>114</v>
      </c>
      <c r="D1122" s="69">
        <v>67.98</v>
      </c>
      <c r="E1122" s="70">
        <v>7749.72</v>
      </c>
      <c r="F1122" s="68" t="s">
        <v>24</v>
      </c>
      <c r="G1122" s="130"/>
    </row>
    <row r="1123" spans="1:7">
      <c r="A1123" s="42">
        <v>44172</v>
      </c>
      <c r="B1123" s="67">
        <v>0.48495370370370372</v>
      </c>
      <c r="C1123" s="68">
        <v>31</v>
      </c>
      <c r="D1123" s="69">
        <v>67.98</v>
      </c>
      <c r="E1123" s="70">
        <v>2107.38</v>
      </c>
      <c r="F1123" s="68" t="s">
        <v>24</v>
      </c>
      <c r="G1123" s="130"/>
    </row>
    <row r="1124" spans="1:7">
      <c r="A1124" s="42">
        <v>44172</v>
      </c>
      <c r="B1124" s="67">
        <v>0.48484953703703698</v>
      </c>
      <c r="C1124" s="68">
        <v>32</v>
      </c>
      <c r="D1124" s="69">
        <v>68</v>
      </c>
      <c r="E1124" s="70">
        <v>2176</v>
      </c>
      <c r="F1124" s="68" t="s">
        <v>24</v>
      </c>
      <c r="G1124" s="130"/>
    </row>
    <row r="1125" spans="1:7">
      <c r="A1125" s="42">
        <v>44172</v>
      </c>
      <c r="B1125" s="67">
        <v>0.48484953703703698</v>
      </c>
      <c r="C1125" s="68">
        <v>33</v>
      </c>
      <c r="D1125" s="69">
        <v>68</v>
      </c>
      <c r="E1125" s="70">
        <v>2244</v>
      </c>
      <c r="F1125" s="68" t="s">
        <v>24</v>
      </c>
      <c r="G1125" s="130"/>
    </row>
    <row r="1126" spans="1:7">
      <c r="A1126" s="42">
        <v>44172</v>
      </c>
      <c r="B1126" s="67">
        <v>0.48484953703703698</v>
      </c>
      <c r="C1126" s="68">
        <v>9</v>
      </c>
      <c r="D1126" s="69">
        <v>68</v>
      </c>
      <c r="E1126" s="70">
        <v>612</v>
      </c>
      <c r="F1126" s="68" t="s">
        <v>24</v>
      </c>
      <c r="G1126" s="130"/>
    </row>
    <row r="1127" spans="1:7">
      <c r="A1127" s="42">
        <v>44172</v>
      </c>
      <c r="B1127" s="67">
        <v>0.48243055555555553</v>
      </c>
      <c r="C1127" s="68">
        <v>75</v>
      </c>
      <c r="D1127" s="69">
        <v>67.98</v>
      </c>
      <c r="E1127" s="70">
        <v>5098.5</v>
      </c>
      <c r="F1127" s="68" t="s">
        <v>24</v>
      </c>
      <c r="G1127" s="130"/>
    </row>
    <row r="1128" spans="1:7">
      <c r="A1128" s="42">
        <v>44172</v>
      </c>
      <c r="B1128" s="67">
        <v>0.48243055555555553</v>
      </c>
      <c r="C1128" s="68">
        <v>77</v>
      </c>
      <c r="D1128" s="69">
        <v>67.98</v>
      </c>
      <c r="E1128" s="70">
        <v>5234.46</v>
      </c>
      <c r="F1128" s="68" t="s">
        <v>24</v>
      </c>
      <c r="G1128" s="130"/>
    </row>
    <row r="1129" spans="1:7">
      <c r="A1129" s="42">
        <v>44172</v>
      </c>
      <c r="B1129" s="67">
        <v>0.48064814814814816</v>
      </c>
      <c r="C1129" s="68">
        <v>62</v>
      </c>
      <c r="D1129" s="69">
        <v>68.040000000000006</v>
      </c>
      <c r="E1129" s="70">
        <v>4218.4800000000005</v>
      </c>
      <c r="F1129" s="68" t="s">
        <v>24</v>
      </c>
      <c r="G1129" s="130"/>
    </row>
    <row r="1130" spans="1:7">
      <c r="A1130" s="42">
        <v>44172</v>
      </c>
      <c r="B1130" s="67">
        <v>0.48064814814814816</v>
      </c>
      <c r="C1130" s="68">
        <v>33</v>
      </c>
      <c r="D1130" s="69">
        <v>68.040000000000006</v>
      </c>
      <c r="E1130" s="70">
        <v>2245.3200000000002</v>
      </c>
      <c r="F1130" s="68" t="s">
        <v>24</v>
      </c>
      <c r="G1130" s="130"/>
    </row>
    <row r="1131" spans="1:7">
      <c r="A1131" s="42">
        <v>44172</v>
      </c>
      <c r="B1131" s="67">
        <v>0.48020833333333335</v>
      </c>
      <c r="C1131" s="68">
        <v>134</v>
      </c>
      <c r="D1131" s="69">
        <v>68.06</v>
      </c>
      <c r="E1131" s="70">
        <v>9120.0400000000009</v>
      </c>
      <c r="F1131" s="68" t="s">
        <v>24</v>
      </c>
      <c r="G1131" s="130"/>
    </row>
    <row r="1132" spans="1:7">
      <c r="A1132" s="42">
        <v>44172</v>
      </c>
      <c r="B1132" s="67">
        <v>0.47812499999999997</v>
      </c>
      <c r="C1132" s="68">
        <v>114</v>
      </c>
      <c r="D1132" s="69">
        <v>68.12</v>
      </c>
      <c r="E1132" s="70">
        <v>7765.68</v>
      </c>
      <c r="F1132" s="68" t="s">
        <v>24</v>
      </c>
      <c r="G1132" s="130"/>
    </row>
    <row r="1133" spans="1:7">
      <c r="A1133" s="42">
        <v>44172</v>
      </c>
      <c r="B1133" s="67">
        <v>0.47336805555555556</v>
      </c>
      <c r="C1133" s="68">
        <v>70</v>
      </c>
      <c r="D1133" s="69">
        <v>68.08</v>
      </c>
      <c r="E1133" s="70">
        <v>4765.5999999999995</v>
      </c>
      <c r="F1133" s="68" t="s">
        <v>24</v>
      </c>
      <c r="G1133" s="130"/>
    </row>
    <row r="1134" spans="1:7">
      <c r="A1134" s="42">
        <v>44172</v>
      </c>
      <c r="B1134" s="67">
        <v>0.47336805555555556</v>
      </c>
      <c r="C1134" s="68">
        <v>33</v>
      </c>
      <c r="D1134" s="69">
        <v>68.08</v>
      </c>
      <c r="E1134" s="70">
        <v>2246.64</v>
      </c>
      <c r="F1134" s="68" t="s">
        <v>24</v>
      </c>
      <c r="G1134" s="130"/>
    </row>
    <row r="1135" spans="1:7">
      <c r="A1135" s="42">
        <v>44172</v>
      </c>
      <c r="B1135" s="67">
        <v>0.47282407407407406</v>
      </c>
      <c r="C1135" s="68">
        <v>80</v>
      </c>
      <c r="D1135" s="69">
        <v>68.08</v>
      </c>
      <c r="E1135" s="70">
        <v>5446.4</v>
      </c>
      <c r="F1135" s="68" t="s">
        <v>24</v>
      </c>
    </row>
    <row r="1136" spans="1:7">
      <c r="A1136" s="42">
        <v>44172</v>
      </c>
      <c r="B1136" s="67">
        <v>0.47259259259259262</v>
      </c>
      <c r="C1136" s="68">
        <v>26</v>
      </c>
      <c r="D1136" s="69">
        <v>68.12</v>
      </c>
      <c r="E1136" s="70">
        <v>1771.1200000000001</v>
      </c>
      <c r="F1136" s="68" t="s">
        <v>24</v>
      </c>
    </row>
    <row r="1137" spans="1:6">
      <c r="A1137" s="42">
        <v>44172</v>
      </c>
      <c r="B1137" s="67">
        <v>0.47259259259259262</v>
      </c>
      <c r="C1137" s="68">
        <v>56</v>
      </c>
      <c r="D1137" s="69">
        <v>68.12</v>
      </c>
      <c r="E1137" s="70">
        <v>3814.7200000000003</v>
      </c>
      <c r="F1137" s="68" t="s">
        <v>24</v>
      </c>
    </row>
    <row r="1138" spans="1:6">
      <c r="A1138" s="42">
        <v>44172</v>
      </c>
      <c r="B1138" s="67">
        <v>0.47248842592592594</v>
      </c>
      <c r="C1138" s="68">
        <v>57</v>
      </c>
      <c r="D1138" s="69">
        <v>68.14</v>
      </c>
      <c r="E1138" s="70">
        <v>3883.98</v>
      </c>
      <c r="F1138" s="68" t="s">
        <v>24</v>
      </c>
    </row>
    <row r="1139" spans="1:6">
      <c r="A1139" s="42">
        <v>44172</v>
      </c>
      <c r="B1139" s="67">
        <v>0.47248842592592594</v>
      </c>
      <c r="C1139" s="68">
        <v>104</v>
      </c>
      <c r="D1139" s="69">
        <v>68.14</v>
      </c>
      <c r="E1139" s="70">
        <v>7086.56</v>
      </c>
      <c r="F1139" s="68" t="s">
        <v>24</v>
      </c>
    </row>
    <row r="1140" spans="1:6">
      <c r="A1140" s="42">
        <v>44172</v>
      </c>
      <c r="B1140" s="67">
        <v>0.4724652777777778</v>
      </c>
      <c r="C1140" s="68">
        <v>17</v>
      </c>
      <c r="D1140" s="69">
        <v>68.14</v>
      </c>
      <c r="E1140" s="70">
        <v>1158.3800000000001</v>
      </c>
      <c r="F1140" s="68" t="s">
        <v>24</v>
      </c>
    </row>
    <row r="1141" spans="1:6">
      <c r="A1141" s="42">
        <v>44172</v>
      </c>
      <c r="B1141" s="67">
        <v>0.47212962962962962</v>
      </c>
      <c r="C1141" s="68">
        <v>99</v>
      </c>
      <c r="D1141" s="69">
        <v>68.2</v>
      </c>
      <c r="E1141" s="70">
        <v>6751.8</v>
      </c>
      <c r="F1141" s="68" t="s">
        <v>24</v>
      </c>
    </row>
    <row r="1142" spans="1:6">
      <c r="A1142" s="42">
        <v>44172</v>
      </c>
      <c r="B1142" s="67">
        <v>0.47166666666666668</v>
      </c>
      <c r="C1142" s="68">
        <v>25</v>
      </c>
      <c r="D1142" s="69">
        <v>68.239999999999995</v>
      </c>
      <c r="E1142" s="70">
        <v>1705.9999999999998</v>
      </c>
      <c r="F1142" s="68" t="s">
        <v>24</v>
      </c>
    </row>
    <row r="1143" spans="1:6">
      <c r="A1143" s="42">
        <v>44172</v>
      </c>
      <c r="B1143" s="67">
        <v>0.47166666666666668</v>
      </c>
      <c r="C1143" s="68">
        <v>33</v>
      </c>
      <c r="D1143" s="69">
        <v>68.239999999999995</v>
      </c>
      <c r="E1143" s="70">
        <v>2251.9199999999996</v>
      </c>
      <c r="F1143" s="68" t="s">
        <v>24</v>
      </c>
    </row>
    <row r="1144" spans="1:6">
      <c r="A1144" s="42">
        <v>44172</v>
      </c>
      <c r="B1144" s="67">
        <v>0.47165509259259258</v>
      </c>
      <c r="C1144" s="68">
        <v>46</v>
      </c>
      <c r="D1144" s="69">
        <v>68.239999999999995</v>
      </c>
      <c r="E1144" s="70">
        <v>3139.04</v>
      </c>
      <c r="F1144" s="68" t="s">
        <v>24</v>
      </c>
    </row>
    <row r="1145" spans="1:6">
      <c r="A1145" s="42">
        <v>44172</v>
      </c>
      <c r="B1145" s="67">
        <v>0.47165509259259258</v>
      </c>
      <c r="C1145" s="68">
        <v>25</v>
      </c>
      <c r="D1145" s="69">
        <v>68.239999999999995</v>
      </c>
      <c r="E1145" s="70">
        <v>1705.9999999999998</v>
      </c>
      <c r="F1145" s="68" t="s">
        <v>24</v>
      </c>
    </row>
    <row r="1146" spans="1:6">
      <c r="A1146" s="42">
        <v>44172</v>
      </c>
      <c r="B1146" s="67">
        <v>0.47165509259259258</v>
      </c>
      <c r="C1146" s="68">
        <v>182</v>
      </c>
      <c r="D1146" s="69">
        <v>68.28</v>
      </c>
      <c r="E1146" s="70">
        <v>12426.960000000001</v>
      </c>
      <c r="F1146" s="68" t="s">
        <v>24</v>
      </c>
    </row>
    <row r="1147" spans="1:6">
      <c r="A1147" s="42">
        <v>44172</v>
      </c>
      <c r="B1147" s="67">
        <v>0.47085648148148151</v>
      </c>
      <c r="C1147" s="68">
        <v>31</v>
      </c>
      <c r="D1147" s="69">
        <v>68.260000000000005</v>
      </c>
      <c r="E1147" s="70">
        <v>2116.06</v>
      </c>
      <c r="F1147" s="68" t="s">
        <v>24</v>
      </c>
    </row>
    <row r="1148" spans="1:6">
      <c r="A1148" s="42">
        <v>44172</v>
      </c>
      <c r="B1148" s="67">
        <v>0.47081018518518519</v>
      </c>
      <c r="C1148" s="68">
        <v>275</v>
      </c>
      <c r="D1148" s="69">
        <v>68.260000000000005</v>
      </c>
      <c r="E1148" s="70">
        <v>18771.5</v>
      </c>
      <c r="F1148" s="68" t="s">
        <v>24</v>
      </c>
    </row>
    <row r="1149" spans="1:6">
      <c r="A1149" s="42">
        <v>44172</v>
      </c>
      <c r="B1149" s="67">
        <v>0.47078703703703706</v>
      </c>
      <c r="C1149" s="68">
        <v>7</v>
      </c>
      <c r="D1149" s="69">
        <v>68.28</v>
      </c>
      <c r="E1149" s="70">
        <v>477.96000000000004</v>
      </c>
      <c r="F1149" s="68" t="s">
        <v>24</v>
      </c>
    </row>
    <row r="1150" spans="1:6">
      <c r="A1150" s="42">
        <v>44172</v>
      </c>
      <c r="B1150" s="67">
        <v>0.47078703703703706</v>
      </c>
      <c r="C1150" s="68">
        <v>80</v>
      </c>
      <c r="D1150" s="69">
        <v>68.28</v>
      </c>
      <c r="E1150" s="70">
        <v>5462.4</v>
      </c>
      <c r="F1150" s="68" t="s">
        <v>24</v>
      </c>
    </row>
    <row r="1151" spans="1:6">
      <c r="A1151" s="42">
        <v>44172</v>
      </c>
      <c r="B1151" s="67">
        <v>0.45990740740740743</v>
      </c>
      <c r="C1151" s="68">
        <v>71</v>
      </c>
      <c r="D1151" s="69">
        <v>68.08</v>
      </c>
      <c r="E1151" s="70">
        <v>4833.68</v>
      </c>
      <c r="F1151" s="68" t="s">
        <v>24</v>
      </c>
    </row>
    <row r="1152" spans="1:6">
      <c r="A1152" s="42">
        <v>44172</v>
      </c>
      <c r="B1152" s="67">
        <v>0.45677083333333335</v>
      </c>
      <c r="C1152" s="68">
        <v>75</v>
      </c>
      <c r="D1152" s="69">
        <v>68.12</v>
      </c>
      <c r="E1152" s="70">
        <v>5109</v>
      </c>
      <c r="F1152" s="68" t="s">
        <v>24</v>
      </c>
    </row>
    <row r="1153" spans="1:6">
      <c r="A1153" s="42">
        <v>44172</v>
      </c>
      <c r="B1153" s="67">
        <v>0.45677083333333335</v>
      </c>
      <c r="C1153" s="68">
        <v>4</v>
      </c>
      <c r="D1153" s="69">
        <v>68.12</v>
      </c>
      <c r="E1153" s="70">
        <v>272.48</v>
      </c>
      <c r="F1153" s="68" t="s">
        <v>24</v>
      </c>
    </row>
    <row r="1154" spans="1:6">
      <c r="A1154" s="42">
        <v>44172</v>
      </c>
      <c r="B1154" s="67">
        <v>0.45640046296296299</v>
      </c>
      <c r="C1154" s="68">
        <v>75</v>
      </c>
      <c r="D1154" s="69">
        <v>68.099999999999994</v>
      </c>
      <c r="E1154" s="70">
        <v>5107.5</v>
      </c>
      <c r="F1154" s="68" t="s">
        <v>24</v>
      </c>
    </row>
    <row r="1155" spans="1:6">
      <c r="A1155" s="42">
        <v>44172</v>
      </c>
      <c r="B1155" s="67">
        <v>0.45640046296296299</v>
      </c>
      <c r="C1155" s="68">
        <v>1</v>
      </c>
      <c r="D1155" s="69">
        <v>68.099999999999994</v>
      </c>
      <c r="E1155" s="70">
        <v>68.099999999999994</v>
      </c>
      <c r="F1155" s="68" t="s">
        <v>24</v>
      </c>
    </row>
    <row r="1156" spans="1:6">
      <c r="A1156" s="42">
        <v>44172</v>
      </c>
      <c r="B1156" s="67">
        <v>0.45640046296296299</v>
      </c>
      <c r="C1156" s="68">
        <v>85</v>
      </c>
      <c r="D1156" s="69">
        <v>68.12</v>
      </c>
      <c r="E1156" s="70">
        <v>5790.2000000000007</v>
      </c>
      <c r="F1156" s="68" t="s">
        <v>24</v>
      </c>
    </row>
    <row r="1157" spans="1:6">
      <c r="A1157" s="42">
        <v>44172</v>
      </c>
      <c r="B1157" s="67">
        <v>0.45640046296296299</v>
      </c>
      <c r="C1157" s="68">
        <v>13</v>
      </c>
      <c r="D1157" s="69">
        <v>68.12</v>
      </c>
      <c r="E1157" s="70">
        <v>885.56000000000006</v>
      </c>
      <c r="F1157" s="68" t="s">
        <v>24</v>
      </c>
    </row>
    <row r="1158" spans="1:6">
      <c r="A1158" s="42">
        <v>44172</v>
      </c>
      <c r="B1158" s="67">
        <v>0.45501157407407411</v>
      </c>
      <c r="C1158" s="68">
        <v>50</v>
      </c>
      <c r="D1158" s="69">
        <v>68.12</v>
      </c>
      <c r="E1158" s="70">
        <v>3406</v>
      </c>
      <c r="F1158" s="68" t="s">
        <v>24</v>
      </c>
    </row>
    <row r="1159" spans="1:6">
      <c r="A1159" s="42">
        <v>44172</v>
      </c>
      <c r="B1159" s="67">
        <v>0.45501157407407411</v>
      </c>
      <c r="C1159" s="68">
        <v>74</v>
      </c>
      <c r="D1159" s="69">
        <v>68.12</v>
      </c>
      <c r="E1159" s="70">
        <v>5040.88</v>
      </c>
      <c r="F1159" s="68" t="s">
        <v>24</v>
      </c>
    </row>
    <row r="1160" spans="1:6">
      <c r="A1160" s="42">
        <v>44172</v>
      </c>
      <c r="B1160" s="67">
        <v>0.45361111111111113</v>
      </c>
      <c r="C1160" s="68">
        <v>75</v>
      </c>
      <c r="D1160" s="69">
        <v>68.06</v>
      </c>
      <c r="E1160" s="70">
        <v>5104.5</v>
      </c>
      <c r="F1160" s="68" t="s">
        <v>24</v>
      </c>
    </row>
    <row r="1161" spans="1:6">
      <c r="A1161" s="42">
        <v>44172</v>
      </c>
      <c r="B1161" s="67">
        <v>0.45361111111111113</v>
      </c>
      <c r="C1161" s="68">
        <v>23</v>
      </c>
      <c r="D1161" s="69">
        <v>68.06</v>
      </c>
      <c r="E1161" s="70">
        <v>1565.38</v>
      </c>
      <c r="F1161" s="68" t="s">
        <v>24</v>
      </c>
    </row>
    <row r="1162" spans="1:6">
      <c r="A1162" s="42">
        <v>44172</v>
      </c>
      <c r="B1162" s="67">
        <v>0.45287037037037042</v>
      </c>
      <c r="C1162" s="68">
        <v>44</v>
      </c>
      <c r="D1162" s="69">
        <v>68.02</v>
      </c>
      <c r="E1162" s="70">
        <v>2992.8799999999997</v>
      </c>
      <c r="F1162" s="68" t="s">
        <v>24</v>
      </c>
    </row>
    <row r="1163" spans="1:6">
      <c r="A1163" s="42">
        <v>44172</v>
      </c>
      <c r="B1163" s="67">
        <v>0.45287037037037042</v>
      </c>
      <c r="C1163" s="68">
        <v>50</v>
      </c>
      <c r="D1163" s="69">
        <v>68.02</v>
      </c>
      <c r="E1163" s="70">
        <v>3401</v>
      </c>
      <c r="F1163" s="68" t="s">
        <v>24</v>
      </c>
    </row>
    <row r="1164" spans="1:6">
      <c r="A1164" s="42">
        <v>44172</v>
      </c>
      <c r="B1164" s="67">
        <v>0.45240740740740742</v>
      </c>
      <c r="C1164" s="68">
        <v>26</v>
      </c>
      <c r="D1164" s="69">
        <v>68</v>
      </c>
      <c r="E1164" s="70">
        <v>1768</v>
      </c>
      <c r="F1164" s="68" t="s">
        <v>24</v>
      </c>
    </row>
    <row r="1165" spans="1:6">
      <c r="A1165" s="42">
        <v>44172</v>
      </c>
      <c r="B1165" s="67">
        <v>0.45240740740740742</v>
      </c>
      <c r="C1165" s="68">
        <v>75</v>
      </c>
      <c r="D1165" s="69">
        <v>68</v>
      </c>
      <c r="E1165" s="70">
        <v>5100</v>
      </c>
      <c r="F1165" s="68" t="s">
        <v>24</v>
      </c>
    </row>
    <row r="1166" spans="1:6">
      <c r="A1166" s="42">
        <v>44172</v>
      </c>
      <c r="B1166" s="67">
        <v>0.45224537037037038</v>
      </c>
      <c r="C1166" s="68">
        <v>118</v>
      </c>
      <c r="D1166" s="69">
        <v>68.02</v>
      </c>
      <c r="E1166" s="70">
        <v>8026.36</v>
      </c>
      <c r="F1166" s="68" t="s">
        <v>24</v>
      </c>
    </row>
    <row r="1167" spans="1:6">
      <c r="A1167" s="42">
        <v>44172</v>
      </c>
      <c r="B1167" s="67">
        <v>0.45178240740740744</v>
      </c>
      <c r="C1167" s="68">
        <v>84</v>
      </c>
      <c r="D1167" s="69">
        <v>68.06</v>
      </c>
      <c r="E1167" s="70">
        <v>5717.04</v>
      </c>
      <c r="F1167" s="68" t="s">
        <v>24</v>
      </c>
    </row>
    <row r="1168" spans="1:6">
      <c r="A1168" s="42">
        <v>44172</v>
      </c>
      <c r="B1168" s="67">
        <v>0.4508564814814815</v>
      </c>
      <c r="C1168" s="68">
        <v>23</v>
      </c>
      <c r="D1168" s="69">
        <v>68.08</v>
      </c>
      <c r="E1168" s="70">
        <v>1565.84</v>
      </c>
      <c r="F1168" s="68" t="s">
        <v>24</v>
      </c>
    </row>
    <row r="1169" spans="1:6">
      <c r="A1169" s="42">
        <v>44172</v>
      </c>
      <c r="B1169" s="67">
        <v>0.4508564814814815</v>
      </c>
      <c r="C1169" s="68">
        <v>49</v>
      </c>
      <c r="D1169" s="69">
        <v>68.08</v>
      </c>
      <c r="E1169" s="70">
        <v>3335.92</v>
      </c>
      <c r="F1169" s="68" t="s">
        <v>24</v>
      </c>
    </row>
    <row r="1170" spans="1:6">
      <c r="A1170" s="42">
        <v>44172</v>
      </c>
      <c r="B1170" s="67">
        <v>0.45003472222222224</v>
      </c>
      <c r="C1170" s="68">
        <v>6</v>
      </c>
      <c r="D1170" s="69">
        <v>68.08</v>
      </c>
      <c r="E1170" s="70">
        <v>408.48</v>
      </c>
      <c r="F1170" s="68" t="s">
        <v>24</v>
      </c>
    </row>
    <row r="1171" spans="1:6">
      <c r="A1171" s="42">
        <v>44172</v>
      </c>
      <c r="B1171" s="67">
        <v>0.45003472222222224</v>
      </c>
      <c r="C1171" s="68">
        <v>50</v>
      </c>
      <c r="D1171" s="69">
        <v>68.08</v>
      </c>
      <c r="E1171" s="70">
        <v>3404</v>
      </c>
      <c r="F1171" s="68" t="s">
        <v>24</v>
      </c>
    </row>
    <row r="1172" spans="1:6">
      <c r="A1172" s="42">
        <v>44172</v>
      </c>
      <c r="B1172" s="67">
        <v>0.45003472222222224</v>
      </c>
      <c r="C1172" s="68">
        <v>21</v>
      </c>
      <c r="D1172" s="69">
        <v>68.08</v>
      </c>
      <c r="E1172" s="70">
        <v>1429.68</v>
      </c>
      <c r="F1172" s="68" t="s">
        <v>24</v>
      </c>
    </row>
    <row r="1173" spans="1:6">
      <c r="A1173" s="42">
        <v>44172</v>
      </c>
      <c r="B1173" s="67">
        <v>0.45003472222222224</v>
      </c>
      <c r="C1173" s="68">
        <v>91</v>
      </c>
      <c r="D1173" s="69">
        <v>68.099999999999994</v>
      </c>
      <c r="E1173" s="70">
        <v>6197.0999999999995</v>
      </c>
      <c r="F1173" s="68" t="s">
        <v>24</v>
      </c>
    </row>
    <row r="1174" spans="1:6">
      <c r="A1174" s="42">
        <v>44172</v>
      </c>
      <c r="B1174" s="67">
        <v>0.44628472222222221</v>
      </c>
      <c r="C1174" s="68">
        <v>146</v>
      </c>
      <c r="D1174" s="69">
        <v>68.14</v>
      </c>
      <c r="E1174" s="70">
        <v>9948.44</v>
      </c>
      <c r="F1174" s="68" t="s">
        <v>24</v>
      </c>
    </row>
    <row r="1175" spans="1:6">
      <c r="A1175" s="42">
        <v>44172</v>
      </c>
      <c r="B1175" s="67">
        <v>0.44550925925925927</v>
      </c>
      <c r="C1175" s="68">
        <v>18</v>
      </c>
      <c r="D1175" s="69">
        <v>68.12</v>
      </c>
      <c r="E1175" s="70">
        <v>1226.1600000000001</v>
      </c>
      <c r="F1175" s="68" t="s">
        <v>24</v>
      </c>
    </row>
    <row r="1176" spans="1:6">
      <c r="A1176" s="42">
        <v>44172</v>
      </c>
      <c r="B1176" s="67">
        <v>0.44271990740740735</v>
      </c>
      <c r="C1176" s="68">
        <v>50</v>
      </c>
      <c r="D1176" s="69">
        <v>68.12</v>
      </c>
      <c r="E1176" s="70">
        <v>3406</v>
      </c>
      <c r="F1176" s="68" t="s">
        <v>24</v>
      </c>
    </row>
    <row r="1177" spans="1:6">
      <c r="A1177" s="42">
        <v>44172</v>
      </c>
      <c r="B1177" s="67">
        <v>0.44271990740740735</v>
      </c>
      <c r="C1177" s="68">
        <v>23</v>
      </c>
      <c r="D1177" s="69">
        <v>68.12</v>
      </c>
      <c r="E1177" s="70">
        <v>1566.7600000000002</v>
      </c>
      <c r="F1177" s="68" t="s">
        <v>24</v>
      </c>
    </row>
    <row r="1178" spans="1:6">
      <c r="A1178" s="42">
        <v>44172</v>
      </c>
      <c r="B1178" s="67">
        <v>0.44193287037037038</v>
      </c>
      <c r="C1178" s="68">
        <v>75</v>
      </c>
      <c r="D1178" s="69">
        <v>68.180000000000007</v>
      </c>
      <c r="E1178" s="70">
        <v>5113.5000000000009</v>
      </c>
      <c r="F1178" s="68" t="s">
        <v>24</v>
      </c>
    </row>
    <row r="1179" spans="1:6">
      <c r="A1179" s="42">
        <v>44172</v>
      </c>
      <c r="B1179" s="67">
        <v>0.44193287037037038</v>
      </c>
      <c r="C1179" s="68">
        <v>33</v>
      </c>
      <c r="D1179" s="69">
        <v>68.180000000000007</v>
      </c>
      <c r="E1179" s="70">
        <v>2249.94</v>
      </c>
      <c r="F1179" s="68" t="s">
        <v>24</v>
      </c>
    </row>
    <row r="1180" spans="1:6">
      <c r="A1180" s="42">
        <v>44172</v>
      </c>
      <c r="B1180" s="67">
        <v>0.44193287037037038</v>
      </c>
      <c r="C1180" s="68">
        <v>66</v>
      </c>
      <c r="D1180" s="69">
        <v>68.180000000000007</v>
      </c>
      <c r="E1180" s="70">
        <v>4499.88</v>
      </c>
      <c r="F1180" s="68" t="s">
        <v>24</v>
      </c>
    </row>
    <row r="1181" spans="1:6">
      <c r="A1181" s="42">
        <v>44172</v>
      </c>
      <c r="B1181" s="67">
        <v>0.43829861111111112</v>
      </c>
      <c r="C1181" s="68">
        <v>86</v>
      </c>
      <c r="D1181" s="69">
        <v>68.22</v>
      </c>
      <c r="E1181" s="70">
        <v>5866.92</v>
      </c>
      <c r="F1181" s="68" t="s">
        <v>24</v>
      </c>
    </row>
    <row r="1182" spans="1:6">
      <c r="A1182" s="42">
        <v>44172</v>
      </c>
      <c r="B1182" s="67">
        <v>0.43640046296296298</v>
      </c>
      <c r="C1182" s="68">
        <v>86</v>
      </c>
      <c r="D1182" s="69">
        <v>68.22</v>
      </c>
      <c r="E1182" s="70">
        <v>5866.92</v>
      </c>
      <c r="F1182" s="68" t="s">
        <v>24</v>
      </c>
    </row>
    <row r="1183" spans="1:6">
      <c r="A1183" s="42">
        <v>44172</v>
      </c>
      <c r="B1183" s="67">
        <v>0.4349189814814815</v>
      </c>
      <c r="C1183" s="68">
        <v>70</v>
      </c>
      <c r="D1183" s="69">
        <v>68.2</v>
      </c>
      <c r="E1183" s="70">
        <v>4774</v>
      </c>
      <c r="F1183" s="68" t="s">
        <v>24</v>
      </c>
    </row>
    <row r="1184" spans="1:6">
      <c r="A1184" s="42">
        <v>44172</v>
      </c>
      <c r="B1184" s="67">
        <v>0.43328703703703703</v>
      </c>
      <c r="C1184" s="68">
        <v>117</v>
      </c>
      <c r="D1184" s="69">
        <v>68.239999999999995</v>
      </c>
      <c r="E1184" s="70">
        <v>7984.079999999999</v>
      </c>
      <c r="F1184" s="68" t="s">
        <v>24</v>
      </c>
    </row>
    <row r="1185" spans="1:6">
      <c r="A1185" s="42">
        <v>44172</v>
      </c>
      <c r="B1185" s="67">
        <v>0.43194444444444446</v>
      </c>
      <c r="C1185" s="68">
        <v>106</v>
      </c>
      <c r="D1185" s="69">
        <v>68.3</v>
      </c>
      <c r="E1185" s="70">
        <v>7239.7999999999993</v>
      </c>
      <c r="F1185" s="68" t="s">
        <v>24</v>
      </c>
    </row>
    <row r="1186" spans="1:6">
      <c r="A1186" s="42">
        <v>44172</v>
      </c>
      <c r="B1186" s="67">
        <v>0.43081018518518516</v>
      </c>
      <c r="C1186" s="68">
        <v>63</v>
      </c>
      <c r="D1186" s="69">
        <v>68.3</v>
      </c>
      <c r="E1186" s="70">
        <v>4302.8999999999996</v>
      </c>
      <c r="F1186" s="68" t="s">
        <v>24</v>
      </c>
    </row>
    <row r="1187" spans="1:6">
      <c r="A1187" s="42">
        <v>44172</v>
      </c>
      <c r="B1187" s="67">
        <v>0.42850694444444448</v>
      </c>
      <c r="C1187" s="68">
        <v>4</v>
      </c>
      <c r="D1187" s="69">
        <v>68.180000000000007</v>
      </c>
      <c r="E1187" s="70">
        <v>272.72000000000003</v>
      </c>
      <c r="F1187" s="68" t="s">
        <v>24</v>
      </c>
    </row>
    <row r="1188" spans="1:6">
      <c r="A1188" s="42">
        <v>44172</v>
      </c>
      <c r="B1188" s="67">
        <v>0.42850694444444448</v>
      </c>
      <c r="C1188" s="68">
        <v>55</v>
      </c>
      <c r="D1188" s="69">
        <v>68.180000000000007</v>
      </c>
      <c r="E1188" s="70">
        <v>3749.9000000000005</v>
      </c>
      <c r="F1188" s="68" t="s">
        <v>24</v>
      </c>
    </row>
    <row r="1189" spans="1:6">
      <c r="A1189" s="42">
        <v>44172</v>
      </c>
      <c r="B1189" s="67">
        <v>0.42850694444444448</v>
      </c>
      <c r="C1189" s="68">
        <v>70</v>
      </c>
      <c r="D1189" s="69">
        <v>68.180000000000007</v>
      </c>
      <c r="E1189" s="70">
        <v>4772.6000000000004</v>
      </c>
      <c r="F1189" s="68" t="s">
        <v>24</v>
      </c>
    </row>
    <row r="1190" spans="1:6">
      <c r="A1190" s="42">
        <v>44172</v>
      </c>
      <c r="B1190" s="67">
        <v>0.42693287037037037</v>
      </c>
      <c r="C1190" s="68">
        <v>50</v>
      </c>
      <c r="D1190" s="69">
        <v>68.14</v>
      </c>
      <c r="E1190" s="70">
        <v>3407</v>
      </c>
      <c r="F1190" s="68" t="s">
        <v>24</v>
      </c>
    </row>
    <row r="1191" spans="1:6">
      <c r="A1191" s="42">
        <v>44172</v>
      </c>
      <c r="B1191" s="67">
        <v>0.42693287037037037</v>
      </c>
      <c r="C1191" s="68">
        <v>68</v>
      </c>
      <c r="D1191" s="69">
        <v>68.14</v>
      </c>
      <c r="E1191" s="70">
        <v>4633.5200000000004</v>
      </c>
      <c r="F1191" s="68" t="s">
        <v>24</v>
      </c>
    </row>
    <row r="1192" spans="1:6">
      <c r="A1192" s="42">
        <v>44172</v>
      </c>
      <c r="B1192" s="67">
        <v>0.42431712962962959</v>
      </c>
      <c r="C1192" s="68">
        <v>65</v>
      </c>
      <c r="D1192" s="69">
        <v>68.260000000000005</v>
      </c>
      <c r="E1192" s="70">
        <v>4436.9000000000005</v>
      </c>
      <c r="F1192" s="68" t="s">
        <v>24</v>
      </c>
    </row>
    <row r="1193" spans="1:6">
      <c r="A1193" s="42">
        <v>44172</v>
      </c>
      <c r="B1193" s="67">
        <v>0.42300925925925931</v>
      </c>
      <c r="C1193" s="68">
        <v>57</v>
      </c>
      <c r="D1193" s="69">
        <v>68.34</v>
      </c>
      <c r="E1193" s="70">
        <v>3895.38</v>
      </c>
      <c r="F1193" s="68" t="s">
        <v>24</v>
      </c>
    </row>
    <row r="1194" spans="1:6">
      <c r="A1194" s="42">
        <v>44172</v>
      </c>
      <c r="B1194" s="67">
        <v>0.4226273148148148</v>
      </c>
      <c r="C1194" s="68">
        <v>43</v>
      </c>
      <c r="D1194" s="69">
        <v>68.36</v>
      </c>
      <c r="E1194" s="70">
        <v>2939.48</v>
      </c>
      <c r="F1194" s="68" t="s">
        <v>24</v>
      </c>
    </row>
    <row r="1195" spans="1:6">
      <c r="A1195" s="42">
        <v>44172</v>
      </c>
      <c r="B1195" s="67">
        <v>0.4226273148148148</v>
      </c>
      <c r="C1195" s="68">
        <v>23</v>
      </c>
      <c r="D1195" s="69">
        <v>68.36</v>
      </c>
      <c r="E1195" s="70">
        <v>1572.28</v>
      </c>
      <c r="F1195" s="68" t="s">
        <v>24</v>
      </c>
    </row>
    <row r="1196" spans="1:6">
      <c r="A1196" s="42">
        <v>44172</v>
      </c>
      <c r="B1196" s="67">
        <v>0.42175925925925922</v>
      </c>
      <c r="C1196" s="68">
        <v>69</v>
      </c>
      <c r="D1196" s="69">
        <v>68.38</v>
      </c>
      <c r="E1196" s="70">
        <v>4718.2199999999993</v>
      </c>
      <c r="F1196" s="68" t="s">
        <v>24</v>
      </c>
    </row>
    <row r="1197" spans="1:6">
      <c r="A1197" s="42">
        <v>44172</v>
      </c>
      <c r="B1197" s="67">
        <v>0.42092592592592593</v>
      </c>
      <c r="C1197" s="68">
        <v>6</v>
      </c>
      <c r="D1197" s="69">
        <v>68.42</v>
      </c>
      <c r="E1197" s="70">
        <v>410.52</v>
      </c>
      <c r="F1197" s="68" t="s">
        <v>24</v>
      </c>
    </row>
    <row r="1198" spans="1:6">
      <c r="A1198" s="42">
        <v>44172</v>
      </c>
      <c r="B1198" s="67">
        <v>0.42092592592592593</v>
      </c>
      <c r="C1198" s="68">
        <v>50</v>
      </c>
      <c r="D1198" s="69">
        <v>68.42</v>
      </c>
      <c r="E1198" s="70">
        <v>3421</v>
      </c>
      <c r="F1198" s="68" t="s">
        <v>24</v>
      </c>
    </row>
    <row r="1199" spans="1:6">
      <c r="A1199" s="42">
        <v>44172</v>
      </c>
      <c r="B1199" s="67">
        <v>0.42092592592592593</v>
      </c>
      <c r="C1199" s="68">
        <v>50</v>
      </c>
      <c r="D1199" s="69">
        <v>68.42</v>
      </c>
      <c r="E1199" s="70">
        <v>3421</v>
      </c>
      <c r="F1199" s="68" t="s">
        <v>24</v>
      </c>
    </row>
    <row r="1200" spans="1:6">
      <c r="A1200" s="42">
        <v>44172</v>
      </c>
      <c r="B1200" s="67">
        <v>0.41940972222222223</v>
      </c>
      <c r="C1200" s="68">
        <v>58</v>
      </c>
      <c r="D1200" s="69">
        <v>68.400000000000006</v>
      </c>
      <c r="E1200" s="70">
        <v>3967.2000000000003</v>
      </c>
      <c r="F1200" s="68" t="s">
        <v>24</v>
      </c>
    </row>
    <row r="1201" spans="1:6">
      <c r="A1201" s="42">
        <v>44172</v>
      </c>
      <c r="B1201" s="67">
        <v>0.41940972222222223</v>
      </c>
      <c r="C1201" s="68">
        <v>35</v>
      </c>
      <c r="D1201" s="69">
        <v>68.400000000000006</v>
      </c>
      <c r="E1201" s="70">
        <v>2394</v>
      </c>
      <c r="F1201" s="68" t="s">
        <v>24</v>
      </c>
    </row>
    <row r="1202" spans="1:6">
      <c r="A1202" s="42">
        <v>44172</v>
      </c>
      <c r="B1202" s="67">
        <v>0.41829861111111111</v>
      </c>
      <c r="C1202" s="68">
        <v>69</v>
      </c>
      <c r="D1202" s="69">
        <v>68.38</v>
      </c>
      <c r="E1202" s="70">
        <v>4718.2199999999993</v>
      </c>
      <c r="F1202" s="68" t="s">
        <v>24</v>
      </c>
    </row>
    <row r="1203" spans="1:6">
      <c r="A1203" s="42">
        <v>44172</v>
      </c>
      <c r="B1203" s="67">
        <v>0.41802083333333334</v>
      </c>
      <c r="C1203" s="68">
        <v>63</v>
      </c>
      <c r="D1203" s="69">
        <v>68.38</v>
      </c>
      <c r="E1203" s="70">
        <v>4307.9399999999996</v>
      </c>
      <c r="F1203" s="68" t="s">
        <v>24</v>
      </c>
    </row>
    <row r="1204" spans="1:6">
      <c r="A1204" s="42">
        <v>44172</v>
      </c>
      <c r="B1204" s="67">
        <v>0.41668981481481482</v>
      </c>
      <c r="C1204" s="68">
        <v>58</v>
      </c>
      <c r="D1204" s="69">
        <v>68.34</v>
      </c>
      <c r="E1204" s="70">
        <v>3963.7200000000003</v>
      </c>
      <c r="F1204" s="68" t="s">
        <v>24</v>
      </c>
    </row>
    <row r="1205" spans="1:6">
      <c r="A1205" s="42">
        <v>44172</v>
      </c>
      <c r="B1205" s="67">
        <v>0.41645833333333332</v>
      </c>
      <c r="C1205" s="68">
        <v>86</v>
      </c>
      <c r="D1205" s="69">
        <v>68.34</v>
      </c>
      <c r="E1205" s="70">
        <v>5877.2400000000007</v>
      </c>
      <c r="F1205" s="68" t="s">
        <v>24</v>
      </c>
    </row>
    <row r="1206" spans="1:6">
      <c r="A1206" s="42">
        <v>44172</v>
      </c>
      <c r="B1206" s="67">
        <v>0.41369212962962965</v>
      </c>
      <c r="C1206" s="68">
        <v>82</v>
      </c>
      <c r="D1206" s="69">
        <v>68.28</v>
      </c>
      <c r="E1206" s="70">
        <v>5598.96</v>
      </c>
      <c r="F1206" s="68" t="s">
        <v>24</v>
      </c>
    </row>
    <row r="1207" spans="1:6">
      <c r="A1207" s="42">
        <v>44172</v>
      </c>
      <c r="B1207" s="67">
        <v>0.41269675925925925</v>
      </c>
      <c r="C1207" s="68">
        <v>47</v>
      </c>
      <c r="D1207" s="69">
        <v>68.28</v>
      </c>
      <c r="E1207" s="70">
        <v>3209.16</v>
      </c>
      <c r="F1207" s="68" t="s">
        <v>24</v>
      </c>
    </row>
    <row r="1208" spans="1:6">
      <c r="A1208" s="42">
        <v>44172</v>
      </c>
      <c r="B1208" s="67">
        <v>0.41269675925925925</v>
      </c>
      <c r="C1208" s="68">
        <v>20</v>
      </c>
      <c r="D1208" s="69">
        <v>68.28</v>
      </c>
      <c r="E1208" s="70">
        <v>1365.6</v>
      </c>
      <c r="F1208" s="68" t="s">
        <v>24</v>
      </c>
    </row>
    <row r="1209" spans="1:6">
      <c r="A1209" s="42">
        <v>44172</v>
      </c>
      <c r="B1209" s="67">
        <v>0.41167824074074072</v>
      </c>
      <c r="C1209" s="68">
        <v>37</v>
      </c>
      <c r="D1209" s="69">
        <v>68.28</v>
      </c>
      <c r="E1209" s="70">
        <v>2526.36</v>
      </c>
      <c r="F1209" s="68" t="s">
        <v>24</v>
      </c>
    </row>
    <row r="1210" spans="1:6">
      <c r="A1210" s="42">
        <v>44172</v>
      </c>
      <c r="B1210" s="67">
        <v>0.41167824074074072</v>
      </c>
      <c r="C1210" s="68">
        <v>28</v>
      </c>
      <c r="D1210" s="69">
        <v>68.28</v>
      </c>
      <c r="E1210" s="70">
        <v>1911.8400000000001</v>
      </c>
      <c r="F1210" s="68" t="s">
        <v>24</v>
      </c>
    </row>
    <row r="1211" spans="1:6">
      <c r="A1211" s="42">
        <v>44172</v>
      </c>
      <c r="B1211" s="67">
        <v>0.41075231481481483</v>
      </c>
      <c r="C1211" s="68">
        <v>78</v>
      </c>
      <c r="D1211" s="69">
        <v>68.28</v>
      </c>
      <c r="E1211" s="70">
        <v>5325.84</v>
      </c>
      <c r="F1211" s="68" t="s">
        <v>24</v>
      </c>
    </row>
    <row r="1212" spans="1:6">
      <c r="A1212" s="42">
        <v>44172</v>
      </c>
      <c r="B1212" s="67">
        <v>0.40984953703703703</v>
      </c>
      <c r="C1212" s="68">
        <v>59</v>
      </c>
      <c r="D1212" s="69">
        <v>68.28</v>
      </c>
      <c r="E1212" s="70">
        <v>4028.52</v>
      </c>
      <c r="F1212" s="68" t="s">
        <v>24</v>
      </c>
    </row>
    <row r="1213" spans="1:6">
      <c r="A1213" s="42">
        <v>44172</v>
      </c>
      <c r="B1213" s="67">
        <v>0.40938657407407408</v>
      </c>
      <c r="C1213" s="68">
        <v>22</v>
      </c>
      <c r="D1213" s="69">
        <v>68.3</v>
      </c>
      <c r="E1213" s="70">
        <v>1502.6</v>
      </c>
      <c r="F1213" s="68" t="s">
        <v>24</v>
      </c>
    </row>
    <row r="1214" spans="1:6">
      <c r="A1214" s="42">
        <v>44172</v>
      </c>
      <c r="B1214" s="67">
        <v>0.40908564814814818</v>
      </c>
      <c r="C1214" s="68">
        <v>75</v>
      </c>
      <c r="D1214" s="69">
        <v>68.3</v>
      </c>
      <c r="E1214" s="70">
        <v>5122.5</v>
      </c>
      <c r="F1214" s="68" t="s">
        <v>24</v>
      </c>
    </row>
    <row r="1215" spans="1:6">
      <c r="A1215" s="42">
        <v>44172</v>
      </c>
      <c r="B1215" s="67">
        <v>0.40908564814814818</v>
      </c>
      <c r="C1215" s="68">
        <v>25</v>
      </c>
      <c r="D1215" s="69">
        <v>68.3</v>
      </c>
      <c r="E1215" s="70">
        <v>1707.5</v>
      </c>
      <c r="F1215" s="68" t="s">
        <v>24</v>
      </c>
    </row>
    <row r="1216" spans="1:6">
      <c r="A1216" s="42">
        <v>44172</v>
      </c>
      <c r="B1216" s="67">
        <v>0.40752314814814811</v>
      </c>
      <c r="C1216" s="68">
        <v>52</v>
      </c>
      <c r="D1216" s="69">
        <v>68.239999999999995</v>
      </c>
      <c r="E1216" s="70">
        <v>3548.4799999999996</v>
      </c>
      <c r="F1216" s="68" t="s">
        <v>24</v>
      </c>
    </row>
    <row r="1217" spans="1:6">
      <c r="A1217" s="42">
        <v>44172</v>
      </c>
      <c r="B1217" s="67">
        <v>0.40679398148148144</v>
      </c>
      <c r="C1217" s="68">
        <v>62</v>
      </c>
      <c r="D1217" s="69">
        <v>68.22</v>
      </c>
      <c r="E1217" s="70">
        <v>4229.6400000000003</v>
      </c>
      <c r="F1217" s="68" t="s">
        <v>24</v>
      </c>
    </row>
    <row r="1218" spans="1:6">
      <c r="A1218" s="42">
        <v>44172</v>
      </c>
      <c r="B1218" s="67">
        <v>0.40618055555555554</v>
      </c>
      <c r="C1218" s="68">
        <v>62</v>
      </c>
      <c r="D1218" s="69">
        <v>68.22</v>
      </c>
      <c r="E1218" s="70">
        <v>4229.6400000000003</v>
      </c>
      <c r="F1218" s="68" t="s">
        <v>24</v>
      </c>
    </row>
    <row r="1219" spans="1:6">
      <c r="A1219" s="42">
        <v>44172</v>
      </c>
      <c r="B1219" s="67">
        <v>0.4045138888888889</v>
      </c>
      <c r="C1219" s="68">
        <v>85</v>
      </c>
      <c r="D1219" s="69">
        <v>68.16</v>
      </c>
      <c r="E1219" s="70">
        <v>5793.5999999999995</v>
      </c>
      <c r="F1219" s="68" t="s">
        <v>24</v>
      </c>
    </row>
    <row r="1220" spans="1:6">
      <c r="A1220" s="42">
        <v>44172</v>
      </c>
      <c r="B1220" s="67">
        <v>0.40313657407407405</v>
      </c>
      <c r="C1220" s="68">
        <v>33</v>
      </c>
      <c r="D1220" s="69">
        <v>68.2</v>
      </c>
      <c r="E1220" s="70">
        <v>2250.6</v>
      </c>
      <c r="F1220" s="68" t="s">
        <v>24</v>
      </c>
    </row>
    <row r="1221" spans="1:6">
      <c r="A1221" s="42">
        <v>44172</v>
      </c>
      <c r="B1221" s="67">
        <v>0.40313657407407405</v>
      </c>
      <c r="C1221" s="68">
        <v>78</v>
      </c>
      <c r="D1221" s="69">
        <v>68.2</v>
      </c>
      <c r="E1221" s="70">
        <v>5319.6</v>
      </c>
      <c r="F1221" s="68" t="s">
        <v>24</v>
      </c>
    </row>
    <row r="1222" spans="1:6">
      <c r="A1222" s="42">
        <v>44172</v>
      </c>
      <c r="B1222" s="67">
        <v>0.40244212962962966</v>
      </c>
      <c r="C1222" s="68">
        <v>126</v>
      </c>
      <c r="D1222" s="69">
        <v>68.28</v>
      </c>
      <c r="E1222" s="70">
        <v>8603.2800000000007</v>
      </c>
      <c r="F1222" s="68" t="s">
        <v>24</v>
      </c>
    </row>
    <row r="1223" spans="1:6">
      <c r="A1223" s="42">
        <v>44172</v>
      </c>
      <c r="B1223" s="67">
        <v>0.40038194444444447</v>
      </c>
      <c r="C1223" s="68">
        <v>47</v>
      </c>
      <c r="D1223" s="69">
        <v>68.260000000000005</v>
      </c>
      <c r="E1223" s="70">
        <v>3208.2200000000003</v>
      </c>
      <c r="F1223" s="68" t="s">
        <v>24</v>
      </c>
    </row>
    <row r="1224" spans="1:6">
      <c r="A1224" s="42">
        <v>44172</v>
      </c>
      <c r="B1224" s="67">
        <v>0.40038194444444447</v>
      </c>
      <c r="C1224" s="68">
        <v>102</v>
      </c>
      <c r="D1224" s="69">
        <v>68.260000000000005</v>
      </c>
      <c r="E1224" s="70">
        <v>6962.52</v>
      </c>
      <c r="F1224" s="68" t="s">
        <v>24</v>
      </c>
    </row>
    <row r="1225" spans="1:6">
      <c r="A1225" s="42">
        <v>44172</v>
      </c>
      <c r="B1225" s="67">
        <v>0.40026620370370369</v>
      </c>
      <c r="C1225" s="68">
        <v>66</v>
      </c>
      <c r="D1225" s="69">
        <v>68.3</v>
      </c>
      <c r="E1225" s="70">
        <v>4507.8</v>
      </c>
      <c r="F1225" s="68" t="s">
        <v>24</v>
      </c>
    </row>
    <row r="1226" spans="1:6">
      <c r="A1226" s="42">
        <v>44172</v>
      </c>
      <c r="B1226" s="67">
        <v>0.39902777777777776</v>
      </c>
      <c r="C1226" s="68">
        <v>25</v>
      </c>
      <c r="D1226" s="69">
        <v>68.14</v>
      </c>
      <c r="E1226" s="70">
        <v>1703.5</v>
      </c>
      <c r="F1226" s="68" t="s">
        <v>24</v>
      </c>
    </row>
    <row r="1227" spans="1:6">
      <c r="A1227" s="42">
        <v>44172</v>
      </c>
      <c r="B1227" s="67">
        <v>0.3989699074074074</v>
      </c>
      <c r="C1227" s="68">
        <v>26</v>
      </c>
      <c r="D1227" s="69">
        <v>68.14</v>
      </c>
      <c r="E1227" s="70">
        <v>1771.64</v>
      </c>
      <c r="F1227" s="68" t="s">
        <v>24</v>
      </c>
    </row>
    <row r="1228" spans="1:6">
      <c r="A1228" s="42">
        <v>44172</v>
      </c>
      <c r="B1228" s="67">
        <v>0.39811342592592597</v>
      </c>
      <c r="C1228" s="68">
        <v>46</v>
      </c>
      <c r="D1228" s="69">
        <v>68.16</v>
      </c>
      <c r="E1228" s="70">
        <v>3135.3599999999997</v>
      </c>
      <c r="F1228" s="68" t="s">
        <v>24</v>
      </c>
    </row>
    <row r="1229" spans="1:6">
      <c r="A1229" s="42">
        <v>44172</v>
      </c>
      <c r="B1229" s="67">
        <v>0.39811342592592597</v>
      </c>
      <c r="C1229" s="68">
        <v>20</v>
      </c>
      <c r="D1229" s="69">
        <v>68.16</v>
      </c>
      <c r="E1229" s="70">
        <v>1363.1999999999998</v>
      </c>
      <c r="F1229" s="68" t="s">
        <v>24</v>
      </c>
    </row>
    <row r="1230" spans="1:6">
      <c r="A1230" s="42">
        <v>44172</v>
      </c>
      <c r="B1230" s="67">
        <v>0.39734953703703701</v>
      </c>
      <c r="C1230" s="68">
        <v>34</v>
      </c>
      <c r="D1230" s="69">
        <v>68.14</v>
      </c>
      <c r="E1230" s="70">
        <v>2316.7600000000002</v>
      </c>
      <c r="F1230" s="68" t="s">
        <v>24</v>
      </c>
    </row>
    <row r="1231" spans="1:6">
      <c r="A1231" s="42">
        <v>44172</v>
      </c>
      <c r="B1231" s="67">
        <v>0.39734953703703701</v>
      </c>
      <c r="C1231" s="68">
        <v>30</v>
      </c>
      <c r="D1231" s="69">
        <v>68.14</v>
      </c>
      <c r="E1231" s="70">
        <v>2044.2</v>
      </c>
      <c r="F1231" s="68" t="s">
        <v>24</v>
      </c>
    </row>
    <row r="1232" spans="1:6">
      <c r="A1232" s="42">
        <v>44172</v>
      </c>
      <c r="B1232" s="67">
        <v>0.39657407407407402</v>
      </c>
      <c r="C1232" s="68">
        <v>58</v>
      </c>
      <c r="D1232" s="69">
        <v>68.14</v>
      </c>
      <c r="E1232" s="70">
        <v>3952.12</v>
      </c>
      <c r="F1232" s="68" t="s">
        <v>24</v>
      </c>
    </row>
    <row r="1233" spans="1:6">
      <c r="A1233" s="42">
        <v>44172</v>
      </c>
      <c r="B1233" s="67">
        <v>0.39598379629629626</v>
      </c>
      <c r="C1233" s="68">
        <v>72</v>
      </c>
      <c r="D1233" s="69">
        <v>68.16</v>
      </c>
      <c r="E1233" s="70">
        <v>4907.5199999999995</v>
      </c>
      <c r="F1233" s="68" t="s">
        <v>24</v>
      </c>
    </row>
    <row r="1234" spans="1:6">
      <c r="A1234" s="42">
        <v>44172</v>
      </c>
      <c r="B1234" s="67">
        <v>0.39540509259259254</v>
      </c>
      <c r="C1234" s="68">
        <v>88</v>
      </c>
      <c r="D1234" s="69">
        <v>68.2</v>
      </c>
      <c r="E1234" s="70">
        <v>6001.6</v>
      </c>
      <c r="F1234" s="68" t="s">
        <v>24</v>
      </c>
    </row>
    <row r="1235" spans="1:6">
      <c r="A1235" s="42">
        <v>44172</v>
      </c>
      <c r="B1235" s="67">
        <v>0.39359953703703704</v>
      </c>
      <c r="C1235" s="68">
        <v>62</v>
      </c>
      <c r="D1235" s="69">
        <v>68.2</v>
      </c>
      <c r="E1235" s="70">
        <v>4228.4000000000005</v>
      </c>
      <c r="F1235" s="68" t="s">
        <v>24</v>
      </c>
    </row>
    <row r="1236" spans="1:6">
      <c r="A1236" s="42">
        <v>44172</v>
      </c>
      <c r="B1236" s="67">
        <v>0.39359953703703704</v>
      </c>
      <c r="C1236" s="68">
        <v>69</v>
      </c>
      <c r="D1236" s="69">
        <v>68.22</v>
      </c>
      <c r="E1236" s="70">
        <v>4707.18</v>
      </c>
      <c r="F1236" s="68" t="s">
        <v>24</v>
      </c>
    </row>
    <row r="1237" spans="1:6">
      <c r="A1237" s="42">
        <v>44172</v>
      </c>
      <c r="B1237" s="67">
        <v>0.39247685185185183</v>
      </c>
      <c r="C1237" s="68">
        <v>50</v>
      </c>
      <c r="D1237" s="69">
        <v>68.22</v>
      </c>
      <c r="E1237" s="70">
        <v>3411</v>
      </c>
      <c r="F1237" s="68" t="s">
        <v>24</v>
      </c>
    </row>
    <row r="1238" spans="1:6">
      <c r="A1238" s="42">
        <v>44172</v>
      </c>
      <c r="B1238" s="67">
        <v>0.39247685185185183</v>
      </c>
      <c r="C1238" s="68">
        <v>15</v>
      </c>
      <c r="D1238" s="69">
        <v>68.22</v>
      </c>
      <c r="E1238" s="70">
        <v>1023.3</v>
      </c>
      <c r="F1238" s="68" t="s">
        <v>24</v>
      </c>
    </row>
    <row r="1239" spans="1:6">
      <c r="A1239" s="42">
        <v>44172</v>
      </c>
      <c r="B1239" s="67">
        <v>0.39247685185185183</v>
      </c>
      <c r="C1239" s="68">
        <v>83</v>
      </c>
      <c r="D1239" s="69">
        <v>68.22</v>
      </c>
      <c r="E1239" s="70">
        <v>5662.26</v>
      </c>
      <c r="F1239" s="68" t="s">
        <v>24</v>
      </c>
    </row>
    <row r="1240" spans="1:6">
      <c r="A1240" s="42">
        <v>44172</v>
      </c>
      <c r="B1240" s="67">
        <v>0.39148148148148149</v>
      </c>
      <c r="C1240" s="68">
        <v>46</v>
      </c>
      <c r="D1240" s="69">
        <v>68.180000000000007</v>
      </c>
      <c r="E1240" s="70">
        <v>3136.28</v>
      </c>
      <c r="F1240" s="68" t="s">
        <v>24</v>
      </c>
    </row>
    <row r="1241" spans="1:6">
      <c r="A1241" s="42">
        <v>44172</v>
      </c>
      <c r="B1241" s="67">
        <v>0.39148148148148149</v>
      </c>
      <c r="C1241" s="68">
        <v>19</v>
      </c>
      <c r="D1241" s="69">
        <v>68.180000000000007</v>
      </c>
      <c r="E1241" s="70">
        <v>1295.42</v>
      </c>
      <c r="F1241" s="68" t="s">
        <v>24</v>
      </c>
    </row>
    <row r="1242" spans="1:6">
      <c r="A1242" s="42">
        <v>44172</v>
      </c>
      <c r="B1242" s="67">
        <v>0.39037037037037042</v>
      </c>
      <c r="C1242" s="68">
        <v>62</v>
      </c>
      <c r="D1242" s="69">
        <v>68.2</v>
      </c>
      <c r="E1242" s="70">
        <v>4228.4000000000005</v>
      </c>
      <c r="F1242" s="68" t="s">
        <v>24</v>
      </c>
    </row>
    <row r="1243" spans="1:6">
      <c r="A1243" s="42">
        <v>44172</v>
      </c>
      <c r="B1243" s="67">
        <v>0.39037037037037042</v>
      </c>
      <c r="C1243" s="68">
        <v>57</v>
      </c>
      <c r="D1243" s="69">
        <v>68.22</v>
      </c>
      <c r="E1243" s="70">
        <v>3888.54</v>
      </c>
      <c r="F1243" s="68" t="s">
        <v>24</v>
      </c>
    </row>
    <row r="1244" spans="1:6">
      <c r="A1244" s="42">
        <v>44172</v>
      </c>
      <c r="B1244" s="67">
        <v>0.38939814814814816</v>
      </c>
      <c r="C1244" s="68">
        <v>75</v>
      </c>
      <c r="D1244" s="69">
        <v>68.260000000000005</v>
      </c>
      <c r="E1244" s="70">
        <v>5119.5</v>
      </c>
      <c r="F1244" s="68" t="s">
        <v>24</v>
      </c>
    </row>
    <row r="1245" spans="1:6">
      <c r="A1245" s="42">
        <v>44172</v>
      </c>
      <c r="B1245" s="67">
        <v>0.38939814814814816</v>
      </c>
      <c r="C1245" s="68">
        <v>4</v>
      </c>
      <c r="D1245" s="69">
        <v>68.260000000000005</v>
      </c>
      <c r="E1245" s="70">
        <v>273.04000000000002</v>
      </c>
      <c r="F1245" s="68" t="s">
        <v>24</v>
      </c>
    </row>
    <row r="1246" spans="1:6">
      <c r="A1246" s="42">
        <v>44172</v>
      </c>
      <c r="B1246" s="67">
        <v>0.38866898148148149</v>
      </c>
      <c r="C1246" s="68">
        <v>13</v>
      </c>
      <c r="D1246" s="69">
        <v>68.34</v>
      </c>
      <c r="E1246" s="70">
        <v>888.42000000000007</v>
      </c>
      <c r="F1246" s="68" t="s">
        <v>24</v>
      </c>
    </row>
    <row r="1247" spans="1:6">
      <c r="A1247" s="42">
        <v>44172</v>
      </c>
      <c r="B1247" s="67">
        <v>0.38866898148148149</v>
      </c>
      <c r="C1247" s="68">
        <v>50</v>
      </c>
      <c r="D1247" s="69">
        <v>68.34</v>
      </c>
      <c r="E1247" s="70">
        <v>3417</v>
      </c>
      <c r="F1247" s="68" t="s">
        <v>24</v>
      </c>
    </row>
    <row r="1248" spans="1:6">
      <c r="A1248" s="42">
        <v>44172</v>
      </c>
      <c r="B1248" s="67">
        <v>0.38866898148148149</v>
      </c>
      <c r="C1248" s="68">
        <v>92</v>
      </c>
      <c r="D1248" s="69">
        <v>68.34</v>
      </c>
      <c r="E1248" s="70">
        <v>6287.2800000000007</v>
      </c>
      <c r="F1248" s="68" t="s">
        <v>24</v>
      </c>
    </row>
    <row r="1249" spans="1:6">
      <c r="A1249" s="42">
        <v>44172</v>
      </c>
      <c r="B1249" s="67">
        <v>0.38787037037037037</v>
      </c>
      <c r="C1249" s="68">
        <v>93</v>
      </c>
      <c r="D1249" s="69">
        <v>68.38</v>
      </c>
      <c r="E1249" s="70">
        <v>6359.3399999999992</v>
      </c>
      <c r="F1249" s="68" t="s">
        <v>24</v>
      </c>
    </row>
    <row r="1250" spans="1:6">
      <c r="A1250" s="42">
        <v>44172</v>
      </c>
      <c r="B1250" s="67">
        <v>0.38702546296296297</v>
      </c>
      <c r="C1250" s="68">
        <v>99</v>
      </c>
      <c r="D1250" s="69">
        <v>68.3</v>
      </c>
      <c r="E1250" s="70">
        <v>6761.7</v>
      </c>
      <c r="F1250" s="68" t="s">
        <v>24</v>
      </c>
    </row>
    <row r="1251" spans="1:6">
      <c r="A1251" s="42">
        <v>44172</v>
      </c>
      <c r="B1251" s="67">
        <v>0.38673611111111111</v>
      </c>
      <c r="C1251" s="68">
        <v>62</v>
      </c>
      <c r="D1251" s="69">
        <v>68.239999999999995</v>
      </c>
      <c r="E1251" s="70">
        <v>4230.88</v>
      </c>
      <c r="F1251" s="68" t="s">
        <v>24</v>
      </c>
    </row>
    <row r="1252" spans="1:6">
      <c r="A1252" s="42">
        <v>44172</v>
      </c>
      <c r="B1252" s="67">
        <v>0.38587962962962963</v>
      </c>
      <c r="C1252" s="68">
        <v>136</v>
      </c>
      <c r="D1252" s="69">
        <v>68.260000000000005</v>
      </c>
      <c r="E1252" s="70">
        <v>9283.36</v>
      </c>
      <c r="F1252" s="68" t="s">
        <v>24</v>
      </c>
    </row>
    <row r="1253" spans="1:6">
      <c r="A1253" s="42">
        <v>44172</v>
      </c>
      <c r="B1253" s="67">
        <v>0.38501157407407405</v>
      </c>
      <c r="C1253" s="68">
        <v>75</v>
      </c>
      <c r="D1253" s="69">
        <v>68.34</v>
      </c>
      <c r="E1253" s="70">
        <v>5125.5</v>
      </c>
      <c r="F1253" s="68" t="s">
        <v>24</v>
      </c>
    </row>
    <row r="1254" spans="1:6">
      <c r="A1254" s="42">
        <v>44172</v>
      </c>
      <c r="B1254" s="67">
        <v>0.38501157407407405</v>
      </c>
      <c r="C1254" s="68">
        <v>85</v>
      </c>
      <c r="D1254" s="69">
        <v>68.34</v>
      </c>
      <c r="E1254" s="70">
        <v>5808.9000000000005</v>
      </c>
      <c r="F1254" s="68" t="s">
        <v>24</v>
      </c>
    </row>
    <row r="1255" spans="1:6">
      <c r="A1255" s="42">
        <v>44172</v>
      </c>
      <c r="B1255" s="67">
        <v>0.38315972222222222</v>
      </c>
      <c r="C1255" s="68">
        <v>115</v>
      </c>
      <c r="D1255" s="69">
        <v>68.540000000000006</v>
      </c>
      <c r="E1255" s="70">
        <v>7882.1</v>
      </c>
      <c r="F1255" s="68" t="s">
        <v>24</v>
      </c>
    </row>
    <row r="1256" spans="1:6">
      <c r="A1256" s="42">
        <v>44172</v>
      </c>
      <c r="B1256" s="67">
        <v>0.3822916666666667</v>
      </c>
      <c r="C1256" s="68">
        <v>62</v>
      </c>
      <c r="D1256" s="69">
        <v>68.599999999999994</v>
      </c>
      <c r="E1256" s="70">
        <v>4253.2</v>
      </c>
      <c r="F1256" s="68" t="s">
        <v>24</v>
      </c>
    </row>
    <row r="1257" spans="1:6">
      <c r="A1257" s="42">
        <v>44172</v>
      </c>
      <c r="B1257" s="67">
        <v>0.38222222222222224</v>
      </c>
      <c r="C1257" s="68">
        <v>73</v>
      </c>
      <c r="D1257" s="69">
        <v>68.62</v>
      </c>
      <c r="E1257" s="70">
        <v>5009.26</v>
      </c>
      <c r="F1257" s="68" t="s">
        <v>24</v>
      </c>
    </row>
    <row r="1258" spans="1:6">
      <c r="A1258" s="42">
        <v>44172</v>
      </c>
      <c r="B1258" s="67">
        <v>0.38137731481481479</v>
      </c>
      <c r="C1258" s="68">
        <v>81</v>
      </c>
      <c r="D1258" s="69">
        <v>68.66</v>
      </c>
      <c r="E1258" s="70">
        <v>5561.46</v>
      </c>
      <c r="F1258" s="68" t="s">
        <v>24</v>
      </c>
    </row>
    <row r="1259" spans="1:6">
      <c r="A1259" s="42">
        <v>44172</v>
      </c>
      <c r="B1259" s="67">
        <v>0.38070601851851849</v>
      </c>
      <c r="C1259" s="68">
        <v>103</v>
      </c>
      <c r="D1259" s="69">
        <v>68.58</v>
      </c>
      <c r="E1259" s="70">
        <v>7063.74</v>
      </c>
      <c r="F1259" s="68" t="s">
        <v>24</v>
      </c>
    </row>
    <row r="1260" spans="1:6">
      <c r="A1260" s="42">
        <v>44172</v>
      </c>
      <c r="B1260" s="67">
        <v>0.38070601851851849</v>
      </c>
      <c r="C1260" s="68">
        <v>18</v>
      </c>
      <c r="D1260" s="69">
        <v>68.58</v>
      </c>
      <c r="E1260" s="70">
        <v>1234.44</v>
      </c>
      <c r="F1260" s="68" t="s">
        <v>24</v>
      </c>
    </row>
    <row r="1261" spans="1:6">
      <c r="A1261" s="42">
        <v>44172</v>
      </c>
      <c r="B1261" s="67">
        <v>0.38063657407407409</v>
      </c>
      <c r="C1261" s="68">
        <v>57</v>
      </c>
      <c r="D1261" s="69">
        <v>68.62</v>
      </c>
      <c r="E1261" s="70">
        <v>3911.34</v>
      </c>
      <c r="F1261" s="68" t="s">
        <v>24</v>
      </c>
    </row>
    <row r="1262" spans="1:6">
      <c r="A1262" s="42">
        <v>44172</v>
      </c>
      <c r="B1262" s="67">
        <v>0.38052083333333336</v>
      </c>
      <c r="C1262" s="68">
        <v>57</v>
      </c>
      <c r="D1262" s="69">
        <v>68.62</v>
      </c>
      <c r="E1262" s="70">
        <v>3911.34</v>
      </c>
      <c r="F1262" s="68" t="s">
        <v>24</v>
      </c>
    </row>
    <row r="1263" spans="1:6">
      <c r="A1263" s="42">
        <v>44172</v>
      </c>
      <c r="B1263" s="67">
        <v>0.37976851851851851</v>
      </c>
      <c r="C1263" s="68">
        <v>77</v>
      </c>
      <c r="D1263" s="69">
        <v>68.52</v>
      </c>
      <c r="E1263" s="70">
        <v>5276.04</v>
      </c>
      <c r="F1263" s="68" t="s">
        <v>24</v>
      </c>
    </row>
    <row r="1264" spans="1:6">
      <c r="A1264" s="42">
        <v>44172</v>
      </c>
      <c r="B1264" s="67">
        <v>0.37917824074074075</v>
      </c>
      <c r="C1264" s="68">
        <v>60</v>
      </c>
      <c r="D1264" s="69">
        <v>68.58</v>
      </c>
      <c r="E1264" s="70">
        <v>4114.8</v>
      </c>
      <c r="F1264" s="68" t="s">
        <v>24</v>
      </c>
    </row>
    <row r="1265" spans="1:6">
      <c r="A1265" s="42">
        <v>44172</v>
      </c>
      <c r="B1265" s="67">
        <v>0.3787152777777778</v>
      </c>
      <c r="C1265" s="68">
        <v>69</v>
      </c>
      <c r="D1265" s="69">
        <v>68.56</v>
      </c>
      <c r="E1265" s="70">
        <v>4730.6400000000003</v>
      </c>
      <c r="F1265" s="68" t="s">
        <v>24</v>
      </c>
    </row>
    <row r="1266" spans="1:6">
      <c r="A1266" s="42">
        <v>44172</v>
      </c>
      <c r="B1266" s="67">
        <v>0.37834490740740739</v>
      </c>
      <c r="C1266" s="68">
        <v>116</v>
      </c>
      <c r="D1266" s="69">
        <v>68.680000000000007</v>
      </c>
      <c r="E1266" s="70">
        <v>7966.880000000001</v>
      </c>
      <c r="F1266" s="68" t="s">
        <v>24</v>
      </c>
    </row>
    <row r="1267" spans="1:6">
      <c r="A1267" s="42">
        <v>44172</v>
      </c>
      <c r="B1267" s="67">
        <v>0.37791666666666668</v>
      </c>
      <c r="C1267" s="68">
        <v>72</v>
      </c>
      <c r="D1267" s="69">
        <v>68.599999999999994</v>
      </c>
      <c r="E1267" s="70">
        <v>4939.2</v>
      </c>
      <c r="F1267" s="68" t="s">
        <v>24</v>
      </c>
    </row>
    <row r="1268" spans="1:6">
      <c r="A1268" s="42">
        <v>44172</v>
      </c>
      <c r="B1268" s="67">
        <v>0.37756944444444446</v>
      </c>
      <c r="C1268" s="68">
        <v>59</v>
      </c>
      <c r="D1268" s="69">
        <v>68.64</v>
      </c>
      <c r="E1268" s="70">
        <v>4049.76</v>
      </c>
      <c r="F1268" s="68" t="s">
        <v>24</v>
      </c>
    </row>
    <row r="1269" spans="1:6">
      <c r="A1269" s="73">
        <v>44172</v>
      </c>
      <c r="B1269" s="74">
        <v>0.37744212962962959</v>
      </c>
      <c r="C1269" s="75">
        <v>4</v>
      </c>
      <c r="D1269" s="76">
        <v>68.540000000000006</v>
      </c>
      <c r="E1269" s="77">
        <v>274.16000000000003</v>
      </c>
      <c r="F1269" s="75" t="s">
        <v>24</v>
      </c>
    </row>
    <row r="1270" spans="1:6">
      <c r="A1270" s="135">
        <v>44173</v>
      </c>
      <c r="B1270" s="136">
        <v>0.72894675925925922</v>
      </c>
      <c r="C1270" s="137">
        <v>65</v>
      </c>
      <c r="D1270" s="138">
        <v>69.58</v>
      </c>
      <c r="E1270" s="139">
        <v>4522.7</v>
      </c>
      <c r="F1270" s="137" t="s">
        <v>24</v>
      </c>
    </row>
    <row r="1271" spans="1:6">
      <c r="A1271" s="42">
        <v>44173</v>
      </c>
      <c r="B1271" s="67">
        <v>0.72859953703703706</v>
      </c>
      <c r="C1271" s="68">
        <v>84</v>
      </c>
      <c r="D1271" s="69">
        <v>69.56</v>
      </c>
      <c r="E1271" s="70">
        <v>5843.04</v>
      </c>
      <c r="F1271" s="68" t="s">
        <v>24</v>
      </c>
    </row>
    <row r="1272" spans="1:6">
      <c r="A1272" s="42">
        <v>44173</v>
      </c>
      <c r="B1272" s="67">
        <v>0.72851851851851857</v>
      </c>
      <c r="C1272" s="68">
        <v>1</v>
      </c>
      <c r="D1272" s="69">
        <v>69.540000000000006</v>
      </c>
      <c r="E1272" s="70">
        <v>69.540000000000006</v>
      </c>
      <c r="F1272" s="68" t="s">
        <v>24</v>
      </c>
    </row>
    <row r="1273" spans="1:6">
      <c r="A1273" s="42">
        <v>44173</v>
      </c>
      <c r="B1273" s="67">
        <v>0.72849537037037038</v>
      </c>
      <c r="C1273" s="68">
        <v>5</v>
      </c>
      <c r="D1273" s="69">
        <v>69.540000000000006</v>
      </c>
      <c r="E1273" s="70">
        <v>347.70000000000005</v>
      </c>
      <c r="F1273" s="68" t="s">
        <v>24</v>
      </c>
    </row>
    <row r="1274" spans="1:6">
      <c r="A1274" s="42">
        <v>44173</v>
      </c>
      <c r="B1274" s="67">
        <v>0.72767361111111117</v>
      </c>
      <c r="C1274" s="68">
        <v>72</v>
      </c>
      <c r="D1274" s="69">
        <v>69.56</v>
      </c>
      <c r="E1274" s="70">
        <v>5008.32</v>
      </c>
      <c r="F1274" s="68" t="s">
        <v>24</v>
      </c>
    </row>
    <row r="1275" spans="1:6">
      <c r="A1275" s="42">
        <v>44173</v>
      </c>
      <c r="B1275" s="67">
        <v>0.72711805555555553</v>
      </c>
      <c r="C1275" s="68">
        <v>3</v>
      </c>
      <c r="D1275" s="69">
        <v>69.58</v>
      </c>
      <c r="E1275" s="70">
        <v>208.74</v>
      </c>
      <c r="F1275" s="68" t="s">
        <v>24</v>
      </c>
    </row>
    <row r="1276" spans="1:6">
      <c r="A1276" s="42">
        <v>44173</v>
      </c>
      <c r="B1276" s="67">
        <v>0.72711805555555553</v>
      </c>
      <c r="C1276" s="68">
        <v>99</v>
      </c>
      <c r="D1276" s="69">
        <v>69.58</v>
      </c>
      <c r="E1276" s="70">
        <v>6888.42</v>
      </c>
      <c r="F1276" s="68" t="s">
        <v>24</v>
      </c>
    </row>
    <row r="1277" spans="1:6">
      <c r="A1277" s="42">
        <v>44173</v>
      </c>
      <c r="B1277" s="67">
        <v>0.7260416666666667</v>
      </c>
      <c r="C1277" s="68">
        <v>57</v>
      </c>
      <c r="D1277" s="69">
        <v>69.58</v>
      </c>
      <c r="E1277" s="70">
        <v>3966.06</v>
      </c>
      <c r="F1277" s="68" t="s">
        <v>24</v>
      </c>
    </row>
    <row r="1278" spans="1:6">
      <c r="A1278" s="42">
        <v>44173</v>
      </c>
      <c r="B1278" s="67">
        <v>0.72561342592592604</v>
      </c>
      <c r="C1278" s="68">
        <v>140</v>
      </c>
      <c r="D1278" s="69">
        <v>69.58</v>
      </c>
      <c r="E1278" s="70">
        <v>9741.1999999999989</v>
      </c>
      <c r="F1278" s="68" t="s">
        <v>24</v>
      </c>
    </row>
    <row r="1279" spans="1:6">
      <c r="A1279" s="42">
        <v>44173</v>
      </c>
      <c r="B1279" s="67">
        <v>0.72561342592592604</v>
      </c>
      <c r="C1279" s="68">
        <v>6</v>
      </c>
      <c r="D1279" s="69">
        <v>69.58</v>
      </c>
      <c r="E1279" s="70">
        <v>417.48</v>
      </c>
      <c r="F1279" s="68" t="s">
        <v>24</v>
      </c>
    </row>
    <row r="1280" spans="1:6">
      <c r="A1280" s="42">
        <v>44173</v>
      </c>
      <c r="B1280" s="67">
        <v>0.72440972222222222</v>
      </c>
      <c r="C1280" s="68">
        <v>59</v>
      </c>
      <c r="D1280" s="69">
        <v>69.62</v>
      </c>
      <c r="E1280" s="70">
        <v>4107.58</v>
      </c>
      <c r="F1280" s="68" t="s">
        <v>24</v>
      </c>
    </row>
    <row r="1281" spans="1:6">
      <c r="A1281" s="42">
        <v>44173</v>
      </c>
      <c r="B1281" s="67">
        <v>0.72355324074074068</v>
      </c>
      <c r="C1281" s="68">
        <v>130</v>
      </c>
      <c r="D1281" s="69">
        <v>69.62</v>
      </c>
      <c r="E1281" s="70">
        <v>9050.6</v>
      </c>
      <c r="F1281" s="68" t="s">
        <v>24</v>
      </c>
    </row>
    <row r="1282" spans="1:6">
      <c r="A1282" s="42">
        <v>44173</v>
      </c>
      <c r="B1282" s="67">
        <v>0.72328703703703701</v>
      </c>
      <c r="C1282" s="68">
        <v>67</v>
      </c>
      <c r="D1282" s="69">
        <v>69.64</v>
      </c>
      <c r="E1282" s="70">
        <v>4665.88</v>
      </c>
      <c r="F1282" s="68" t="s">
        <v>24</v>
      </c>
    </row>
    <row r="1283" spans="1:6">
      <c r="A1283" s="42">
        <v>44173</v>
      </c>
      <c r="B1283" s="67">
        <v>0.7223032407407407</v>
      </c>
      <c r="C1283" s="68">
        <v>59</v>
      </c>
      <c r="D1283" s="69">
        <v>69.62</v>
      </c>
      <c r="E1283" s="70">
        <v>4107.58</v>
      </c>
      <c r="F1283" s="68" t="s">
        <v>24</v>
      </c>
    </row>
    <row r="1284" spans="1:6">
      <c r="A1284" s="42">
        <v>44173</v>
      </c>
      <c r="B1284" s="67">
        <v>0.72228009259259263</v>
      </c>
      <c r="C1284" s="68">
        <v>61</v>
      </c>
      <c r="D1284" s="69">
        <v>69.64</v>
      </c>
      <c r="E1284" s="70">
        <v>4248.04</v>
      </c>
      <c r="F1284" s="68" t="s">
        <v>24</v>
      </c>
    </row>
    <row r="1285" spans="1:6">
      <c r="A1285" s="42">
        <v>44173</v>
      </c>
      <c r="B1285" s="67">
        <v>0.72167824074074083</v>
      </c>
      <c r="C1285" s="68">
        <v>9</v>
      </c>
      <c r="D1285" s="69">
        <v>69.66</v>
      </c>
      <c r="E1285" s="70">
        <v>626.93999999999994</v>
      </c>
      <c r="F1285" s="68" t="s">
        <v>24</v>
      </c>
    </row>
    <row r="1286" spans="1:6">
      <c r="A1286" s="42">
        <v>44173</v>
      </c>
      <c r="B1286" s="67">
        <v>0.72167824074074083</v>
      </c>
      <c r="C1286" s="68">
        <v>53</v>
      </c>
      <c r="D1286" s="69">
        <v>69.66</v>
      </c>
      <c r="E1286" s="70">
        <v>3691.98</v>
      </c>
      <c r="F1286" s="68" t="s">
        <v>24</v>
      </c>
    </row>
    <row r="1287" spans="1:6">
      <c r="A1287" s="42">
        <v>44173</v>
      </c>
      <c r="B1287" s="67">
        <v>0.7209606481481482</v>
      </c>
      <c r="C1287" s="68">
        <v>61</v>
      </c>
      <c r="D1287" s="69">
        <v>69.66</v>
      </c>
      <c r="E1287" s="70">
        <v>4249.26</v>
      </c>
      <c r="F1287" s="68" t="s">
        <v>24</v>
      </c>
    </row>
    <row r="1288" spans="1:6">
      <c r="A1288" s="42">
        <v>44173</v>
      </c>
      <c r="B1288" s="67">
        <v>0.7209606481481482</v>
      </c>
      <c r="C1288" s="68">
        <v>37</v>
      </c>
      <c r="D1288" s="69">
        <v>69.66</v>
      </c>
      <c r="E1288" s="70">
        <v>2577.42</v>
      </c>
      <c r="F1288" s="68" t="s">
        <v>24</v>
      </c>
    </row>
    <row r="1289" spans="1:6">
      <c r="A1289" s="42">
        <v>44173</v>
      </c>
      <c r="B1289" s="67">
        <v>0.72021990740740749</v>
      </c>
      <c r="C1289" s="68">
        <v>35</v>
      </c>
      <c r="D1289" s="69">
        <v>69.66</v>
      </c>
      <c r="E1289" s="70">
        <v>2438.1</v>
      </c>
      <c r="F1289" s="68" t="s">
        <v>24</v>
      </c>
    </row>
    <row r="1290" spans="1:6">
      <c r="A1290" s="42">
        <v>44173</v>
      </c>
      <c r="B1290" s="67">
        <v>0.72021990740740749</v>
      </c>
      <c r="C1290" s="68">
        <v>75</v>
      </c>
      <c r="D1290" s="69">
        <v>69.66</v>
      </c>
      <c r="E1290" s="70">
        <v>5224.5</v>
      </c>
      <c r="F1290" s="68" t="s">
        <v>24</v>
      </c>
    </row>
    <row r="1291" spans="1:6">
      <c r="A1291" s="42">
        <v>44173</v>
      </c>
      <c r="B1291" s="67">
        <v>0.72021990740740749</v>
      </c>
      <c r="C1291" s="68">
        <v>36</v>
      </c>
      <c r="D1291" s="69">
        <v>69.66</v>
      </c>
      <c r="E1291" s="70">
        <v>2507.7599999999998</v>
      </c>
      <c r="F1291" s="68" t="s">
        <v>24</v>
      </c>
    </row>
    <row r="1292" spans="1:6">
      <c r="A1292" s="42">
        <v>44173</v>
      </c>
      <c r="B1292" s="67">
        <v>0.71998842592592593</v>
      </c>
      <c r="C1292" s="68">
        <v>22</v>
      </c>
      <c r="D1292" s="69">
        <v>69.680000000000007</v>
      </c>
      <c r="E1292" s="70">
        <v>1532.96</v>
      </c>
      <c r="F1292" s="68" t="s">
        <v>24</v>
      </c>
    </row>
    <row r="1293" spans="1:6">
      <c r="A1293" s="42">
        <v>44173</v>
      </c>
      <c r="B1293" s="67">
        <v>0.71998842592592593</v>
      </c>
      <c r="C1293" s="68">
        <v>68</v>
      </c>
      <c r="D1293" s="69">
        <v>69.680000000000007</v>
      </c>
      <c r="E1293" s="70">
        <v>4738.2400000000007</v>
      </c>
      <c r="F1293" s="68" t="s">
        <v>24</v>
      </c>
    </row>
    <row r="1294" spans="1:6">
      <c r="A1294" s="42">
        <v>44173</v>
      </c>
      <c r="B1294" s="67">
        <v>0.71949074074074071</v>
      </c>
      <c r="C1294" s="68">
        <v>98</v>
      </c>
      <c r="D1294" s="69">
        <v>69.64</v>
      </c>
      <c r="E1294" s="70">
        <v>6824.72</v>
      </c>
      <c r="F1294" s="68" t="s">
        <v>24</v>
      </c>
    </row>
    <row r="1295" spans="1:6">
      <c r="A1295" s="42">
        <v>44173</v>
      </c>
      <c r="B1295" s="67">
        <v>0.71718749999999998</v>
      </c>
      <c r="C1295" s="68">
        <v>36</v>
      </c>
      <c r="D1295" s="69">
        <v>69.62</v>
      </c>
      <c r="E1295" s="70">
        <v>2506.3200000000002</v>
      </c>
      <c r="F1295" s="68" t="s">
        <v>24</v>
      </c>
    </row>
    <row r="1296" spans="1:6">
      <c r="A1296" s="42">
        <v>44173</v>
      </c>
      <c r="B1296" s="67">
        <v>0.71718749999999998</v>
      </c>
      <c r="C1296" s="68">
        <v>49</v>
      </c>
      <c r="D1296" s="69">
        <v>69.62</v>
      </c>
      <c r="E1296" s="70">
        <v>3411.38</v>
      </c>
      <c r="F1296" s="68" t="s">
        <v>24</v>
      </c>
    </row>
    <row r="1297" spans="1:6">
      <c r="A1297" s="42">
        <v>44173</v>
      </c>
      <c r="B1297" s="67">
        <v>0.7162384259259259</v>
      </c>
      <c r="C1297" s="68">
        <v>73</v>
      </c>
      <c r="D1297" s="69">
        <v>69.58</v>
      </c>
      <c r="E1297" s="70">
        <v>5079.34</v>
      </c>
      <c r="F1297" s="68" t="s">
        <v>24</v>
      </c>
    </row>
    <row r="1298" spans="1:6">
      <c r="A1298" s="42">
        <v>44173</v>
      </c>
      <c r="B1298" s="67">
        <v>0.71596064814814808</v>
      </c>
      <c r="C1298" s="68">
        <v>49</v>
      </c>
      <c r="D1298" s="69">
        <v>69.62</v>
      </c>
      <c r="E1298" s="70">
        <v>3411.38</v>
      </c>
      <c r="F1298" s="68" t="s">
        <v>24</v>
      </c>
    </row>
    <row r="1299" spans="1:6">
      <c r="A1299" s="42">
        <v>44173</v>
      </c>
      <c r="B1299" s="67">
        <v>0.71596064814814808</v>
      </c>
      <c r="C1299" s="68">
        <v>38</v>
      </c>
      <c r="D1299" s="69">
        <v>69.62</v>
      </c>
      <c r="E1299" s="70">
        <v>2645.5600000000004</v>
      </c>
      <c r="F1299" s="68" t="s">
        <v>24</v>
      </c>
    </row>
    <row r="1300" spans="1:6">
      <c r="A1300" s="42">
        <v>44173</v>
      </c>
      <c r="B1300" s="67">
        <v>0.71506944444444442</v>
      </c>
      <c r="C1300" s="68">
        <v>58</v>
      </c>
      <c r="D1300" s="69">
        <v>69.66</v>
      </c>
      <c r="E1300" s="70">
        <v>4040.2799999999997</v>
      </c>
      <c r="F1300" s="68" t="s">
        <v>24</v>
      </c>
    </row>
    <row r="1301" spans="1:6">
      <c r="A1301" s="42">
        <v>44173</v>
      </c>
      <c r="B1301" s="67">
        <v>0.71403935185185186</v>
      </c>
      <c r="C1301" s="68">
        <v>96</v>
      </c>
      <c r="D1301" s="69">
        <v>69.66</v>
      </c>
      <c r="E1301" s="70">
        <v>6687.36</v>
      </c>
      <c r="F1301" s="68" t="s">
        <v>24</v>
      </c>
    </row>
    <row r="1302" spans="1:6">
      <c r="A1302" s="42">
        <v>44173</v>
      </c>
      <c r="B1302" s="67">
        <v>0.71403935185185186</v>
      </c>
      <c r="C1302" s="68">
        <v>60</v>
      </c>
      <c r="D1302" s="69">
        <v>69.66</v>
      </c>
      <c r="E1302" s="70">
        <v>4179.5999999999995</v>
      </c>
      <c r="F1302" s="68" t="s">
        <v>24</v>
      </c>
    </row>
    <row r="1303" spans="1:6">
      <c r="A1303" s="42">
        <v>44173</v>
      </c>
      <c r="B1303" s="67">
        <v>0.7131481481481482</v>
      </c>
      <c r="C1303" s="68">
        <v>65</v>
      </c>
      <c r="D1303" s="69">
        <v>69.66</v>
      </c>
      <c r="E1303" s="70">
        <v>4527.8999999999996</v>
      </c>
      <c r="F1303" s="68" t="s">
        <v>24</v>
      </c>
    </row>
    <row r="1304" spans="1:6">
      <c r="A1304" s="42">
        <v>44173</v>
      </c>
      <c r="B1304" s="67">
        <v>0.71256944444444448</v>
      </c>
      <c r="C1304" s="68">
        <v>77</v>
      </c>
      <c r="D1304" s="69">
        <v>69.680000000000007</v>
      </c>
      <c r="E1304" s="70">
        <v>5365.3600000000006</v>
      </c>
      <c r="F1304" s="68" t="s">
        <v>24</v>
      </c>
    </row>
    <row r="1305" spans="1:6">
      <c r="A1305" s="42">
        <v>44173</v>
      </c>
      <c r="B1305" s="67">
        <v>0.71246527777777768</v>
      </c>
      <c r="C1305" s="68">
        <v>64</v>
      </c>
      <c r="D1305" s="69">
        <v>69.72</v>
      </c>
      <c r="E1305" s="70">
        <v>4462.08</v>
      </c>
      <c r="F1305" s="68" t="s">
        <v>24</v>
      </c>
    </row>
    <row r="1306" spans="1:6">
      <c r="A1306" s="42">
        <v>44173</v>
      </c>
      <c r="B1306" s="67">
        <v>0.71141203703703704</v>
      </c>
      <c r="C1306" s="68">
        <v>96</v>
      </c>
      <c r="D1306" s="69">
        <v>69.760000000000005</v>
      </c>
      <c r="E1306" s="70">
        <v>6696.9600000000009</v>
      </c>
      <c r="F1306" s="68" t="s">
        <v>24</v>
      </c>
    </row>
    <row r="1307" spans="1:6">
      <c r="A1307" s="42">
        <v>44173</v>
      </c>
      <c r="B1307" s="67">
        <v>0.71085648148148151</v>
      </c>
      <c r="C1307" s="68">
        <v>7</v>
      </c>
      <c r="D1307" s="69">
        <v>69.760000000000005</v>
      </c>
      <c r="E1307" s="70">
        <v>488.32000000000005</v>
      </c>
      <c r="F1307" s="68" t="s">
        <v>24</v>
      </c>
    </row>
    <row r="1308" spans="1:6">
      <c r="A1308" s="42">
        <v>44173</v>
      </c>
      <c r="B1308" s="67">
        <v>0.71085648148148151</v>
      </c>
      <c r="C1308" s="68">
        <v>75</v>
      </c>
      <c r="D1308" s="69">
        <v>69.760000000000005</v>
      </c>
      <c r="E1308" s="70">
        <v>5232</v>
      </c>
      <c r="F1308" s="68" t="s">
        <v>24</v>
      </c>
    </row>
    <row r="1309" spans="1:6">
      <c r="A1309" s="42">
        <v>44173</v>
      </c>
      <c r="B1309" s="67">
        <v>0.7096527777777778</v>
      </c>
      <c r="C1309" s="68">
        <v>63</v>
      </c>
      <c r="D1309" s="69">
        <v>69.88</v>
      </c>
      <c r="E1309" s="70">
        <v>4402.4399999999996</v>
      </c>
      <c r="F1309" s="68" t="s">
        <v>24</v>
      </c>
    </row>
    <row r="1310" spans="1:6">
      <c r="A1310" s="42">
        <v>44173</v>
      </c>
      <c r="B1310" s="67">
        <v>0.7096527777777778</v>
      </c>
      <c r="C1310" s="68">
        <v>66</v>
      </c>
      <c r="D1310" s="69">
        <v>69.88</v>
      </c>
      <c r="E1310" s="70">
        <v>4612.08</v>
      </c>
      <c r="F1310" s="68" t="s">
        <v>24</v>
      </c>
    </row>
    <row r="1311" spans="1:6">
      <c r="A1311" s="42">
        <v>44173</v>
      </c>
      <c r="B1311" s="67">
        <v>0.7096527777777778</v>
      </c>
      <c r="C1311" s="68">
        <v>59</v>
      </c>
      <c r="D1311" s="69">
        <v>69.88</v>
      </c>
      <c r="E1311" s="70">
        <v>4122.92</v>
      </c>
      <c r="F1311" s="68" t="s">
        <v>24</v>
      </c>
    </row>
    <row r="1312" spans="1:6">
      <c r="A1312" s="42">
        <v>44173</v>
      </c>
      <c r="B1312" s="67">
        <v>0.70936342592592594</v>
      </c>
      <c r="C1312" s="68">
        <v>8</v>
      </c>
      <c r="D1312" s="69">
        <v>69.900000000000006</v>
      </c>
      <c r="E1312" s="70">
        <v>559.20000000000005</v>
      </c>
      <c r="F1312" s="68" t="s">
        <v>24</v>
      </c>
    </row>
    <row r="1313" spans="1:6">
      <c r="A1313" s="42">
        <v>44173</v>
      </c>
      <c r="B1313" s="67">
        <v>0.70856481481481481</v>
      </c>
      <c r="C1313" s="68">
        <v>77</v>
      </c>
      <c r="D1313" s="69">
        <v>69.86</v>
      </c>
      <c r="E1313" s="70">
        <v>5379.22</v>
      </c>
      <c r="F1313" s="68" t="s">
        <v>24</v>
      </c>
    </row>
    <row r="1314" spans="1:6">
      <c r="A1314" s="42">
        <v>44173</v>
      </c>
      <c r="B1314" s="67">
        <v>0.70825231481481488</v>
      </c>
      <c r="C1314" s="68">
        <v>20</v>
      </c>
      <c r="D1314" s="69">
        <v>69.819999999999993</v>
      </c>
      <c r="E1314" s="70">
        <v>1396.3999999999999</v>
      </c>
      <c r="F1314" s="68" t="s">
        <v>24</v>
      </c>
    </row>
    <row r="1315" spans="1:6">
      <c r="A1315" s="42">
        <v>44173</v>
      </c>
      <c r="B1315" s="67">
        <v>0.70825231481481488</v>
      </c>
      <c r="C1315" s="68">
        <v>58</v>
      </c>
      <c r="D1315" s="69">
        <v>69.819999999999993</v>
      </c>
      <c r="E1315" s="70">
        <v>4049.5599999999995</v>
      </c>
      <c r="F1315" s="68" t="s">
        <v>24</v>
      </c>
    </row>
    <row r="1316" spans="1:6">
      <c r="A1316" s="42">
        <v>44173</v>
      </c>
      <c r="B1316" s="67">
        <v>0.70697916666666671</v>
      </c>
      <c r="C1316" s="68">
        <v>70</v>
      </c>
      <c r="D1316" s="69">
        <v>69.78</v>
      </c>
      <c r="E1316" s="70">
        <v>4884.6000000000004</v>
      </c>
      <c r="F1316" s="68" t="s">
        <v>24</v>
      </c>
    </row>
    <row r="1317" spans="1:6">
      <c r="A1317" s="42">
        <v>44173</v>
      </c>
      <c r="B1317" s="67">
        <v>0.70630787037037035</v>
      </c>
      <c r="C1317" s="68">
        <v>80</v>
      </c>
      <c r="D1317" s="69">
        <v>69.8</v>
      </c>
      <c r="E1317" s="70">
        <v>5584</v>
      </c>
      <c r="F1317" s="68" t="s">
        <v>24</v>
      </c>
    </row>
    <row r="1318" spans="1:6">
      <c r="A1318" s="42">
        <v>44173</v>
      </c>
      <c r="B1318" s="67">
        <v>0.70540509259259254</v>
      </c>
      <c r="C1318" s="68">
        <v>63</v>
      </c>
      <c r="D1318" s="69">
        <v>69.78</v>
      </c>
      <c r="E1318" s="70">
        <v>4396.1400000000003</v>
      </c>
      <c r="F1318" s="68" t="s">
        <v>24</v>
      </c>
    </row>
    <row r="1319" spans="1:6">
      <c r="A1319" s="42">
        <v>44173</v>
      </c>
      <c r="B1319" s="67">
        <v>0.70540509259259254</v>
      </c>
      <c r="C1319" s="68">
        <v>75</v>
      </c>
      <c r="D1319" s="69">
        <v>69.78</v>
      </c>
      <c r="E1319" s="70">
        <v>5233.5</v>
      </c>
      <c r="F1319" s="68" t="s">
        <v>24</v>
      </c>
    </row>
    <row r="1320" spans="1:6">
      <c r="A1320" s="42">
        <v>44173</v>
      </c>
      <c r="B1320" s="67">
        <v>0.70465277777777791</v>
      </c>
      <c r="C1320" s="68">
        <v>73</v>
      </c>
      <c r="D1320" s="69">
        <v>69.78</v>
      </c>
      <c r="E1320" s="70">
        <v>5093.9400000000005</v>
      </c>
      <c r="F1320" s="68" t="s">
        <v>24</v>
      </c>
    </row>
    <row r="1321" spans="1:6">
      <c r="A1321" s="42">
        <v>44173</v>
      </c>
      <c r="B1321" s="67">
        <v>0.70401620370370377</v>
      </c>
      <c r="C1321" s="68">
        <v>112</v>
      </c>
      <c r="D1321" s="69">
        <v>69.739999999999995</v>
      </c>
      <c r="E1321" s="70">
        <v>7810.8799999999992</v>
      </c>
      <c r="F1321" s="68" t="s">
        <v>24</v>
      </c>
    </row>
    <row r="1322" spans="1:6">
      <c r="A1322" s="42">
        <v>44173</v>
      </c>
      <c r="B1322" s="67">
        <v>0.70327546296296306</v>
      </c>
      <c r="C1322" s="68">
        <v>224</v>
      </c>
      <c r="D1322" s="69">
        <v>69.739999999999995</v>
      </c>
      <c r="E1322" s="70">
        <v>15621.759999999998</v>
      </c>
      <c r="F1322" s="68" t="s">
        <v>24</v>
      </c>
    </row>
    <row r="1323" spans="1:6">
      <c r="A1323" s="42">
        <v>44173</v>
      </c>
      <c r="B1323" s="67">
        <v>0.70116898148148143</v>
      </c>
      <c r="C1323" s="68">
        <v>71</v>
      </c>
      <c r="D1323" s="69">
        <v>69.66</v>
      </c>
      <c r="E1323" s="70">
        <v>4945.8599999999997</v>
      </c>
      <c r="F1323" s="68" t="s">
        <v>24</v>
      </c>
    </row>
    <row r="1324" spans="1:6">
      <c r="A1324" s="42">
        <v>44173</v>
      </c>
      <c r="B1324" s="67">
        <v>0.7009953703703703</v>
      </c>
      <c r="C1324" s="68">
        <v>60</v>
      </c>
      <c r="D1324" s="69">
        <v>69.66</v>
      </c>
      <c r="E1324" s="70">
        <v>4179.5999999999995</v>
      </c>
      <c r="F1324" s="68" t="s">
        <v>24</v>
      </c>
    </row>
    <row r="1325" spans="1:6">
      <c r="A1325" s="42">
        <v>44173</v>
      </c>
      <c r="B1325" s="67">
        <v>0.70033564814814808</v>
      </c>
      <c r="C1325" s="68">
        <v>91</v>
      </c>
      <c r="D1325" s="69">
        <v>69.72</v>
      </c>
      <c r="E1325" s="70">
        <v>6344.5199999999995</v>
      </c>
      <c r="F1325" s="68" t="s">
        <v>24</v>
      </c>
    </row>
    <row r="1326" spans="1:6">
      <c r="A1326" s="42">
        <v>44173</v>
      </c>
      <c r="B1326" s="67">
        <v>0.70033564814814808</v>
      </c>
      <c r="C1326" s="68">
        <v>9</v>
      </c>
      <c r="D1326" s="69">
        <v>69.72</v>
      </c>
      <c r="E1326" s="70">
        <v>627.48</v>
      </c>
      <c r="F1326" s="68" t="s">
        <v>24</v>
      </c>
    </row>
    <row r="1327" spans="1:6">
      <c r="A1327" s="42">
        <v>44173</v>
      </c>
      <c r="B1327" s="67">
        <v>0.69922453703703713</v>
      </c>
      <c r="C1327" s="68">
        <v>10</v>
      </c>
      <c r="D1327" s="69">
        <v>69.760000000000005</v>
      </c>
      <c r="E1327" s="70">
        <v>697.6</v>
      </c>
      <c r="F1327" s="68" t="s">
        <v>24</v>
      </c>
    </row>
    <row r="1328" spans="1:6">
      <c r="A1328" s="42">
        <v>44173</v>
      </c>
      <c r="B1328" s="67">
        <v>0.69922453703703713</v>
      </c>
      <c r="C1328" s="68">
        <v>75</v>
      </c>
      <c r="D1328" s="69">
        <v>69.760000000000005</v>
      </c>
      <c r="E1328" s="70">
        <v>5232</v>
      </c>
      <c r="F1328" s="68" t="s">
        <v>24</v>
      </c>
    </row>
    <row r="1329" spans="1:6">
      <c r="A1329" s="42">
        <v>44173</v>
      </c>
      <c r="B1329" s="67">
        <v>0.69822916666666668</v>
      </c>
      <c r="C1329" s="68">
        <v>51</v>
      </c>
      <c r="D1329" s="69">
        <v>69.739999999999995</v>
      </c>
      <c r="E1329" s="70">
        <v>3556.74</v>
      </c>
      <c r="F1329" s="68" t="s">
        <v>24</v>
      </c>
    </row>
    <row r="1330" spans="1:6">
      <c r="A1330" s="42">
        <v>44173</v>
      </c>
      <c r="B1330" s="67">
        <v>0.69822916666666668</v>
      </c>
      <c r="C1330" s="68">
        <v>26</v>
      </c>
      <c r="D1330" s="69">
        <v>69.739999999999995</v>
      </c>
      <c r="E1330" s="70">
        <v>1813.2399999999998</v>
      </c>
      <c r="F1330" s="68" t="s">
        <v>24</v>
      </c>
    </row>
    <row r="1331" spans="1:6">
      <c r="A1331" s="42">
        <v>44173</v>
      </c>
      <c r="B1331" s="67">
        <v>0.69582175925925938</v>
      </c>
      <c r="C1331" s="68">
        <v>65</v>
      </c>
      <c r="D1331" s="69">
        <v>69.760000000000005</v>
      </c>
      <c r="E1331" s="70">
        <v>4534.4000000000005</v>
      </c>
      <c r="F1331" s="68" t="s">
        <v>24</v>
      </c>
    </row>
    <row r="1332" spans="1:6">
      <c r="A1332" s="42">
        <v>44173</v>
      </c>
      <c r="B1332" s="67">
        <v>0.69493055555555561</v>
      </c>
      <c r="C1332" s="68">
        <v>60</v>
      </c>
      <c r="D1332" s="69">
        <v>69.8</v>
      </c>
      <c r="E1332" s="70">
        <v>4188</v>
      </c>
      <c r="F1332" s="68" t="s">
        <v>24</v>
      </c>
    </row>
    <row r="1333" spans="1:6">
      <c r="A1333" s="42">
        <v>44173</v>
      </c>
      <c r="B1333" s="67">
        <v>0.69493055555555561</v>
      </c>
      <c r="C1333" s="68">
        <v>65</v>
      </c>
      <c r="D1333" s="69">
        <v>69.8</v>
      </c>
      <c r="E1333" s="70">
        <v>4537</v>
      </c>
      <c r="F1333" s="68" t="s">
        <v>24</v>
      </c>
    </row>
    <row r="1334" spans="1:6">
      <c r="A1334" s="42">
        <v>44173</v>
      </c>
      <c r="B1334" s="67">
        <v>0.69493055555555561</v>
      </c>
      <c r="C1334" s="68">
        <v>143</v>
      </c>
      <c r="D1334" s="69">
        <v>69.8</v>
      </c>
      <c r="E1334" s="70">
        <v>9981.4</v>
      </c>
      <c r="F1334" s="68" t="s">
        <v>24</v>
      </c>
    </row>
    <row r="1335" spans="1:6">
      <c r="A1335" s="42">
        <v>44173</v>
      </c>
      <c r="B1335" s="67">
        <v>0.69476851851851862</v>
      </c>
      <c r="C1335" s="68">
        <v>138</v>
      </c>
      <c r="D1335" s="69">
        <v>69.8</v>
      </c>
      <c r="E1335" s="70">
        <v>9632.4</v>
      </c>
      <c r="F1335" s="68" t="s">
        <v>24</v>
      </c>
    </row>
    <row r="1336" spans="1:6">
      <c r="A1336" s="42">
        <v>44173</v>
      </c>
      <c r="B1336" s="67">
        <v>0.69476851851851862</v>
      </c>
      <c r="C1336" s="68">
        <v>26</v>
      </c>
      <c r="D1336" s="69">
        <v>69.8</v>
      </c>
      <c r="E1336" s="70">
        <v>1814.8</v>
      </c>
      <c r="F1336" s="68" t="s">
        <v>24</v>
      </c>
    </row>
    <row r="1337" spans="1:6">
      <c r="A1337" s="42">
        <v>44173</v>
      </c>
      <c r="B1337" s="67">
        <v>0.69243055555555555</v>
      </c>
      <c r="C1337" s="68">
        <v>100</v>
      </c>
      <c r="D1337" s="69">
        <v>69.680000000000007</v>
      </c>
      <c r="E1337" s="70">
        <v>6968.0000000000009</v>
      </c>
      <c r="F1337" s="68" t="s">
        <v>24</v>
      </c>
    </row>
    <row r="1338" spans="1:6">
      <c r="A1338" s="42">
        <v>44173</v>
      </c>
      <c r="B1338" s="67">
        <v>0.69093749999999998</v>
      </c>
      <c r="C1338" s="68">
        <v>70</v>
      </c>
      <c r="D1338" s="69">
        <v>69.7</v>
      </c>
      <c r="E1338" s="70">
        <v>4879</v>
      </c>
      <c r="F1338" s="68" t="s">
        <v>24</v>
      </c>
    </row>
    <row r="1339" spans="1:6">
      <c r="A1339" s="42">
        <v>44173</v>
      </c>
      <c r="B1339" s="67">
        <v>0.69076388888888884</v>
      </c>
      <c r="C1339" s="68">
        <v>31</v>
      </c>
      <c r="D1339" s="69">
        <v>69.7</v>
      </c>
      <c r="E1339" s="70">
        <v>2160.7000000000003</v>
      </c>
      <c r="F1339" s="68" t="s">
        <v>24</v>
      </c>
    </row>
    <row r="1340" spans="1:6">
      <c r="A1340" s="42">
        <v>44173</v>
      </c>
      <c r="B1340" s="67">
        <v>0.69076388888888884</v>
      </c>
      <c r="C1340" s="68">
        <v>52</v>
      </c>
      <c r="D1340" s="69">
        <v>69.7</v>
      </c>
      <c r="E1340" s="70">
        <v>3624.4</v>
      </c>
      <c r="F1340" s="68" t="s">
        <v>24</v>
      </c>
    </row>
    <row r="1341" spans="1:6">
      <c r="A1341" s="42">
        <v>44173</v>
      </c>
      <c r="B1341" s="67">
        <v>0.69076388888888884</v>
      </c>
      <c r="C1341" s="68">
        <v>6</v>
      </c>
      <c r="D1341" s="69">
        <v>69.7</v>
      </c>
      <c r="E1341" s="70">
        <v>418.20000000000005</v>
      </c>
      <c r="F1341" s="68" t="s">
        <v>24</v>
      </c>
    </row>
    <row r="1342" spans="1:6">
      <c r="A1342" s="42">
        <v>44173</v>
      </c>
      <c r="B1342" s="67">
        <v>0.68877314814814816</v>
      </c>
      <c r="C1342" s="68">
        <v>75</v>
      </c>
      <c r="D1342" s="69">
        <v>69.680000000000007</v>
      </c>
      <c r="E1342" s="70">
        <v>5226.0000000000009</v>
      </c>
      <c r="F1342" s="68" t="s">
        <v>24</v>
      </c>
    </row>
    <row r="1343" spans="1:6">
      <c r="A1343" s="42">
        <v>44173</v>
      </c>
      <c r="B1343" s="67">
        <v>0.68803240740740745</v>
      </c>
      <c r="C1343" s="68">
        <v>76</v>
      </c>
      <c r="D1343" s="69">
        <v>69.72</v>
      </c>
      <c r="E1343" s="70">
        <v>5298.72</v>
      </c>
      <c r="F1343" s="68" t="s">
        <v>24</v>
      </c>
    </row>
    <row r="1344" spans="1:6">
      <c r="A1344" s="42">
        <v>44173</v>
      </c>
      <c r="B1344" s="67">
        <v>0.68731481481481482</v>
      </c>
      <c r="C1344" s="68">
        <v>153</v>
      </c>
      <c r="D1344" s="69">
        <v>69.7</v>
      </c>
      <c r="E1344" s="70">
        <v>10664.1</v>
      </c>
      <c r="F1344" s="68" t="s">
        <v>24</v>
      </c>
    </row>
    <row r="1345" spans="1:6">
      <c r="A1345" s="42">
        <v>44173</v>
      </c>
      <c r="B1345" s="67">
        <v>0.68586805555555552</v>
      </c>
      <c r="C1345" s="68">
        <v>60</v>
      </c>
      <c r="D1345" s="69">
        <v>69.62</v>
      </c>
      <c r="E1345" s="70">
        <v>4177.2000000000007</v>
      </c>
      <c r="F1345" s="68" t="s">
        <v>24</v>
      </c>
    </row>
    <row r="1346" spans="1:6">
      <c r="A1346" s="42">
        <v>44173</v>
      </c>
      <c r="B1346" s="67">
        <v>0.68586805555555552</v>
      </c>
      <c r="C1346" s="68">
        <v>52</v>
      </c>
      <c r="D1346" s="69">
        <v>69.62</v>
      </c>
      <c r="E1346" s="70">
        <v>3620.2400000000002</v>
      </c>
      <c r="F1346" s="68" t="s">
        <v>24</v>
      </c>
    </row>
    <row r="1347" spans="1:6">
      <c r="A1347" s="42">
        <v>44173</v>
      </c>
      <c r="B1347" s="67">
        <v>0.68586805555555552</v>
      </c>
      <c r="C1347" s="68">
        <v>78</v>
      </c>
      <c r="D1347" s="69">
        <v>69.62</v>
      </c>
      <c r="E1347" s="70">
        <v>5430.3600000000006</v>
      </c>
      <c r="F1347" s="68" t="s">
        <v>24</v>
      </c>
    </row>
    <row r="1348" spans="1:6">
      <c r="A1348" s="42">
        <v>44173</v>
      </c>
      <c r="B1348" s="67">
        <v>0.68488425925925922</v>
      </c>
      <c r="C1348" s="68">
        <v>65</v>
      </c>
      <c r="D1348" s="69">
        <v>69.58</v>
      </c>
      <c r="E1348" s="70">
        <v>4522.7</v>
      </c>
      <c r="F1348" s="68" t="s">
        <v>24</v>
      </c>
    </row>
    <row r="1349" spans="1:6">
      <c r="A1349" s="42">
        <v>44173</v>
      </c>
      <c r="B1349" s="67">
        <v>0.68262731481481476</v>
      </c>
      <c r="C1349" s="68">
        <v>59</v>
      </c>
      <c r="D1349" s="69">
        <v>69.62</v>
      </c>
      <c r="E1349" s="70">
        <v>4107.58</v>
      </c>
      <c r="F1349" s="68" t="s">
        <v>24</v>
      </c>
    </row>
    <row r="1350" spans="1:6">
      <c r="A1350" s="42">
        <v>44173</v>
      </c>
      <c r="B1350" s="67">
        <v>0.68179398148148163</v>
      </c>
      <c r="C1350" s="68">
        <v>94</v>
      </c>
      <c r="D1350" s="69">
        <v>69.599999999999994</v>
      </c>
      <c r="E1350" s="70">
        <v>6542.4</v>
      </c>
      <c r="F1350" s="68" t="s">
        <v>24</v>
      </c>
    </row>
    <row r="1351" spans="1:6">
      <c r="A1351" s="42">
        <v>44173</v>
      </c>
      <c r="B1351" s="67">
        <v>0.68106481481481485</v>
      </c>
      <c r="C1351" s="68">
        <v>81</v>
      </c>
      <c r="D1351" s="69">
        <v>69.58</v>
      </c>
      <c r="E1351" s="70">
        <v>5635.98</v>
      </c>
      <c r="F1351" s="68" t="s">
        <v>24</v>
      </c>
    </row>
    <row r="1352" spans="1:6">
      <c r="A1352" s="42">
        <v>44173</v>
      </c>
      <c r="B1352" s="67">
        <v>0.68100694444444443</v>
      </c>
      <c r="C1352" s="68">
        <v>66</v>
      </c>
      <c r="D1352" s="69">
        <v>69.599999999999994</v>
      </c>
      <c r="E1352" s="70">
        <v>4593.5999999999995</v>
      </c>
      <c r="F1352" s="68" t="s">
        <v>24</v>
      </c>
    </row>
    <row r="1353" spans="1:6">
      <c r="A1353" s="42">
        <v>44173</v>
      </c>
      <c r="B1353" s="67">
        <v>0.68094907407407401</v>
      </c>
      <c r="C1353" s="68">
        <v>113</v>
      </c>
      <c r="D1353" s="69">
        <v>69.62</v>
      </c>
      <c r="E1353" s="70">
        <v>7867.06</v>
      </c>
      <c r="F1353" s="68" t="s">
        <v>24</v>
      </c>
    </row>
    <row r="1354" spans="1:6">
      <c r="A1354" s="42">
        <v>44173</v>
      </c>
      <c r="B1354" s="67">
        <v>0.68030092592592595</v>
      </c>
      <c r="C1354" s="68">
        <v>61</v>
      </c>
      <c r="D1354" s="69">
        <v>69.62</v>
      </c>
      <c r="E1354" s="70">
        <v>4246.8200000000006</v>
      </c>
      <c r="F1354" s="68" t="s">
        <v>24</v>
      </c>
    </row>
    <row r="1355" spans="1:6">
      <c r="A1355" s="42">
        <v>44173</v>
      </c>
      <c r="B1355" s="67">
        <v>0.68030092592592595</v>
      </c>
      <c r="C1355" s="68">
        <v>61</v>
      </c>
      <c r="D1355" s="69">
        <v>69.62</v>
      </c>
      <c r="E1355" s="70">
        <v>4246.8200000000006</v>
      </c>
      <c r="F1355" s="68" t="s">
        <v>24</v>
      </c>
    </row>
    <row r="1356" spans="1:6">
      <c r="A1356" s="42">
        <v>44173</v>
      </c>
      <c r="B1356" s="67">
        <v>0.67997685185185197</v>
      </c>
      <c r="C1356" s="68">
        <v>2</v>
      </c>
      <c r="D1356" s="69">
        <v>69.62</v>
      </c>
      <c r="E1356" s="70">
        <v>139.24</v>
      </c>
      <c r="F1356" s="68" t="s">
        <v>24</v>
      </c>
    </row>
    <row r="1357" spans="1:6">
      <c r="A1357" s="42">
        <v>44173</v>
      </c>
      <c r="B1357" s="67">
        <v>0.67966435185185181</v>
      </c>
      <c r="C1357" s="68">
        <v>89</v>
      </c>
      <c r="D1357" s="69">
        <v>69.599999999999994</v>
      </c>
      <c r="E1357" s="70">
        <v>6194.4</v>
      </c>
      <c r="F1357" s="68" t="s">
        <v>24</v>
      </c>
    </row>
    <row r="1358" spans="1:6">
      <c r="A1358" s="42">
        <v>44173</v>
      </c>
      <c r="B1358" s="67">
        <v>0.67797453703703703</v>
      </c>
      <c r="C1358" s="68">
        <v>65</v>
      </c>
      <c r="D1358" s="69">
        <v>69.459999999999994</v>
      </c>
      <c r="E1358" s="70">
        <v>4514.8999999999996</v>
      </c>
      <c r="F1358" s="68" t="s">
        <v>24</v>
      </c>
    </row>
    <row r="1359" spans="1:6">
      <c r="A1359" s="42">
        <v>44173</v>
      </c>
      <c r="B1359" s="67">
        <v>0.67797453703703703</v>
      </c>
      <c r="C1359" s="68">
        <v>8</v>
      </c>
      <c r="D1359" s="69">
        <v>69.459999999999994</v>
      </c>
      <c r="E1359" s="70">
        <v>555.67999999999995</v>
      </c>
      <c r="F1359" s="68" t="s">
        <v>24</v>
      </c>
    </row>
    <row r="1360" spans="1:6">
      <c r="A1360" s="42">
        <v>44173</v>
      </c>
      <c r="B1360" s="67">
        <v>0.67776620370370377</v>
      </c>
      <c r="C1360" s="68">
        <v>3</v>
      </c>
      <c r="D1360" s="69">
        <v>69.459999999999994</v>
      </c>
      <c r="E1360" s="70">
        <v>208.38</v>
      </c>
      <c r="F1360" s="68" t="s">
        <v>24</v>
      </c>
    </row>
    <row r="1361" spans="1:6">
      <c r="A1361" s="42">
        <v>44173</v>
      </c>
      <c r="B1361" s="67">
        <v>0.67776620370370377</v>
      </c>
      <c r="C1361" s="68">
        <v>78</v>
      </c>
      <c r="D1361" s="69">
        <v>69.459999999999994</v>
      </c>
      <c r="E1361" s="70">
        <v>5417.8799999999992</v>
      </c>
      <c r="F1361" s="68" t="s">
        <v>24</v>
      </c>
    </row>
    <row r="1362" spans="1:6">
      <c r="A1362" s="42">
        <v>44173</v>
      </c>
      <c r="B1362" s="67">
        <v>0.67776620370370377</v>
      </c>
      <c r="C1362" s="68">
        <v>80</v>
      </c>
      <c r="D1362" s="69">
        <v>69.459999999999994</v>
      </c>
      <c r="E1362" s="70">
        <v>5556.7999999999993</v>
      </c>
      <c r="F1362" s="68" t="s">
        <v>24</v>
      </c>
    </row>
    <row r="1363" spans="1:6">
      <c r="A1363" s="42">
        <v>44173</v>
      </c>
      <c r="B1363" s="67">
        <v>0.67776620370370377</v>
      </c>
      <c r="C1363" s="68">
        <v>58</v>
      </c>
      <c r="D1363" s="69">
        <v>69.459999999999994</v>
      </c>
      <c r="E1363" s="70">
        <v>4028.68</v>
      </c>
      <c r="F1363" s="68" t="s">
        <v>24</v>
      </c>
    </row>
    <row r="1364" spans="1:6">
      <c r="A1364" s="42">
        <v>44173</v>
      </c>
      <c r="B1364" s="67">
        <v>0.67465277777777777</v>
      </c>
      <c r="C1364" s="68">
        <v>75</v>
      </c>
      <c r="D1364" s="69">
        <v>69.400000000000006</v>
      </c>
      <c r="E1364" s="70">
        <v>5205</v>
      </c>
      <c r="F1364" s="68" t="s">
        <v>24</v>
      </c>
    </row>
    <row r="1365" spans="1:6">
      <c r="A1365" s="42">
        <v>44173</v>
      </c>
      <c r="B1365" s="67">
        <v>0.67458333333333342</v>
      </c>
      <c r="C1365" s="68">
        <v>229</v>
      </c>
      <c r="D1365" s="69">
        <v>69.400000000000006</v>
      </c>
      <c r="E1365" s="70">
        <v>15892.600000000002</v>
      </c>
      <c r="F1365" s="68" t="s">
        <v>24</v>
      </c>
    </row>
    <row r="1366" spans="1:6">
      <c r="A1366" s="42">
        <v>44173</v>
      </c>
      <c r="B1366" s="67">
        <v>0.67251157407407403</v>
      </c>
      <c r="C1366" s="68">
        <v>90</v>
      </c>
      <c r="D1366" s="69">
        <v>69.319999999999993</v>
      </c>
      <c r="E1366" s="70">
        <v>6238.7999999999993</v>
      </c>
      <c r="F1366" s="68" t="s">
        <v>24</v>
      </c>
    </row>
    <row r="1367" spans="1:6">
      <c r="A1367" s="42">
        <v>44173</v>
      </c>
      <c r="B1367" s="67">
        <v>0.67216435185185197</v>
      </c>
      <c r="C1367" s="68">
        <v>71</v>
      </c>
      <c r="D1367" s="69">
        <v>69.38</v>
      </c>
      <c r="E1367" s="70">
        <v>4925.9799999999996</v>
      </c>
      <c r="F1367" s="68" t="s">
        <v>24</v>
      </c>
    </row>
    <row r="1368" spans="1:6">
      <c r="A1368" s="42">
        <v>44173</v>
      </c>
      <c r="B1368" s="67">
        <v>0.6715740740740741</v>
      </c>
      <c r="C1368" s="68">
        <v>70</v>
      </c>
      <c r="D1368" s="69">
        <v>69.34</v>
      </c>
      <c r="E1368" s="70">
        <v>4853.8</v>
      </c>
      <c r="F1368" s="68" t="s">
        <v>24</v>
      </c>
    </row>
    <row r="1369" spans="1:6">
      <c r="A1369" s="42">
        <v>44173</v>
      </c>
      <c r="B1369" s="67">
        <v>0.6715740740740741</v>
      </c>
      <c r="C1369" s="68">
        <v>4</v>
      </c>
      <c r="D1369" s="69">
        <v>69.34</v>
      </c>
      <c r="E1369" s="70">
        <v>277.36</v>
      </c>
      <c r="F1369" s="68" t="s">
        <v>24</v>
      </c>
    </row>
    <row r="1370" spans="1:6">
      <c r="A1370" s="42">
        <v>44173</v>
      </c>
      <c r="B1370" s="67">
        <v>0.67089120370370381</v>
      </c>
      <c r="C1370" s="68">
        <v>65</v>
      </c>
      <c r="D1370" s="69">
        <v>69.38</v>
      </c>
      <c r="E1370" s="70">
        <v>4509.7</v>
      </c>
      <c r="F1370" s="68" t="s">
        <v>24</v>
      </c>
    </row>
    <row r="1371" spans="1:6">
      <c r="A1371" s="42">
        <v>44173</v>
      </c>
      <c r="B1371" s="67">
        <v>0.67004629629629642</v>
      </c>
      <c r="C1371" s="68">
        <v>68</v>
      </c>
      <c r="D1371" s="69">
        <v>69.34</v>
      </c>
      <c r="E1371" s="70">
        <v>4715.12</v>
      </c>
      <c r="F1371" s="68" t="s">
        <v>24</v>
      </c>
    </row>
    <row r="1372" spans="1:6">
      <c r="A1372" s="42">
        <v>44173</v>
      </c>
      <c r="B1372" s="67">
        <v>0.66964120370370361</v>
      </c>
      <c r="C1372" s="68">
        <v>64</v>
      </c>
      <c r="D1372" s="69">
        <v>69.34</v>
      </c>
      <c r="E1372" s="70">
        <v>4437.76</v>
      </c>
      <c r="F1372" s="68" t="s">
        <v>24</v>
      </c>
    </row>
    <row r="1373" spans="1:6">
      <c r="A1373" s="42">
        <v>44173</v>
      </c>
      <c r="B1373" s="67">
        <v>0.66925925925925922</v>
      </c>
      <c r="C1373" s="68">
        <v>50</v>
      </c>
      <c r="D1373" s="69">
        <v>69.36</v>
      </c>
      <c r="E1373" s="70">
        <v>3468</v>
      </c>
      <c r="F1373" s="68" t="s">
        <v>24</v>
      </c>
    </row>
    <row r="1374" spans="1:6">
      <c r="A1374" s="42">
        <v>44173</v>
      </c>
      <c r="B1374" s="67">
        <v>0.66925925925925922</v>
      </c>
      <c r="C1374" s="68">
        <v>10</v>
      </c>
      <c r="D1374" s="69">
        <v>69.36</v>
      </c>
      <c r="E1374" s="70">
        <v>693.6</v>
      </c>
      <c r="F1374" s="68" t="s">
        <v>24</v>
      </c>
    </row>
    <row r="1375" spans="1:6">
      <c r="A1375" s="42">
        <v>44173</v>
      </c>
      <c r="B1375" s="67">
        <v>0.66799768518518521</v>
      </c>
      <c r="C1375" s="68">
        <v>48</v>
      </c>
      <c r="D1375" s="69">
        <v>69.400000000000006</v>
      </c>
      <c r="E1375" s="70">
        <v>3331.2000000000003</v>
      </c>
      <c r="F1375" s="68" t="s">
        <v>24</v>
      </c>
    </row>
    <row r="1376" spans="1:6">
      <c r="A1376" s="42">
        <v>44173</v>
      </c>
      <c r="B1376" s="67">
        <v>0.66799768518518521</v>
      </c>
      <c r="C1376" s="68">
        <v>67</v>
      </c>
      <c r="D1376" s="69">
        <v>69.400000000000006</v>
      </c>
      <c r="E1376" s="70">
        <v>4649.8</v>
      </c>
      <c r="F1376" s="68" t="s">
        <v>24</v>
      </c>
    </row>
    <row r="1377" spans="1:6">
      <c r="A1377" s="42">
        <v>44173</v>
      </c>
      <c r="B1377" s="67">
        <v>0.66760416666666667</v>
      </c>
      <c r="C1377" s="68">
        <v>78</v>
      </c>
      <c r="D1377" s="69">
        <v>69.42</v>
      </c>
      <c r="E1377" s="70">
        <v>5414.76</v>
      </c>
      <c r="F1377" s="68" t="s">
        <v>24</v>
      </c>
    </row>
    <row r="1378" spans="1:6">
      <c r="A1378" s="42">
        <v>44173</v>
      </c>
      <c r="B1378" s="67">
        <v>0.66521990740740744</v>
      </c>
      <c r="C1378" s="68">
        <v>67</v>
      </c>
      <c r="D1378" s="69">
        <v>69.28</v>
      </c>
      <c r="E1378" s="70">
        <v>4641.76</v>
      </c>
      <c r="F1378" s="68" t="s">
        <v>24</v>
      </c>
    </row>
    <row r="1379" spans="1:6">
      <c r="A1379" s="42">
        <v>44173</v>
      </c>
      <c r="B1379" s="67">
        <v>0.66451388888888896</v>
      </c>
      <c r="C1379" s="68">
        <v>92</v>
      </c>
      <c r="D1379" s="69">
        <v>69.3</v>
      </c>
      <c r="E1379" s="70">
        <v>6375.5999999999995</v>
      </c>
      <c r="F1379" s="68" t="s">
        <v>24</v>
      </c>
    </row>
    <row r="1380" spans="1:6">
      <c r="A1380" s="42">
        <v>44173</v>
      </c>
      <c r="B1380" s="67">
        <v>0.66403935185185181</v>
      </c>
      <c r="C1380" s="68">
        <v>4</v>
      </c>
      <c r="D1380" s="69">
        <v>69.3</v>
      </c>
      <c r="E1380" s="70">
        <v>277.2</v>
      </c>
      <c r="F1380" s="68" t="s">
        <v>24</v>
      </c>
    </row>
    <row r="1381" spans="1:6">
      <c r="A1381" s="42">
        <v>44173</v>
      </c>
      <c r="B1381" s="67">
        <v>0.66403935185185181</v>
      </c>
      <c r="C1381" s="68">
        <v>139</v>
      </c>
      <c r="D1381" s="69">
        <v>69.3</v>
      </c>
      <c r="E1381" s="70">
        <v>9632.6999999999989</v>
      </c>
      <c r="F1381" s="68" t="s">
        <v>24</v>
      </c>
    </row>
    <row r="1382" spans="1:6">
      <c r="A1382" s="42">
        <v>44173</v>
      </c>
      <c r="B1382" s="67">
        <v>0.66209490740740751</v>
      </c>
      <c r="C1382" s="68">
        <v>64</v>
      </c>
      <c r="D1382" s="69">
        <v>69.239999999999995</v>
      </c>
      <c r="E1382" s="70">
        <v>4431.3599999999997</v>
      </c>
      <c r="F1382" s="68" t="s">
        <v>24</v>
      </c>
    </row>
    <row r="1383" spans="1:6">
      <c r="A1383" s="42">
        <v>44173</v>
      </c>
      <c r="B1383" s="67">
        <v>0.66113425925925939</v>
      </c>
      <c r="C1383" s="68">
        <v>21</v>
      </c>
      <c r="D1383" s="69">
        <v>69.239999999999995</v>
      </c>
      <c r="E1383" s="70">
        <v>1454.04</v>
      </c>
      <c r="F1383" s="68" t="s">
        <v>24</v>
      </c>
    </row>
    <row r="1384" spans="1:6">
      <c r="A1384" s="42">
        <v>44173</v>
      </c>
      <c r="B1384" s="67">
        <v>0.66113425925925939</v>
      </c>
      <c r="C1384" s="68">
        <v>72</v>
      </c>
      <c r="D1384" s="69">
        <v>69.239999999999995</v>
      </c>
      <c r="E1384" s="70">
        <v>4985.28</v>
      </c>
      <c r="F1384" s="68" t="s">
        <v>24</v>
      </c>
    </row>
    <row r="1385" spans="1:6">
      <c r="A1385" s="42">
        <v>44173</v>
      </c>
      <c r="B1385" s="67">
        <v>0.66005787037037045</v>
      </c>
      <c r="C1385" s="68">
        <v>86</v>
      </c>
      <c r="D1385" s="69">
        <v>69.239999999999995</v>
      </c>
      <c r="E1385" s="70">
        <v>5954.6399999999994</v>
      </c>
      <c r="F1385" s="68" t="s">
        <v>24</v>
      </c>
    </row>
    <row r="1386" spans="1:6">
      <c r="A1386" s="42">
        <v>44173</v>
      </c>
      <c r="B1386" s="67">
        <v>0.65952546296296299</v>
      </c>
      <c r="C1386" s="68">
        <v>59</v>
      </c>
      <c r="D1386" s="69">
        <v>69.3</v>
      </c>
      <c r="E1386" s="70">
        <v>4088.7</v>
      </c>
      <c r="F1386" s="68" t="s">
        <v>24</v>
      </c>
    </row>
    <row r="1387" spans="1:6">
      <c r="A1387" s="42">
        <v>44173</v>
      </c>
      <c r="B1387" s="67">
        <v>0.65908564814814818</v>
      </c>
      <c r="C1387" s="68">
        <v>73</v>
      </c>
      <c r="D1387" s="69">
        <v>69.3</v>
      </c>
      <c r="E1387" s="70">
        <v>5058.8999999999996</v>
      </c>
      <c r="F1387" s="68" t="s">
        <v>24</v>
      </c>
    </row>
    <row r="1388" spans="1:6">
      <c r="A1388" s="42">
        <v>44173</v>
      </c>
      <c r="B1388" s="67">
        <v>0.65869212962962953</v>
      </c>
      <c r="C1388" s="68">
        <v>48</v>
      </c>
      <c r="D1388" s="69">
        <v>69.319999999999993</v>
      </c>
      <c r="E1388" s="70">
        <v>3327.3599999999997</v>
      </c>
      <c r="F1388" s="68" t="s">
        <v>24</v>
      </c>
    </row>
    <row r="1389" spans="1:6">
      <c r="A1389" s="42">
        <v>44173</v>
      </c>
      <c r="B1389" s="67">
        <v>0.65869212962962953</v>
      </c>
      <c r="C1389" s="68">
        <v>32</v>
      </c>
      <c r="D1389" s="69">
        <v>69.319999999999993</v>
      </c>
      <c r="E1389" s="70">
        <v>2218.2399999999998</v>
      </c>
      <c r="F1389" s="68" t="s">
        <v>24</v>
      </c>
    </row>
    <row r="1390" spans="1:6">
      <c r="A1390" s="42">
        <v>44173</v>
      </c>
      <c r="B1390" s="67">
        <v>0.65778935185185183</v>
      </c>
      <c r="C1390" s="68">
        <v>68</v>
      </c>
      <c r="D1390" s="69">
        <v>69.319999999999993</v>
      </c>
      <c r="E1390" s="70">
        <v>4713.7599999999993</v>
      </c>
      <c r="F1390" s="68" t="s">
        <v>24</v>
      </c>
    </row>
    <row r="1391" spans="1:6">
      <c r="A1391" s="42">
        <v>44173</v>
      </c>
      <c r="B1391" s="67">
        <v>0.65768518518518515</v>
      </c>
      <c r="C1391" s="68">
        <v>57</v>
      </c>
      <c r="D1391" s="69">
        <v>69.319999999999993</v>
      </c>
      <c r="E1391" s="70">
        <v>3951.24</v>
      </c>
      <c r="F1391" s="68" t="s">
        <v>24</v>
      </c>
    </row>
    <row r="1392" spans="1:6">
      <c r="A1392" s="42">
        <v>44173</v>
      </c>
      <c r="B1392" s="67">
        <v>0.65656250000000005</v>
      </c>
      <c r="C1392" s="68">
        <v>177</v>
      </c>
      <c r="D1392" s="69">
        <v>69.3</v>
      </c>
      <c r="E1392" s="70">
        <v>12266.1</v>
      </c>
      <c r="F1392" s="68" t="s">
        <v>24</v>
      </c>
    </row>
    <row r="1393" spans="1:6">
      <c r="A1393" s="42">
        <v>44173</v>
      </c>
      <c r="B1393" s="67">
        <v>0.65656250000000005</v>
      </c>
      <c r="C1393" s="68">
        <v>75</v>
      </c>
      <c r="D1393" s="69">
        <v>69.3</v>
      </c>
      <c r="E1393" s="70">
        <v>5197.5</v>
      </c>
      <c r="F1393" s="68" t="s">
        <v>24</v>
      </c>
    </row>
    <row r="1394" spans="1:6">
      <c r="A1394" s="42">
        <v>44173</v>
      </c>
      <c r="B1394" s="67">
        <v>0.6565509259259259</v>
      </c>
      <c r="C1394" s="68">
        <v>26</v>
      </c>
      <c r="D1394" s="69">
        <v>69.3</v>
      </c>
      <c r="E1394" s="70">
        <v>1801.8</v>
      </c>
      <c r="F1394" s="68" t="s">
        <v>24</v>
      </c>
    </row>
    <row r="1395" spans="1:6">
      <c r="A1395" s="42">
        <v>44173</v>
      </c>
      <c r="B1395" s="67">
        <v>0.65626157407407415</v>
      </c>
      <c r="C1395" s="68">
        <v>44</v>
      </c>
      <c r="D1395" s="69">
        <v>69.3</v>
      </c>
      <c r="E1395" s="70">
        <v>3049.2</v>
      </c>
      <c r="F1395" s="68" t="s">
        <v>24</v>
      </c>
    </row>
    <row r="1396" spans="1:6">
      <c r="A1396" s="42">
        <v>44173</v>
      </c>
      <c r="B1396" s="67">
        <v>0.65494212962962972</v>
      </c>
      <c r="C1396" s="68">
        <v>58</v>
      </c>
      <c r="D1396" s="69">
        <v>69.239999999999995</v>
      </c>
      <c r="E1396" s="70">
        <v>4015.9199999999996</v>
      </c>
      <c r="F1396" s="68" t="s">
        <v>24</v>
      </c>
    </row>
    <row r="1397" spans="1:6">
      <c r="A1397" s="42">
        <v>44173</v>
      </c>
      <c r="B1397" s="67">
        <v>0.65303240740740742</v>
      </c>
      <c r="C1397" s="68">
        <v>14</v>
      </c>
      <c r="D1397" s="69">
        <v>69.06</v>
      </c>
      <c r="E1397" s="70">
        <v>966.84</v>
      </c>
      <c r="F1397" s="68" t="s">
        <v>24</v>
      </c>
    </row>
    <row r="1398" spans="1:6">
      <c r="A1398" s="42">
        <v>44173</v>
      </c>
      <c r="B1398" s="67">
        <v>0.65303240740740742</v>
      </c>
      <c r="C1398" s="68">
        <v>75</v>
      </c>
      <c r="D1398" s="69">
        <v>69.06</v>
      </c>
      <c r="E1398" s="70">
        <v>5179.5</v>
      </c>
      <c r="F1398" s="68" t="s">
        <v>24</v>
      </c>
    </row>
    <row r="1399" spans="1:6">
      <c r="A1399" s="42">
        <v>44173</v>
      </c>
      <c r="B1399" s="67">
        <v>0.65256944444444442</v>
      </c>
      <c r="C1399" s="68">
        <v>72</v>
      </c>
      <c r="D1399" s="69">
        <v>69.08</v>
      </c>
      <c r="E1399" s="70">
        <v>4973.76</v>
      </c>
      <c r="F1399" s="68" t="s">
        <v>24</v>
      </c>
    </row>
    <row r="1400" spans="1:6">
      <c r="A1400" s="42">
        <v>44173</v>
      </c>
      <c r="B1400" s="67">
        <v>0.6522337962962963</v>
      </c>
      <c r="C1400" s="68">
        <v>67</v>
      </c>
      <c r="D1400" s="69">
        <v>69.08</v>
      </c>
      <c r="E1400" s="70">
        <v>4628.3599999999997</v>
      </c>
      <c r="F1400" s="68" t="s">
        <v>24</v>
      </c>
    </row>
    <row r="1401" spans="1:6">
      <c r="A1401" s="42">
        <v>44173</v>
      </c>
      <c r="B1401" s="67">
        <v>0.64957175925925925</v>
      </c>
      <c r="C1401" s="68">
        <v>136</v>
      </c>
      <c r="D1401" s="69">
        <v>69.02</v>
      </c>
      <c r="E1401" s="70">
        <v>9386.7199999999993</v>
      </c>
      <c r="F1401" s="68" t="s">
        <v>24</v>
      </c>
    </row>
    <row r="1402" spans="1:6">
      <c r="A1402" s="42">
        <v>44173</v>
      </c>
      <c r="B1402" s="67">
        <v>0.64957175925925925</v>
      </c>
      <c r="C1402" s="68">
        <v>37</v>
      </c>
      <c r="D1402" s="69">
        <v>69.02</v>
      </c>
      <c r="E1402" s="70">
        <v>2553.7399999999998</v>
      </c>
      <c r="F1402" s="68" t="s">
        <v>24</v>
      </c>
    </row>
    <row r="1403" spans="1:6">
      <c r="A1403" s="42">
        <v>44173</v>
      </c>
      <c r="B1403" s="67">
        <v>0.64946759259259268</v>
      </c>
      <c r="C1403" s="68">
        <v>83</v>
      </c>
      <c r="D1403" s="69">
        <v>69.02</v>
      </c>
      <c r="E1403" s="70">
        <v>5728.66</v>
      </c>
      <c r="F1403" s="68" t="s">
        <v>24</v>
      </c>
    </row>
    <row r="1404" spans="1:6">
      <c r="A1404" s="42">
        <v>44173</v>
      </c>
      <c r="B1404" s="67">
        <v>0.64807870370370368</v>
      </c>
      <c r="C1404" s="68">
        <v>67</v>
      </c>
      <c r="D1404" s="69">
        <v>68.98</v>
      </c>
      <c r="E1404" s="70">
        <v>4621.66</v>
      </c>
      <c r="F1404" s="68" t="s">
        <v>24</v>
      </c>
    </row>
    <row r="1405" spans="1:6">
      <c r="A1405" s="42">
        <v>44173</v>
      </c>
      <c r="B1405" s="67">
        <v>0.64701388888888889</v>
      </c>
      <c r="C1405" s="68">
        <v>75</v>
      </c>
      <c r="D1405" s="69">
        <v>69.06</v>
      </c>
      <c r="E1405" s="70">
        <v>5179.5</v>
      </c>
      <c r="F1405" s="68" t="s">
        <v>24</v>
      </c>
    </row>
    <row r="1406" spans="1:6">
      <c r="A1406" s="42">
        <v>44173</v>
      </c>
      <c r="B1406" s="67">
        <v>0.64699074074074081</v>
      </c>
      <c r="C1406" s="68">
        <v>72</v>
      </c>
      <c r="D1406" s="69">
        <v>69.06</v>
      </c>
      <c r="E1406" s="70">
        <v>4972.32</v>
      </c>
      <c r="F1406" s="68" t="s">
        <v>24</v>
      </c>
    </row>
    <row r="1407" spans="1:6">
      <c r="A1407" s="42">
        <v>44173</v>
      </c>
      <c r="B1407" s="67">
        <v>0.64699074074074081</v>
      </c>
      <c r="C1407" s="68">
        <v>6</v>
      </c>
      <c r="D1407" s="69">
        <v>69.06</v>
      </c>
      <c r="E1407" s="70">
        <v>414.36</v>
      </c>
      <c r="F1407" s="68" t="s">
        <v>24</v>
      </c>
    </row>
    <row r="1408" spans="1:6">
      <c r="A1408" s="42">
        <v>44173</v>
      </c>
      <c r="B1408" s="67">
        <v>0.64699074074074081</v>
      </c>
      <c r="C1408" s="68">
        <v>137</v>
      </c>
      <c r="D1408" s="69">
        <v>69.06</v>
      </c>
      <c r="E1408" s="70">
        <v>9461.2200000000012</v>
      </c>
      <c r="F1408" s="68" t="s">
        <v>24</v>
      </c>
    </row>
    <row r="1409" spans="1:6">
      <c r="A1409" s="42">
        <v>44173</v>
      </c>
      <c r="B1409" s="67">
        <v>0.64478009259259261</v>
      </c>
      <c r="C1409" s="68">
        <v>139</v>
      </c>
      <c r="D1409" s="69">
        <v>68.94</v>
      </c>
      <c r="E1409" s="70">
        <v>9582.66</v>
      </c>
      <c r="F1409" s="68" t="s">
        <v>24</v>
      </c>
    </row>
    <row r="1410" spans="1:6">
      <c r="A1410" s="42">
        <v>44173</v>
      </c>
      <c r="B1410" s="67">
        <v>0.64292824074074073</v>
      </c>
      <c r="C1410" s="68">
        <v>70</v>
      </c>
      <c r="D1410" s="69">
        <v>68.94</v>
      </c>
      <c r="E1410" s="70">
        <v>4825.8</v>
      </c>
      <c r="F1410" s="68" t="s">
        <v>24</v>
      </c>
    </row>
    <row r="1411" spans="1:6">
      <c r="A1411" s="42">
        <v>44173</v>
      </c>
      <c r="B1411" s="67">
        <v>0.64137731481481486</v>
      </c>
      <c r="C1411" s="68">
        <v>23</v>
      </c>
      <c r="D1411" s="69">
        <v>68.959999999999994</v>
      </c>
      <c r="E1411" s="70">
        <v>1586.08</v>
      </c>
      <c r="F1411" s="68" t="s">
        <v>24</v>
      </c>
    </row>
    <row r="1412" spans="1:6">
      <c r="A1412" s="42">
        <v>44173</v>
      </c>
      <c r="B1412" s="67">
        <v>0.64137731481481486</v>
      </c>
      <c r="C1412" s="68">
        <v>21</v>
      </c>
      <c r="D1412" s="69">
        <v>68.959999999999994</v>
      </c>
      <c r="E1412" s="70">
        <v>1448.1599999999999</v>
      </c>
      <c r="F1412" s="68" t="s">
        <v>24</v>
      </c>
    </row>
    <row r="1413" spans="1:6">
      <c r="A1413" s="42">
        <v>44173</v>
      </c>
      <c r="B1413" s="67">
        <v>0.64137731481481486</v>
      </c>
      <c r="C1413" s="68">
        <v>66</v>
      </c>
      <c r="D1413" s="69">
        <v>68.959999999999994</v>
      </c>
      <c r="E1413" s="70">
        <v>4551.3599999999997</v>
      </c>
      <c r="F1413" s="68" t="s">
        <v>24</v>
      </c>
    </row>
    <row r="1414" spans="1:6">
      <c r="A1414" s="42">
        <v>44173</v>
      </c>
      <c r="B1414" s="67">
        <v>0.64098379629629632</v>
      </c>
      <c r="C1414" s="68">
        <v>70</v>
      </c>
      <c r="D1414" s="69">
        <v>68.959999999999994</v>
      </c>
      <c r="E1414" s="70">
        <v>4827.2</v>
      </c>
      <c r="F1414" s="68" t="s">
        <v>24</v>
      </c>
    </row>
    <row r="1415" spans="1:6">
      <c r="A1415" s="42">
        <v>44173</v>
      </c>
      <c r="B1415" s="67">
        <v>0.63868055555555558</v>
      </c>
      <c r="C1415" s="68">
        <v>29</v>
      </c>
      <c r="D1415" s="69">
        <v>68.92</v>
      </c>
      <c r="E1415" s="70">
        <v>1998.68</v>
      </c>
      <c r="F1415" s="68" t="s">
        <v>24</v>
      </c>
    </row>
    <row r="1416" spans="1:6">
      <c r="A1416" s="42">
        <v>44173</v>
      </c>
      <c r="B1416" s="67">
        <v>0.63868055555555558</v>
      </c>
      <c r="C1416" s="68">
        <v>50</v>
      </c>
      <c r="D1416" s="69">
        <v>68.92</v>
      </c>
      <c r="E1416" s="70">
        <v>3446</v>
      </c>
      <c r="F1416" s="68" t="s">
        <v>24</v>
      </c>
    </row>
    <row r="1417" spans="1:6">
      <c r="A1417" s="42">
        <v>44173</v>
      </c>
      <c r="B1417" s="67">
        <v>0.63844907407407403</v>
      </c>
      <c r="C1417" s="68">
        <v>60</v>
      </c>
      <c r="D1417" s="69">
        <v>68.94</v>
      </c>
      <c r="E1417" s="70">
        <v>4136.3999999999996</v>
      </c>
      <c r="F1417" s="68" t="s">
        <v>24</v>
      </c>
    </row>
    <row r="1418" spans="1:6">
      <c r="A1418" s="42">
        <v>44173</v>
      </c>
      <c r="B1418" s="67">
        <v>0.63844907407407403</v>
      </c>
      <c r="C1418" s="68">
        <v>88</v>
      </c>
      <c r="D1418" s="69">
        <v>68.959999999999994</v>
      </c>
      <c r="E1418" s="70">
        <v>6068.48</v>
      </c>
      <c r="F1418" s="68" t="s">
        <v>24</v>
      </c>
    </row>
    <row r="1419" spans="1:6">
      <c r="A1419" s="42">
        <v>44173</v>
      </c>
      <c r="B1419" s="67">
        <v>0.63543981481481493</v>
      </c>
      <c r="C1419" s="68">
        <v>73</v>
      </c>
      <c r="D1419" s="69">
        <v>68.819999999999993</v>
      </c>
      <c r="E1419" s="70">
        <v>5023.8599999999997</v>
      </c>
      <c r="F1419" s="68" t="s">
        <v>24</v>
      </c>
    </row>
    <row r="1420" spans="1:6">
      <c r="A1420" s="42">
        <v>44173</v>
      </c>
      <c r="B1420" s="67">
        <v>0.63506944444444446</v>
      </c>
      <c r="C1420" s="68">
        <v>82</v>
      </c>
      <c r="D1420" s="69">
        <v>68.819999999999993</v>
      </c>
      <c r="E1420" s="70">
        <v>5643.24</v>
      </c>
      <c r="F1420" s="68" t="s">
        <v>24</v>
      </c>
    </row>
    <row r="1421" spans="1:6">
      <c r="A1421" s="42">
        <v>44173</v>
      </c>
      <c r="B1421" s="67">
        <v>0.63219907407407405</v>
      </c>
      <c r="C1421" s="68">
        <v>24</v>
      </c>
      <c r="D1421" s="69">
        <v>68.739999999999995</v>
      </c>
      <c r="E1421" s="70">
        <v>1649.7599999999998</v>
      </c>
      <c r="F1421" s="68" t="s">
        <v>24</v>
      </c>
    </row>
    <row r="1422" spans="1:6">
      <c r="A1422" s="42">
        <v>44173</v>
      </c>
      <c r="B1422" s="67">
        <v>0.63219907407407405</v>
      </c>
      <c r="C1422" s="68">
        <v>66</v>
      </c>
      <c r="D1422" s="69">
        <v>68.739999999999995</v>
      </c>
      <c r="E1422" s="70">
        <v>4536.8399999999992</v>
      </c>
      <c r="F1422" s="68" t="s">
        <v>24</v>
      </c>
    </row>
    <row r="1423" spans="1:6">
      <c r="A1423" s="42">
        <v>44173</v>
      </c>
      <c r="B1423" s="67">
        <v>0.63218750000000001</v>
      </c>
      <c r="C1423" s="68">
        <v>61</v>
      </c>
      <c r="D1423" s="69">
        <v>68.739999999999995</v>
      </c>
      <c r="E1423" s="70">
        <v>4193.1399999999994</v>
      </c>
      <c r="F1423" s="68" t="s">
        <v>24</v>
      </c>
    </row>
    <row r="1424" spans="1:6">
      <c r="A1424" s="42">
        <v>44173</v>
      </c>
      <c r="B1424" s="67">
        <v>0.62918981481481484</v>
      </c>
      <c r="C1424" s="68">
        <v>69</v>
      </c>
      <c r="D1424" s="69">
        <v>68.62</v>
      </c>
      <c r="E1424" s="70">
        <v>4734.7800000000007</v>
      </c>
      <c r="F1424" s="68" t="s">
        <v>24</v>
      </c>
    </row>
    <row r="1425" spans="1:6">
      <c r="A1425" s="42">
        <v>44173</v>
      </c>
      <c r="B1425" s="67">
        <v>0.62638888888888899</v>
      </c>
      <c r="C1425" s="68">
        <v>51</v>
      </c>
      <c r="D1425" s="69">
        <v>68.62</v>
      </c>
      <c r="E1425" s="70">
        <v>3499.6200000000003</v>
      </c>
      <c r="F1425" s="68" t="s">
        <v>24</v>
      </c>
    </row>
    <row r="1426" spans="1:6">
      <c r="A1426" s="42">
        <v>44173</v>
      </c>
      <c r="B1426" s="67">
        <v>0.62638888888888899</v>
      </c>
      <c r="C1426" s="68">
        <v>75</v>
      </c>
      <c r="D1426" s="69">
        <v>68.62</v>
      </c>
      <c r="E1426" s="70">
        <v>5146.5</v>
      </c>
      <c r="F1426" s="68" t="s">
        <v>24</v>
      </c>
    </row>
    <row r="1427" spans="1:6">
      <c r="A1427" s="42">
        <v>44173</v>
      </c>
      <c r="B1427" s="67">
        <v>0.6263657407407407</v>
      </c>
      <c r="C1427" s="68">
        <v>110</v>
      </c>
      <c r="D1427" s="69">
        <v>68.66</v>
      </c>
      <c r="E1427" s="70">
        <v>7552.5999999999995</v>
      </c>
      <c r="F1427" s="68" t="s">
        <v>24</v>
      </c>
    </row>
    <row r="1428" spans="1:6">
      <c r="A1428" s="42">
        <v>44173</v>
      </c>
      <c r="B1428" s="67">
        <v>0.6258217592592592</v>
      </c>
      <c r="C1428" s="68">
        <v>202</v>
      </c>
      <c r="D1428" s="69">
        <v>68.66</v>
      </c>
      <c r="E1428" s="70">
        <v>13869.32</v>
      </c>
      <c r="F1428" s="68" t="s">
        <v>24</v>
      </c>
    </row>
    <row r="1429" spans="1:6">
      <c r="A1429" s="42">
        <v>44173</v>
      </c>
      <c r="B1429" s="67">
        <v>0.62349537037037039</v>
      </c>
      <c r="C1429" s="68">
        <v>66</v>
      </c>
      <c r="D1429" s="69">
        <v>68.62</v>
      </c>
      <c r="E1429" s="70">
        <v>4528.92</v>
      </c>
      <c r="F1429" s="68" t="s">
        <v>24</v>
      </c>
    </row>
    <row r="1430" spans="1:6">
      <c r="A1430" s="42">
        <v>44173</v>
      </c>
      <c r="B1430" s="67">
        <v>0.62217592592592597</v>
      </c>
      <c r="C1430" s="68">
        <v>104</v>
      </c>
      <c r="D1430" s="69">
        <v>68.58</v>
      </c>
      <c r="E1430" s="70">
        <v>7132.32</v>
      </c>
      <c r="F1430" s="68" t="s">
        <v>24</v>
      </c>
    </row>
    <row r="1431" spans="1:6">
      <c r="A1431" s="42">
        <v>44173</v>
      </c>
      <c r="B1431" s="67">
        <v>0.62105324074074086</v>
      </c>
      <c r="C1431" s="68">
        <v>64</v>
      </c>
      <c r="D1431" s="69">
        <v>68.62</v>
      </c>
      <c r="E1431" s="70">
        <v>4391.68</v>
      </c>
      <c r="F1431" s="68" t="s">
        <v>24</v>
      </c>
    </row>
    <row r="1432" spans="1:6">
      <c r="A1432" s="42">
        <v>44173</v>
      </c>
      <c r="B1432" s="67">
        <v>0.61813657407407419</v>
      </c>
      <c r="C1432" s="68">
        <v>75</v>
      </c>
      <c r="D1432" s="69">
        <v>68.62</v>
      </c>
      <c r="E1432" s="70">
        <v>5146.5</v>
      </c>
      <c r="F1432" s="68" t="s">
        <v>24</v>
      </c>
    </row>
    <row r="1433" spans="1:6">
      <c r="A1433" s="42">
        <v>44173</v>
      </c>
      <c r="B1433" s="67">
        <v>0.61709490740740736</v>
      </c>
      <c r="C1433" s="68">
        <v>121</v>
      </c>
      <c r="D1433" s="69">
        <v>68.599999999999994</v>
      </c>
      <c r="E1433" s="70">
        <v>8300.5999999999985</v>
      </c>
      <c r="F1433" s="68" t="s">
        <v>24</v>
      </c>
    </row>
    <row r="1434" spans="1:6">
      <c r="A1434" s="42">
        <v>44173</v>
      </c>
      <c r="B1434" s="67">
        <v>0.61686342592592591</v>
      </c>
      <c r="C1434" s="68">
        <v>81</v>
      </c>
      <c r="D1434" s="69">
        <v>68.66</v>
      </c>
      <c r="E1434" s="70">
        <v>5561.46</v>
      </c>
      <c r="F1434" s="68" t="s">
        <v>24</v>
      </c>
    </row>
    <row r="1435" spans="1:6">
      <c r="A1435" s="42">
        <v>44173</v>
      </c>
      <c r="B1435" s="67">
        <v>0.6158217592592593</v>
      </c>
      <c r="C1435" s="68">
        <v>59</v>
      </c>
      <c r="D1435" s="69">
        <v>68.72</v>
      </c>
      <c r="E1435" s="70">
        <v>4054.48</v>
      </c>
      <c r="F1435" s="68" t="s">
        <v>24</v>
      </c>
    </row>
    <row r="1436" spans="1:6">
      <c r="A1436" s="42">
        <v>44173</v>
      </c>
      <c r="B1436" s="67">
        <v>0.61556712962962956</v>
      </c>
      <c r="C1436" s="68">
        <v>179</v>
      </c>
      <c r="D1436" s="69">
        <v>68.760000000000005</v>
      </c>
      <c r="E1436" s="70">
        <v>12308.04</v>
      </c>
      <c r="F1436" s="68" t="s">
        <v>24</v>
      </c>
    </row>
    <row r="1437" spans="1:6">
      <c r="A1437" s="42">
        <v>44173</v>
      </c>
      <c r="B1437" s="67">
        <v>0.61524305555555558</v>
      </c>
      <c r="C1437" s="68">
        <v>24</v>
      </c>
      <c r="D1437" s="69">
        <v>68.78</v>
      </c>
      <c r="E1437" s="70">
        <v>1650.72</v>
      </c>
      <c r="F1437" s="68" t="s">
        <v>24</v>
      </c>
    </row>
    <row r="1438" spans="1:6">
      <c r="A1438" s="42">
        <v>44173</v>
      </c>
      <c r="B1438" s="67">
        <v>0.61293981481481474</v>
      </c>
      <c r="C1438" s="68">
        <v>61</v>
      </c>
      <c r="D1438" s="69">
        <v>68.900000000000006</v>
      </c>
      <c r="E1438" s="70">
        <v>4202.9000000000005</v>
      </c>
      <c r="F1438" s="68" t="s">
        <v>24</v>
      </c>
    </row>
    <row r="1439" spans="1:6">
      <c r="A1439" s="42">
        <v>44173</v>
      </c>
      <c r="B1439" s="67">
        <v>0.6118055555555556</v>
      </c>
      <c r="C1439" s="68">
        <v>81</v>
      </c>
      <c r="D1439" s="69">
        <v>68.900000000000006</v>
      </c>
      <c r="E1439" s="70">
        <v>5580.9000000000005</v>
      </c>
      <c r="F1439" s="68" t="s">
        <v>24</v>
      </c>
    </row>
    <row r="1440" spans="1:6">
      <c r="A1440" s="42">
        <v>44173</v>
      </c>
      <c r="B1440" s="67">
        <v>0.610798611111111</v>
      </c>
      <c r="C1440" s="68">
        <v>106</v>
      </c>
      <c r="D1440" s="69">
        <v>68.94</v>
      </c>
      <c r="E1440" s="70">
        <v>7307.6399999999994</v>
      </c>
      <c r="F1440" s="68" t="s">
        <v>24</v>
      </c>
    </row>
    <row r="1441" spans="1:6">
      <c r="A1441" s="42">
        <v>44173</v>
      </c>
      <c r="B1441" s="67">
        <v>0.60918981481481482</v>
      </c>
      <c r="C1441" s="68">
        <v>67</v>
      </c>
      <c r="D1441" s="69">
        <v>68.959999999999994</v>
      </c>
      <c r="E1441" s="70">
        <v>4620.32</v>
      </c>
      <c r="F1441" s="68" t="s">
        <v>24</v>
      </c>
    </row>
    <row r="1442" spans="1:6">
      <c r="A1442" s="42">
        <v>44173</v>
      </c>
      <c r="B1442" s="67">
        <v>0.60783564814814817</v>
      </c>
      <c r="C1442" s="68">
        <v>12</v>
      </c>
      <c r="D1442" s="69">
        <v>68.94</v>
      </c>
      <c r="E1442" s="70">
        <v>827.28</v>
      </c>
      <c r="F1442" s="68" t="s">
        <v>24</v>
      </c>
    </row>
    <row r="1443" spans="1:6">
      <c r="A1443" s="42">
        <v>44173</v>
      </c>
      <c r="B1443" s="67">
        <v>0.60783564814814817</v>
      </c>
      <c r="C1443" s="68">
        <v>54</v>
      </c>
      <c r="D1443" s="69">
        <v>68.94</v>
      </c>
      <c r="E1443" s="70">
        <v>3722.7599999999998</v>
      </c>
      <c r="F1443" s="68" t="s">
        <v>24</v>
      </c>
    </row>
    <row r="1444" spans="1:6">
      <c r="A1444" s="42">
        <v>44173</v>
      </c>
      <c r="B1444" s="67">
        <v>0.60649305555555555</v>
      </c>
      <c r="C1444" s="68">
        <v>21</v>
      </c>
      <c r="D1444" s="69">
        <v>68.98</v>
      </c>
      <c r="E1444" s="70">
        <v>1448.5800000000002</v>
      </c>
      <c r="F1444" s="68" t="s">
        <v>24</v>
      </c>
    </row>
    <row r="1445" spans="1:6">
      <c r="A1445" s="42">
        <v>44173</v>
      </c>
      <c r="B1445" s="67">
        <v>0.60649305555555555</v>
      </c>
      <c r="C1445" s="68">
        <v>1</v>
      </c>
      <c r="D1445" s="69">
        <v>68.98</v>
      </c>
      <c r="E1445" s="70">
        <v>68.98</v>
      </c>
      <c r="F1445" s="68" t="s">
        <v>24</v>
      </c>
    </row>
    <row r="1446" spans="1:6">
      <c r="A1446" s="42">
        <v>44173</v>
      </c>
      <c r="B1446" s="67">
        <v>0.60649305555555555</v>
      </c>
      <c r="C1446" s="68">
        <v>32</v>
      </c>
      <c r="D1446" s="69">
        <v>68.98</v>
      </c>
      <c r="E1446" s="70">
        <v>2207.36</v>
      </c>
      <c r="F1446" s="68" t="s">
        <v>24</v>
      </c>
    </row>
    <row r="1447" spans="1:6">
      <c r="A1447" s="42">
        <v>44173</v>
      </c>
      <c r="B1447" s="67">
        <v>0.60649305555555555</v>
      </c>
      <c r="C1447" s="68">
        <v>33</v>
      </c>
      <c r="D1447" s="69">
        <v>68.98</v>
      </c>
      <c r="E1447" s="70">
        <v>2276.34</v>
      </c>
      <c r="F1447" s="68" t="s">
        <v>24</v>
      </c>
    </row>
    <row r="1448" spans="1:6">
      <c r="A1448" s="42">
        <v>44173</v>
      </c>
      <c r="B1448" s="67">
        <v>0.60649305555555555</v>
      </c>
      <c r="C1448" s="68">
        <v>66</v>
      </c>
      <c r="D1448" s="69">
        <v>68.98</v>
      </c>
      <c r="E1448" s="70">
        <v>4552.68</v>
      </c>
      <c r="F1448" s="68" t="s">
        <v>24</v>
      </c>
    </row>
    <row r="1449" spans="1:6">
      <c r="A1449" s="42">
        <v>44173</v>
      </c>
      <c r="B1449" s="67">
        <v>0.60318287037037033</v>
      </c>
      <c r="C1449" s="68">
        <v>63</v>
      </c>
      <c r="D1449" s="69">
        <v>69</v>
      </c>
      <c r="E1449" s="70">
        <v>4347</v>
      </c>
      <c r="F1449" s="68" t="s">
        <v>24</v>
      </c>
    </row>
    <row r="1450" spans="1:6">
      <c r="A1450" s="42">
        <v>44173</v>
      </c>
      <c r="B1450" s="67">
        <v>0.60309027777777791</v>
      </c>
      <c r="C1450" s="68">
        <v>44</v>
      </c>
      <c r="D1450" s="69">
        <v>69.02</v>
      </c>
      <c r="E1450" s="70">
        <v>3036.8799999999997</v>
      </c>
      <c r="F1450" s="68" t="s">
        <v>24</v>
      </c>
    </row>
    <row r="1451" spans="1:6">
      <c r="A1451" s="42">
        <v>44173</v>
      </c>
      <c r="B1451" s="67">
        <v>0.60309027777777791</v>
      </c>
      <c r="C1451" s="68">
        <v>70</v>
      </c>
      <c r="D1451" s="69">
        <v>69.02</v>
      </c>
      <c r="E1451" s="70">
        <v>4831.3999999999996</v>
      </c>
      <c r="F1451" s="68" t="s">
        <v>24</v>
      </c>
    </row>
    <row r="1452" spans="1:6">
      <c r="A1452" s="42">
        <v>44173</v>
      </c>
      <c r="B1452" s="67">
        <v>0.59773148148148147</v>
      </c>
      <c r="C1452" s="68">
        <v>66</v>
      </c>
      <c r="D1452" s="69">
        <v>69.08</v>
      </c>
      <c r="E1452" s="70">
        <v>4559.28</v>
      </c>
      <c r="F1452" s="68" t="s">
        <v>24</v>
      </c>
    </row>
    <row r="1453" spans="1:6">
      <c r="A1453" s="42">
        <v>44173</v>
      </c>
      <c r="B1453" s="67">
        <v>0.59375</v>
      </c>
      <c r="C1453" s="68">
        <v>68</v>
      </c>
      <c r="D1453" s="69">
        <v>69.2</v>
      </c>
      <c r="E1453" s="70">
        <v>4705.6000000000004</v>
      </c>
      <c r="F1453" s="68" t="s">
        <v>24</v>
      </c>
    </row>
    <row r="1454" spans="1:6">
      <c r="A1454" s="42">
        <v>44173</v>
      </c>
      <c r="B1454" s="67">
        <v>0.59375</v>
      </c>
      <c r="C1454" s="68">
        <v>21</v>
      </c>
      <c r="D1454" s="69">
        <v>69.2</v>
      </c>
      <c r="E1454" s="70">
        <v>1453.2</v>
      </c>
      <c r="F1454" s="68" t="s">
        <v>24</v>
      </c>
    </row>
    <row r="1455" spans="1:6">
      <c r="A1455" s="42">
        <v>44173</v>
      </c>
      <c r="B1455" s="67">
        <v>0.59375</v>
      </c>
      <c r="C1455" s="68">
        <v>75</v>
      </c>
      <c r="D1455" s="69">
        <v>69.2</v>
      </c>
      <c r="E1455" s="70">
        <v>5190</v>
      </c>
      <c r="F1455" s="68" t="s">
        <v>24</v>
      </c>
    </row>
    <row r="1456" spans="1:6">
      <c r="A1456" s="42">
        <v>44173</v>
      </c>
      <c r="B1456" s="67">
        <v>0.59370370370370373</v>
      </c>
      <c r="C1456" s="68">
        <v>13</v>
      </c>
      <c r="D1456" s="69">
        <v>69.2</v>
      </c>
      <c r="E1456" s="70">
        <v>899.6</v>
      </c>
      <c r="F1456" s="68" t="s">
        <v>24</v>
      </c>
    </row>
    <row r="1457" spans="1:6">
      <c r="A1457" s="42">
        <v>44173</v>
      </c>
      <c r="B1457" s="67">
        <v>0.59370370370370373</v>
      </c>
      <c r="C1457" s="68">
        <v>12</v>
      </c>
      <c r="D1457" s="69">
        <v>69.2</v>
      </c>
      <c r="E1457" s="70">
        <v>830.40000000000009</v>
      </c>
      <c r="F1457" s="68" t="s">
        <v>24</v>
      </c>
    </row>
    <row r="1458" spans="1:6">
      <c r="A1458" s="42">
        <v>44173</v>
      </c>
      <c r="B1458" s="67">
        <v>0.58921296296296299</v>
      </c>
      <c r="C1458" s="68">
        <v>68</v>
      </c>
      <c r="D1458" s="69">
        <v>69.16</v>
      </c>
      <c r="E1458" s="70">
        <v>4702.88</v>
      </c>
      <c r="F1458" s="68" t="s">
        <v>24</v>
      </c>
    </row>
    <row r="1459" spans="1:6">
      <c r="A1459" s="42">
        <v>44173</v>
      </c>
      <c r="B1459" s="67">
        <v>0.58739583333333334</v>
      </c>
      <c r="C1459" s="68">
        <v>68</v>
      </c>
      <c r="D1459" s="69">
        <v>69.12</v>
      </c>
      <c r="E1459" s="70">
        <v>4700.16</v>
      </c>
      <c r="F1459" s="68" t="s">
        <v>24</v>
      </c>
    </row>
    <row r="1460" spans="1:6">
      <c r="A1460" s="42">
        <v>44173</v>
      </c>
      <c r="B1460" s="67">
        <v>0.58591435185185181</v>
      </c>
      <c r="C1460" s="68">
        <v>66</v>
      </c>
      <c r="D1460" s="69">
        <v>69.16</v>
      </c>
      <c r="E1460" s="70">
        <v>4564.5599999999995</v>
      </c>
      <c r="F1460" s="68" t="s">
        <v>24</v>
      </c>
    </row>
    <row r="1461" spans="1:6">
      <c r="A1461" s="42">
        <v>44173</v>
      </c>
      <c r="B1461" s="67">
        <v>0.58483796296296298</v>
      </c>
      <c r="C1461" s="68">
        <v>60</v>
      </c>
      <c r="D1461" s="69">
        <v>69.180000000000007</v>
      </c>
      <c r="E1461" s="70">
        <v>4150.8</v>
      </c>
      <c r="F1461" s="68" t="s">
        <v>24</v>
      </c>
    </row>
    <row r="1462" spans="1:6">
      <c r="A1462" s="42">
        <v>44173</v>
      </c>
      <c r="B1462" s="67">
        <v>0.58065972222222217</v>
      </c>
      <c r="C1462" s="68">
        <v>57</v>
      </c>
      <c r="D1462" s="69">
        <v>69.180000000000007</v>
      </c>
      <c r="E1462" s="70">
        <v>3943.26</v>
      </c>
      <c r="F1462" s="68" t="s">
        <v>24</v>
      </c>
    </row>
    <row r="1463" spans="1:6">
      <c r="A1463" s="42">
        <v>44173</v>
      </c>
      <c r="B1463" s="67">
        <v>0.57942129629629624</v>
      </c>
      <c r="C1463" s="68">
        <v>63</v>
      </c>
      <c r="D1463" s="69">
        <v>69.180000000000007</v>
      </c>
      <c r="E1463" s="70">
        <v>4358.34</v>
      </c>
      <c r="F1463" s="68" t="s">
        <v>24</v>
      </c>
    </row>
    <row r="1464" spans="1:6">
      <c r="A1464" s="42">
        <v>44173</v>
      </c>
      <c r="B1464" s="67">
        <v>0.5771412037037037</v>
      </c>
      <c r="C1464" s="68">
        <v>62</v>
      </c>
      <c r="D1464" s="69">
        <v>69.180000000000007</v>
      </c>
      <c r="E1464" s="70">
        <v>4289.1600000000008</v>
      </c>
      <c r="F1464" s="68" t="s">
        <v>24</v>
      </c>
    </row>
    <row r="1465" spans="1:6">
      <c r="A1465" s="42">
        <v>44173</v>
      </c>
      <c r="B1465" s="67">
        <v>0.5771412037037037</v>
      </c>
      <c r="C1465" s="68">
        <v>109</v>
      </c>
      <c r="D1465" s="69">
        <v>69.180000000000007</v>
      </c>
      <c r="E1465" s="70">
        <v>7540.6200000000008</v>
      </c>
      <c r="F1465" s="68" t="s">
        <v>24</v>
      </c>
    </row>
    <row r="1466" spans="1:6">
      <c r="A1466" s="42">
        <v>44173</v>
      </c>
      <c r="B1466" s="67">
        <v>0.57112268518518527</v>
      </c>
      <c r="C1466" s="68">
        <v>18</v>
      </c>
      <c r="D1466" s="69">
        <v>69.06</v>
      </c>
      <c r="E1466" s="70">
        <v>1243.08</v>
      </c>
      <c r="F1466" s="68" t="s">
        <v>24</v>
      </c>
    </row>
    <row r="1467" spans="1:6">
      <c r="A1467" s="42">
        <v>44173</v>
      </c>
      <c r="B1467" s="67">
        <v>0.57010416666666675</v>
      </c>
      <c r="C1467" s="68">
        <v>69</v>
      </c>
      <c r="D1467" s="69">
        <v>69.099999999999994</v>
      </c>
      <c r="E1467" s="70">
        <v>4767.8999999999996</v>
      </c>
      <c r="F1467" s="68" t="s">
        <v>24</v>
      </c>
    </row>
    <row r="1468" spans="1:6">
      <c r="A1468" s="42">
        <v>44173</v>
      </c>
      <c r="B1468" s="67">
        <v>0.57010416666666675</v>
      </c>
      <c r="C1468" s="68">
        <v>75</v>
      </c>
      <c r="D1468" s="69">
        <v>69.099999999999994</v>
      </c>
      <c r="E1468" s="70">
        <v>5182.5</v>
      </c>
      <c r="F1468" s="68" t="s">
        <v>24</v>
      </c>
    </row>
    <row r="1469" spans="1:6">
      <c r="A1469" s="42">
        <v>44173</v>
      </c>
      <c r="B1469" s="67">
        <v>0.57010416666666675</v>
      </c>
      <c r="C1469" s="68">
        <v>86</v>
      </c>
      <c r="D1469" s="69">
        <v>69.099999999999994</v>
      </c>
      <c r="E1469" s="70">
        <v>5942.5999999999995</v>
      </c>
      <c r="F1469" s="68" t="s">
        <v>24</v>
      </c>
    </row>
    <row r="1470" spans="1:6">
      <c r="A1470" s="42">
        <v>44173</v>
      </c>
      <c r="B1470" s="67">
        <v>0.57010416666666675</v>
      </c>
      <c r="C1470" s="68">
        <v>51</v>
      </c>
      <c r="D1470" s="69">
        <v>69.099999999999994</v>
      </c>
      <c r="E1470" s="70">
        <v>3524.1</v>
      </c>
      <c r="F1470" s="68" t="s">
        <v>24</v>
      </c>
    </row>
    <row r="1471" spans="1:6">
      <c r="A1471" s="42">
        <v>44173</v>
      </c>
      <c r="B1471" s="67">
        <v>0.55812499999999998</v>
      </c>
      <c r="C1471" s="68">
        <v>65</v>
      </c>
      <c r="D1471" s="69">
        <v>69.14</v>
      </c>
      <c r="E1471" s="70">
        <v>4494.1000000000004</v>
      </c>
      <c r="F1471" s="68" t="s">
        <v>24</v>
      </c>
    </row>
    <row r="1472" spans="1:6">
      <c r="A1472" s="42">
        <v>44173</v>
      </c>
      <c r="B1472" s="67">
        <v>0.55671296296296291</v>
      </c>
      <c r="C1472" s="68">
        <v>64</v>
      </c>
      <c r="D1472" s="69">
        <v>69.14</v>
      </c>
      <c r="E1472" s="70">
        <v>4424.96</v>
      </c>
      <c r="F1472" s="68" t="s">
        <v>24</v>
      </c>
    </row>
    <row r="1473" spans="1:6">
      <c r="A1473" s="42">
        <v>44173</v>
      </c>
      <c r="B1473" s="67">
        <v>0.5534027777777778</v>
      </c>
      <c r="C1473" s="68">
        <v>1</v>
      </c>
      <c r="D1473" s="69">
        <v>69.14</v>
      </c>
      <c r="E1473" s="70">
        <v>69.14</v>
      </c>
      <c r="F1473" s="68" t="s">
        <v>24</v>
      </c>
    </row>
    <row r="1474" spans="1:6">
      <c r="A1474" s="42">
        <v>44173</v>
      </c>
      <c r="B1474" s="67">
        <v>0.5534027777777778</v>
      </c>
      <c r="C1474" s="68">
        <v>60</v>
      </c>
      <c r="D1474" s="69">
        <v>69.14</v>
      </c>
      <c r="E1474" s="70">
        <v>4148.3999999999996</v>
      </c>
      <c r="F1474" s="68" t="s">
        <v>24</v>
      </c>
    </row>
    <row r="1475" spans="1:6">
      <c r="A1475" s="42">
        <v>44173</v>
      </c>
      <c r="B1475" s="67">
        <v>0.55206018518518529</v>
      </c>
      <c r="C1475" s="68">
        <v>59</v>
      </c>
      <c r="D1475" s="69">
        <v>69.12</v>
      </c>
      <c r="E1475" s="70">
        <v>4078.0800000000004</v>
      </c>
      <c r="F1475" s="68" t="s">
        <v>24</v>
      </c>
    </row>
    <row r="1476" spans="1:6">
      <c r="A1476" s="42">
        <v>44173</v>
      </c>
      <c r="B1476" s="67">
        <v>0.55055555555555546</v>
      </c>
      <c r="C1476" s="68">
        <v>63</v>
      </c>
      <c r="D1476" s="69">
        <v>69.14</v>
      </c>
      <c r="E1476" s="70">
        <v>4355.82</v>
      </c>
      <c r="F1476" s="68" t="s">
        <v>24</v>
      </c>
    </row>
    <row r="1477" spans="1:6">
      <c r="A1477" s="42">
        <v>44173</v>
      </c>
      <c r="B1477" s="67">
        <v>0.54869212962962965</v>
      </c>
      <c r="C1477" s="68">
        <v>68</v>
      </c>
      <c r="D1477" s="69">
        <v>69.16</v>
      </c>
      <c r="E1477" s="70">
        <v>4702.88</v>
      </c>
      <c r="F1477" s="68" t="s">
        <v>24</v>
      </c>
    </row>
    <row r="1478" spans="1:6">
      <c r="A1478" s="42">
        <v>44173</v>
      </c>
      <c r="B1478" s="67">
        <v>0.54591435185185189</v>
      </c>
      <c r="C1478" s="68">
        <v>64</v>
      </c>
      <c r="D1478" s="69">
        <v>69.22</v>
      </c>
      <c r="E1478" s="70">
        <v>4430.08</v>
      </c>
      <c r="F1478" s="68" t="s">
        <v>24</v>
      </c>
    </row>
    <row r="1479" spans="1:6">
      <c r="A1479" s="42">
        <v>44173</v>
      </c>
      <c r="B1479" s="67">
        <v>0.54575231481481479</v>
      </c>
      <c r="C1479" s="68">
        <v>65</v>
      </c>
      <c r="D1479" s="69">
        <v>69.28</v>
      </c>
      <c r="E1479" s="70">
        <v>4503.2</v>
      </c>
      <c r="F1479" s="68" t="s">
        <v>24</v>
      </c>
    </row>
    <row r="1480" spans="1:6">
      <c r="A1480" s="42">
        <v>44173</v>
      </c>
      <c r="B1480" s="67">
        <v>0.54432870370370379</v>
      </c>
      <c r="C1480" s="68">
        <v>74</v>
      </c>
      <c r="D1480" s="69">
        <v>69.28</v>
      </c>
      <c r="E1480" s="70">
        <v>5126.72</v>
      </c>
      <c r="F1480" s="68" t="s">
        <v>24</v>
      </c>
    </row>
    <row r="1481" spans="1:6">
      <c r="A1481" s="42">
        <v>44173</v>
      </c>
      <c r="B1481" s="67">
        <v>0.54284722222222237</v>
      </c>
      <c r="C1481" s="68">
        <v>59</v>
      </c>
      <c r="D1481" s="69">
        <v>69.239999999999995</v>
      </c>
      <c r="E1481" s="70">
        <v>4085.16</v>
      </c>
      <c r="F1481" s="68" t="s">
        <v>24</v>
      </c>
    </row>
    <row r="1482" spans="1:6">
      <c r="A1482" s="42">
        <v>44173</v>
      </c>
      <c r="B1482" s="67">
        <v>0.54202546296296295</v>
      </c>
      <c r="C1482" s="68">
        <v>65</v>
      </c>
      <c r="D1482" s="69">
        <v>69.22</v>
      </c>
      <c r="E1482" s="70">
        <v>4499.3</v>
      </c>
      <c r="F1482" s="68" t="s">
        <v>24</v>
      </c>
    </row>
    <row r="1483" spans="1:6">
      <c r="A1483" s="42">
        <v>44173</v>
      </c>
      <c r="B1483" s="67">
        <v>0.54121527777777778</v>
      </c>
      <c r="C1483" s="68">
        <v>89</v>
      </c>
      <c r="D1483" s="69">
        <v>69.239999999999995</v>
      </c>
      <c r="E1483" s="70">
        <v>6162.36</v>
      </c>
      <c r="F1483" s="68" t="s">
        <v>24</v>
      </c>
    </row>
    <row r="1484" spans="1:6">
      <c r="A1484" s="42">
        <v>44173</v>
      </c>
      <c r="B1484" s="67">
        <v>0.54105324074074079</v>
      </c>
      <c r="C1484" s="68">
        <v>64</v>
      </c>
      <c r="D1484" s="69">
        <v>69.260000000000005</v>
      </c>
      <c r="E1484" s="70">
        <v>4432.6400000000003</v>
      </c>
      <c r="F1484" s="68" t="s">
        <v>24</v>
      </c>
    </row>
    <row r="1485" spans="1:6">
      <c r="A1485" s="42">
        <v>44173</v>
      </c>
      <c r="B1485" s="67">
        <v>0.53787037037037033</v>
      </c>
      <c r="C1485" s="68">
        <v>71</v>
      </c>
      <c r="D1485" s="69">
        <v>69.16</v>
      </c>
      <c r="E1485" s="70">
        <v>4910.3599999999997</v>
      </c>
      <c r="F1485" s="68" t="s">
        <v>24</v>
      </c>
    </row>
    <row r="1486" spans="1:6">
      <c r="A1486" s="42">
        <v>44173</v>
      </c>
      <c r="B1486" s="67">
        <v>0.53774305555555557</v>
      </c>
      <c r="C1486" s="68">
        <v>7</v>
      </c>
      <c r="D1486" s="69">
        <v>69.2</v>
      </c>
      <c r="E1486" s="70">
        <v>484.40000000000003</v>
      </c>
      <c r="F1486" s="68" t="s">
        <v>24</v>
      </c>
    </row>
    <row r="1487" spans="1:6">
      <c r="A1487" s="42">
        <v>44173</v>
      </c>
      <c r="B1487" s="67">
        <v>0.53774305555555557</v>
      </c>
      <c r="C1487" s="68">
        <v>43</v>
      </c>
      <c r="D1487" s="69">
        <v>69.2</v>
      </c>
      <c r="E1487" s="70">
        <v>2975.6</v>
      </c>
      <c r="F1487" s="68" t="s">
        <v>24</v>
      </c>
    </row>
    <row r="1488" spans="1:6">
      <c r="A1488" s="42">
        <v>44173</v>
      </c>
      <c r="B1488" s="67">
        <v>0.53774305555555557</v>
      </c>
      <c r="C1488" s="68">
        <v>100</v>
      </c>
      <c r="D1488" s="69">
        <v>69.2</v>
      </c>
      <c r="E1488" s="70">
        <v>6920</v>
      </c>
      <c r="F1488" s="68" t="s">
        <v>24</v>
      </c>
    </row>
    <row r="1489" spans="1:6">
      <c r="A1489" s="42">
        <v>44173</v>
      </c>
      <c r="B1489" s="67">
        <v>0.53774305555555557</v>
      </c>
      <c r="C1489" s="68">
        <v>114</v>
      </c>
      <c r="D1489" s="69">
        <v>69.2</v>
      </c>
      <c r="E1489" s="70">
        <v>7888.8</v>
      </c>
      <c r="F1489" s="68" t="s">
        <v>24</v>
      </c>
    </row>
    <row r="1490" spans="1:6">
      <c r="A1490" s="42">
        <v>44173</v>
      </c>
      <c r="B1490" s="67">
        <v>0.53760416666666666</v>
      </c>
      <c r="C1490" s="68">
        <v>57</v>
      </c>
      <c r="D1490" s="69">
        <v>69.22</v>
      </c>
      <c r="E1490" s="70">
        <v>3945.54</v>
      </c>
      <c r="F1490" s="68" t="s">
        <v>24</v>
      </c>
    </row>
    <row r="1491" spans="1:6">
      <c r="A1491" s="42">
        <v>44173</v>
      </c>
      <c r="B1491" s="67">
        <v>0.5368518518518518</v>
      </c>
      <c r="C1491" s="68">
        <v>91</v>
      </c>
      <c r="D1491" s="69">
        <v>69.16</v>
      </c>
      <c r="E1491" s="70">
        <v>6293.5599999999995</v>
      </c>
      <c r="F1491" s="68" t="s">
        <v>24</v>
      </c>
    </row>
    <row r="1492" spans="1:6">
      <c r="A1492" s="42">
        <v>44173</v>
      </c>
      <c r="B1492" s="67">
        <v>0.53682870370370372</v>
      </c>
      <c r="C1492" s="68">
        <v>154</v>
      </c>
      <c r="D1492" s="69">
        <v>69.180000000000007</v>
      </c>
      <c r="E1492" s="70">
        <v>10653.720000000001</v>
      </c>
      <c r="F1492" s="68" t="s">
        <v>24</v>
      </c>
    </row>
    <row r="1493" spans="1:6">
      <c r="A1493" s="42">
        <v>44173</v>
      </c>
      <c r="B1493" s="67">
        <v>0.53682870370370372</v>
      </c>
      <c r="C1493" s="68">
        <v>91</v>
      </c>
      <c r="D1493" s="69">
        <v>69.180000000000007</v>
      </c>
      <c r="E1493" s="70">
        <v>6295.380000000001</v>
      </c>
      <c r="F1493" s="68" t="s">
        <v>24</v>
      </c>
    </row>
    <row r="1494" spans="1:6">
      <c r="A1494" s="42">
        <v>44173</v>
      </c>
      <c r="B1494" s="67">
        <v>0.53646990740740741</v>
      </c>
      <c r="C1494" s="68">
        <v>66</v>
      </c>
      <c r="D1494" s="69">
        <v>69.180000000000007</v>
      </c>
      <c r="E1494" s="70">
        <v>4565.88</v>
      </c>
      <c r="F1494" s="68" t="s">
        <v>24</v>
      </c>
    </row>
    <row r="1495" spans="1:6">
      <c r="A1495" s="42">
        <v>44173</v>
      </c>
      <c r="B1495" s="67">
        <v>0.53631944444444446</v>
      </c>
      <c r="C1495" s="68">
        <v>123</v>
      </c>
      <c r="D1495" s="69">
        <v>69.16</v>
      </c>
      <c r="E1495" s="70">
        <v>8506.68</v>
      </c>
      <c r="F1495" s="68" t="s">
        <v>24</v>
      </c>
    </row>
    <row r="1496" spans="1:6">
      <c r="A1496" s="42">
        <v>44173</v>
      </c>
      <c r="B1496" s="67">
        <v>0.53631944444444446</v>
      </c>
      <c r="C1496" s="68">
        <v>255</v>
      </c>
      <c r="D1496" s="69">
        <v>69.12</v>
      </c>
      <c r="E1496" s="70">
        <v>17625.600000000002</v>
      </c>
      <c r="F1496" s="68" t="s">
        <v>24</v>
      </c>
    </row>
    <row r="1497" spans="1:6">
      <c r="A1497" s="42">
        <v>44173</v>
      </c>
      <c r="B1497" s="67">
        <v>0.53468749999999998</v>
      </c>
      <c r="C1497" s="68">
        <v>14</v>
      </c>
      <c r="D1497" s="69">
        <v>69.12</v>
      </c>
      <c r="E1497" s="70">
        <v>967.68000000000006</v>
      </c>
      <c r="F1497" s="68" t="s">
        <v>24</v>
      </c>
    </row>
    <row r="1498" spans="1:6">
      <c r="A1498" s="42">
        <v>44173</v>
      </c>
      <c r="B1498" s="67">
        <v>0.53468749999999998</v>
      </c>
      <c r="C1498" s="68">
        <v>67</v>
      </c>
      <c r="D1498" s="69">
        <v>69.12</v>
      </c>
      <c r="E1498" s="70">
        <v>4631.04</v>
      </c>
      <c r="F1498" s="68" t="s">
        <v>24</v>
      </c>
    </row>
    <row r="1499" spans="1:6">
      <c r="A1499" s="42">
        <v>44173</v>
      </c>
      <c r="B1499" s="67">
        <v>0.53447916666666673</v>
      </c>
      <c r="C1499" s="68">
        <v>147</v>
      </c>
      <c r="D1499" s="69">
        <v>69.12</v>
      </c>
      <c r="E1499" s="70">
        <v>10160.640000000001</v>
      </c>
      <c r="F1499" s="68" t="s">
        <v>24</v>
      </c>
    </row>
    <row r="1500" spans="1:6">
      <c r="A1500" s="42">
        <v>44173</v>
      </c>
      <c r="B1500" s="67">
        <v>0.5326157407407407</v>
      </c>
      <c r="C1500" s="68">
        <v>84</v>
      </c>
      <c r="D1500" s="69">
        <v>69.02</v>
      </c>
      <c r="E1500" s="70">
        <v>5797.6799999999994</v>
      </c>
      <c r="F1500" s="68" t="s">
        <v>24</v>
      </c>
    </row>
    <row r="1501" spans="1:6">
      <c r="A1501" s="42">
        <v>44173</v>
      </c>
      <c r="B1501" s="67">
        <v>0.53061342592592597</v>
      </c>
      <c r="C1501" s="68">
        <v>43</v>
      </c>
      <c r="D1501" s="69">
        <v>68.98</v>
      </c>
      <c r="E1501" s="70">
        <v>2966.1400000000003</v>
      </c>
      <c r="F1501" s="68" t="s">
        <v>24</v>
      </c>
    </row>
    <row r="1502" spans="1:6">
      <c r="A1502" s="42">
        <v>44173</v>
      </c>
      <c r="B1502" s="67">
        <v>0.52964120370370371</v>
      </c>
      <c r="C1502" s="68">
        <v>68</v>
      </c>
      <c r="D1502" s="69">
        <v>69</v>
      </c>
      <c r="E1502" s="70">
        <v>4692</v>
      </c>
      <c r="F1502" s="68" t="s">
        <v>24</v>
      </c>
    </row>
    <row r="1503" spans="1:6">
      <c r="A1503" s="42">
        <v>44173</v>
      </c>
      <c r="B1503" s="67">
        <v>0.52844907407407404</v>
      </c>
      <c r="C1503" s="68">
        <v>85</v>
      </c>
      <c r="D1503" s="69">
        <v>69</v>
      </c>
      <c r="E1503" s="70">
        <v>5865</v>
      </c>
      <c r="F1503" s="68" t="s">
        <v>24</v>
      </c>
    </row>
    <row r="1504" spans="1:6">
      <c r="A1504" s="42">
        <v>44173</v>
      </c>
      <c r="B1504" s="67">
        <v>0.52810185185185188</v>
      </c>
      <c r="C1504" s="68">
        <v>59</v>
      </c>
      <c r="D1504" s="69">
        <v>69</v>
      </c>
      <c r="E1504" s="70">
        <v>4071</v>
      </c>
      <c r="F1504" s="68" t="s">
        <v>24</v>
      </c>
    </row>
    <row r="1505" spans="1:6">
      <c r="A1505" s="42">
        <v>44173</v>
      </c>
      <c r="B1505" s="67">
        <v>0.5261689814814815</v>
      </c>
      <c r="C1505" s="68">
        <v>60</v>
      </c>
      <c r="D1505" s="69">
        <v>68.959999999999994</v>
      </c>
      <c r="E1505" s="70">
        <v>4137.5999999999995</v>
      </c>
      <c r="F1505" s="68" t="s">
        <v>24</v>
      </c>
    </row>
    <row r="1506" spans="1:6">
      <c r="A1506" s="42">
        <v>44173</v>
      </c>
      <c r="B1506" s="67">
        <v>0.52615740740740746</v>
      </c>
      <c r="C1506" s="68">
        <v>1</v>
      </c>
      <c r="D1506" s="69">
        <v>68.959999999999994</v>
      </c>
      <c r="E1506" s="70">
        <v>68.959999999999994</v>
      </c>
      <c r="F1506" s="68" t="s">
        <v>24</v>
      </c>
    </row>
    <row r="1507" spans="1:6">
      <c r="A1507" s="42">
        <v>44173</v>
      </c>
      <c r="B1507" s="67">
        <v>0.52435185185185185</v>
      </c>
      <c r="C1507" s="68">
        <v>68</v>
      </c>
      <c r="D1507" s="69">
        <v>68.94</v>
      </c>
      <c r="E1507" s="70">
        <v>4687.92</v>
      </c>
      <c r="F1507" s="68" t="s">
        <v>24</v>
      </c>
    </row>
    <row r="1508" spans="1:6">
      <c r="A1508" s="42">
        <v>44173</v>
      </c>
      <c r="B1508" s="67">
        <v>0.52203703703703697</v>
      </c>
      <c r="C1508" s="68">
        <v>97</v>
      </c>
      <c r="D1508" s="69">
        <v>68.900000000000006</v>
      </c>
      <c r="E1508" s="70">
        <v>6683.3</v>
      </c>
      <c r="F1508" s="68" t="s">
        <v>24</v>
      </c>
    </row>
    <row r="1509" spans="1:6">
      <c r="A1509" s="42">
        <v>44173</v>
      </c>
      <c r="B1509" s="67">
        <v>0.5214699074074074</v>
      </c>
      <c r="C1509" s="68">
        <v>15</v>
      </c>
      <c r="D1509" s="69">
        <v>68.94</v>
      </c>
      <c r="E1509" s="70">
        <v>1034.0999999999999</v>
      </c>
      <c r="F1509" s="68" t="s">
        <v>24</v>
      </c>
    </row>
    <row r="1510" spans="1:6">
      <c r="A1510" s="42">
        <v>44173</v>
      </c>
      <c r="B1510" s="67">
        <v>0.5214699074074074</v>
      </c>
      <c r="C1510" s="68">
        <v>59</v>
      </c>
      <c r="D1510" s="69">
        <v>68.94</v>
      </c>
      <c r="E1510" s="70">
        <v>4067.46</v>
      </c>
      <c r="F1510" s="68" t="s">
        <v>24</v>
      </c>
    </row>
    <row r="1511" spans="1:6">
      <c r="A1511" s="42">
        <v>44173</v>
      </c>
      <c r="B1511" s="67">
        <v>0.52027777777777773</v>
      </c>
      <c r="C1511" s="68">
        <v>62</v>
      </c>
      <c r="D1511" s="69">
        <v>68.900000000000006</v>
      </c>
      <c r="E1511" s="70">
        <v>4271.8</v>
      </c>
      <c r="F1511" s="68" t="s">
        <v>24</v>
      </c>
    </row>
    <row r="1512" spans="1:6">
      <c r="A1512" s="42">
        <v>44173</v>
      </c>
      <c r="B1512" s="67">
        <v>0.52013888888888882</v>
      </c>
      <c r="C1512" s="68">
        <v>206</v>
      </c>
      <c r="D1512" s="69">
        <v>68.92</v>
      </c>
      <c r="E1512" s="70">
        <v>14197.52</v>
      </c>
      <c r="F1512" s="68" t="s">
        <v>24</v>
      </c>
    </row>
    <row r="1513" spans="1:6">
      <c r="A1513" s="42">
        <v>44173</v>
      </c>
      <c r="B1513" s="67">
        <v>0.51326388888888885</v>
      </c>
      <c r="C1513" s="68">
        <v>82</v>
      </c>
      <c r="D1513" s="69">
        <v>68.86</v>
      </c>
      <c r="E1513" s="70">
        <v>5646.5199999999995</v>
      </c>
      <c r="F1513" s="68" t="s">
        <v>24</v>
      </c>
    </row>
    <row r="1514" spans="1:6">
      <c r="A1514" s="42">
        <v>44173</v>
      </c>
      <c r="B1514" s="67">
        <v>0.51185185185185189</v>
      </c>
      <c r="C1514" s="68">
        <v>25</v>
      </c>
      <c r="D1514" s="69">
        <v>68.88</v>
      </c>
      <c r="E1514" s="70">
        <v>1722</v>
      </c>
      <c r="F1514" s="68" t="s">
        <v>24</v>
      </c>
    </row>
    <row r="1515" spans="1:6">
      <c r="A1515" s="42">
        <v>44173</v>
      </c>
      <c r="B1515" s="67">
        <v>0.51185185185185189</v>
      </c>
      <c r="C1515" s="68">
        <v>53</v>
      </c>
      <c r="D1515" s="69">
        <v>68.88</v>
      </c>
      <c r="E1515" s="70">
        <v>3650.64</v>
      </c>
      <c r="F1515" s="68" t="s">
        <v>24</v>
      </c>
    </row>
    <row r="1516" spans="1:6">
      <c r="A1516" s="42">
        <v>44173</v>
      </c>
      <c r="B1516" s="67">
        <v>0.50715277777777779</v>
      </c>
      <c r="C1516" s="68">
        <v>23</v>
      </c>
      <c r="D1516" s="69">
        <v>68.86</v>
      </c>
      <c r="E1516" s="70">
        <v>1583.78</v>
      </c>
      <c r="F1516" s="68" t="s">
        <v>24</v>
      </c>
    </row>
    <row r="1517" spans="1:6">
      <c r="A1517" s="42">
        <v>44173</v>
      </c>
      <c r="B1517" s="67">
        <v>0.50715277777777779</v>
      </c>
      <c r="C1517" s="68">
        <v>39</v>
      </c>
      <c r="D1517" s="69">
        <v>68.86</v>
      </c>
      <c r="E1517" s="70">
        <v>2685.54</v>
      </c>
      <c r="F1517" s="68" t="s">
        <v>24</v>
      </c>
    </row>
    <row r="1518" spans="1:6">
      <c r="A1518" s="42">
        <v>44173</v>
      </c>
      <c r="B1518" s="67">
        <v>0.50715277777777779</v>
      </c>
      <c r="C1518" s="68">
        <v>20</v>
      </c>
      <c r="D1518" s="69">
        <v>68.86</v>
      </c>
      <c r="E1518" s="70">
        <v>1377.2</v>
      </c>
      <c r="F1518" s="68" t="s">
        <v>24</v>
      </c>
    </row>
    <row r="1519" spans="1:6">
      <c r="A1519" s="42">
        <v>44173</v>
      </c>
      <c r="B1519" s="67">
        <v>0.50480324074074068</v>
      </c>
      <c r="C1519" s="68">
        <v>61</v>
      </c>
      <c r="D1519" s="69">
        <v>68.819999999999993</v>
      </c>
      <c r="E1519" s="70">
        <v>4198.0199999999995</v>
      </c>
      <c r="F1519" s="68" t="s">
        <v>24</v>
      </c>
    </row>
    <row r="1520" spans="1:6">
      <c r="A1520" s="42">
        <v>44173</v>
      </c>
      <c r="B1520" s="67">
        <v>0.50388888888888894</v>
      </c>
      <c r="C1520" s="68">
        <v>66</v>
      </c>
      <c r="D1520" s="69">
        <v>68.86</v>
      </c>
      <c r="E1520" s="70">
        <v>4544.76</v>
      </c>
      <c r="F1520" s="68" t="s">
        <v>24</v>
      </c>
    </row>
    <row r="1521" spans="1:6">
      <c r="A1521" s="42">
        <v>44173</v>
      </c>
      <c r="B1521" s="67">
        <v>0.50261574074074067</v>
      </c>
      <c r="C1521" s="68">
        <v>72</v>
      </c>
      <c r="D1521" s="69">
        <v>68.819999999999993</v>
      </c>
      <c r="E1521" s="70">
        <v>4955.0399999999991</v>
      </c>
      <c r="F1521" s="68" t="s">
        <v>24</v>
      </c>
    </row>
    <row r="1522" spans="1:6">
      <c r="A1522" s="42">
        <v>44173</v>
      </c>
      <c r="B1522" s="67">
        <v>0.50085648148148143</v>
      </c>
      <c r="C1522" s="68">
        <v>40</v>
      </c>
      <c r="D1522" s="69">
        <v>68.819999999999993</v>
      </c>
      <c r="E1522" s="70">
        <v>2752.7999999999997</v>
      </c>
      <c r="F1522" s="68" t="s">
        <v>24</v>
      </c>
    </row>
    <row r="1523" spans="1:6">
      <c r="A1523" s="42">
        <v>44173</v>
      </c>
      <c r="B1523" s="67">
        <v>0.50085648148148143</v>
      </c>
      <c r="C1523" s="68">
        <v>38</v>
      </c>
      <c r="D1523" s="69">
        <v>68.819999999999993</v>
      </c>
      <c r="E1523" s="70">
        <v>2615.16</v>
      </c>
      <c r="F1523" s="68" t="s">
        <v>24</v>
      </c>
    </row>
    <row r="1524" spans="1:6">
      <c r="A1524" s="42">
        <v>44173</v>
      </c>
      <c r="B1524" s="67">
        <v>0.50082175925925931</v>
      </c>
      <c r="C1524" s="68">
        <v>87</v>
      </c>
      <c r="D1524" s="69">
        <v>68.819999999999993</v>
      </c>
      <c r="E1524" s="70">
        <v>5987.3399999999992</v>
      </c>
      <c r="F1524" s="68" t="s">
        <v>24</v>
      </c>
    </row>
    <row r="1525" spans="1:6">
      <c r="A1525" s="42">
        <v>44173</v>
      </c>
      <c r="B1525" s="67">
        <v>0.50082175925925931</v>
      </c>
      <c r="C1525" s="68">
        <v>68</v>
      </c>
      <c r="D1525" s="69">
        <v>68.819999999999993</v>
      </c>
      <c r="E1525" s="70">
        <v>4679.7599999999993</v>
      </c>
      <c r="F1525" s="68" t="s">
        <v>24</v>
      </c>
    </row>
    <row r="1526" spans="1:6">
      <c r="A1526" s="42">
        <v>44173</v>
      </c>
      <c r="B1526" s="67">
        <v>0.49788194444444445</v>
      </c>
      <c r="C1526" s="68">
        <v>69</v>
      </c>
      <c r="D1526" s="69">
        <v>68.7</v>
      </c>
      <c r="E1526" s="70">
        <v>4740.3</v>
      </c>
      <c r="F1526" s="68" t="s">
        <v>24</v>
      </c>
    </row>
    <row r="1527" spans="1:6">
      <c r="A1527" s="42">
        <v>44173</v>
      </c>
      <c r="B1527" s="67">
        <v>0.49577546296296293</v>
      </c>
      <c r="C1527" s="68">
        <v>66</v>
      </c>
      <c r="D1527" s="69">
        <v>68.680000000000007</v>
      </c>
      <c r="E1527" s="70">
        <v>4532.88</v>
      </c>
      <c r="F1527" s="68" t="s">
        <v>24</v>
      </c>
    </row>
    <row r="1528" spans="1:6">
      <c r="A1528" s="42">
        <v>44173</v>
      </c>
      <c r="B1528" s="67">
        <v>0.49565972222222227</v>
      </c>
      <c r="C1528" s="68">
        <v>66</v>
      </c>
      <c r="D1528" s="69">
        <v>68.7</v>
      </c>
      <c r="E1528" s="70">
        <v>4534.2</v>
      </c>
      <c r="F1528" s="68" t="s">
        <v>24</v>
      </c>
    </row>
    <row r="1529" spans="1:6">
      <c r="A1529" s="42">
        <v>44173</v>
      </c>
      <c r="B1529" s="67">
        <v>0.49565972222222227</v>
      </c>
      <c r="C1529" s="68">
        <v>76</v>
      </c>
      <c r="D1529" s="69">
        <v>68.7</v>
      </c>
      <c r="E1529" s="70">
        <v>5221.2</v>
      </c>
      <c r="F1529" s="68" t="s">
        <v>24</v>
      </c>
    </row>
    <row r="1530" spans="1:6">
      <c r="A1530" s="42">
        <v>44173</v>
      </c>
      <c r="B1530" s="67">
        <v>0.49104166666666665</v>
      </c>
      <c r="C1530" s="68">
        <v>79</v>
      </c>
      <c r="D1530" s="69">
        <v>68.66</v>
      </c>
      <c r="E1530" s="70">
        <v>5424.1399999999994</v>
      </c>
      <c r="F1530" s="68" t="s">
        <v>24</v>
      </c>
    </row>
    <row r="1531" spans="1:6">
      <c r="A1531" s="42">
        <v>44173</v>
      </c>
      <c r="B1531" s="67">
        <v>0.48989583333333336</v>
      </c>
      <c r="C1531" s="68">
        <v>68</v>
      </c>
      <c r="D1531" s="69">
        <v>68.66</v>
      </c>
      <c r="E1531" s="70">
        <v>4668.88</v>
      </c>
      <c r="F1531" s="68" t="s">
        <v>24</v>
      </c>
    </row>
    <row r="1532" spans="1:6">
      <c r="A1532" s="42">
        <v>44173</v>
      </c>
      <c r="B1532" s="67">
        <v>0.48685185185185187</v>
      </c>
      <c r="C1532" s="68">
        <v>66</v>
      </c>
      <c r="D1532" s="69">
        <v>68.599999999999994</v>
      </c>
      <c r="E1532" s="70">
        <v>4527.5999999999995</v>
      </c>
      <c r="F1532" s="68" t="s">
        <v>24</v>
      </c>
    </row>
    <row r="1533" spans="1:6">
      <c r="A1533" s="42">
        <v>44173</v>
      </c>
      <c r="B1533" s="67">
        <v>0.484375</v>
      </c>
      <c r="C1533" s="68">
        <v>24</v>
      </c>
      <c r="D1533" s="69">
        <v>68.599999999999994</v>
      </c>
      <c r="E1533" s="70">
        <v>1646.3999999999999</v>
      </c>
      <c r="F1533" s="68" t="s">
        <v>24</v>
      </c>
    </row>
    <row r="1534" spans="1:6">
      <c r="A1534" s="42">
        <v>44173</v>
      </c>
      <c r="B1534" s="67">
        <v>0.484375</v>
      </c>
      <c r="C1534" s="68">
        <v>44</v>
      </c>
      <c r="D1534" s="69">
        <v>68.599999999999994</v>
      </c>
      <c r="E1534" s="70">
        <v>3018.3999999999996</v>
      </c>
      <c r="F1534" s="68" t="s">
        <v>24</v>
      </c>
    </row>
    <row r="1535" spans="1:6">
      <c r="A1535" s="42">
        <v>44173</v>
      </c>
      <c r="B1535" s="67">
        <v>0.48353009259259255</v>
      </c>
      <c r="C1535" s="68">
        <v>64</v>
      </c>
      <c r="D1535" s="69">
        <v>68.64</v>
      </c>
      <c r="E1535" s="70">
        <v>4392.96</v>
      </c>
      <c r="F1535" s="68" t="s">
        <v>24</v>
      </c>
    </row>
    <row r="1536" spans="1:6">
      <c r="A1536" s="42">
        <v>44173</v>
      </c>
      <c r="B1536" s="67">
        <v>0.48311342592592593</v>
      </c>
      <c r="C1536" s="68">
        <v>35</v>
      </c>
      <c r="D1536" s="69">
        <v>68.680000000000007</v>
      </c>
      <c r="E1536" s="70">
        <v>2403.8000000000002</v>
      </c>
      <c r="F1536" s="68" t="s">
        <v>24</v>
      </c>
    </row>
    <row r="1537" spans="1:6">
      <c r="A1537" s="42">
        <v>44173</v>
      </c>
      <c r="B1537" s="67">
        <v>0.48311342592592593</v>
      </c>
      <c r="C1537" s="68">
        <v>46</v>
      </c>
      <c r="D1537" s="69">
        <v>68.680000000000007</v>
      </c>
      <c r="E1537" s="70">
        <v>3159.28</v>
      </c>
      <c r="F1537" s="68" t="s">
        <v>24</v>
      </c>
    </row>
    <row r="1538" spans="1:6">
      <c r="A1538" s="42">
        <v>44173</v>
      </c>
      <c r="B1538" s="67">
        <v>0.47622685185185182</v>
      </c>
      <c r="C1538" s="68">
        <v>115</v>
      </c>
      <c r="D1538" s="69">
        <v>68.56</v>
      </c>
      <c r="E1538" s="70">
        <v>7884.4000000000005</v>
      </c>
      <c r="F1538" s="68" t="s">
        <v>24</v>
      </c>
    </row>
    <row r="1539" spans="1:6">
      <c r="A1539" s="42">
        <v>44173</v>
      </c>
      <c r="B1539" s="67">
        <v>0.47320601851851851</v>
      </c>
      <c r="C1539" s="68">
        <v>59</v>
      </c>
      <c r="D1539" s="69">
        <v>68.599999999999994</v>
      </c>
      <c r="E1539" s="70">
        <v>4047.3999999999996</v>
      </c>
      <c r="F1539" s="68" t="s">
        <v>24</v>
      </c>
    </row>
    <row r="1540" spans="1:6">
      <c r="A1540" s="42">
        <v>44173</v>
      </c>
      <c r="B1540" s="67">
        <v>0.47309027777777773</v>
      </c>
      <c r="C1540" s="68">
        <v>60</v>
      </c>
      <c r="D1540" s="69">
        <v>68.62</v>
      </c>
      <c r="E1540" s="70">
        <v>4117.2000000000007</v>
      </c>
      <c r="F1540" s="68" t="s">
        <v>24</v>
      </c>
    </row>
    <row r="1541" spans="1:6">
      <c r="A1541" s="42">
        <v>44173</v>
      </c>
      <c r="B1541" s="67">
        <v>0.47230324074074076</v>
      </c>
      <c r="C1541" s="68">
        <v>64</v>
      </c>
      <c r="D1541" s="69">
        <v>68.64</v>
      </c>
      <c r="E1541" s="70">
        <v>4392.96</v>
      </c>
      <c r="F1541" s="68" t="s">
        <v>24</v>
      </c>
    </row>
    <row r="1542" spans="1:6">
      <c r="A1542" s="42">
        <v>44173</v>
      </c>
      <c r="B1542" s="67">
        <v>0.47134259259259265</v>
      </c>
      <c r="C1542" s="68">
        <v>62</v>
      </c>
      <c r="D1542" s="69">
        <v>68.64</v>
      </c>
      <c r="E1542" s="70">
        <v>4255.68</v>
      </c>
      <c r="F1542" s="68" t="s">
        <v>24</v>
      </c>
    </row>
    <row r="1543" spans="1:6">
      <c r="A1543" s="42">
        <v>44173</v>
      </c>
      <c r="B1543" s="67">
        <v>0.47116898148148145</v>
      </c>
      <c r="C1543" s="68">
        <v>93</v>
      </c>
      <c r="D1543" s="69">
        <v>68.66</v>
      </c>
      <c r="E1543" s="70">
        <v>6385.38</v>
      </c>
      <c r="F1543" s="68" t="s">
        <v>24</v>
      </c>
    </row>
    <row r="1544" spans="1:6">
      <c r="A1544" s="42">
        <v>44173</v>
      </c>
      <c r="B1544" s="67">
        <v>0.47116898148148145</v>
      </c>
      <c r="C1544" s="68">
        <v>69</v>
      </c>
      <c r="D1544" s="69">
        <v>68.66</v>
      </c>
      <c r="E1544" s="70">
        <v>4737.54</v>
      </c>
      <c r="F1544" s="68" t="s">
        <v>24</v>
      </c>
    </row>
    <row r="1545" spans="1:6">
      <c r="A1545" s="42">
        <v>44173</v>
      </c>
      <c r="B1545" s="67">
        <v>0.46877314814814813</v>
      </c>
      <c r="C1545" s="68">
        <v>68</v>
      </c>
      <c r="D1545" s="69">
        <v>68.62</v>
      </c>
      <c r="E1545" s="70">
        <v>4666.16</v>
      </c>
      <c r="F1545" s="68" t="s">
        <v>24</v>
      </c>
    </row>
    <row r="1546" spans="1:6">
      <c r="A1546" s="42">
        <v>44173</v>
      </c>
      <c r="B1546" s="67">
        <v>0.46627314814814813</v>
      </c>
      <c r="C1546" s="68">
        <v>66</v>
      </c>
      <c r="D1546" s="69">
        <v>68.64</v>
      </c>
      <c r="E1546" s="70">
        <v>4530.24</v>
      </c>
      <c r="F1546" s="68" t="s">
        <v>24</v>
      </c>
    </row>
    <row r="1547" spans="1:6">
      <c r="A1547" s="42">
        <v>44173</v>
      </c>
      <c r="B1547" s="67">
        <v>0.4661689814814815</v>
      </c>
      <c r="C1547" s="68">
        <v>63</v>
      </c>
      <c r="D1547" s="69">
        <v>68.680000000000007</v>
      </c>
      <c r="E1547" s="70">
        <v>4326.84</v>
      </c>
      <c r="F1547" s="68" t="s">
        <v>24</v>
      </c>
    </row>
    <row r="1548" spans="1:6">
      <c r="A1548" s="42">
        <v>44173</v>
      </c>
      <c r="B1548" s="67">
        <v>0.46410879629629626</v>
      </c>
      <c r="C1548" s="68">
        <v>62</v>
      </c>
      <c r="D1548" s="69">
        <v>68.680000000000007</v>
      </c>
      <c r="E1548" s="70">
        <v>4258.1600000000008</v>
      </c>
      <c r="F1548" s="68" t="s">
        <v>24</v>
      </c>
    </row>
    <row r="1549" spans="1:6">
      <c r="A1549" s="42">
        <v>44173</v>
      </c>
      <c r="B1549" s="67">
        <v>0.46391203703703704</v>
      </c>
      <c r="C1549" s="68">
        <v>159</v>
      </c>
      <c r="D1549" s="69">
        <v>68.7</v>
      </c>
      <c r="E1549" s="70">
        <v>10923.300000000001</v>
      </c>
      <c r="F1549" s="68" t="s">
        <v>24</v>
      </c>
    </row>
    <row r="1550" spans="1:6">
      <c r="A1550" s="42">
        <v>44173</v>
      </c>
      <c r="B1550" s="67">
        <v>0.46129629629629632</v>
      </c>
      <c r="C1550" s="68">
        <v>62</v>
      </c>
      <c r="D1550" s="69">
        <v>68.62</v>
      </c>
      <c r="E1550" s="70">
        <v>4254.4400000000005</v>
      </c>
      <c r="F1550" s="68" t="s">
        <v>24</v>
      </c>
    </row>
    <row r="1551" spans="1:6">
      <c r="A1551" s="42">
        <v>44173</v>
      </c>
      <c r="B1551" s="67">
        <v>0.46004629629629629</v>
      </c>
      <c r="C1551" s="68">
        <v>72</v>
      </c>
      <c r="D1551" s="69">
        <v>68.680000000000007</v>
      </c>
      <c r="E1551" s="70">
        <v>4944.9600000000009</v>
      </c>
      <c r="F1551" s="68" t="s">
        <v>24</v>
      </c>
    </row>
    <row r="1552" spans="1:6">
      <c r="A1552" s="42">
        <v>44173</v>
      </c>
      <c r="B1552" s="67">
        <v>0.45957175925925925</v>
      </c>
      <c r="C1552" s="68">
        <v>58</v>
      </c>
      <c r="D1552" s="69">
        <v>68.7</v>
      </c>
      <c r="E1552" s="70">
        <v>3984.6000000000004</v>
      </c>
      <c r="F1552" s="68" t="s">
        <v>24</v>
      </c>
    </row>
    <row r="1553" spans="1:6">
      <c r="A1553" s="42">
        <v>44173</v>
      </c>
      <c r="B1553" s="67">
        <v>0.45939814814814817</v>
      </c>
      <c r="C1553" s="68">
        <v>22</v>
      </c>
      <c r="D1553" s="69">
        <v>68.7</v>
      </c>
      <c r="E1553" s="70">
        <v>1511.4</v>
      </c>
      <c r="F1553" s="68" t="s">
        <v>24</v>
      </c>
    </row>
    <row r="1554" spans="1:6">
      <c r="A1554" s="42">
        <v>44173</v>
      </c>
      <c r="B1554" s="67">
        <v>0.45811342592592591</v>
      </c>
      <c r="C1554" s="68">
        <v>82</v>
      </c>
      <c r="D1554" s="69">
        <v>68.78</v>
      </c>
      <c r="E1554" s="70">
        <v>5639.96</v>
      </c>
      <c r="F1554" s="68" t="s">
        <v>24</v>
      </c>
    </row>
    <row r="1555" spans="1:6">
      <c r="A1555" s="42">
        <v>44173</v>
      </c>
      <c r="B1555" s="71">
        <v>0.45811342592592591</v>
      </c>
      <c r="C1555" s="41">
        <v>38</v>
      </c>
      <c r="D1555" s="72">
        <v>68.78</v>
      </c>
      <c r="E1555" s="70">
        <v>2613.64</v>
      </c>
      <c r="F1555" s="70" t="s">
        <v>24</v>
      </c>
    </row>
    <row r="1556" spans="1:6">
      <c r="A1556" s="42">
        <v>44173</v>
      </c>
      <c r="B1556" s="71">
        <v>0.45811342592592591</v>
      </c>
      <c r="C1556" s="41">
        <v>3</v>
      </c>
      <c r="D1556" s="72">
        <v>68.78</v>
      </c>
      <c r="E1556" s="70">
        <v>206.34</v>
      </c>
      <c r="F1556" s="70" t="s">
        <v>24</v>
      </c>
    </row>
    <row r="1557" spans="1:6">
      <c r="A1557" s="42">
        <v>44173</v>
      </c>
      <c r="B1557" s="71">
        <v>0.45614583333333331</v>
      </c>
      <c r="C1557" s="41">
        <v>8</v>
      </c>
      <c r="D1557" s="72">
        <v>68.78</v>
      </c>
      <c r="E1557" s="70">
        <v>550.24</v>
      </c>
      <c r="F1557" s="70" t="s">
        <v>24</v>
      </c>
    </row>
    <row r="1558" spans="1:6">
      <c r="A1558" s="42">
        <v>44173</v>
      </c>
      <c r="B1558" s="71">
        <v>0.45614583333333331</v>
      </c>
      <c r="C1558" s="41">
        <v>75</v>
      </c>
      <c r="D1558" s="72">
        <v>68.78</v>
      </c>
      <c r="E1558" s="70">
        <v>5158.5</v>
      </c>
      <c r="F1558" s="70" t="s">
        <v>24</v>
      </c>
    </row>
    <row r="1559" spans="1:6">
      <c r="A1559" s="42">
        <v>44173</v>
      </c>
      <c r="B1559" s="71">
        <v>0.45614583333333331</v>
      </c>
      <c r="C1559" s="41">
        <v>151</v>
      </c>
      <c r="D1559" s="72">
        <v>68.78</v>
      </c>
      <c r="E1559" s="70">
        <v>10385.780000000001</v>
      </c>
      <c r="F1559" s="70" t="s">
        <v>24</v>
      </c>
    </row>
    <row r="1560" spans="1:6">
      <c r="A1560" s="42">
        <v>44173</v>
      </c>
      <c r="B1560" s="71">
        <v>0.45369212962962963</v>
      </c>
      <c r="C1560" s="41">
        <v>64</v>
      </c>
      <c r="D1560" s="72">
        <v>68.66</v>
      </c>
      <c r="E1560" s="70">
        <v>4394.24</v>
      </c>
      <c r="F1560" s="70" t="s">
        <v>24</v>
      </c>
    </row>
    <row r="1561" spans="1:6">
      <c r="A1561" s="42">
        <v>44173</v>
      </c>
      <c r="B1561" s="71">
        <v>0.45258101851851856</v>
      </c>
      <c r="C1561" s="41">
        <v>71</v>
      </c>
      <c r="D1561" s="72">
        <v>68.64</v>
      </c>
      <c r="E1561" s="70">
        <v>4873.4399999999996</v>
      </c>
      <c r="F1561" s="70" t="s">
        <v>24</v>
      </c>
    </row>
    <row r="1562" spans="1:6">
      <c r="A1562" s="42">
        <v>44173</v>
      </c>
      <c r="B1562" s="71">
        <v>0.4519097222222222</v>
      </c>
      <c r="C1562" s="41">
        <v>61</v>
      </c>
      <c r="D1562" s="72">
        <v>68.62</v>
      </c>
      <c r="E1562" s="70">
        <v>4185.8200000000006</v>
      </c>
      <c r="F1562" s="70" t="s">
        <v>24</v>
      </c>
    </row>
    <row r="1563" spans="1:6">
      <c r="A1563" s="42">
        <v>44173</v>
      </c>
      <c r="B1563" s="71">
        <v>0.45142361111111112</v>
      </c>
      <c r="C1563" s="41">
        <v>63</v>
      </c>
      <c r="D1563" s="72">
        <v>68.62</v>
      </c>
      <c r="E1563" s="70">
        <v>4323.0600000000004</v>
      </c>
      <c r="F1563" s="70" t="s">
        <v>24</v>
      </c>
    </row>
    <row r="1564" spans="1:6">
      <c r="A1564" s="42">
        <v>44173</v>
      </c>
      <c r="B1564" s="71">
        <v>0.44969907407407406</v>
      </c>
      <c r="C1564" s="41">
        <v>26</v>
      </c>
      <c r="D1564" s="72">
        <v>68.58</v>
      </c>
      <c r="E1564" s="70">
        <v>1783.08</v>
      </c>
      <c r="F1564" s="70" t="s">
        <v>24</v>
      </c>
    </row>
    <row r="1565" spans="1:6">
      <c r="A1565" s="42">
        <v>44173</v>
      </c>
      <c r="B1565" s="71">
        <v>0.44969907407407406</v>
      </c>
      <c r="C1565" s="41">
        <v>41</v>
      </c>
      <c r="D1565" s="72">
        <v>68.58</v>
      </c>
      <c r="E1565" s="70">
        <v>2811.7799999999997</v>
      </c>
      <c r="F1565" s="70" t="s">
        <v>24</v>
      </c>
    </row>
    <row r="1566" spans="1:6">
      <c r="A1566" s="42">
        <v>44173</v>
      </c>
      <c r="B1566" s="71">
        <v>0.44871527777777781</v>
      </c>
      <c r="C1566" s="41">
        <v>85</v>
      </c>
      <c r="D1566" s="72">
        <v>68.599999999999994</v>
      </c>
      <c r="E1566" s="70">
        <v>5830.9999999999991</v>
      </c>
      <c r="F1566" s="70" t="s">
        <v>24</v>
      </c>
    </row>
    <row r="1567" spans="1:6">
      <c r="A1567" s="42">
        <v>44173</v>
      </c>
      <c r="B1567" s="71">
        <v>0.44871527777777781</v>
      </c>
      <c r="C1567" s="41">
        <v>9</v>
      </c>
      <c r="D1567" s="72">
        <v>68.599999999999994</v>
      </c>
      <c r="E1567" s="70">
        <v>617.4</v>
      </c>
      <c r="F1567" s="70" t="s">
        <v>24</v>
      </c>
    </row>
    <row r="1568" spans="1:6">
      <c r="A1568" s="42">
        <v>44173</v>
      </c>
      <c r="B1568" s="71">
        <v>0.44829861111111113</v>
      </c>
      <c r="C1568" s="41">
        <v>12</v>
      </c>
      <c r="D1568" s="72">
        <v>68.599999999999994</v>
      </c>
      <c r="E1568" s="70">
        <v>823.19999999999993</v>
      </c>
      <c r="F1568" s="70" t="s">
        <v>24</v>
      </c>
    </row>
    <row r="1569" spans="1:6">
      <c r="A1569" s="42">
        <v>44173</v>
      </c>
      <c r="B1569" s="71">
        <v>0.44829861111111113</v>
      </c>
      <c r="C1569" s="41">
        <v>49</v>
      </c>
      <c r="D1569" s="72">
        <v>68.599999999999994</v>
      </c>
      <c r="E1569" s="70">
        <v>3361.3999999999996</v>
      </c>
      <c r="F1569" s="70" t="s">
        <v>24</v>
      </c>
    </row>
    <row r="1570" spans="1:6">
      <c r="A1570" s="42">
        <v>44173</v>
      </c>
      <c r="B1570" s="71">
        <v>0.44710648148148152</v>
      </c>
      <c r="C1570" s="41">
        <v>81</v>
      </c>
      <c r="D1570" s="72">
        <v>68.540000000000006</v>
      </c>
      <c r="E1570" s="70">
        <v>5551.7400000000007</v>
      </c>
      <c r="F1570" s="70" t="s">
        <v>24</v>
      </c>
    </row>
    <row r="1571" spans="1:6">
      <c r="A1571" s="42">
        <v>44173</v>
      </c>
      <c r="B1571" s="71">
        <v>0.44598379629629631</v>
      </c>
      <c r="C1571" s="41">
        <v>19</v>
      </c>
      <c r="D1571" s="72">
        <v>68.540000000000006</v>
      </c>
      <c r="E1571" s="70">
        <v>1302.2600000000002</v>
      </c>
      <c r="F1571" s="70" t="s">
        <v>24</v>
      </c>
    </row>
    <row r="1572" spans="1:6">
      <c r="A1572" s="42">
        <v>44173</v>
      </c>
      <c r="B1572" s="71">
        <v>0.44598379629629631</v>
      </c>
      <c r="C1572" s="41">
        <v>44</v>
      </c>
      <c r="D1572" s="72">
        <v>68.540000000000006</v>
      </c>
      <c r="E1572" s="70">
        <v>3015.76</v>
      </c>
      <c r="F1572" s="70" t="s">
        <v>24</v>
      </c>
    </row>
    <row r="1573" spans="1:6">
      <c r="A1573" s="42">
        <v>44173</v>
      </c>
      <c r="B1573" s="71">
        <v>0.44377314814814817</v>
      </c>
      <c r="C1573" s="41">
        <v>73</v>
      </c>
      <c r="D1573" s="72">
        <v>68.5</v>
      </c>
      <c r="E1573" s="70">
        <v>5000.5</v>
      </c>
      <c r="F1573" s="70" t="s">
        <v>24</v>
      </c>
    </row>
    <row r="1574" spans="1:6">
      <c r="A1574" s="42">
        <v>44173</v>
      </c>
      <c r="B1574" s="71">
        <v>0.4425115740740741</v>
      </c>
      <c r="C1574" s="41">
        <v>53</v>
      </c>
      <c r="D1574" s="72">
        <v>68.58</v>
      </c>
      <c r="E1574" s="70">
        <v>3634.74</v>
      </c>
      <c r="F1574" s="70" t="s">
        <v>24</v>
      </c>
    </row>
    <row r="1575" spans="1:6">
      <c r="A1575" s="42">
        <v>44173</v>
      </c>
      <c r="B1575" s="71">
        <v>0.4425115740740741</v>
      </c>
      <c r="C1575" s="41">
        <v>6</v>
      </c>
      <c r="D1575" s="72">
        <v>68.58</v>
      </c>
      <c r="E1575" s="70">
        <v>411.48</v>
      </c>
      <c r="F1575" s="70" t="s">
        <v>24</v>
      </c>
    </row>
    <row r="1576" spans="1:6">
      <c r="A1576" s="42">
        <v>44173</v>
      </c>
      <c r="B1576" s="71">
        <v>0.44216435185185188</v>
      </c>
      <c r="C1576" s="41">
        <v>72</v>
      </c>
      <c r="D1576" s="72">
        <v>68.62</v>
      </c>
      <c r="E1576" s="70">
        <v>4940.6400000000003</v>
      </c>
      <c r="F1576" s="70" t="s">
        <v>24</v>
      </c>
    </row>
    <row r="1577" spans="1:6">
      <c r="A1577" s="42">
        <v>44173</v>
      </c>
      <c r="B1577" s="71">
        <v>0.44138888888888889</v>
      </c>
      <c r="C1577" s="41">
        <v>51</v>
      </c>
      <c r="D1577" s="72">
        <v>68.599999999999994</v>
      </c>
      <c r="E1577" s="70">
        <v>3498.6</v>
      </c>
      <c r="F1577" s="70" t="s">
        <v>24</v>
      </c>
    </row>
    <row r="1578" spans="1:6">
      <c r="A1578" s="42">
        <v>44173</v>
      </c>
      <c r="B1578" s="71">
        <v>0.44138888888888889</v>
      </c>
      <c r="C1578" s="41">
        <v>8</v>
      </c>
      <c r="D1578" s="72">
        <v>68.599999999999994</v>
      </c>
      <c r="E1578" s="70">
        <v>548.79999999999995</v>
      </c>
      <c r="F1578" s="70" t="s">
        <v>24</v>
      </c>
    </row>
    <row r="1579" spans="1:6">
      <c r="A1579" s="42">
        <v>44173</v>
      </c>
      <c r="B1579" s="71">
        <v>0.44019675925925927</v>
      </c>
      <c r="C1579" s="41">
        <v>40</v>
      </c>
      <c r="D1579" s="72">
        <v>68.540000000000006</v>
      </c>
      <c r="E1579" s="70">
        <v>2741.6000000000004</v>
      </c>
      <c r="F1579" s="70" t="s">
        <v>24</v>
      </c>
    </row>
    <row r="1580" spans="1:6">
      <c r="A1580" s="42">
        <v>44173</v>
      </c>
      <c r="B1580" s="71">
        <v>0.44019675925925927</v>
      </c>
      <c r="C1580" s="41">
        <v>75</v>
      </c>
      <c r="D1580" s="72">
        <v>68.540000000000006</v>
      </c>
      <c r="E1580" s="70">
        <v>5140.5000000000009</v>
      </c>
      <c r="F1580" s="70" t="s">
        <v>24</v>
      </c>
    </row>
    <row r="1581" spans="1:6">
      <c r="A1581" s="42">
        <v>44173</v>
      </c>
      <c r="B1581" s="71">
        <v>0.43993055555555555</v>
      </c>
      <c r="C1581" s="41">
        <v>63</v>
      </c>
      <c r="D1581" s="72">
        <v>68.52</v>
      </c>
      <c r="E1581" s="70">
        <v>4316.7599999999993</v>
      </c>
      <c r="F1581" s="70" t="s">
        <v>24</v>
      </c>
    </row>
    <row r="1582" spans="1:6">
      <c r="A1582" s="42">
        <v>44173</v>
      </c>
      <c r="B1582" s="71">
        <v>0.43761574074074078</v>
      </c>
      <c r="C1582" s="41">
        <v>78</v>
      </c>
      <c r="D1582" s="72">
        <v>68.52</v>
      </c>
      <c r="E1582" s="70">
        <v>5344.5599999999995</v>
      </c>
      <c r="F1582" s="70" t="s">
        <v>24</v>
      </c>
    </row>
    <row r="1583" spans="1:6">
      <c r="A1583" s="42">
        <v>44173</v>
      </c>
      <c r="B1583" s="71">
        <v>0.43652777777777779</v>
      </c>
      <c r="C1583" s="41">
        <v>64</v>
      </c>
      <c r="D1583" s="72">
        <v>68.5</v>
      </c>
      <c r="E1583" s="70">
        <v>4384</v>
      </c>
      <c r="F1583" s="70" t="s">
        <v>24</v>
      </c>
    </row>
    <row r="1584" spans="1:6">
      <c r="A1584" s="42">
        <v>44173</v>
      </c>
      <c r="B1584" s="71">
        <v>0.43601851851851853</v>
      </c>
      <c r="C1584" s="41">
        <v>70</v>
      </c>
      <c r="D1584" s="72">
        <v>68.5</v>
      </c>
      <c r="E1584" s="70">
        <v>4795</v>
      </c>
      <c r="F1584" s="70" t="s">
        <v>24</v>
      </c>
    </row>
    <row r="1585" spans="1:6">
      <c r="A1585" s="42">
        <v>44173</v>
      </c>
      <c r="B1585" s="71">
        <v>0.43479166666666669</v>
      </c>
      <c r="C1585" s="41">
        <v>75</v>
      </c>
      <c r="D1585" s="72">
        <v>68.540000000000006</v>
      </c>
      <c r="E1585" s="70">
        <v>5140.5000000000009</v>
      </c>
      <c r="F1585" s="70" t="s">
        <v>24</v>
      </c>
    </row>
    <row r="1586" spans="1:6">
      <c r="A1586" s="42">
        <v>44173</v>
      </c>
      <c r="B1586" s="71">
        <v>0.43409722222222219</v>
      </c>
      <c r="C1586" s="41">
        <v>111</v>
      </c>
      <c r="D1586" s="72">
        <v>68.56</v>
      </c>
      <c r="E1586" s="70">
        <v>7610.16</v>
      </c>
      <c r="F1586" s="70" t="s">
        <v>24</v>
      </c>
    </row>
    <row r="1587" spans="1:6">
      <c r="A1587" s="42">
        <v>44173</v>
      </c>
      <c r="B1587" s="71">
        <v>0.43274305555555559</v>
      </c>
      <c r="C1587" s="41">
        <v>90</v>
      </c>
      <c r="D1587" s="72">
        <v>68.56</v>
      </c>
      <c r="E1587" s="70">
        <v>6170.4000000000005</v>
      </c>
      <c r="F1587" s="70" t="s">
        <v>24</v>
      </c>
    </row>
    <row r="1588" spans="1:6">
      <c r="A1588" s="42">
        <v>44173</v>
      </c>
      <c r="B1588" s="71">
        <v>0.43128472222222225</v>
      </c>
      <c r="C1588" s="41">
        <v>41</v>
      </c>
      <c r="D1588" s="72">
        <v>68.52</v>
      </c>
      <c r="E1588" s="70">
        <v>2809.3199999999997</v>
      </c>
      <c r="F1588" s="70" t="s">
        <v>24</v>
      </c>
    </row>
    <row r="1589" spans="1:6">
      <c r="A1589" s="42">
        <v>44173</v>
      </c>
      <c r="B1589" s="71">
        <v>0.43128472222222225</v>
      </c>
      <c r="C1589" s="41">
        <v>23</v>
      </c>
      <c r="D1589" s="72">
        <v>68.52</v>
      </c>
      <c r="E1589" s="70">
        <v>1575.9599999999998</v>
      </c>
      <c r="F1589" s="70" t="s">
        <v>24</v>
      </c>
    </row>
    <row r="1590" spans="1:6">
      <c r="A1590" s="42">
        <v>44173</v>
      </c>
      <c r="B1590" s="71">
        <v>0.43091435185185184</v>
      </c>
      <c r="C1590" s="41">
        <v>60</v>
      </c>
      <c r="D1590" s="72">
        <v>68.540000000000006</v>
      </c>
      <c r="E1590" s="70">
        <v>4112.4000000000005</v>
      </c>
      <c r="F1590" s="70" t="s">
        <v>24</v>
      </c>
    </row>
    <row r="1591" spans="1:6">
      <c r="A1591" s="42">
        <v>44173</v>
      </c>
      <c r="B1591" s="71">
        <v>0.43027777777777776</v>
      </c>
      <c r="C1591" s="41">
        <v>146</v>
      </c>
      <c r="D1591" s="72">
        <v>68.56</v>
      </c>
      <c r="E1591" s="70">
        <v>10009.76</v>
      </c>
      <c r="F1591" s="70" t="s">
        <v>24</v>
      </c>
    </row>
    <row r="1592" spans="1:6">
      <c r="A1592" s="42">
        <v>44173</v>
      </c>
      <c r="B1592" s="71">
        <v>0.43027777777777776</v>
      </c>
      <c r="C1592" s="41">
        <v>14</v>
      </c>
      <c r="D1592" s="72">
        <v>68.56</v>
      </c>
      <c r="E1592" s="70">
        <v>959.84</v>
      </c>
      <c r="F1592" s="70" t="s">
        <v>24</v>
      </c>
    </row>
    <row r="1593" spans="1:6">
      <c r="A1593" s="42">
        <v>44173</v>
      </c>
      <c r="B1593" s="71">
        <v>0.42731481481481487</v>
      </c>
      <c r="C1593" s="41">
        <v>61</v>
      </c>
      <c r="D1593" s="72">
        <v>68.48</v>
      </c>
      <c r="E1593" s="70">
        <v>4177.2800000000007</v>
      </c>
      <c r="F1593" s="70" t="s">
        <v>24</v>
      </c>
    </row>
    <row r="1594" spans="1:6">
      <c r="A1594" s="42">
        <v>44173</v>
      </c>
      <c r="B1594" s="71">
        <v>0.42622685185185188</v>
      </c>
      <c r="C1594" s="41">
        <v>103</v>
      </c>
      <c r="D1594" s="72">
        <v>68.56</v>
      </c>
      <c r="E1594" s="70">
        <v>7061.68</v>
      </c>
      <c r="F1594" s="70" t="s">
        <v>24</v>
      </c>
    </row>
    <row r="1595" spans="1:6">
      <c r="A1595" s="42">
        <v>44173</v>
      </c>
      <c r="B1595" s="71">
        <v>0.42622685185185188</v>
      </c>
      <c r="C1595" s="41">
        <v>59</v>
      </c>
      <c r="D1595" s="72">
        <v>68.58</v>
      </c>
      <c r="E1595" s="70">
        <v>4046.22</v>
      </c>
      <c r="F1595" s="70" t="s">
        <v>24</v>
      </c>
    </row>
    <row r="1596" spans="1:6">
      <c r="A1596" s="42">
        <v>44173</v>
      </c>
      <c r="B1596" s="71">
        <v>0.42502314814814812</v>
      </c>
      <c r="C1596" s="41">
        <v>20</v>
      </c>
      <c r="D1596" s="72">
        <v>68.599999999999994</v>
      </c>
      <c r="E1596" s="70">
        <v>1372</v>
      </c>
      <c r="F1596" s="70" t="s">
        <v>24</v>
      </c>
    </row>
    <row r="1597" spans="1:6">
      <c r="A1597" s="42">
        <v>44173</v>
      </c>
      <c r="B1597" s="71">
        <v>0.42502314814814812</v>
      </c>
      <c r="C1597" s="41">
        <v>54</v>
      </c>
      <c r="D1597" s="72">
        <v>68.599999999999994</v>
      </c>
      <c r="E1597" s="70">
        <v>3704.3999999999996</v>
      </c>
      <c r="F1597" s="70" t="s">
        <v>24</v>
      </c>
    </row>
    <row r="1598" spans="1:6">
      <c r="A1598" s="42">
        <v>44173</v>
      </c>
      <c r="B1598" s="71">
        <v>0.42490740740740746</v>
      </c>
      <c r="C1598" s="41">
        <v>61</v>
      </c>
      <c r="D1598" s="72">
        <v>68.58</v>
      </c>
      <c r="E1598" s="70">
        <v>4183.38</v>
      </c>
      <c r="F1598" s="70" t="s">
        <v>24</v>
      </c>
    </row>
    <row r="1599" spans="1:6">
      <c r="A1599" s="42">
        <v>44173</v>
      </c>
      <c r="B1599" s="71">
        <v>0.42319444444444443</v>
      </c>
      <c r="C1599" s="41">
        <v>64</v>
      </c>
      <c r="D1599" s="72">
        <v>68.58</v>
      </c>
      <c r="E1599" s="70">
        <v>4389.12</v>
      </c>
      <c r="F1599" s="70" t="s">
        <v>24</v>
      </c>
    </row>
    <row r="1600" spans="1:6">
      <c r="A1600" s="42">
        <v>44173</v>
      </c>
      <c r="B1600" s="71">
        <v>0.42276620370370371</v>
      </c>
      <c r="C1600" s="41">
        <v>74</v>
      </c>
      <c r="D1600" s="72">
        <v>68.540000000000006</v>
      </c>
      <c r="E1600" s="70">
        <v>5071.96</v>
      </c>
      <c r="F1600" s="70" t="s">
        <v>24</v>
      </c>
    </row>
    <row r="1601" spans="1:6">
      <c r="A1601" s="42">
        <v>44173</v>
      </c>
      <c r="B1601" s="71">
        <v>0.42243055555555559</v>
      </c>
      <c r="C1601" s="41">
        <v>122</v>
      </c>
      <c r="D1601" s="72">
        <v>68.56</v>
      </c>
      <c r="E1601" s="70">
        <v>8364.32</v>
      </c>
      <c r="F1601" s="70" t="s">
        <v>24</v>
      </c>
    </row>
    <row r="1602" spans="1:6">
      <c r="A1602" s="42">
        <v>44173</v>
      </c>
      <c r="B1602" s="71">
        <v>0.42064814814814816</v>
      </c>
      <c r="C1602" s="41">
        <v>60</v>
      </c>
      <c r="D1602" s="72">
        <v>68.44</v>
      </c>
      <c r="E1602" s="70">
        <v>4106.3999999999996</v>
      </c>
      <c r="F1602" s="70" t="s">
        <v>24</v>
      </c>
    </row>
    <row r="1603" spans="1:6">
      <c r="A1603" s="42">
        <v>44173</v>
      </c>
      <c r="B1603" s="71">
        <v>0.41958333333333336</v>
      </c>
      <c r="C1603" s="41">
        <v>61</v>
      </c>
      <c r="D1603" s="72">
        <v>68.42</v>
      </c>
      <c r="E1603" s="70">
        <v>4173.62</v>
      </c>
      <c r="F1603" s="70" t="s">
        <v>24</v>
      </c>
    </row>
    <row r="1604" spans="1:6">
      <c r="A1604" s="42">
        <v>44173</v>
      </c>
      <c r="B1604" s="71">
        <v>0.41940972222222223</v>
      </c>
      <c r="C1604" s="41">
        <v>59</v>
      </c>
      <c r="D1604" s="72">
        <v>68.459999999999994</v>
      </c>
      <c r="E1604" s="70">
        <v>4039.1399999999994</v>
      </c>
      <c r="F1604" s="70" t="s">
        <v>24</v>
      </c>
    </row>
    <row r="1605" spans="1:6">
      <c r="A1605" s="42">
        <v>44173</v>
      </c>
      <c r="B1605" s="71">
        <v>0.41917824074074073</v>
      </c>
      <c r="C1605" s="41">
        <v>125</v>
      </c>
      <c r="D1605" s="72">
        <v>68.459999999999994</v>
      </c>
      <c r="E1605" s="70">
        <v>8557.5</v>
      </c>
      <c r="F1605" s="70" t="s">
        <v>24</v>
      </c>
    </row>
    <row r="1606" spans="1:6">
      <c r="A1606" s="42">
        <v>44173</v>
      </c>
      <c r="B1606" s="71">
        <v>0.41909722222222223</v>
      </c>
      <c r="C1606" s="41">
        <v>2</v>
      </c>
      <c r="D1606" s="72">
        <v>68.48</v>
      </c>
      <c r="E1606" s="70">
        <v>136.96</v>
      </c>
      <c r="F1606" s="70" t="s">
        <v>24</v>
      </c>
    </row>
    <row r="1607" spans="1:6">
      <c r="A1607" s="42">
        <v>44173</v>
      </c>
      <c r="B1607" s="71">
        <v>0.41909722222222223</v>
      </c>
      <c r="C1607" s="41">
        <v>69</v>
      </c>
      <c r="D1607" s="72">
        <v>68.48</v>
      </c>
      <c r="E1607" s="70">
        <v>4725.12</v>
      </c>
      <c r="F1607" s="70" t="s">
        <v>24</v>
      </c>
    </row>
    <row r="1608" spans="1:6">
      <c r="A1608" s="42">
        <v>44173</v>
      </c>
      <c r="B1608" s="71">
        <v>0.41893518518518519</v>
      </c>
      <c r="C1608" s="41">
        <v>90</v>
      </c>
      <c r="D1608" s="72">
        <v>68.459999999999994</v>
      </c>
      <c r="E1608" s="70">
        <v>6161.4</v>
      </c>
      <c r="F1608" s="70" t="s">
        <v>24</v>
      </c>
    </row>
    <row r="1609" spans="1:6">
      <c r="A1609" s="42">
        <v>44173</v>
      </c>
      <c r="B1609" s="71">
        <v>0.41885416666666669</v>
      </c>
      <c r="C1609" s="41">
        <v>62</v>
      </c>
      <c r="D1609" s="72">
        <v>68.459999999999994</v>
      </c>
      <c r="E1609" s="70">
        <v>4244.5199999999995</v>
      </c>
      <c r="F1609" s="70" t="s">
        <v>24</v>
      </c>
    </row>
    <row r="1610" spans="1:6">
      <c r="A1610" s="42">
        <v>44173</v>
      </c>
      <c r="B1610" s="71">
        <v>0.41885416666666669</v>
      </c>
      <c r="C1610" s="41">
        <v>38</v>
      </c>
      <c r="D1610" s="72">
        <v>68.459999999999994</v>
      </c>
      <c r="E1610" s="70">
        <v>2601.4799999999996</v>
      </c>
      <c r="F1610" s="70" t="s">
        <v>24</v>
      </c>
    </row>
    <row r="1611" spans="1:6">
      <c r="A1611" s="42">
        <v>44173</v>
      </c>
      <c r="B1611" s="71">
        <v>0.41881944444444441</v>
      </c>
      <c r="C1611" s="41">
        <v>66</v>
      </c>
      <c r="D1611" s="72">
        <v>68.48</v>
      </c>
      <c r="E1611" s="70">
        <v>4519.68</v>
      </c>
      <c r="F1611" s="70" t="s">
        <v>24</v>
      </c>
    </row>
    <row r="1612" spans="1:6">
      <c r="A1612" s="42">
        <v>44173</v>
      </c>
      <c r="B1612" s="71">
        <v>0.41878472222222224</v>
      </c>
      <c r="C1612" s="41">
        <v>73</v>
      </c>
      <c r="D1612" s="72">
        <v>68.5</v>
      </c>
      <c r="E1612" s="70">
        <v>5000.5</v>
      </c>
      <c r="F1612" s="70" t="s">
        <v>24</v>
      </c>
    </row>
    <row r="1613" spans="1:6">
      <c r="A1613" s="42">
        <v>44173</v>
      </c>
      <c r="B1613" s="71">
        <v>0.41752314814814812</v>
      </c>
      <c r="C1613" s="41">
        <v>57</v>
      </c>
      <c r="D1613" s="72">
        <v>68.260000000000005</v>
      </c>
      <c r="E1613" s="70">
        <v>3890.82</v>
      </c>
      <c r="F1613" s="70" t="s">
        <v>24</v>
      </c>
    </row>
    <row r="1614" spans="1:6">
      <c r="A1614" s="42">
        <v>44173</v>
      </c>
      <c r="B1614" s="71">
        <v>0.41752314814814812</v>
      </c>
      <c r="C1614" s="41">
        <v>2</v>
      </c>
      <c r="D1614" s="72">
        <v>68.260000000000005</v>
      </c>
      <c r="E1614" s="70">
        <v>136.52000000000001</v>
      </c>
      <c r="F1614" s="70" t="s">
        <v>24</v>
      </c>
    </row>
    <row r="1615" spans="1:6">
      <c r="A1615" s="42">
        <v>44173</v>
      </c>
      <c r="B1615" s="71">
        <v>0.41752314814814812</v>
      </c>
      <c r="C1615" s="41">
        <v>75</v>
      </c>
      <c r="D1615" s="72">
        <v>68.260000000000005</v>
      </c>
      <c r="E1615" s="70">
        <v>5119.5</v>
      </c>
      <c r="F1615" s="70" t="s">
        <v>24</v>
      </c>
    </row>
    <row r="1616" spans="1:6">
      <c r="A1616" s="42">
        <v>44173</v>
      </c>
      <c r="B1616" s="71">
        <v>0.41570601851851857</v>
      </c>
      <c r="C1616" s="41">
        <v>132</v>
      </c>
      <c r="D1616" s="72">
        <v>68.2</v>
      </c>
      <c r="E1616" s="70">
        <v>9002.4</v>
      </c>
      <c r="F1616" s="70" t="s">
        <v>24</v>
      </c>
    </row>
    <row r="1617" spans="1:6">
      <c r="A1617" s="42">
        <v>44173</v>
      </c>
      <c r="B1617" s="71">
        <v>0.41229166666666667</v>
      </c>
      <c r="C1617" s="41">
        <v>53</v>
      </c>
      <c r="D1617" s="72">
        <v>68.180000000000007</v>
      </c>
      <c r="E1617" s="70">
        <v>3613.5400000000004</v>
      </c>
      <c r="F1617" s="70" t="s">
        <v>24</v>
      </c>
    </row>
    <row r="1618" spans="1:6">
      <c r="A1618" s="42">
        <v>44173</v>
      </c>
      <c r="B1618" s="71">
        <v>0.41229166666666667</v>
      </c>
      <c r="C1618" s="41">
        <v>38</v>
      </c>
      <c r="D1618" s="72">
        <v>68.180000000000007</v>
      </c>
      <c r="E1618" s="70">
        <v>2590.84</v>
      </c>
      <c r="F1618" s="70" t="s">
        <v>24</v>
      </c>
    </row>
    <row r="1619" spans="1:6">
      <c r="A1619" s="42">
        <v>44173</v>
      </c>
      <c r="B1619" s="71">
        <v>0.41186342592592595</v>
      </c>
      <c r="C1619" s="41">
        <v>19</v>
      </c>
      <c r="D1619" s="72">
        <v>68.2</v>
      </c>
      <c r="E1619" s="70">
        <v>1295.8</v>
      </c>
      <c r="F1619" s="70" t="s">
        <v>24</v>
      </c>
    </row>
    <row r="1620" spans="1:6">
      <c r="A1620" s="42">
        <v>44173</v>
      </c>
      <c r="B1620" s="71">
        <v>0.41140046296296301</v>
      </c>
      <c r="C1620" s="41">
        <v>67</v>
      </c>
      <c r="D1620" s="72">
        <v>68.2</v>
      </c>
      <c r="E1620" s="70">
        <v>4569.4000000000005</v>
      </c>
      <c r="F1620" s="70" t="s">
        <v>24</v>
      </c>
    </row>
    <row r="1621" spans="1:6">
      <c r="A1621" s="42">
        <v>44173</v>
      </c>
      <c r="B1621" s="71">
        <v>0.41</v>
      </c>
      <c r="C1621" s="41">
        <v>34</v>
      </c>
      <c r="D1621" s="72">
        <v>68.28</v>
      </c>
      <c r="E1621" s="70">
        <v>2321.52</v>
      </c>
      <c r="F1621" s="70" t="s">
        <v>24</v>
      </c>
    </row>
    <row r="1622" spans="1:6">
      <c r="A1622" s="42">
        <v>44173</v>
      </c>
      <c r="B1622" s="71">
        <v>0.41</v>
      </c>
      <c r="C1622" s="41">
        <v>29</v>
      </c>
      <c r="D1622" s="72">
        <v>68.28</v>
      </c>
      <c r="E1622" s="70">
        <v>1980.1200000000001</v>
      </c>
      <c r="F1622" s="70" t="s">
        <v>24</v>
      </c>
    </row>
    <row r="1623" spans="1:6">
      <c r="A1623" s="42">
        <v>44173</v>
      </c>
      <c r="B1623" s="71">
        <v>0.40960648148148149</v>
      </c>
      <c r="C1623" s="41">
        <v>27</v>
      </c>
      <c r="D1623" s="72">
        <v>68.28</v>
      </c>
      <c r="E1623" s="70">
        <v>1843.56</v>
      </c>
      <c r="F1623" s="70" t="s">
        <v>24</v>
      </c>
    </row>
    <row r="1624" spans="1:6">
      <c r="A1624" s="42">
        <v>44173</v>
      </c>
      <c r="B1624" s="71">
        <v>0.40960648148148149</v>
      </c>
      <c r="C1624" s="41">
        <v>43</v>
      </c>
      <c r="D1624" s="72">
        <v>68.28</v>
      </c>
      <c r="E1624" s="70">
        <v>2936.04</v>
      </c>
      <c r="F1624" s="70" t="s">
        <v>24</v>
      </c>
    </row>
    <row r="1625" spans="1:6">
      <c r="A1625" s="42">
        <v>44173</v>
      </c>
      <c r="B1625" s="71">
        <v>0.40824074074074074</v>
      </c>
      <c r="C1625" s="41">
        <v>65</v>
      </c>
      <c r="D1625" s="72">
        <v>68.3</v>
      </c>
      <c r="E1625" s="70">
        <v>4439.5</v>
      </c>
      <c r="F1625" s="70" t="s">
        <v>24</v>
      </c>
    </row>
    <row r="1626" spans="1:6">
      <c r="A1626" s="42">
        <v>44173</v>
      </c>
      <c r="B1626" s="71">
        <v>0.40766203703703702</v>
      </c>
      <c r="C1626" s="41">
        <v>58</v>
      </c>
      <c r="D1626" s="72">
        <v>68.34</v>
      </c>
      <c r="E1626" s="70">
        <v>3963.7200000000003</v>
      </c>
      <c r="F1626" s="70" t="s">
        <v>24</v>
      </c>
    </row>
    <row r="1627" spans="1:6">
      <c r="A1627" s="42">
        <v>44173</v>
      </c>
      <c r="B1627" s="71">
        <v>0.40731481481481485</v>
      </c>
      <c r="C1627" s="41">
        <v>47</v>
      </c>
      <c r="D1627" s="72">
        <v>68.36</v>
      </c>
      <c r="E1627" s="70">
        <v>3212.92</v>
      </c>
      <c r="F1627" s="70" t="s">
        <v>24</v>
      </c>
    </row>
    <row r="1628" spans="1:6">
      <c r="A1628" s="42">
        <v>44173</v>
      </c>
      <c r="B1628" s="71">
        <v>0.40731481481481485</v>
      </c>
      <c r="C1628" s="41">
        <v>11</v>
      </c>
      <c r="D1628" s="72">
        <v>68.36</v>
      </c>
      <c r="E1628" s="70">
        <v>751.96</v>
      </c>
      <c r="F1628" s="70" t="s">
        <v>24</v>
      </c>
    </row>
    <row r="1629" spans="1:6">
      <c r="A1629" s="42">
        <v>44173</v>
      </c>
      <c r="B1629" s="71">
        <v>0.40674768518518517</v>
      </c>
      <c r="C1629" s="41">
        <v>58</v>
      </c>
      <c r="D1629" s="72">
        <v>68.34</v>
      </c>
      <c r="E1629" s="70">
        <v>3963.7200000000003</v>
      </c>
      <c r="F1629" s="70" t="s">
        <v>24</v>
      </c>
    </row>
    <row r="1630" spans="1:6">
      <c r="A1630" s="42">
        <v>44173</v>
      </c>
      <c r="B1630" s="71">
        <v>0.40604166666666663</v>
      </c>
      <c r="C1630" s="41">
        <v>34</v>
      </c>
      <c r="D1630" s="72">
        <v>68.36</v>
      </c>
      <c r="E1630" s="70">
        <v>2324.2399999999998</v>
      </c>
      <c r="F1630" s="70" t="s">
        <v>24</v>
      </c>
    </row>
    <row r="1631" spans="1:6">
      <c r="A1631" s="42">
        <v>44173</v>
      </c>
      <c r="B1631" s="71">
        <v>0.40604166666666663</v>
      </c>
      <c r="C1631" s="41">
        <v>32</v>
      </c>
      <c r="D1631" s="72">
        <v>68.36</v>
      </c>
      <c r="E1631" s="70">
        <v>2187.52</v>
      </c>
      <c r="F1631" s="70" t="s">
        <v>24</v>
      </c>
    </row>
    <row r="1632" spans="1:6">
      <c r="A1632" s="42">
        <v>44173</v>
      </c>
      <c r="B1632" s="71">
        <v>0.4029861111111111</v>
      </c>
      <c r="C1632" s="41">
        <v>81</v>
      </c>
      <c r="D1632" s="72">
        <v>68.28</v>
      </c>
      <c r="E1632" s="70">
        <v>5530.68</v>
      </c>
      <c r="F1632" s="70" t="s">
        <v>24</v>
      </c>
    </row>
    <row r="1633" spans="1:6">
      <c r="A1633" s="42">
        <v>44173</v>
      </c>
      <c r="B1633" s="71">
        <v>0.40256944444444448</v>
      </c>
      <c r="C1633" s="41">
        <v>101</v>
      </c>
      <c r="D1633" s="72">
        <v>68.28</v>
      </c>
      <c r="E1633" s="70">
        <v>6896.28</v>
      </c>
      <c r="F1633" s="70" t="s">
        <v>24</v>
      </c>
    </row>
    <row r="1634" spans="1:6">
      <c r="A1634" s="42">
        <v>44173</v>
      </c>
      <c r="B1634" s="71">
        <v>0.40133101851851855</v>
      </c>
      <c r="C1634" s="41">
        <v>78</v>
      </c>
      <c r="D1634" s="72">
        <v>68.34</v>
      </c>
      <c r="E1634" s="70">
        <v>5330.52</v>
      </c>
      <c r="F1634" s="70" t="s">
        <v>24</v>
      </c>
    </row>
    <row r="1635" spans="1:6">
      <c r="A1635" s="42">
        <v>44173</v>
      </c>
      <c r="B1635" s="71">
        <v>0.40133101851851855</v>
      </c>
      <c r="C1635" s="41">
        <v>9</v>
      </c>
      <c r="D1635" s="72">
        <v>68.34</v>
      </c>
      <c r="E1635" s="70">
        <v>615.06000000000006</v>
      </c>
      <c r="F1635" s="70" t="s">
        <v>24</v>
      </c>
    </row>
    <row r="1636" spans="1:6">
      <c r="A1636" s="42">
        <v>44173</v>
      </c>
      <c r="B1636" s="71">
        <v>0.40062500000000001</v>
      </c>
      <c r="C1636" s="41">
        <v>91</v>
      </c>
      <c r="D1636" s="72">
        <v>68.36</v>
      </c>
      <c r="E1636" s="70">
        <v>6220.76</v>
      </c>
      <c r="F1636" s="70" t="s">
        <v>24</v>
      </c>
    </row>
    <row r="1637" spans="1:6">
      <c r="A1637" s="42">
        <v>44173</v>
      </c>
      <c r="B1637" s="71">
        <v>0.40062500000000001</v>
      </c>
      <c r="C1637" s="41">
        <v>94</v>
      </c>
      <c r="D1637" s="72">
        <v>68.36</v>
      </c>
      <c r="E1637" s="70">
        <v>6425.84</v>
      </c>
      <c r="F1637" s="70" t="s">
        <v>24</v>
      </c>
    </row>
    <row r="1638" spans="1:6">
      <c r="A1638" s="42">
        <v>44173</v>
      </c>
      <c r="B1638" s="71">
        <v>0.40062500000000001</v>
      </c>
      <c r="C1638" s="41">
        <v>51</v>
      </c>
      <c r="D1638" s="72">
        <v>68.36</v>
      </c>
      <c r="E1638" s="70">
        <v>3486.36</v>
      </c>
      <c r="F1638" s="70" t="s">
        <v>24</v>
      </c>
    </row>
    <row r="1639" spans="1:6">
      <c r="A1639" s="42">
        <v>44173</v>
      </c>
      <c r="B1639" s="71">
        <v>0.4004861111111111</v>
      </c>
      <c r="C1639" s="41">
        <v>18</v>
      </c>
      <c r="D1639" s="72">
        <v>68.38</v>
      </c>
      <c r="E1639" s="70">
        <v>1230.8399999999999</v>
      </c>
      <c r="F1639" s="70" t="s">
        <v>24</v>
      </c>
    </row>
    <row r="1640" spans="1:6">
      <c r="A1640" s="42">
        <v>44173</v>
      </c>
      <c r="B1640" s="71">
        <v>0.4004861111111111</v>
      </c>
      <c r="C1640" s="41">
        <v>67</v>
      </c>
      <c r="D1640" s="72">
        <v>68.38</v>
      </c>
      <c r="E1640" s="70">
        <v>4581.46</v>
      </c>
      <c r="F1640" s="70" t="s">
        <v>24</v>
      </c>
    </row>
    <row r="1641" spans="1:6">
      <c r="A1641" s="42">
        <v>44173</v>
      </c>
      <c r="B1641" s="71">
        <v>0.39723379629629635</v>
      </c>
      <c r="C1641" s="41">
        <v>80</v>
      </c>
      <c r="D1641" s="72">
        <v>68.239999999999995</v>
      </c>
      <c r="E1641" s="70">
        <v>5459.2</v>
      </c>
      <c r="F1641" s="70" t="s">
        <v>24</v>
      </c>
    </row>
    <row r="1642" spans="1:6">
      <c r="A1642" s="42">
        <v>44173</v>
      </c>
      <c r="B1642" s="71">
        <v>0.39645833333333336</v>
      </c>
      <c r="C1642" s="41">
        <v>63</v>
      </c>
      <c r="D1642" s="72">
        <v>68.260000000000005</v>
      </c>
      <c r="E1642" s="70">
        <v>4300.38</v>
      </c>
      <c r="F1642" s="70" t="s">
        <v>24</v>
      </c>
    </row>
    <row r="1643" spans="1:6">
      <c r="A1643" s="42">
        <v>44173</v>
      </c>
      <c r="B1643" s="71">
        <v>0.39591435185185181</v>
      </c>
      <c r="C1643" s="41">
        <v>46</v>
      </c>
      <c r="D1643" s="72">
        <v>68.239999999999995</v>
      </c>
      <c r="E1643" s="70">
        <v>3139.04</v>
      </c>
      <c r="F1643" s="70" t="s">
        <v>24</v>
      </c>
    </row>
    <row r="1644" spans="1:6">
      <c r="A1644" s="42">
        <v>44173</v>
      </c>
      <c r="B1644" s="71">
        <v>0.39591435185185181</v>
      </c>
      <c r="C1644" s="41">
        <v>26</v>
      </c>
      <c r="D1644" s="72">
        <v>68.239999999999995</v>
      </c>
      <c r="E1644" s="70">
        <v>1774.2399999999998</v>
      </c>
      <c r="F1644" s="70" t="s">
        <v>24</v>
      </c>
    </row>
    <row r="1645" spans="1:6">
      <c r="A1645" s="42">
        <v>44173</v>
      </c>
      <c r="B1645" s="71">
        <v>0.39534722222222224</v>
      </c>
      <c r="C1645" s="41">
        <v>22</v>
      </c>
      <c r="D1645" s="72">
        <v>68.2</v>
      </c>
      <c r="E1645" s="70">
        <v>1500.4</v>
      </c>
      <c r="F1645" s="70" t="s">
        <v>24</v>
      </c>
    </row>
    <row r="1646" spans="1:6">
      <c r="A1646" s="42">
        <v>44173</v>
      </c>
      <c r="B1646" s="71">
        <v>0.39534722222222224</v>
      </c>
      <c r="C1646" s="41">
        <v>51</v>
      </c>
      <c r="D1646" s="72">
        <v>68.2</v>
      </c>
      <c r="E1646" s="70">
        <v>3478.2000000000003</v>
      </c>
      <c r="F1646" s="70" t="s">
        <v>24</v>
      </c>
    </row>
    <row r="1647" spans="1:6">
      <c r="A1647" s="42">
        <v>44173</v>
      </c>
      <c r="B1647" s="71">
        <v>0.39361111111111113</v>
      </c>
      <c r="C1647" s="41">
        <v>58</v>
      </c>
      <c r="D1647" s="72">
        <v>68.260000000000005</v>
      </c>
      <c r="E1647" s="70">
        <v>3959.0800000000004</v>
      </c>
      <c r="F1647" s="70" t="s">
        <v>24</v>
      </c>
    </row>
    <row r="1648" spans="1:6">
      <c r="A1648" s="42">
        <v>44173</v>
      </c>
      <c r="B1648" s="71">
        <v>0.393587962962963</v>
      </c>
      <c r="C1648" s="41">
        <v>57</v>
      </c>
      <c r="D1648" s="72">
        <v>68.260000000000005</v>
      </c>
      <c r="E1648" s="70">
        <v>3890.82</v>
      </c>
      <c r="F1648" s="70" t="s">
        <v>24</v>
      </c>
    </row>
    <row r="1649" spans="1:6">
      <c r="A1649" s="42">
        <v>44173</v>
      </c>
      <c r="B1649" s="71">
        <v>0.39268518518518519</v>
      </c>
      <c r="C1649" s="41">
        <v>53</v>
      </c>
      <c r="D1649" s="72">
        <v>68.28</v>
      </c>
      <c r="E1649" s="70">
        <v>3618.84</v>
      </c>
      <c r="F1649" s="70" t="s">
        <v>24</v>
      </c>
    </row>
    <row r="1650" spans="1:6">
      <c r="A1650" s="42">
        <v>44173</v>
      </c>
      <c r="B1650" s="71">
        <v>0.39268518518518519</v>
      </c>
      <c r="C1650" s="41">
        <v>45</v>
      </c>
      <c r="D1650" s="72">
        <v>68.28</v>
      </c>
      <c r="E1650" s="70">
        <v>3072.6</v>
      </c>
      <c r="F1650" s="70" t="s">
        <v>24</v>
      </c>
    </row>
    <row r="1651" spans="1:6">
      <c r="A1651" s="42">
        <v>44173</v>
      </c>
      <c r="B1651" s="71">
        <v>0.39193287037037039</v>
      </c>
      <c r="C1651" s="41">
        <v>68</v>
      </c>
      <c r="D1651" s="72">
        <v>68.2</v>
      </c>
      <c r="E1651" s="70">
        <v>4637.6000000000004</v>
      </c>
      <c r="F1651" s="70" t="s">
        <v>24</v>
      </c>
    </row>
    <row r="1652" spans="1:6">
      <c r="A1652" s="42">
        <v>44173</v>
      </c>
      <c r="B1652" s="71">
        <v>0.39122685185185185</v>
      </c>
      <c r="C1652" s="41">
        <v>70</v>
      </c>
      <c r="D1652" s="72">
        <v>68.180000000000007</v>
      </c>
      <c r="E1652" s="70">
        <v>4772.6000000000004</v>
      </c>
      <c r="F1652" s="70" t="s">
        <v>24</v>
      </c>
    </row>
    <row r="1653" spans="1:6">
      <c r="A1653" s="42">
        <v>44173</v>
      </c>
      <c r="B1653" s="71">
        <v>0.39047453703703705</v>
      </c>
      <c r="C1653" s="41">
        <v>63</v>
      </c>
      <c r="D1653" s="72">
        <v>68.12</v>
      </c>
      <c r="E1653" s="70">
        <v>4291.5600000000004</v>
      </c>
      <c r="F1653" s="70" t="s">
        <v>24</v>
      </c>
    </row>
    <row r="1654" spans="1:6">
      <c r="A1654" s="42">
        <v>44173</v>
      </c>
      <c r="B1654" s="71">
        <v>0.3900925925925926</v>
      </c>
      <c r="C1654" s="41">
        <v>67</v>
      </c>
      <c r="D1654" s="72">
        <v>68.099999999999994</v>
      </c>
      <c r="E1654" s="70">
        <v>4562.7</v>
      </c>
      <c r="F1654" s="70" t="s">
        <v>24</v>
      </c>
    </row>
    <row r="1655" spans="1:6">
      <c r="A1655" s="42">
        <v>44173</v>
      </c>
      <c r="B1655" s="71">
        <v>0.38935185185185189</v>
      </c>
      <c r="C1655" s="41">
        <v>61</v>
      </c>
      <c r="D1655" s="72">
        <v>68.180000000000007</v>
      </c>
      <c r="E1655" s="70">
        <v>4158.9800000000005</v>
      </c>
      <c r="F1655" s="70" t="s">
        <v>24</v>
      </c>
    </row>
    <row r="1656" spans="1:6">
      <c r="A1656" s="42">
        <v>44173</v>
      </c>
      <c r="B1656" s="71">
        <v>0.38906250000000003</v>
      </c>
      <c r="C1656" s="41">
        <v>43</v>
      </c>
      <c r="D1656" s="72">
        <v>68.22</v>
      </c>
      <c r="E1656" s="70">
        <v>2933.46</v>
      </c>
      <c r="F1656" s="70" t="s">
        <v>24</v>
      </c>
    </row>
    <row r="1657" spans="1:6">
      <c r="A1657" s="42">
        <v>44173</v>
      </c>
      <c r="B1657" s="71">
        <v>0.38906250000000003</v>
      </c>
      <c r="C1657" s="41">
        <v>23</v>
      </c>
      <c r="D1657" s="72">
        <v>68.22</v>
      </c>
      <c r="E1657" s="70">
        <v>1569.06</v>
      </c>
      <c r="F1657" s="70" t="s">
        <v>24</v>
      </c>
    </row>
    <row r="1658" spans="1:6">
      <c r="A1658" s="42">
        <v>44173</v>
      </c>
      <c r="B1658" s="71">
        <v>0.38784722222222223</v>
      </c>
      <c r="C1658" s="41">
        <v>65</v>
      </c>
      <c r="D1658" s="72">
        <v>68.260000000000005</v>
      </c>
      <c r="E1658" s="70">
        <v>4436.9000000000005</v>
      </c>
      <c r="F1658" s="70" t="s">
        <v>24</v>
      </c>
    </row>
    <row r="1659" spans="1:6">
      <c r="A1659" s="42">
        <v>44173</v>
      </c>
      <c r="B1659" s="71">
        <v>0.38754629629629633</v>
      </c>
      <c r="C1659" s="41">
        <v>58</v>
      </c>
      <c r="D1659" s="72">
        <v>68.34</v>
      </c>
      <c r="E1659" s="70">
        <v>3963.7200000000003</v>
      </c>
      <c r="F1659" s="70" t="s">
        <v>24</v>
      </c>
    </row>
    <row r="1660" spans="1:6">
      <c r="A1660" s="42">
        <v>44173</v>
      </c>
      <c r="B1660" s="71">
        <v>0.38718750000000002</v>
      </c>
      <c r="C1660" s="41">
        <v>69</v>
      </c>
      <c r="D1660" s="72">
        <v>68.260000000000005</v>
      </c>
      <c r="E1660" s="70">
        <v>4709.9400000000005</v>
      </c>
      <c r="F1660" s="70" t="s">
        <v>24</v>
      </c>
    </row>
    <row r="1661" spans="1:6">
      <c r="A1661" s="42">
        <v>44173</v>
      </c>
      <c r="B1661" s="71">
        <v>0.38694444444444448</v>
      </c>
      <c r="C1661" s="41">
        <v>57</v>
      </c>
      <c r="D1661" s="72">
        <v>68.28</v>
      </c>
      <c r="E1661" s="70">
        <v>3891.96</v>
      </c>
      <c r="F1661" s="70" t="s">
        <v>24</v>
      </c>
    </row>
    <row r="1662" spans="1:6">
      <c r="A1662" s="42">
        <v>44173</v>
      </c>
      <c r="B1662" s="71">
        <v>0.38612268518518517</v>
      </c>
      <c r="C1662" s="41">
        <v>79</v>
      </c>
      <c r="D1662" s="72">
        <v>68.260000000000005</v>
      </c>
      <c r="E1662" s="70">
        <v>5392.54</v>
      </c>
      <c r="F1662" s="70" t="s">
        <v>24</v>
      </c>
    </row>
    <row r="1663" spans="1:6">
      <c r="A1663" s="42">
        <v>44173</v>
      </c>
      <c r="B1663" s="71">
        <v>0.38590277777777776</v>
      </c>
      <c r="C1663" s="41">
        <v>86</v>
      </c>
      <c r="D1663" s="72">
        <v>68.3</v>
      </c>
      <c r="E1663" s="70">
        <v>5873.8</v>
      </c>
      <c r="F1663" s="70" t="s">
        <v>24</v>
      </c>
    </row>
    <row r="1664" spans="1:6">
      <c r="A1664" s="42">
        <v>44173</v>
      </c>
      <c r="B1664" s="71">
        <v>0.38590277777777776</v>
      </c>
      <c r="C1664" s="41">
        <v>11</v>
      </c>
      <c r="D1664" s="72">
        <v>68.3</v>
      </c>
      <c r="E1664" s="70">
        <v>751.3</v>
      </c>
      <c r="F1664" s="70" t="s">
        <v>24</v>
      </c>
    </row>
    <row r="1665" spans="1:6">
      <c r="A1665" s="42">
        <v>44173</v>
      </c>
      <c r="B1665" s="71">
        <v>0.38513888888888892</v>
      </c>
      <c r="C1665" s="41">
        <v>64</v>
      </c>
      <c r="D1665" s="72">
        <v>68.239999999999995</v>
      </c>
      <c r="E1665" s="70">
        <v>4367.3599999999997</v>
      </c>
      <c r="F1665" s="70" t="s">
        <v>24</v>
      </c>
    </row>
    <row r="1666" spans="1:6">
      <c r="A1666" s="42">
        <v>44173</v>
      </c>
      <c r="B1666" s="71">
        <v>0.38453703703703707</v>
      </c>
      <c r="C1666" s="41">
        <v>40</v>
      </c>
      <c r="D1666" s="72">
        <v>68.239999999999995</v>
      </c>
      <c r="E1666" s="70">
        <v>2729.6</v>
      </c>
      <c r="F1666" s="70" t="s">
        <v>24</v>
      </c>
    </row>
    <row r="1667" spans="1:6">
      <c r="A1667" s="42">
        <v>44173</v>
      </c>
      <c r="B1667" s="71">
        <v>0.38453703703703707</v>
      </c>
      <c r="C1667" s="41">
        <v>34</v>
      </c>
      <c r="D1667" s="72">
        <v>68.239999999999995</v>
      </c>
      <c r="E1667" s="70">
        <v>2320.16</v>
      </c>
      <c r="F1667" s="70" t="s">
        <v>24</v>
      </c>
    </row>
    <row r="1668" spans="1:6">
      <c r="A1668" s="42">
        <v>44173</v>
      </c>
      <c r="B1668" s="71">
        <v>0.38453703703703707</v>
      </c>
      <c r="C1668" s="41">
        <v>91</v>
      </c>
      <c r="D1668" s="72">
        <v>68.239999999999995</v>
      </c>
      <c r="E1668" s="70">
        <v>6209.8399999999992</v>
      </c>
      <c r="F1668" s="70" t="s">
        <v>24</v>
      </c>
    </row>
    <row r="1669" spans="1:6">
      <c r="A1669" s="42">
        <v>44173</v>
      </c>
      <c r="B1669" s="71">
        <v>0.3823611111111111</v>
      </c>
      <c r="C1669" s="41">
        <v>13</v>
      </c>
      <c r="D1669" s="72">
        <v>68.040000000000006</v>
      </c>
      <c r="E1669" s="70">
        <v>884.5200000000001</v>
      </c>
      <c r="F1669" s="70" t="s">
        <v>24</v>
      </c>
    </row>
    <row r="1670" spans="1:6">
      <c r="A1670" s="42">
        <v>44173</v>
      </c>
      <c r="B1670" s="71">
        <v>0.3823611111111111</v>
      </c>
      <c r="C1670" s="41">
        <v>64</v>
      </c>
      <c r="D1670" s="72">
        <v>68.040000000000006</v>
      </c>
      <c r="E1670" s="70">
        <v>4354.5600000000004</v>
      </c>
      <c r="F1670" s="70" t="s">
        <v>24</v>
      </c>
    </row>
    <row r="1671" spans="1:6">
      <c r="A1671" s="42">
        <v>44173</v>
      </c>
      <c r="B1671" s="71">
        <v>0.38210648148148146</v>
      </c>
      <c r="C1671" s="41">
        <v>16</v>
      </c>
      <c r="D1671" s="72">
        <v>68.12</v>
      </c>
      <c r="E1671" s="70">
        <v>1089.92</v>
      </c>
      <c r="F1671" s="70" t="s">
        <v>24</v>
      </c>
    </row>
    <row r="1672" spans="1:6">
      <c r="A1672" s="42">
        <v>44173</v>
      </c>
      <c r="B1672" s="71">
        <v>0.38210648148148146</v>
      </c>
      <c r="C1672" s="41">
        <v>225</v>
      </c>
      <c r="D1672" s="72">
        <v>68.12</v>
      </c>
      <c r="E1672" s="70">
        <v>15327.000000000002</v>
      </c>
      <c r="F1672" s="70" t="s">
        <v>24</v>
      </c>
    </row>
    <row r="1673" spans="1:6">
      <c r="A1673" s="42">
        <v>44173</v>
      </c>
      <c r="B1673" s="71">
        <v>0.38208333333333333</v>
      </c>
      <c r="C1673" s="41">
        <v>57</v>
      </c>
      <c r="D1673" s="72">
        <v>68.16</v>
      </c>
      <c r="E1673" s="70">
        <v>3885.12</v>
      </c>
      <c r="F1673" s="70" t="s">
        <v>24</v>
      </c>
    </row>
    <row r="1674" spans="1:6">
      <c r="A1674" s="42">
        <v>44173</v>
      </c>
      <c r="B1674" s="71">
        <v>0.37995370370370374</v>
      </c>
      <c r="C1674" s="41">
        <v>79</v>
      </c>
      <c r="D1674" s="72">
        <v>67.900000000000006</v>
      </c>
      <c r="E1674" s="70">
        <v>5364.1</v>
      </c>
      <c r="F1674" s="70" t="s">
        <v>24</v>
      </c>
    </row>
    <row r="1675" spans="1:6">
      <c r="A1675" s="42">
        <v>44173</v>
      </c>
      <c r="B1675" s="71">
        <v>0.37914351851851852</v>
      </c>
      <c r="C1675" s="41">
        <v>69</v>
      </c>
      <c r="D1675" s="72">
        <v>67.819999999999993</v>
      </c>
      <c r="E1675" s="70">
        <v>4679.58</v>
      </c>
      <c r="F1675" s="70" t="s">
        <v>24</v>
      </c>
    </row>
    <row r="1676" spans="1:6">
      <c r="A1676" s="42">
        <v>44173</v>
      </c>
      <c r="B1676" s="71">
        <v>0.37914351851851852</v>
      </c>
      <c r="C1676" s="41">
        <v>64</v>
      </c>
      <c r="D1676" s="72">
        <v>67.819999999999993</v>
      </c>
      <c r="E1676" s="70">
        <v>4340.4799999999996</v>
      </c>
      <c r="F1676" s="70" t="s">
        <v>24</v>
      </c>
    </row>
    <row r="1677" spans="1:6">
      <c r="A1677" s="42">
        <v>44173</v>
      </c>
      <c r="B1677" s="71">
        <v>0.37822916666666667</v>
      </c>
      <c r="C1677" s="41">
        <v>68</v>
      </c>
      <c r="D1677" s="72">
        <v>67.599999999999994</v>
      </c>
      <c r="E1677" s="70">
        <v>4596.7999999999993</v>
      </c>
      <c r="F1677" s="70" t="s">
        <v>24</v>
      </c>
    </row>
    <row r="1678" spans="1:6">
      <c r="A1678" s="42">
        <v>44173</v>
      </c>
      <c r="B1678" s="71">
        <v>0.37706018518518519</v>
      </c>
      <c r="C1678" s="41">
        <v>82</v>
      </c>
      <c r="D1678" s="72">
        <v>67.58</v>
      </c>
      <c r="E1678" s="70">
        <v>5541.5599999999995</v>
      </c>
      <c r="F1678" s="70" t="s">
        <v>24</v>
      </c>
    </row>
    <row r="1679" spans="1:6">
      <c r="A1679" s="42">
        <v>44173</v>
      </c>
      <c r="B1679" s="71">
        <v>0.37706018518518519</v>
      </c>
      <c r="C1679" s="41">
        <v>119</v>
      </c>
      <c r="D1679" s="72">
        <v>67.58</v>
      </c>
      <c r="E1679" s="70">
        <v>8042.0199999999995</v>
      </c>
      <c r="F1679" s="70" t="s">
        <v>24</v>
      </c>
    </row>
    <row r="1680" spans="1:6">
      <c r="A1680" s="42">
        <v>44173</v>
      </c>
      <c r="B1680" s="71">
        <v>0.37687500000000002</v>
      </c>
      <c r="C1680" s="41">
        <v>63</v>
      </c>
      <c r="D1680" s="72">
        <v>67.62</v>
      </c>
      <c r="E1680" s="70">
        <v>4260.0600000000004</v>
      </c>
      <c r="F1680" s="70" t="s">
        <v>24</v>
      </c>
    </row>
    <row r="1681" spans="1:6">
      <c r="A1681" s="73">
        <v>44173</v>
      </c>
      <c r="B1681" s="131">
        <v>0.37652777777777779</v>
      </c>
      <c r="C1681" s="132">
        <v>63</v>
      </c>
      <c r="D1681" s="133">
        <v>67.5</v>
      </c>
      <c r="E1681" s="77">
        <v>4252.5</v>
      </c>
      <c r="F1681" s="77" t="s">
        <v>24</v>
      </c>
    </row>
    <row r="1682" spans="1:6">
      <c r="A1682" s="135">
        <v>44174</v>
      </c>
      <c r="B1682" s="143">
        <v>0.72895833333333337</v>
      </c>
      <c r="C1682" s="144">
        <v>53</v>
      </c>
      <c r="D1682" s="145">
        <v>69.5</v>
      </c>
      <c r="E1682" s="139">
        <v>3683.5</v>
      </c>
      <c r="F1682" s="139" t="s">
        <v>24</v>
      </c>
    </row>
    <row r="1683" spans="1:6">
      <c r="A1683" s="42">
        <v>44174</v>
      </c>
      <c r="B1683" s="71">
        <v>0.72895833333333337</v>
      </c>
      <c r="C1683" s="41">
        <v>2</v>
      </c>
      <c r="D1683" s="72">
        <v>69.5</v>
      </c>
      <c r="E1683" s="70">
        <v>139</v>
      </c>
      <c r="F1683" s="70" t="s">
        <v>24</v>
      </c>
    </row>
    <row r="1684" spans="1:6">
      <c r="A1684" s="42">
        <v>44174</v>
      </c>
      <c r="B1684" s="71">
        <v>0.72864583333333333</v>
      </c>
      <c r="C1684" s="41">
        <v>33</v>
      </c>
      <c r="D1684" s="72">
        <v>69.48</v>
      </c>
      <c r="E1684" s="70">
        <v>2292.84</v>
      </c>
      <c r="F1684" s="70" t="s">
        <v>24</v>
      </c>
    </row>
    <row r="1685" spans="1:6">
      <c r="A1685" s="42">
        <v>44174</v>
      </c>
      <c r="B1685" s="71">
        <v>0.72864583333333333</v>
      </c>
      <c r="C1685" s="41">
        <v>1</v>
      </c>
      <c r="D1685" s="72">
        <v>69.48</v>
      </c>
      <c r="E1685" s="70">
        <v>69.48</v>
      </c>
      <c r="F1685" s="70" t="s">
        <v>24</v>
      </c>
    </row>
    <row r="1686" spans="1:6">
      <c r="A1686" s="42">
        <v>44174</v>
      </c>
      <c r="B1686" s="71">
        <v>0.72864583333333333</v>
      </c>
      <c r="C1686" s="41">
        <v>13</v>
      </c>
      <c r="D1686" s="72">
        <v>69.48</v>
      </c>
      <c r="E1686" s="70">
        <v>903.24</v>
      </c>
      <c r="F1686" s="70" t="s">
        <v>24</v>
      </c>
    </row>
    <row r="1687" spans="1:6">
      <c r="A1687" s="42">
        <v>44174</v>
      </c>
      <c r="B1687" s="71">
        <v>0.72843750000000007</v>
      </c>
      <c r="C1687" s="41">
        <v>22</v>
      </c>
      <c r="D1687" s="72">
        <v>69.48</v>
      </c>
      <c r="E1687" s="70">
        <v>1528.5600000000002</v>
      </c>
      <c r="F1687" s="70" t="s">
        <v>24</v>
      </c>
    </row>
    <row r="1688" spans="1:6">
      <c r="A1688" s="42">
        <v>44174</v>
      </c>
      <c r="B1688" s="71">
        <v>0.72843750000000007</v>
      </c>
      <c r="C1688" s="41">
        <v>89</v>
      </c>
      <c r="D1688" s="72">
        <v>69.48</v>
      </c>
      <c r="E1688" s="70">
        <v>6183.72</v>
      </c>
      <c r="F1688" s="70" t="s">
        <v>24</v>
      </c>
    </row>
    <row r="1689" spans="1:6">
      <c r="A1689" s="42">
        <v>44174</v>
      </c>
      <c r="B1689" s="71">
        <v>0.72715277777777787</v>
      </c>
      <c r="C1689" s="41">
        <v>65</v>
      </c>
      <c r="D1689" s="72">
        <v>69.52</v>
      </c>
      <c r="E1689" s="70">
        <v>4518.8</v>
      </c>
      <c r="F1689" s="70" t="s">
        <v>24</v>
      </c>
    </row>
    <row r="1690" spans="1:6">
      <c r="A1690" s="42">
        <v>44174</v>
      </c>
      <c r="B1690" s="71">
        <v>0.72706018518518523</v>
      </c>
      <c r="C1690" s="41">
        <v>7</v>
      </c>
      <c r="D1690" s="72">
        <v>69.52</v>
      </c>
      <c r="E1690" s="70">
        <v>486.64</v>
      </c>
      <c r="F1690" s="70" t="s">
        <v>24</v>
      </c>
    </row>
    <row r="1691" spans="1:6">
      <c r="A1691" s="42">
        <v>44174</v>
      </c>
      <c r="B1691" s="71">
        <v>0.72706018518518523</v>
      </c>
      <c r="C1691" s="41">
        <v>61</v>
      </c>
      <c r="D1691" s="72">
        <v>69.52</v>
      </c>
      <c r="E1691" s="70">
        <v>4240.7199999999993</v>
      </c>
      <c r="F1691" s="70" t="s">
        <v>24</v>
      </c>
    </row>
    <row r="1692" spans="1:6">
      <c r="A1692" s="42">
        <v>44174</v>
      </c>
      <c r="B1692" s="71">
        <v>0.72645833333333332</v>
      </c>
      <c r="C1692" s="41">
        <v>135</v>
      </c>
      <c r="D1692" s="72">
        <v>69.52</v>
      </c>
      <c r="E1692" s="70">
        <v>9385.1999999999989</v>
      </c>
      <c r="F1692" s="70" t="s">
        <v>24</v>
      </c>
    </row>
    <row r="1693" spans="1:6">
      <c r="A1693" s="42">
        <v>44174</v>
      </c>
      <c r="B1693" s="71">
        <v>0.72607638888888892</v>
      </c>
      <c r="C1693" s="41">
        <v>93</v>
      </c>
      <c r="D1693" s="72">
        <v>69.52</v>
      </c>
      <c r="E1693" s="70">
        <v>6465.36</v>
      </c>
      <c r="F1693" s="70" t="s">
        <v>24</v>
      </c>
    </row>
    <row r="1694" spans="1:6">
      <c r="A1694" s="42">
        <v>44174</v>
      </c>
      <c r="B1694" s="71">
        <v>0.72408564814814813</v>
      </c>
      <c r="C1694" s="41">
        <v>69</v>
      </c>
      <c r="D1694" s="72">
        <v>69.459999999999994</v>
      </c>
      <c r="E1694" s="70">
        <v>4792.74</v>
      </c>
      <c r="F1694" s="70" t="s">
        <v>24</v>
      </c>
    </row>
    <row r="1695" spans="1:6">
      <c r="A1695" s="42">
        <v>44174</v>
      </c>
      <c r="B1695" s="71">
        <v>0.72343750000000007</v>
      </c>
      <c r="C1695" s="41">
        <v>20</v>
      </c>
      <c r="D1695" s="72">
        <v>69.48</v>
      </c>
      <c r="E1695" s="70">
        <v>1389.6000000000001</v>
      </c>
      <c r="F1695" s="70" t="s">
        <v>24</v>
      </c>
    </row>
    <row r="1696" spans="1:6">
      <c r="A1696" s="42">
        <v>44174</v>
      </c>
      <c r="B1696" s="71">
        <v>0.72343750000000007</v>
      </c>
      <c r="C1696" s="41">
        <v>65</v>
      </c>
      <c r="D1696" s="72">
        <v>69.48</v>
      </c>
      <c r="E1696" s="70">
        <v>4516.2</v>
      </c>
      <c r="F1696" s="70" t="s">
        <v>24</v>
      </c>
    </row>
    <row r="1697" spans="1:6">
      <c r="A1697" s="42">
        <v>44174</v>
      </c>
      <c r="B1697" s="71">
        <v>0.72343750000000007</v>
      </c>
      <c r="C1697" s="41">
        <v>218</v>
      </c>
      <c r="D1697" s="72">
        <v>69.5</v>
      </c>
      <c r="E1697" s="70">
        <v>15151</v>
      </c>
      <c r="F1697" s="70" t="s">
        <v>24</v>
      </c>
    </row>
    <row r="1698" spans="1:6">
      <c r="A1698" s="42">
        <v>44174</v>
      </c>
      <c r="B1698" s="71">
        <v>0.7228472222222222</v>
      </c>
      <c r="C1698" s="41">
        <v>36</v>
      </c>
      <c r="D1698" s="72">
        <v>69.5</v>
      </c>
      <c r="E1698" s="70">
        <v>2502</v>
      </c>
      <c r="F1698" s="70" t="s">
        <v>24</v>
      </c>
    </row>
    <row r="1699" spans="1:6">
      <c r="A1699" s="42">
        <v>44174</v>
      </c>
      <c r="B1699" s="71">
        <v>0.7228472222222222</v>
      </c>
      <c r="C1699" s="41">
        <v>2</v>
      </c>
      <c r="D1699" s="72">
        <v>69.5</v>
      </c>
      <c r="E1699" s="70">
        <v>139</v>
      </c>
      <c r="F1699" s="70" t="s">
        <v>24</v>
      </c>
    </row>
    <row r="1700" spans="1:6">
      <c r="A1700" s="42">
        <v>44174</v>
      </c>
      <c r="B1700" s="71">
        <v>0.7228472222222222</v>
      </c>
      <c r="C1700" s="41">
        <v>50</v>
      </c>
      <c r="D1700" s="72">
        <v>69.5</v>
      </c>
      <c r="E1700" s="70">
        <v>3475</v>
      </c>
      <c r="F1700" s="70" t="s">
        <v>24</v>
      </c>
    </row>
    <row r="1701" spans="1:6">
      <c r="A1701" s="42">
        <v>44174</v>
      </c>
      <c r="B1701" s="71">
        <v>0.72215277777777775</v>
      </c>
      <c r="C1701" s="41">
        <v>57</v>
      </c>
      <c r="D1701" s="72">
        <v>69.5</v>
      </c>
      <c r="E1701" s="70">
        <v>3961.5</v>
      </c>
      <c r="F1701" s="70" t="s">
        <v>24</v>
      </c>
    </row>
    <row r="1702" spans="1:6">
      <c r="A1702" s="42">
        <v>44174</v>
      </c>
      <c r="B1702" s="71">
        <v>0.72059027777777773</v>
      </c>
      <c r="C1702" s="41">
        <v>59</v>
      </c>
      <c r="D1702" s="72">
        <v>69.44</v>
      </c>
      <c r="E1702" s="70">
        <v>4096.96</v>
      </c>
      <c r="F1702" s="70" t="s">
        <v>24</v>
      </c>
    </row>
    <row r="1703" spans="1:6">
      <c r="A1703" s="42">
        <v>44174</v>
      </c>
      <c r="B1703" s="71">
        <v>0.71928240740740745</v>
      </c>
      <c r="C1703" s="41">
        <v>129</v>
      </c>
      <c r="D1703" s="72">
        <v>69.48</v>
      </c>
      <c r="E1703" s="70">
        <v>8962.92</v>
      </c>
      <c r="F1703" s="70" t="s">
        <v>24</v>
      </c>
    </row>
    <row r="1704" spans="1:6">
      <c r="A1704" s="42">
        <v>44174</v>
      </c>
      <c r="B1704" s="71">
        <v>0.71871527777777777</v>
      </c>
      <c r="C1704" s="41">
        <v>188</v>
      </c>
      <c r="D1704" s="72">
        <v>69.52</v>
      </c>
      <c r="E1704" s="70">
        <v>13069.759999999998</v>
      </c>
      <c r="F1704" s="70" t="s">
        <v>24</v>
      </c>
    </row>
    <row r="1705" spans="1:6">
      <c r="A1705" s="42">
        <v>44174</v>
      </c>
      <c r="B1705" s="71">
        <v>0.71721064814814817</v>
      </c>
      <c r="C1705" s="41">
        <v>92</v>
      </c>
      <c r="D1705" s="72">
        <v>69.56</v>
      </c>
      <c r="E1705" s="70">
        <v>6399.52</v>
      </c>
      <c r="F1705" s="70" t="s">
        <v>24</v>
      </c>
    </row>
    <row r="1706" spans="1:6">
      <c r="A1706" s="42">
        <v>44174</v>
      </c>
      <c r="B1706" s="71">
        <v>0.71620370370370379</v>
      </c>
      <c r="C1706" s="41">
        <v>9</v>
      </c>
      <c r="D1706" s="72">
        <v>69.58</v>
      </c>
      <c r="E1706" s="70">
        <v>626.22</v>
      </c>
      <c r="F1706" s="70" t="s">
        <v>24</v>
      </c>
    </row>
    <row r="1707" spans="1:6">
      <c r="A1707" s="42">
        <v>44174</v>
      </c>
      <c r="B1707" s="71">
        <v>0.71620370370370379</v>
      </c>
      <c r="C1707" s="41">
        <v>69</v>
      </c>
      <c r="D1707" s="72">
        <v>69.58</v>
      </c>
      <c r="E1707" s="70">
        <v>4801.0199999999995</v>
      </c>
      <c r="F1707" s="70" t="s">
        <v>24</v>
      </c>
    </row>
    <row r="1708" spans="1:6">
      <c r="A1708" s="42">
        <v>44174</v>
      </c>
      <c r="B1708" s="71">
        <v>0.71535879629629628</v>
      </c>
      <c r="C1708" s="41">
        <v>44</v>
      </c>
      <c r="D1708" s="72">
        <v>69.599999999999994</v>
      </c>
      <c r="E1708" s="70">
        <v>3062.3999999999996</v>
      </c>
      <c r="F1708" s="70" t="s">
        <v>24</v>
      </c>
    </row>
    <row r="1709" spans="1:6">
      <c r="A1709" s="42">
        <v>44174</v>
      </c>
      <c r="B1709" s="71">
        <v>0.71535879629629628</v>
      </c>
      <c r="C1709" s="41">
        <v>75</v>
      </c>
      <c r="D1709" s="72">
        <v>69.599999999999994</v>
      </c>
      <c r="E1709" s="70">
        <v>5220</v>
      </c>
      <c r="F1709" s="70" t="s">
        <v>24</v>
      </c>
    </row>
    <row r="1710" spans="1:6">
      <c r="A1710" s="42">
        <v>44174</v>
      </c>
      <c r="B1710" s="71">
        <v>0.71535879629629628</v>
      </c>
      <c r="C1710" s="41">
        <v>103</v>
      </c>
      <c r="D1710" s="72">
        <v>69.599999999999994</v>
      </c>
      <c r="E1710" s="70">
        <v>7168.7999999999993</v>
      </c>
      <c r="F1710" s="70" t="s">
        <v>24</v>
      </c>
    </row>
    <row r="1711" spans="1:6">
      <c r="A1711" s="42">
        <v>44174</v>
      </c>
      <c r="B1711" s="71">
        <v>0.71436342592592583</v>
      </c>
      <c r="C1711" s="41">
        <v>68</v>
      </c>
      <c r="D1711" s="72">
        <v>69.599999999999994</v>
      </c>
      <c r="E1711" s="70">
        <v>4732.7999999999993</v>
      </c>
      <c r="F1711" s="70" t="s">
        <v>24</v>
      </c>
    </row>
    <row r="1712" spans="1:6">
      <c r="A1712" s="42">
        <v>44174</v>
      </c>
      <c r="B1712" s="71">
        <v>0.7130671296296297</v>
      </c>
      <c r="C1712" s="41">
        <v>74</v>
      </c>
      <c r="D1712" s="72">
        <v>69.599999999999994</v>
      </c>
      <c r="E1712" s="70">
        <v>5150.3999999999996</v>
      </c>
      <c r="F1712" s="70" t="s">
        <v>24</v>
      </c>
    </row>
    <row r="1713" spans="1:6">
      <c r="A1713" s="42">
        <v>44174</v>
      </c>
      <c r="B1713" s="71">
        <v>0.71299768518518514</v>
      </c>
      <c r="C1713" s="41">
        <v>230</v>
      </c>
      <c r="D1713" s="72">
        <v>69.599999999999994</v>
      </c>
      <c r="E1713" s="70">
        <v>16007.999999999998</v>
      </c>
      <c r="F1713" s="70" t="s">
        <v>24</v>
      </c>
    </row>
    <row r="1714" spans="1:6">
      <c r="A1714" s="42">
        <v>44174</v>
      </c>
      <c r="B1714" s="71">
        <v>0.71057870370370368</v>
      </c>
      <c r="C1714" s="41">
        <v>166</v>
      </c>
      <c r="D1714" s="72">
        <v>69.599999999999994</v>
      </c>
      <c r="E1714" s="70">
        <v>11553.599999999999</v>
      </c>
      <c r="F1714" s="70" t="s">
        <v>24</v>
      </c>
    </row>
    <row r="1715" spans="1:6">
      <c r="A1715" s="42">
        <v>44174</v>
      </c>
      <c r="B1715" s="71">
        <v>0.71045138888888892</v>
      </c>
      <c r="C1715" s="41">
        <v>73</v>
      </c>
      <c r="D1715" s="72">
        <v>69.599999999999994</v>
      </c>
      <c r="E1715" s="70">
        <v>5080.7999999999993</v>
      </c>
      <c r="F1715" s="70" t="s">
        <v>24</v>
      </c>
    </row>
    <row r="1716" spans="1:6">
      <c r="A1716" s="42">
        <v>44174</v>
      </c>
      <c r="B1716" s="71">
        <v>0.70846064814814813</v>
      </c>
      <c r="C1716" s="41">
        <v>64</v>
      </c>
      <c r="D1716" s="72">
        <v>69.599999999999994</v>
      </c>
      <c r="E1716" s="70">
        <v>4454.3999999999996</v>
      </c>
      <c r="F1716" s="70" t="s">
        <v>24</v>
      </c>
    </row>
    <row r="1717" spans="1:6">
      <c r="A1717" s="42">
        <v>44174</v>
      </c>
      <c r="B1717" s="71">
        <v>0.70815972222222223</v>
      </c>
      <c r="C1717" s="41">
        <v>51</v>
      </c>
      <c r="D1717" s="72">
        <v>69.58</v>
      </c>
      <c r="E1717" s="70">
        <v>3548.58</v>
      </c>
      <c r="F1717" s="70" t="s">
        <v>24</v>
      </c>
    </row>
    <row r="1718" spans="1:6">
      <c r="A1718" s="42">
        <v>44174</v>
      </c>
      <c r="B1718" s="71">
        <v>0.70815972222222223</v>
      </c>
      <c r="C1718" s="41">
        <v>10</v>
      </c>
      <c r="D1718" s="72">
        <v>69.58</v>
      </c>
      <c r="E1718" s="70">
        <v>695.8</v>
      </c>
      <c r="F1718" s="70" t="s">
        <v>24</v>
      </c>
    </row>
    <row r="1719" spans="1:6">
      <c r="A1719" s="42">
        <v>44174</v>
      </c>
      <c r="B1719" s="71">
        <v>0.7072222222222222</v>
      </c>
      <c r="C1719" s="41">
        <v>123</v>
      </c>
      <c r="D1719" s="72">
        <v>69.599999999999994</v>
      </c>
      <c r="E1719" s="70">
        <v>8560.7999999999993</v>
      </c>
      <c r="F1719" s="70" t="s">
        <v>24</v>
      </c>
    </row>
    <row r="1720" spans="1:6">
      <c r="A1720" s="42">
        <v>44174</v>
      </c>
      <c r="B1720" s="71">
        <v>0.70718749999999997</v>
      </c>
      <c r="C1720" s="41">
        <v>40</v>
      </c>
      <c r="D1720" s="72">
        <v>69.62</v>
      </c>
      <c r="E1720" s="70">
        <v>2784.8</v>
      </c>
      <c r="F1720" s="70" t="s">
        <v>24</v>
      </c>
    </row>
    <row r="1721" spans="1:6">
      <c r="A1721" s="42">
        <v>44174</v>
      </c>
      <c r="B1721" s="71">
        <v>0.70718749999999997</v>
      </c>
      <c r="C1721" s="41">
        <v>65</v>
      </c>
      <c r="D1721" s="72">
        <v>69.62</v>
      </c>
      <c r="E1721" s="70">
        <v>4525.3</v>
      </c>
      <c r="F1721" s="70" t="s">
        <v>24</v>
      </c>
    </row>
    <row r="1722" spans="1:6">
      <c r="A1722" s="42">
        <v>44174</v>
      </c>
      <c r="B1722" s="71">
        <v>0.70718749999999997</v>
      </c>
      <c r="C1722" s="41">
        <v>75</v>
      </c>
      <c r="D1722" s="72">
        <v>69.62</v>
      </c>
      <c r="E1722" s="70">
        <v>5221.5</v>
      </c>
      <c r="F1722" s="70" t="s">
        <v>24</v>
      </c>
    </row>
    <row r="1723" spans="1:6">
      <c r="A1723" s="42">
        <v>44174</v>
      </c>
      <c r="B1723" s="71">
        <v>0.70718749999999997</v>
      </c>
      <c r="C1723" s="41">
        <v>65</v>
      </c>
      <c r="D1723" s="72">
        <v>69.62</v>
      </c>
      <c r="E1723" s="70">
        <v>4525.3</v>
      </c>
      <c r="F1723" s="70" t="s">
        <v>24</v>
      </c>
    </row>
    <row r="1724" spans="1:6">
      <c r="A1724" s="42">
        <v>44174</v>
      </c>
      <c r="B1724" s="71">
        <v>0.70708333333333329</v>
      </c>
      <c r="C1724" s="41">
        <v>57</v>
      </c>
      <c r="D1724" s="72">
        <v>69.64</v>
      </c>
      <c r="E1724" s="70">
        <v>3969.48</v>
      </c>
      <c r="F1724" s="70" t="s">
        <v>24</v>
      </c>
    </row>
    <row r="1725" spans="1:6">
      <c r="A1725" s="42">
        <v>44174</v>
      </c>
      <c r="B1725" s="71">
        <v>0.70668981481481474</v>
      </c>
      <c r="C1725" s="41">
        <v>57</v>
      </c>
      <c r="D1725" s="72">
        <v>69.64</v>
      </c>
      <c r="E1725" s="70">
        <v>3969.48</v>
      </c>
      <c r="F1725" s="70" t="s">
        <v>24</v>
      </c>
    </row>
    <row r="1726" spans="1:6">
      <c r="A1726" s="42">
        <v>44174</v>
      </c>
      <c r="B1726" s="71">
        <v>0.70578703703703694</v>
      </c>
      <c r="C1726" s="41">
        <v>42</v>
      </c>
      <c r="D1726" s="72">
        <v>69.62</v>
      </c>
      <c r="E1726" s="70">
        <v>2924.04</v>
      </c>
      <c r="F1726" s="70" t="s">
        <v>24</v>
      </c>
    </row>
    <row r="1727" spans="1:6">
      <c r="A1727" s="42">
        <v>44174</v>
      </c>
      <c r="B1727" s="71">
        <v>0.70578703703703694</v>
      </c>
      <c r="C1727" s="41">
        <v>10</v>
      </c>
      <c r="D1727" s="72">
        <v>69.62</v>
      </c>
      <c r="E1727" s="70">
        <v>696.2</v>
      </c>
      <c r="F1727" s="70" t="s">
        <v>24</v>
      </c>
    </row>
    <row r="1728" spans="1:6">
      <c r="A1728" s="42">
        <v>44174</v>
      </c>
      <c r="B1728" s="71">
        <v>0.70578703703703694</v>
      </c>
      <c r="C1728" s="41">
        <v>14</v>
      </c>
      <c r="D1728" s="72">
        <v>69.62</v>
      </c>
      <c r="E1728" s="70">
        <v>974.68000000000006</v>
      </c>
      <c r="F1728" s="70" t="s">
        <v>24</v>
      </c>
    </row>
    <row r="1729" spans="1:6">
      <c r="A1729" s="42">
        <v>44174</v>
      </c>
      <c r="B1729" s="71">
        <v>0.70486111111111105</v>
      </c>
      <c r="C1729" s="41">
        <v>63</v>
      </c>
      <c r="D1729" s="72">
        <v>69.599999999999994</v>
      </c>
      <c r="E1729" s="70">
        <v>4384.7999999999993</v>
      </c>
      <c r="F1729" s="70" t="s">
        <v>24</v>
      </c>
    </row>
    <row r="1730" spans="1:6">
      <c r="A1730" s="42">
        <v>44174</v>
      </c>
      <c r="B1730" s="71">
        <v>0.70486111111111105</v>
      </c>
      <c r="C1730" s="41">
        <v>6</v>
      </c>
      <c r="D1730" s="72">
        <v>69.599999999999994</v>
      </c>
      <c r="E1730" s="70">
        <v>417.59999999999997</v>
      </c>
      <c r="F1730" s="70" t="s">
        <v>24</v>
      </c>
    </row>
    <row r="1731" spans="1:6">
      <c r="A1731" s="42">
        <v>44174</v>
      </c>
      <c r="B1731" s="71">
        <v>0.70452546296296292</v>
      </c>
      <c r="C1731" s="41">
        <v>44</v>
      </c>
      <c r="D1731" s="72">
        <v>69.599999999999994</v>
      </c>
      <c r="E1731" s="70">
        <v>3062.3999999999996</v>
      </c>
      <c r="F1731" s="70" t="s">
        <v>24</v>
      </c>
    </row>
    <row r="1732" spans="1:6">
      <c r="A1732" s="42">
        <v>44174</v>
      </c>
      <c r="B1732" s="71">
        <v>0.70452546296296292</v>
      </c>
      <c r="C1732" s="41">
        <v>2</v>
      </c>
      <c r="D1732" s="72">
        <v>69.599999999999994</v>
      </c>
      <c r="E1732" s="70">
        <v>139.19999999999999</v>
      </c>
      <c r="F1732" s="70" t="s">
        <v>24</v>
      </c>
    </row>
    <row r="1733" spans="1:6">
      <c r="A1733" s="42">
        <v>44174</v>
      </c>
      <c r="B1733" s="71">
        <v>0.70452546296296292</v>
      </c>
      <c r="C1733" s="41">
        <v>11</v>
      </c>
      <c r="D1733" s="72">
        <v>69.599999999999994</v>
      </c>
      <c r="E1733" s="70">
        <v>765.59999999999991</v>
      </c>
      <c r="F1733" s="70" t="s">
        <v>24</v>
      </c>
    </row>
    <row r="1734" spans="1:6">
      <c r="A1734" s="42">
        <v>44174</v>
      </c>
      <c r="B1734" s="71">
        <v>0.70202546296296298</v>
      </c>
      <c r="C1734" s="41">
        <v>27</v>
      </c>
      <c r="D1734" s="72">
        <v>69.56</v>
      </c>
      <c r="E1734" s="70">
        <v>1878.1200000000001</v>
      </c>
      <c r="F1734" s="70" t="s">
        <v>24</v>
      </c>
    </row>
    <row r="1735" spans="1:6">
      <c r="A1735" s="42">
        <v>44174</v>
      </c>
      <c r="B1735" s="71">
        <v>0.70202546296296298</v>
      </c>
      <c r="C1735" s="41">
        <v>43</v>
      </c>
      <c r="D1735" s="72">
        <v>69.56</v>
      </c>
      <c r="E1735" s="70">
        <v>2991.08</v>
      </c>
      <c r="F1735" s="70" t="s">
        <v>24</v>
      </c>
    </row>
    <row r="1736" spans="1:6">
      <c r="A1736" s="42">
        <v>44174</v>
      </c>
      <c r="B1736" s="71">
        <v>0.70195601851851863</v>
      </c>
      <c r="C1736" s="41">
        <v>57</v>
      </c>
      <c r="D1736" s="72">
        <v>69.56</v>
      </c>
      <c r="E1736" s="70">
        <v>3964.92</v>
      </c>
      <c r="F1736" s="70" t="s">
        <v>24</v>
      </c>
    </row>
    <row r="1737" spans="1:6">
      <c r="A1737" s="42">
        <v>44174</v>
      </c>
      <c r="B1737" s="71">
        <v>0.70050925925925922</v>
      </c>
      <c r="C1737" s="41">
        <v>12</v>
      </c>
      <c r="D1737" s="72">
        <v>69.540000000000006</v>
      </c>
      <c r="E1737" s="70">
        <v>834.48</v>
      </c>
      <c r="F1737" s="70" t="s">
        <v>24</v>
      </c>
    </row>
    <row r="1738" spans="1:6">
      <c r="A1738" s="42">
        <v>44174</v>
      </c>
      <c r="B1738" s="71">
        <v>0.70050925925925922</v>
      </c>
      <c r="C1738" s="41">
        <v>65</v>
      </c>
      <c r="D1738" s="72">
        <v>69.540000000000006</v>
      </c>
      <c r="E1738" s="70">
        <v>4520.1000000000004</v>
      </c>
      <c r="F1738" s="70" t="s">
        <v>24</v>
      </c>
    </row>
    <row r="1739" spans="1:6">
      <c r="A1739" s="42">
        <v>44174</v>
      </c>
      <c r="B1739" s="71">
        <v>0.70050925925925922</v>
      </c>
      <c r="C1739" s="41">
        <v>22</v>
      </c>
      <c r="D1739" s="72">
        <v>69.540000000000006</v>
      </c>
      <c r="E1739" s="70">
        <v>1529.88</v>
      </c>
      <c r="F1739" s="70" t="s">
        <v>24</v>
      </c>
    </row>
    <row r="1740" spans="1:6">
      <c r="A1740" s="42">
        <v>44174</v>
      </c>
      <c r="B1740" s="71">
        <v>0.70050925925925922</v>
      </c>
      <c r="C1740" s="41">
        <v>63</v>
      </c>
      <c r="D1740" s="72">
        <v>69.540000000000006</v>
      </c>
      <c r="E1740" s="70">
        <v>4381.0200000000004</v>
      </c>
      <c r="F1740" s="70" t="s">
        <v>24</v>
      </c>
    </row>
    <row r="1741" spans="1:6">
      <c r="A1741" s="42">
        <v>44174</v>
      </c>
      <c r="B1741" s="71">
        <v>0.69927083333333329</v>
      </c>
      <c r="C1741" s="41">
        <v>95</v>
      </c>
      <c r="D1741" s="72">
        <v>69.5</v>
      </c>
      <c r="E1741" s="70">
        <v>6602.5</v>
      </c>
      <c r="F1741" s="70" t="s">
        <v>24</v>
      </c>
    </row>
    <row r="1742" spans="1:6">
      <c r="A1742" s="42">
        <v>44174</v>
      </c>
      <c r="B1742" s="71">
        <v>0.69927083333333329</v>
      </c>
      <c r="C1742" s="41">
        <v>27</v>
      </c>
      <c r="D1742" s="72">
        <v>69.5</v>
      </c>
      <c r="E1742" s="70">
        <v>1876.5</v>
      </c>
      <c r="F1742" s="70" t="s">
        <v>24</v>
      </c>
    </row>
    <row r="1743" spans="1:6">
      <c r="A1743" s="42">
        <v>44174</v>
      </c>
      <c r="B1743" s="71">
        <v>0.69913194444444438</v>
      </c>
      <c r="C1743" s="41">
        <v>119</v>
      </c>
      <c r="D1743" s="72">
        <v>69.52</v>
      </c>
      <c r="E1743" s="70">
        <v>8272.8799999999992</v>
      </c>
      <c r="F1743" s="70" t="s">
        <v>24</v>
      </c>
    </row>
    <row r="1744" spans="1:6">
      <c r="A1744" s="42">
        <v>44174</v>
      </c>
      <c r="B1744" s="71">
        <v>0.69707175925925924</v>
      </c>
      <c r="C1744" s="41">
        <v>21</v>
      </c>
      <c r="D1744" s="72">
        <v>69.5</v>
      </c>
      <c r="E1744" s="70">
        <v>1459.5</v>
      </c>
      <c r="F1744" s="70" t="s">
        <v>24</v>
      </c>
    </row>
    <row r="1745" spans="1:6">
      <c r="A1745" s="42">
        <v>44174</v>
      </c>
      <c r="B1745" s="71">
        <v>0.69707175925925924</v>
      </c>
      <c r="C1745" s="41">
        <v>75</v>
      </c>
      <c r="D1745" s="72">
        <v>69.5</v>
      </c>
      <c r="E1745" s="70">
        <v>5212.5</v>
      </c>
      <c r="F1745" s="70" t="s">
        <v>24</v>
      </c>
    </row>
    <row r="1746" spans="1:6">
      <c r="A1746" s="42">
        <v>44174</v>
      </c>
      <c r="B1746" s="71">
        <v>0.69628472222222226</v>
      </c>
      <c r="C1746" s="41">
        <v>132</v>
      </c>
      <c r="D1746" s="72">
        <v>69.5</v>
      </c>
      <c r="E1746" s="70">
        <v>9174</v>
      </c>
      <c r="F1746" s="70" t="s">
        <v>24</v>
      </c>
    </row>
    <row r="1747" spans="1:6">
      <c r="A1747" s="42">
        <v>44174</v>
      </c>
      <c r="B1747" s="71">
        <v>0.69625000000000004</v>
      </c>
      <c r="C1747" s="41">
        <v>60</v>
      </c>
      <c r="D1747" s="72">
        <v>69.5</v>
      </c>
      <c r="E1747" s="70">
        <v>4170</v>
      </c>
      <c r="F1747" s="70" t="s">
        <v>24</v>
      </c>
    </row>
    <row r="1748" spans="1:6">
      <c r="A1748" s="42">
        <v>44174</v>
      </c>
      <c r="B1748" s="71">
        <v>0.69442129629629623</v>
      </c>
      <c r="C1748" s="41">
        <v>68</v>
      </c>
      <c r="D1748" s="72">
        <v>69.5</v>
      </c>
      <c r="E1748" s="70">
        <v>4726</v>
      </c>
      <c r="F1748" s="70" t="s">
        <v>24</v>
      </c>
    </row>
    <row r="1749" spans="1:6">
      <c r="A1749" s="42">
        <v>44174</v>
      </c>
      <c r="B1749" s="71">
        <v>0.69379629629629624</v>
      </c>
      <c r="C1749" s="41">
        <v>93</v>
      </c>
      <c r="D1749" s="72">
        <v>69.5</v>
      </c>
      <c r="E1749" s="70">
        <v>6463.5</v>
      </c>
      <c r="F1749" s="70" t="s">
        <v>24</v>
      </c>
    </row>
    <row r="1750" spans="1:6">
      <c r="A1750" s="42">
        <v>44174</v>
      </c>
      <c r="B1750" s="71">
        <v>0.69325231481481475</v>
      </c>
      <c r="C1750" s="41">
        <v>119</v>
      </c>
      <c r="D1750" s="72">
        <v>69.52</v>
      </c>
      <c r="E1750" s="70">
        <v>8272.8799999999992</v>
      </c>
      <c r="F1750" s="70" t="s">
        <v>24</v>
      </c>
    </row>
    <row r="1751" spans="1:6">
      <c r="A1751" s="42">
        <v>44174</v>
      </c>
      <c r="B1751" s="71">
        <v>0.6931250000000001</v>
      </c>
      <c r="C1751" s="41">
        <v>65</v>
      </c>
      <c r="D1751" s="72">
        <v>69.52</v>
      </c>
      <c r="E1751" s="70">
        <v>4518.8</v>
      </c>
      <c r="F1751" s="70" t="s">
        <v>24</v>
      </c>
    </row>
    <row r="1752" spans="1:6">
      <c r="A1752" s="42">
        <v>44174</v>
      </c>
      <c r="B1752" s="71">
        <v>0.69180555555555567</v>
      </c>
      <c r="C1752" s="41">
        <v>64</v>
      </c>
      <c r="D1752" s="72">
        <v>69.52</v>
      </c>
      <c r="E1752" s="70">
        <v>4449.28</v>
      </c>
      <c r="F1752" s="70" t="s">
        <v>24</v>
      </c>
    </row>
    <row r="1753" spans="1:6">
      <c r="A1753" s="42">
        <v>44174</v>
      </c>
      <c r="B1753" s="71">
        <v>0.69180555555555567</v>
      </c>
      <c r="C1753" s="41">
        <v>75</v>
      </c>
      <c r="D1753" s="72">
        <v>69.52</v>
      </c>
      <c r="E1753" s="70">
        <v>5214</v>
      </c>
      <c r="F1753" s="70" t="s">
        <v>24</v>
      </c>
    </row>
    <row r="1754" spans="1:6">
      <c r="A1754" s="42">
        <v>44174</v>
      </c>
      <c r="B1754" s="71">
        <v>0.69180555555555567</v>
      </c>
      <c r="C1754" s="41">
        <v>78</v>
      </c>
      <c r="D1754" s="72">
        <v>69.52</v>
      </c>
      <c r="E1754" s="70">
        <v>5422.5599999999995</v>
      </c>
      <c r="F1754" s="70" t="s">
        <v>24</v>
      </c>
    </row>
    <row r="1755" spans="1:6">
      <c r="A1755" s="42">
        <v>44174</v>
      </c>
      <c r="B1755" s="71">
        <v>0.69087962962962957</v>
      </c>
      <c r="C1755" s="41">
        <v>65</v>
      </c>
      <c r="D1755" s="72">
        <v>69.48</v>
      </c>
      <c r="E1755" s="70">
        <v>4516.2</v>
      </c>
      <c r="F1755" s="70" t="s">
        <v>24</v>
      </c>
    </row>
    <row r="1756" spans="1:6">
      <c r="A1756" s="42">
        <v>44174</v>
      </c>
      <c r="B1756" s="71">
        <v>0.68931712962962965</v>
      </c>
      <c r="C1756" s="41">
        <v>35</v>
      </c>
      <c r="D1756" s="72">
        <v>69.5</v>
      </c>
      <c r="E1756" s="70">
        <v>2432.5</v>
      </c>
      <c r="F1756" s="70" t="s">
        <v>24</v>
      </c>
    </row>
    <row r="1757" spans="1:6">
      <c r="A1757" s="42">
        <v>44174</v>
      </c>
      <c r="B1757" s="71">
        <v>0.68931712962962965</v>
      </c>
      <c r="C1757" s="41">
        <v>75</v>
      </c>
      <c r="D1757" s="72">
        <v>69.5</v>
      </c>
      <c r="E1757" s="70">
        <v>5212.5</v>
      </c>
      <c r="F1757" s="70" t="s">
        <v>24</v>
      </c>
    </row>
    <row r="1758" spans="1:6">
      <c r="A1758" s="42">
        <v>44174</v>
      </c>
      <c r="B1758" s="71">
        <v>0.68931712962962965</v>
      </c>
      <c r="C1758" s="41">
        <v>72</v>
      </c>
      <c r="D1758" s="72">
        <v>69.5</v>
      </c>
      <c r="E1758" s="70">
        <v>5004</v>
      </c>
      <c r="F1758" s="70" t="s">
        <v>24</v>
      </c>
    </row>
    <row r="1759" spans="1:6">
      <c r="A1759" s="42">
        <v>44174</v>
      </c>
      <c r="B1759" s="71">
        <v>0.68893518518518526</v>
      </c>
      <c r="C1759" s="41">
        <v>33</v>
      </c>
      <c r="D1759" s="72">
        <v>69.52</v>
      </c>
      <c r="E1759" s="70">
        <v>2294.16</v>
      </c>
      <c r="F1759" s="70" t="s">
        <v>24</v>
      </c>
    </row>
    <row r="1760" spans="1:6">
      <c r="A1760" s="42">
        <v>44174</v>
      </c>
      <c r="B1760" s="71">
        <v>0.68893518518518526</v>
      </c>
      <c r="C1760" s="41">
        <v>75</v>
      </c>
      <c r="D1760" s="72">
        <v>69.52</v>
      </c>
      <c r="E1760" s="70">
        <v>5214</v>
      </c>
      <c r="F1760" s="70" t="s">
        <v>24</v>
      </c>
    </row>
    <row r="1761" spans="1:6">
      <c r="A1761" s="42">
        <v>44174</v>
      </c>
      <c r="B1761" s="71">
        <v>0.68707175925925934</v>
      </c>
      <c r="C1761" s="41">
        <v>58</v>
      </c>
      <c r="D1761" s="72">
        <v>69.5</v>
      </c>
      <c r="E1761" s="70">
        <v>4031</v>
      </c>
      <c r="F1761" s="70" t="s">
        <v>24</v>
      </c>
    </row>
    <row r="1762" spans="1:6">
      <c r="A1762" s="42">
        <v>44174</v>
      </c>
      <c r="B1762" s="71">
        <v>0.68645833333333339</v>
      </c>
      <c r="C1762" s="41">
        <v>21</v>
      </c>
      <c r="D1762" s="72">
        <v>69.5</v>
      </c>
      <c r="E1762" s="70">
        <v>1459.5</v>
      </c>
      <c r="F1762" s="70" t="s">
        <v>24</v>
      </c>
    </row>
    <row r="1763" spans="1:6">
      <c r="A1763" s="42">
        <v>44174</v>
      </c>
      <c r="B1763" s="71">
        <v>0.68645833333333339</v>
      </c>
      <c r="C1763" s="41">
        <v>52</v>
      </c>
      <c r="D1763" s="72">
        <v>69.5</v>
      </c>
      <c r="E1763" s="70">
        <v>3614</v>
      </c>
      <c r="F1763" s="70" t="s">
        <v>24</v>
      </c>
    </row>
    <row r="1764" spans="1:6">
      <c r="A1764" s="42">
        <v>44174</v>
      </c>
      <c r="B1764" s="71">
        <v>0.68645833333333339</v>
      </c>
      <c r="C1764" s="41">
        <v>96</v>
      </c>
      <c r="D1764" s="72">
        <v>69.5</v>
      </c>
      <c r="E1764" s="70">
        <v>6672</v>
      </c>
      <c r="F1764" s="70" t="s">
        <v>24</v>
      </c>
    </row>
    <row r="1765" spans="1:6">
      <c r="A1765" s="42">
        <v>44174</v>
      </c>
      <c r="B1765" s="71">
        <v>0.68505787037037036</v>
      </c>
      <c r="C1765" s="41">
        <v>56</v>
      </c>
      <c r="D1765" s="72">
        <v>69.48</v>
      </c>
      <c r="E1765" s="70">
        <v>3890.88</v>
      </c>
      <c r="F1765" s="70" t="s">
        <v>24</v>
      </c>
    </row>
    <row r="1766" spans="1:6">
      <c r="A1766" s="42">
        <v>44174</v>
      </c>
      <c r="B1766" s="71">
        <v>0.68458333333333332</v>
      </c>
      <c r="C1766" s="41">
        <v>67</v>
      </c>
      <c r="D1766" s="72">
        <v>69.5</v>
      </c>
      <c r="E1766" s="70">
        <v>4656.5</v>
      </c>
      <c r="F1766" s="70" t="s">
        <v>24</v>
      </c>
    </row>
    <row r="1767" spans="1:6">
      <c r="A1767" s="42">
        <v>44174</v>
      </c>
      <c r="B1767" s="71">
        <v>0.68417824074074074</v>
      </c>
      <c r="C1767" s="41">
        <v>3</v>
      </c>
      <c r="D1767" s="72">
        <v>69.5</v>
      </c>
      <c r="E1767" s="70">
        <v>208.5</v>
      </c>
      <c r="F1767" s="70" t="s">
        <v>24</v>
      </c>
    </row>
    <row r="1768" spans="1:6">
      <c r="A1768" s="42">
        <v>44174</v>
      </c>
      <c r="B1768" s="71">
        <v>0.68417824074074074</v>
      </c>
      <c r="C1768" s="41">
        <v>107</v>
      </c>
      <c r="D1768" s="72">
        <v>69.5</v>
      </c>
      <c r="E1768" s="70">
        <v>7436.5</v>
      </c>
      <c r="F1768" s="70" t="s">
        <v>24</v>
      </c>
    </row>
    <row r="1769" spans="1:6">
      <c r="A1769" s="42">
        <v>44174</v>
      </c>
      <c r="B1769" s="71">
        <v>0.68320601851851848</v>
      </c>
      <c r="C1769" s="41">
        <v>74</v>
      </c>
      <c r="D1769" s="72">
        <v>69.5</v>
      </c>
      <c r="E1769" s="70">
        <v>5143</v>
      </c>
      <c r="F1769" s="70" t="s">
        <v>24</v>
      </c>
    </row>
    <row r="1770" spans="1:6">
      <c r="A1770" s="42">
        <v>44174</v>
      </c>
      <c r="B1770" s="71">
        <v>0.68177083333333333</v>
      </c>
      <c r="C1770" s="41">
        <v>121</v>
      </c>
      <c r="D1770" s="72">
        <v>69.48</v>
      </c>
      <c r="E1770" s="70">
        <v>8407.08</v>
      </c>
      <c r="F1770" s="70" t="s">
        <v>24</v>
      </c>
    </row>
    <row r="1771" spans="1:6">
      <c r="A1771" s="42">
        <v>44174</v>
      </c>
      <c r="B1771" s="71">
        <v>0.68111111111111111</v>
      </c>
      <c r="C1771" s="41">
        <v>95</v>
      </c>
      <c r="D1771" s="72">
        <v>69.5</v>
      </c>
      <c r="E1771" s="70">
        <v>6602.5</v>
      </c>
      <c r="F1771" s="70" t="s">
        <v>24</v>
      </c>
    </row>
    <row r="1772" spans="1:6">
      <c r="A1772" s="42">
        <v>44174</v>
      </c>
      <c r="B1772" s="71">
        <v>0.67864583333333339</v>
      </c>
      <c r="C1772" s="41">
        <v>113</v>
      </c>
      <c r="D1772" s="72">
        <v>69.5</v>
      </c>
      <c r="E1772" s="70">
        <v>7853.5</v>
      </c>
      <c r="F1772" s="70" t="s">
        <v>24</v>
      </c>
    </row>
    <row r="1773" spans="1:6">
      <c r="A1773" s="42">
        <v>44174</v>
      </c>
      <c r="B1773" s="71">
        <v>0.67859953703703713</v>
      </c>
      <c r="C1773" s="41">
        <v>20</v>
      </c>
      <c r="D1773" s="72">
        <v>69.52</v>
      </c>
      <c r="E1773" s="70">
        <v>1390.3999999999999</v>
      </c>
      <c r="F1773" s="70" t="s">
        <v>24</v>
      </c>
    </row>
    <row r="1774" spans="1:6">
      <c r="A1774" s="42">
        <v>44174</v>
      </c>
      <c r="B1774" s="71">
        <v>0.67859953703703713</v>
      </c>
      <c r="C1774" s="41">
        <v>75</v>
      </c>
      <c r="D1774" s="72">
        <v>69.52</v>
      </c>
      <c r="E1774" s="70">
        <v>5214</v>
      </c>
      <c r="F1774" s="70" t="s">
        <v>24</v>
      </c>
    </row>
    <row r="1775" spans="1:6">
      <c r="A1775" s="42">
        <v>44174</v>
      </c>
      <c r="B1775" s="71">
        <v>0.6759722222222222</v>
      </c>
      <c r="C1775" s="41">
        <v>95</v>
      </c>
      <c r="D1775" s="72">
        <v>69.42</v>
      </c>
      <c r="E1775" s="70">
        <v>6594.9000000000005</v>
      </c>
      <c r="F1775" s="70" t="s">
        <v>24</v>
      </c>
    </row>
    <row r="1776" spans="1:6">
      <c r="A1776" s="42">
        <v>44174</v>
      </c>
      <c r="B1776" s="71">
        <v>0.6737037037037038</v>
      </c>
      <c r="C1776" s="41">
        <v>30</v>
      </c>
      <c r="D1776" s="72">
        <v>69.42</v>
      </c>
      <c r="E1776" s="70">
        <v>2082.6</v>
      </c>
      <c r="F1776" s="70" t="s">
        <v>24</v>
      </c>
    </row>
    <row r="1777" spans="1:6">
      <c r="A1777" s="42">
        <v>44174</v>
      </c>
      <c r="B1777" s="71">
        <v>0.6737037037037038</v>
      </c>
      <c r="C1777" s="41">
        <v>65</v>
      </c>
      <c r="D1777" s="72">
        <v>69.42</v>
      </c>
      <c r="E1777" s="70">
        <v>4512.3</v>
      </c>
      <c r="F1777" s="70" t="s">
        <v>24</v>
      </c>
    </row>
    <row r="1778" spans="1:6">
      <c r="A1778" s="42">
        <v>44174</v>
      </c>
      <c r="B1778" s="71">
        <v>0.6737037037037038</v>
      </c>
      <c r="C1778" s="41">
        <v>61</v>
      </c>
      <c r="D1778" s="72">
        <v>69.44</v>
      </c>
      <c r="E1778" s="70">
        <v>4235.84</v>
      </c>
      <c r="F1778" s="70" t="s">
        <v>24</v>
      </c>
    </row>
    <row r="1779" spans="1:6">
      <c r="A1779" s="42">
        <v>44174</v>
      </c>
      <c r="B1779" s="71">
        <v>0.67174768518518524</v>
      </c>
      <c r="C1779" s="41">
        <v>30</v>
      </c>
      <c r="D1779" s="72">
        <v>69.44</v>
      </c>
      <c r="E1779" s="70">
        <v>2083.1999999999998</v>
      </c>
      <c r="F1779" s="70" t="s">
        <v>24</v>
      </c>
    </row>
    <row r="1780" spans="1:6">
      <c r="A1780" s="42">
        <v>44174</v>
      </c>
      <c r="B1780" s="71">
        <v>0.67174768518518524</v>
      </c>
      <c r="C1780" s="41">
        <v>52</v>
      </c>
      <c r="D1780" s="72">
        <v>69.44</v>
      </c>
      <c r="E1780" s="70">
        <v>3610.88</v>
      </c>
      <c r="F1780" s="70" t="s">
        <v>24</v>
      </c>
    </row>
    <row r="1781" spans="1:6">
      <c r="A1781" s="42">
        <v>44174</v>
      </c>
      <c r="B1781" s="71">
        <v>0.67174768518518524</v>
      </c>
      <c r="C1781" s="41">
        <v>49</v>
      </c>
      <c r="D1781" s="72">
        <v>69.44</v>
      </c>
      <c r="E1781" s="70">
        <v>3402.56</v>
      </c>
      <c r="F1781" s="70" t="s">
        <v>24</v>
      </c>
    </row>
    <row r="1782" spans="1:6">
      <c r="A1782" s="42">
        <v>44174</v>
      </c>
      <c r="B1782" s="71">
        <v>0.6705902777777778</v>
      </c>
      <c r="C1782" s="41">
        <v>71</v>
      </c>
      <c r="D1782" s="72">
        <v>69.48</v>
      </c>
      <c r="E1782" s="70">
        <v>4933.08</v>
      </c>
      <c r="F1782" s="70" t="s">
        <v>24</v>
      </c>
    </row>
    <row r="1783" spans="1:6">
      <c r="A1783" s="42">
        <v>44174</v>
      </c>
      <c r="B1783" s="71">
        <v>0.6705902777777778</v>
      </c>
      <c r="C1783" s="41">
        <v>33</v>
      </c>
      <c r="D1783" s="72">
        <v>69.48</v>
      </c>
      <c r="E1783" s="70">
        <v>2292.84</v>
      </c>
      <c r="F1783" s="70" t="s">
        <v>24</v>
      </c>
    </row>
    <row r="1784" spans="1:6">
      <c r="A1784" s="42">
        <v>44174</v>
      </c>
      <c r="B1784" s="71">
        <v>0.66993055555555558</v>
      </c>
      <c r="C1784" s="41">
        <v>116</v>
      </c>
      <c r="D1784" s="72">
        <v>69.44</v>
      </c>
      <c r="E1784" s="70">
        <v>8055.04</v>
      </c>
      <c r="F1784" s="70" t="s">
        <v>24</v>
      </c>
    </row>
    <row r="1785" spans="1:6">
      <c r="A1785" s="42">
        <v>44174</v>
      </c>
      <c r="B1785" s="71">
        <v>0.66960648148148161</v>
      </c>
      <c r="C1785" s="41">
        <v>59</v>
      </c>
      <c r="D1785" s="72">
        <v>69.459999999999994</v>
      </c>
      <c r="E1785" s="70">
        <v>4098.1399999999994</v>
      </c>
      <c r="F1785" s="70" t="s">
        <v>24</v>
      </c>
    </row>
    <row r="1786" spans="1:6">
      <c r="A1786" s="42">
        <v>44174</v>
      </c>
      <c r="B1786" s="71">
        <v>0.6686805555555555</v>
      </c>
      <c r="C1786" s="41">
        <v>58</v>
      </c>
      <c r="D1786" s="72">
        <v>69.459999999999994</v>
      </c>
      <c r="E1786" s="70">
        <v>4028.68</v>
      </c>
      <c r="F1786" s="70" t="s">
        <v>24</v>
      </c>
    </row>
    <row r="1787" spans="1:6">
      <c r="A1787" s="42">
        <v>44174</v>
      </c>
      <c r="B1787" s="71">
        <v>0.66847222222222225</v>
      </c>
      <c r="C1787" s="41">
        <v>41</v>
      </c>
      <c r="D1787" s="72">
        <v>69.48</v>
      </c>
      <c r="E1787" s="70">
        <v>2848.6800000000003</v>
      </c>
      <c r="F1787" s="70" t="s">
        <v>24</v>
      </c>
    </row>
    <row r="1788" spans="1:6">
      <c r="A1788" s="42">
        <v>44174</v>
      </c>
      <c r="B1788" s="71">
        <v>0.66847222222222225</v>
      </c>
      <c r="C1788" s="41">
        <v>23</v>
      </c>
      <c r="D1788" s="72">
        <v>69.48</v>
      </c>
      <c r="E1788" s="70">
        <v>1598.0400000000002</v>
      </c>
      <c r="F1788" s="70" t="s">
        <v>24</v>
      </c>
    </row>
    <row r="1789" spans="1:6">
      <c r="A1789" s="42">
        <v>44174</v>
      </c>
      <c r="B1789" s="71">
        <v>0.66774305555555546</v>
      </c>
      <c r="C1789" s="41">
        <v>58</v>
      </c>
      <c r="D1789" s="72">
        <v>69.48</v>
      </c>
      <c r="E1789" s="70">
        <v>4029.84</v>
      </c>
      <c r="F1789" s="70" t="s">
        <v>24</v>
      </c>
    </row>
    <row r="1790" spans="1:6">
      <c r="A1790" s="42">
        <v>44174</v>
      </c>
      <c r="B1790" s="71">
        <v>0.66706018518518517</v>
      </c>
      <c r="C1790" s="41">
        <v>32</v>
      </c>
      <c r="D1790" s="72">
        <v>69.5</v>
      </c>
      <c r="E1790" s="70">
        <v>2224</v>
      </c>
      <c r="F1790" s="70" t="s">
        <v>24</v>
      </c>
    </row>
    <row r="1791" spans="1:6">
      <c r="A1791" s="42">
        <v>44174</v>
      </c>
      <c r="B1791" s="71">
        <v>0.66706018518518517</v>
      </c>
      <c r="C1791" s="41">
        <v>36</v>
      </c>
      <c r="D1791" s="72">
        <v>69.5</v>
      </c>
      <c r="E1791" s="70">
        <v>2502</v>
      </c>
      <c r="F1791" s="70" t="s">
        <v>24</v>
      </c>
    </row>
    <row r="1792" spans="1:6">
      <c r="A1792" s="42">
        <v>44174</v>
      </c>
      <c r="B1792" s="71">
        <v>0.66670138888888886</v>
      </c>
      <c r="C1792" s="41">
        <v>63</v>
      </c>
      <c r="D1792" s="72">
        <v>69.5</v>
      </c>
      <c r="E1792" s="70">
        <v>4378.5</v>
      </c>
      <c r="F1792" s="70" t="s">
        <v>24</v>
      </c>
    </row>
    <row r="1793" spans="1:6">
      <c r="A1793" s="42">
        <v>44174</v>
      </c>
      <c r="B1793" s="71">
        <v>0.66596064814814815</v>
      </c>
      <c r="C1793" s="41">
        <v>61</v>
      </c>
      <c r="D1793" s="72">
        <v>69.5</v>
      </c>
      <c r="E1793" s="70">
        <v>4239.5</v>
      </c>
      <c r="F1793" s="70" t="s">
        <v>24</v>
      </c>
    </row>
    <row r="1794" spans="1:6">
      <c r="A1794" s="42">
        <v>44174</v>
      </c>
      <c r="B1794" s="71">
        <v>0.66546296296296292</v>
      </c>
      <c r="C1794" s="41">
        <v>79</v>
      </c>
      <c r="D1794" s="72">
        <v>69.540000000000006</v>
      </c>
      <c r="E1794" s="70">
        <v>5493.6600000000008</v>
      </c>
      <c r="F1794" s="70" t="s">
        <v>24</v>
      </c>
    </row>
    <row r="1795" spans="1:6">
      <c r="A1795" s="42">
        <v>44174</v>
      </c>
      <c r="B1795" s="71">
        <v>0.66546296296296292</v>
      </c>
      <c r="C1795" s="41">
        <v>16</v>
      </c>
      <c r="D1795" s="72">
        <v>69.540000000000006</v>
      </c>
      <c r="E1795" s="70">
        <v>1112.6400000000001</v>
      </c>
      <c r="F1795" s="70" t="s">
        <v>24</v>
      </c>
    </row>
    <row r="1796" spans="1:6">
      <c r="A1796" s="42">
        <v>44174</v>
      </c>
      <c r="B1796" s="71">
        <v>0.66543981481481485</v>
      </c>
      <c r="C1796" s="41">
        <v>41</v>
      </c>
      <c r="D1796" s="72">
        <v>69.56</v>
      </c>
      <c r="E1796" s="70">
        <v>2851.96</v>
      </c>
      <c r="F1796" s="70" t="s">
        <v>24</v>
      </c>
    </row>
    <row r="1797" spans="1:6">
      <c r="A1797" s="42">
        <v>44174</v>
      </c>
      <c r="B1797" s="71">
        <v>0.66543981481481485</v>
      </c>
      <c r="C1797" s="41">
        <v>110</v>
      </c>
      <c r="D1797" s="72">
        <v>69.56</v>
      </c>
      <c r="E1797" s="70">
        <v>7651.6</v>
      </c>
      <c r="F1797" s="70" t="s">
        <v>24</v>
      </c>
    </row>
    <row r="1798" spans="1:6">
      <c r="A1798" s="42">
        <v>44174</v>
      </c>
      <c r="B1798" s="71">
        <v>0.66543981481481485</v>
      </c>
      <c r="C1798" s="41">
        <v>53</v>
      </c>
      <c r="D1798" s="72">
        <v>69.56</v>
      </c>
      <c r="E1798" s="70">
        <v>3686.6800000000003</v>
      </c>
      <c r="F1798" s="70" t="s">
        <v>24</v>
      </c>
    </row>
    <row r="1799" spans="1:6">
      <c r="A1799" s="42">
        <v>44174</v>
      </c>
      <c r="B1799" s="71">
        <v>0.66543981481481485</v>
      </c>
      <c r="C1799" s="41">
        <v>60</v>
      </c>
      <c r="D1799" s="72">
        <v>69.56</v>
      </c>
      <c r="E1799" s="70">
        <v>4173.6000000000004</v>
      </c>
      <c r="F1799" s="70" t="s">
        <v>24</v>
      </c>
    </row>
    <row r="1800" spans="1:6">
      <c r="A1800" s="42">
        <v>44174</v>
      </c>
      <c r="B1800" s="71">
        <v>0.66243055555555552</v>
      </c>
      <c r="C1800" s="41">
        <v>64</v>
      </c>
      <c r="D1800" s="72">
        <v>69.48</v>
      </c>
      <c r="E1800" s="70">
        <v>4446.72</v>
      </c>
      <c r="F1800" s="70" t="s">
        <v>24</v>
      </c>
    </row>
    <row r="1801" spans="1:6">
      <c r="A1801" s="42">
        <v>44174</v>
      </c>
      <c r="B1801" s="71">
        <v>0.66173611111111119</v>
      </c>
      <c r="C1801" s="41">
        <v>73</v>
      </c>
      <c r="D1801" s="72">
        <v>69.5</v>
      </c>
      <c r="E1801" s="70">
        <v>5073.5</v>
      </c>
      <c r="F1801" s="70" t="s">
        <v>24</v>
      </c>
    </row>
    <row r="1802" spans="1:6">
      <c r="A1802" s="42">
        <v>44174</v>
      </c>
      <c r="B1802" s="71">
        <v>0.66134259259259254</v>
      </c>
      <c r="C1802" s="41">
        <v>61</v>
      </c>
      <c r="D1802" s="72">
        <v>69.5</v>
      </c>
      <c r="E1802" s="70">
        <v>4239.5</v>
      </c>
      <c r="F1802" s="70" t="s">
        <v>24</v>
      </c>
    </row>
    <row r="1803" spans="1:6">
      <c r="A1803" s="42">
        <v>44174</v>
      </c>
      <c r="B1803" s="71">
        <v>0.66134259259259254</v>
      </c>
      <c r="C1803" s="41">
        <v>62</v>
      </c>
      <c r="D1803" s="72">
        <v>69.5</v>
      </c>
      <c r="E1803" s="70">
        <v>4309</v>
      </c>
      <c r="F1803" s="70" t="s">
        <v>24</v>
      </c>
    </row>
    <row r="1804" spans="1:6">
      <c r="A1804" s="42">
        <v>44174</v>
      </c>
      <c r="B1804" s="71">
        <v>0.66124999999999989</v>
      </c>
      <c r="C1804" s="41">
        <v>75</v>
      </c>
      <c r="D1804" s="72">
        <v>69.52</v>
      </c>
      <c r="E1804" s="70">
        <v>5214</v>
      </c>
      <c r="F1804" s="70" t="s">
        <v>24</v>
      </c>
    </row>
    <row r="1805" spans="1:6">
      <c r="A1805" s="42">
        <v>44174</v>
      </c>
      <c r="B1805" s="71">
        <v>0.6600462962962963</v>
      </c>
      <c r="C1805" s="41">
        <v>61</v>
      </c>
      <c r="D1805" s="72">
        <v>69.5</v>
      </c>
      <c r="E1805" s="70">
        <v>4239.5</v>
      </c>
      <c r="F1805" s="70" t="s">
        <v>24</v>
      </c>
    </row>
    <row r="1806" spans="1:6">
      <c r="A1806" s="42">
        <v>44174</v>
      </c>
      <c r="B1806" s="71">
        <v>0.65887731481481493</v>
      </c>
      <c r="C1806" s="41">
        <v>67</v>
      </c>
      <c r="D1806" s="72">
        <v>69.48</v>
      </c>
      <c r="E1806" s="70">
        <v>4655.16</v>
      </c>
      <c r="F1806" s="70" t="s">
        <v>24</v>
      </c>
    </row>
    <row r="1807" spans="1:6">
      <c r="A1807" s="42">
        <v>44174</v>
      </c>
      <c r="B1807" s="71">
        <v>0.65832175925925929</v>
      </c>
      <c r="C1807" s="41">
        <v>61</v>
      </c>
      <c r="D1807" s="72">
        <v>69.48</v>
      </c>
      <c r="E1807" s="70">
        <v>4238.2800000000007</v>
      </c>
      <c r="F1807" s="70" t="s">
        <v>24</v>
      </c>
    </row>
    <row r="1808" spans="1:6">
      <c r="A1808" s="42">
        <v>44174</v>
      </c>
      <c r="B1808" s="71">
        <v>0.6580787037037038</v>
      </c>
      <c r="C1808" s="41">
        <v>36</v>
      </c>
      <c r="D1808" s="72">
        <v>69.5</v>
      </c>
      <c r="E1808" s="70">
        <v>2502</v>
      </c>
      <c r="F1808" s="70" t="s">
        <v>24</v>
      </c>
    </row>
    <row r="1809" spans="1:6">
      <c r="A1809" s="42">
        <v>44174</v>
      </c>
      <c r="B1809" s="71">
        <v>0.6580787037037038</v>
      </c>
      <c r="C1809" s="41">
        <v>31</v>
      </c>
      <c r="D1809" s="72">
        <v>69.5</v>
      </c>
      <c r="E1809" s="70">
        <v>2154.5</v>
      </c>
      <c r="F1809" s="70" t="s">
        <v>24</v>
      </c>
    </row>
    <row r="1810" spans="1:6">
      <c r="A1810" s="42">
        <v>44174</v>
      </c>
      <c r="B1810" s="71">
        <v>0.65706018518518527</v>
      </c>
      <c r="C1810" s="41">
        <v>64</v>
      </c>
      <c r="D1810" s="72">
        <v>69.5</v>
      </c>
      <c r="E1810" s="70">
        <v>4448</v>
      </c>
      <c r="F1810" s="70" t="s">
        <v>24</v>
      </c>
    </row>
    <row r="1811" spans="1:6">
      <c r="A1811" s="42">
        <v>44174</v>
      </c>
      <c r="B1811" s="71">
        <v>0.65681712962962957</v>
      </c>
      <c r="C1811" s="41">
        <v>84</v>
      </c>
      <c r="D1811" s="72">
        <v>69.48</v>
      </c>
      <c r="E1811" s="70">
        <v>5836.3200000000006</v>
      </c>
      <c r="F1811" s="70" t="s">
        <v>24</v>
      </c>
    </row>
    <row r="1812" spans="1:6">
      <c r="A1812" s="42">
        <v>44174</v>
      </c>
      <c r="B1812" s="71">
        <v>0.65679398148148138</v>
      </c>
      <c r="C1812" s="41">
        <v>87</v>
      </c>
      <c r="D1812" s="72">
        <v>69.5</v>
      </c>
      <c r="E1812" s="70">
        <v>6046.5</v>
      </c>
      <c r="F1812" s="70" t="s">
        <v>24</v>
      </c>
    </row>
    <row r="1813" spans="1:6">
      <c r="A1813" s="42">
        <v>44174</v>
      </c>
      <c r="B1813" s="71">
        <v>0.65606481481481482</v>
      </c>
      <c r="C1813" s="41">
        <v>7</v>
      </c>
      <c r="D1813" s="72">
        <v>69.5</v>
      </c>
      <c r="E1813" s="70">
        <v>486.5</v>
      </c>
      <c r="F1813" s="70" t="s">
        <v>24</v>
      </c>
    </row>
    <row r="1814" spans="1:6">
      <c r="A1814" s="42">
        <v>44174</v>
      </c>
      <c r="B1814" s="71">
        <v>0.65606481481481482</v>
      </c>
      <c r="C1814" s="41">
        <v>75</v>
      </c>
      <c r="D1814" s="72">
        <v>69.5</v>
      </c>
      <c r="E1814" s="70">
        <v>5212.5</v>
      </c>
      <c r="F1814" s="70" t="s">
        <v>24</v>
      </c>
    </row>
    <row r="1815" spans="1:6">
      <c r="A1815" s="42">
        <v>44174</v>
      </c>
      <c r="B1815" s="71">
        <v>0.65606481481481482</v>
      </c>
      <c r="C1815" s="41">
        <v>13</v>
      </c>
      <c r="D1815" s="72">
        <v>69.5</v>
      </c>
      <c r="E1815" s="70">
        <v>903.5</v>
      </c>
      <c r="F1815" s="70" t="s">
        <v>24</v>
      </c>
    </row>
    <row r="1816" spans="1:6">
      <c r="A1816" s="42">
        <v>44174</v>
      </c>
      <c r="B1816" s="71">
        <v>0.65519675925925924</v>
      </c>
      <c r="C1816" s="41">
        <v>88</v>
      </c>
      <c r="D1816" s="72">
        <v>69.44</v>
      </c>
      <c r="E1816" s="70">
        <v>6110.7199999999993</v>
      </c>
      <c r="F1816" s="70" t="s">
        <v>24</v>
      </c>
    </row>
    <row r="1817" spans="1:6">
      <c r="A1817" s="42">
        <v>44174</v>
      </c>
      <c r="B1817" s="71">
        <v>0.6538194444444444</v>
      </c>
      <c r="C1817" s="41">
        <v>264</v>
      </c>
      <c r="D1817" s="72">
        <v>69.34</v>
      </c>
      <c r="E1817" s="70">
        <v>18305.760000000002</v>
      </c>
      <c r="F1817" s="70" t="s">
        <v>24</v>
      </c>
    </row>
    <row r="1818" spans="1:6">
      <c r="A1818" s="42">
        <v>44174</v>
      </c>
      <c r="B1818" s="71">
        <v>0.65295138888888882</v>
      </c>
      <c r="C1818" s="41">
        <v>57</v>
      </c>
      <c r="D1818" s="72">
        <v>69.36</v>
      </c>
      <c r="E1818" s="70">
        <v>3953.52</v>
      </c>
      <c r="F1818" s="70" t="s">
        <v>24</v>
      </c>
    </row>
    <row r="1819" spans="1:6">
      <c r="A1819" s="42">
        <v>44174</v>
      </c>
      <c r="B1819" s="71">
        <v>0.65112268518518512</v>
      </c>
      <c r="C1819" s="41">
        <v>74</v>
      </c>
      <c r="D1819" s="72">
        <v>69.180000000000007</v>
      </c>
      <c r="E1819" s="70">
        <v>5119.3200000000006</v>
      </c>
      <c r="F1819" s="70" t="s">
        <v>24</v>
      </c>
    </row>
    <row r="1820" spans="1:6">
      <c r="A1820" s="42">
        <v>44174</v>
      </c>
      <c r="B1820" s="71">
        <v>0.65046296296296291</v>
      </c>
      <c r="C1820" s="41">
        <v>14</v>
      </c>
      <c r="D1820" s="72">
        <v>69.180000000000007</v>
      </c>
      <c r="E1820" s="70">
        <v>968.5200000000001</v>
      </c>
      <c r="F1820" s="70" t="s">
        <v>24</v>
      </c>
    </row>
    <row r="1821" spans="1:6">
      <c r="A1821" s="42">
        <v>44174</v>
      </c>
      <c r="B1821" s="71">
        <v>0.65046296296296291</v>
      </c>
      <c r="C1821" s="41">
        <v>51</v>
      </c>
      <c r="D1821" s="72">
        <v>69.180000000000007</v>
      </c>
      <c r="E1821" s="70">
        <v>3528.1800000000003</v>
      </c>
      <c r="F1821" s="70" t="s">
        <v>24</v>
      </c>
    </row>
    <row r="1822" spans="1:6">
      <c r="A1822" s="42">
        <v>44174</v>
      </c>
      <c r="B1822" s="71">
        <v>0.64959490740740744</v>
      </c>
      <c r="C1822" s="41">
        <v>67</v>
      </c>
      <c r="D1822" s="72">
        <v>69.22</v>
      </c>
      <c r="E1822" s="70">
        <v>4637.74</v>
      </c>
      <c r="F1822" s="70" t="s">
        <v>24</v>
      </c>
    </row>
    <row r="1823" spans="1:6">
      <c r="A1823" s="42">
        <v>44174</v>
      </c>
      <c r="B1823" s="71">
        <v>0.64920138888888879</v>
      </c>
      <c r="C1823" s="41">
        <v>22</v>
      </c>
      <c r="D1823" s="72">
        <v>69.22</v>
      </c>
      <c r="E1823" s="70">
        <v>1522.84</v>
      </c>
      <c r="F1823" s="70" t="s">
        <v>24</v>
      </c>
    </row>
    <row r="1824" spans="1:6">
      <c r="A1824" s="42">
        <v>44174</v>
      </c>
      <c r="B1824" s="71">
        <v>0.64920138888888879</v>
      </c>
      <c r="C1824" s="41">
        <v>38</v>
      </c>
      <c r="D1824" s="72">
        <v>69.22</v>
      </c>
      <c r="E1824" s="70">
        <v>2630.36</v>
      </c>
      <c r="F1824" s="70" t="s">
        <v>24</v>
      </c>
    </row>
    <row r="1825" spans="1:6">
      <c r="A1825" s="42">
        <v>44174</v>
      </c>
      <c r="B1825" s="71">
        <v>0.64858796296296306</v>
      </c>
      <c r="C1825" s="41">
        <v>61</v>
      </c>
      <c r="D1825" s="72">
        <v>69.22</v>
      </c>
      <c r="E1825" s="70">
        <v>4222.42</v>
      </c>
      <c r="F1825" s="70" t="s">
        <v>24</v>
      </c>
    </row>
    <row r="1826" spans="1:6">
      <c r="A1826" s="42">
        <v>44174</v>
      </c>
      <c r="B1826" s="71">
        <v>0.64793981481481477</v>
      </c>
      <c r="C1826" s="41">
        <v>68</v>
      </c>
      <c r="D1826" s="72">
        <v>69.22</v>
      </c>
      <c r="E1826" s="70">
        <v>4706.96</v>
      </c>
      <c r="F1826" s="70" t="s">
        <v>24</v>
      </c>
    </row>
    <row r="1827" spans="1:6">
      <c r="A1827" s="42">
        <v>44174</v>
      </c>
      <c r="B1827" s="71">
        <v>0.64751157407407411</v>
      </c>
      <c r="C1827" s="41">
        <v>65</v>
      </c>
      <c r="D1827" s="72">
        <v>69.180000000000007</v>
      </c>
      <c r="E1827" s="70">
        <v>4496.7000000000007</v>
      </c>
      <c r="F1827" s="70" t="s">
        <v>24</v>
      </c>
    </row>
    <row r="1828" spans="1:6">
      <c r="A1828" s="42">
        <v>44174</v>
      </c>
      <c r="B1828" s="71">
        <v>0.6471527777777778</v>
      </c>
      <c r="C1828" s="41">
        <v>42</v>
      </c>
      <c r="D1828" s="72">
        <v>69.22</v>
      </c>
      <c r="E1828" s="70">
        <v>2907.24</v>
      </c>
      <c r="F1828" s="70" t="s">
        <v>24</v>
      </c>
    </row>
    <row r="1829" spans="1:6">
      <c r="A1829" s="42">
        <v>44174</v>
      </c>
      <c r="B1829" s="71">
        <v>0.6471527777777778</v>
      </c>
      <c r="C1829" s="41">
        <v>43</v>
      </c>
      <c r="D1829" s="72">
        <v>69.22</v>
      </c>
      <c r="E1829" s="70">
        <v>2976.46</v>
      </c>
      <c r="F1829" s="70" t="s">
        <v>24</v>
      </c>
    </row>
    <row r="1830" spans="1:6">
      <c r="A1830" s="42">
        <v>44174</v>
      </c>
      <c r="B1830" s="71">
        <v>0.64635416666666667</v>
      </c>
      <c r="C1830" s="41">
        <v>65</v>
      </c>
      <c r="D1830" s="72">
        <v>69.3</v>
      </c>
      <c r="E1830" s="70">
        <v>4504.5</v>
      </c>
      <c r="F1830" s="70" t="s">
        <v>24</v>
      </c>
    </row>
    <row r="1831" spans="1:6">
      <c r="A1831" s="42">
        <v>44174</v>
      </c>
      <c r="B1831" s="71">
        <v>0.6458449074074073</v>
      </c>
      <c r="C1831" s="41">
        <v>161</v>
      </c>
      <c r="D1831" s="72">
        <v>69.3</v>
      </c>
      <c r="E1831" s="70">
        <v>11157.3</v>
      </c>
      <c r="F1831" s="70" t="s">
        <v>24</v>
      </c>
    </row>
    <row r="1832" spans="1:6">
      <c r="A1832" s="42">
        <v>44174</v>
      </c>
      <c r="B1832" s="71">
        <v>0.64439814814814811</v>
      </c>
      <c r="C1832" s="41">
        <v>6</v>
      </c>
      <c r="D1832" s="72">
        <v>69.3</v>
      </c>
      <c r="E1832" s="70">
        <v>415.79999999999995</v>
      </c>
      <c r="F1832" s="70" t="s">
        <v>24</v>
      </c>
    </row>
    <row r="1833" spans="1:6">
      <c r="A1833" s="42">
        <v>44174</v>
      </c>
      <c r="B1833" s="71">
        <v>0.64439814814814811</v>
      </c>
      <c r="C1833" s="41">
        <v>29</v>
      </c>
      <c r="D1833" s="72">
        <v>69.3</v>
      </c>
      <c r="E1833" s="70">
        <v>2009.6999999999998</v>
      </c>
      <c r="F1833" s="70" t="s">
        <v>24</v>
      </c>
    </row>
    <row r="1834" spans="1:6">
      <c r="A1834" s="42">
        <v>44174</v>
      </c>
      <c r="B1834" s="71">
        <v>0.64439814814814811</v>
      </c>
      <c r="C1834" s="41">
        <v>75</v>
      </c>
      <c r="D1834" s="72">
        <v>69.3</v>
      </c>
      <c r="E1834" s="70">
        <v>5197.5</v>
      </c>
      <c r="F1834" s="70" t="s">
        <v>24</v>
      </c>
    </row>
    <row r="1835" spans="1:6">
      <c r="A1835" s="42">
        <v>44174</v>
      </c>
      <c r="B1835" s="71">
        <v>0.64303240740740752</v>
      </c>
      <c r="C1835" s="41">
        <v>44</v>
      </c>
      <c r="D1835" s="72">
        <v>69.3</v>
      </c>
      <c r="E1835" s="70">
        <v>3049.2</v>
      </c>
      <c r="F1835" s="70" t="s">
        <v>24</v>
      </c>
    </row>
    <row r="1836" spans="1:6">
      <c r="A1836" s="42">
        <v>44174</v>
      </c>
      <c r="B1836" s="71">
        <v>0.64303240740740752</v>
      </c>
      <c r="C1836" s="41">
        <v>70</v>
      </c>
      <c r="D1836" s="72">
        <v>69.3</v>
      </c>
      <c r="E1836" s="70">
        <v>4851</v>
      </c>
      <c r="F1836" s="70" t="s">
        <v>24</v>
      </c>
    </row>
    <row r="1837" spans="1:6">
      <c r="A1837" s="42">
        <v>44174</v>
      </c>
      <c r="B1837" s="71">
        <v>0.64160879629629619</v>
      </c>
      <c r="C1837" s="41">
        <v>65</v>
      </c>
      <c r="D1837" s="72">
        <v>69.3</v>
      </c>
      <c r="E1837" s="70">
        <v>4504.5</v>
      </c>
      <c r="F1837" s="70" t="s">
        <v>24</v>
      </c>
    </row>
    <row r="1838" spans="1:6">
      <c r="A1838" s="42">
        <v>44174</v>
      </c>
      <c r="B1838" s="71">
        <v>0.64055555555555566</v>
      </c>
      <c r="C1838" s="41">
        <v>39</v>
      </c>
      <c r="D1838" s="72">
        <v>69.28</v>
      </c>
      <c r="E1838" s="70">
        <v>2701.92</v>
      </c>
      <c r="F1838" s="70" t="s">
        <v>24</v>
      </c>
    </row>
    <row r="1839" spans="1:6">
      <c r="A1839" s="42">
        <v>44174</v>
      </c>
      <c r="B1839" s="71">
        <v>0.64055555555555566</v>
      </c>
      <c r="C1839" s="41">
        <v>48</v>
      </c>
      <c r="D1839" s="72">
        <v>69.28</v>
      </c>
      <c r="E1839" s="70">
        <v>3325.44</v>
      </c>
      <c r="F1839" s="70" t="s">
        <v>24</v>
      </c>
    </row>
    <row r="1840" spans="1:6">
      <c r="A1840" s="42">
        <v>44174</v>
      </c>
      <c r="B1840" s="71">
        <v>0.64002314814814809</v>
      </c>
      <c r="C1840" s="41">
        <v>57</v>
      </c>
      <c r="D1840" s="72">
        <v>69.28</v>
      </c>
      <c r="E1840" s="70">
        <v>3948.96</v>
      </c>
      <c r="F1840" s="70" t="s">
        <v>24</v>
      </c>
    </row>
    <row r="1841" spans="1:6">
      <c r="A1841" s="42">
        <v>44174</v>
      </c>
      <c r="B1841" s="71">
        <v>0.63937500000000014</v>
      </c>
      <c r="C1841" s="41">
        <v>68</v>
      </c>
      <c r="D1841" s="72">
        <v>69.3</v>
      </c>
      <c r="E1841" s="70">
        <v>4712.3999999999996</v>
      </c>
      <c r="F1841" s="70" t="s">
        <v>24</v>
      </c>
    </row>
    <row r="1842" spans="1:6">
      <c r="A1842" s="42">
        <v>44174</v>
      </c>
      <c r="B1842" s="71">
        <v>0.63839120370370361</v>
      </c>
      <c r="C1842" s="41">
        <v>194</v>
      </c>
      <c r="D1842" s="72">
        <v>69.319999999999993</v>
      </c>
      <c r="E1842" s="70">
        <v>13448.079999999998</v>
      </c>
      <c r="F1842" s="70" t="s">
        <v>24</v>
      </c>
    </row>
    <row r="1843" spans="1:6">
      <c r="A1843" s="42">
        <v>44174</v>
      </c>
      <c r="B1843" s="71">
        <v>0.63585648148148144</v>
      </c>
      <c r="C1843" s="41">
        <v>129</v>
      </c>
      <c r="D1843" s="72">
        <v>69.36</v>
      </c>
      <c r="E1843" s="70">
        <v>8947.44</v>
      </c>
      <c r="F1843" s="70" t="s">
        <v>24</v>
      </c>
    </row>
    <row r="1844" spans="1:6">
      <c r="A1844" s="42">
        <v>44174</v>
      </c>
      <c r="B1844" s="71">
        <v>0.63539351851851844</v>
      </c>
      <c r="C1844" s="41">
        <v>6</v>
      </c>
      <c r="D1844" s="72">
        <v>69.36</v>
      </c>
      <c r="E1844" s="70">
        <v>416.15999999999997</v>
      </c>
      <c r="F1844" s="70" t="s">
        <v>24</v>
      </c>
    </row>
    <row r="1845" spans="1:6">
      <c r="A1845" s="42">
        <v>44174</v>
      </c>
      <c r="B1845" s="71">
        <v>0.63539351851851844</v>
      </c>
      <c r="C1845" s="41">
        <v>51</v>
      </c>
      <c r="D1845" s="72">
        <v>69.36</v>
      </c>
      <c r="E1845" s="70">
        <v>3537.36</v>
      </c>
      <c r="F1845" s="70" t="s">
        <v>24</v>
      </c>
    </row>
    <row r="1846" spans="1:6">
      <c r="A1846" s="42">
        <v>44174</v>
      </c>
      <c r="B1846" s="71">
        <v>0.63215277777777779</v>
      </c>
      <c r="C1846" s="41">
        <v>193</v>
      </c>
      <c r="D1846" s="72">
        <v>69.36</v>
      </c>
      <c r="E1846" s="70">
        <v>13386.48</v>
      </c>
      <c r="F1846" s="70" t="s">
        <v>24</v>
      </c>
    </row>
    <row r="1847" spans="1:6">
      <c r="A1847" s="42">
        <v>44174</v>
      </c>
      <c r="B1847" s="71">
        <v>0.63061342592592595</v>
      </c>
      <c r="C1847" s="41">
        <v>61</v>
      </c>
      <c r="D1847" s="72">
        <v>69.400000000000006</v>
      </c>
      <c r="E1847" s="70">
        <v>4233.4000000000005</v>
      </c>
      <c r="F1847" s="70" t="s">
        <v>24</v>
      </c>
    </row>
    <row r="1848" spans="1:6">
      <c r="A1848" s="42">
        <v>44174</v>
      </c>
      <c r="B1848" s="71">
        <v>0.62988425925925939</v>
      </c>
      <c r="C1848" s="41">
        <v>136</v>
      </c>
      <c r="D1848" s="72">
        <v>69.400000000000006</v>
      </c>
      <c r="E1848" s="70">
        <v>9438.4000000000015</v>
      </c>
      <c r="F1848" s="70" t="s">
        <v>24</v>
      </c>
    </row>
    <row r="1849" spans="1:6">
      <c r="A1849" s="42">
        <v>44174</v>
      </c>
      <c r="B1849" s="71">
        <v>0.62777777777777777</v>
      </c>
      <c r="C1849" s="41">
        <v>81</v>
      </c>
      <c r="D1849" s="72">
        <v>69.36</v>
      </c>
      <c r="E1849" s="70">
        <v>5618.16</v>
      </c>
      <c r="F1849" s="70" t="s">
        <v>24</v>
      </c>
    </row>
    <row r="1850" spans="1:6">
      <c r="A1850" s="42">
        <v>44174</v>
      </c>
      <c r="B1850" s="71">
        <v>0.62664351851851852</v>
      </c>
      <c r="C1850" s="41">
        <v>100</v>
      </c>
      <c r="D1850" s="72">
        <v>69.34</v>
      </c>
      <c r="E1850" s="70">
        <v>6934</v>
      </c>
      <c r="F1850" s="70" t="s">
        <v>24</v>
      </c>
    </row>
    <row r="1851" spans="1:6">
      <c r="A1851" s="42">
        <v>44174</v>
      </c>
      <c r="B1851" s="71">
        <v>0.62527777777777771</v>
      </c>
      <c r="C1851" s="41">
        <v>35</v>
      </c>
      <c r="D1851" s="72">
        <v>69.34</v>
      </c>
      <c r="E1851" s="70">
        <v>2426.9</v>
      </c>
      <c r="F1851" s="70" t="s">
        <v>24</v>
      </c>
    </row>
    <row r="1852" spans="1:6">
      <c r="A1852" s="42">
        <v>44174</v>
      </c>
      <c r="B1852" s="71">
        <v>0.62527777777777771</v>
      </c>
      <c r="C1852" s="41">
        <v>29</v>
      </c>
      <c r="D1852" s="72">
        <v>69.34</v>
      </c>
      <c r="E1852" s="70">
        <v>2010.8600000000001</v>
      </c>
      <c r="F1852" s="70" t="s">
        <v>24</v>
      </c>
    </row>
    <row r="1853" spans="1:6">
      <c r="A1853" s="42">
        <v>44174</v>
      </c>
      <c r="B1853" s="71">
        <v>0.62464120370370368</v>
      </c>
      <c r="C1853" s="41">
        <v>81</v>
      </c>
      <c r="D1853" s="72">
        <v>69.34</v>
      </c>
      <c r="E1853" s="70">
        <v>5616.54</v>
      </c>
      <c r="F1853" s="70" t="s">
        <v>24</v>
      </c>
    </row>
    <row r="1854" spans="1:6">
      <c r="A1854" s="42">
        <v>44174</v>
      </c>
      <c r="B1854" s="71">
        <v>0.62321759259259257</v>
      </c>
      <c r="C1854" s="41">
        <v>63</v>
      </c>
      <c r="D1854" s="72">
        <v>69.260000000000005</v>
      </c>
      <c r="E1854" s="70">
        <v>4363.38</v>
      </c>
      <c r="F1854" s="70" t="s">
        <v>24</v>
      </c>
    </row>
    <row r="1855" spans="1:6">
      <c r="A1855" s="42">
        <v>44174</v>
      </c>
      <c r="B1855" s="71">
        <v>0.62202546296296291</v>
      </c>
      <c r="C1855" s="41">
        <v>59</v>
      </c>
      <c r="D1855" s="72">
        <v>69.319999999999993</v>
      </c>
      <c r="E1855" s="70">
        <v>4089.8799999999997</v>
      </c>
      <c r="F1855" s="70" t="s">
        <v>24</v>
      </c>
    </row>
    <row r="1856" spans="1:6">
      <c r="A1856" s="42">
        <v>44174</v>
      </c>
      <c r="B1856" s="71">
        <v>0.62146990740740737</v>
      </c>
      <c r="C1856" s="41">
        <v>81</v>
      </c>
      <c r="D1856" s="72">
        <v>69.38</v>
      </c>
      <c r="E1856" s="70">
        <v>5619.78</v>
      </c>
      <c r="F1856" s="70" t="s">
        <v>24</v>
      </c>
    </row>
    <row r="1857" spans="1:6">
      <c r="A1857" s="42">
        <v>44174</v>
      </c>
      <c r="B1857" s="71">
        <v>0.62105324074074086</v>
      </c>
      <c r="C1857" s="41">
        <v>25</v>
      </c>
      <c r="D1857" s="72">
        <v>69.34</v>
      </c>
      <c r="E1857" s="70">
        <v>1733.5</v>
      </c>
      <c r="F1857" s="70" t="s">
        <v>24</v>
      </c>
    </row>
    <row r="1858" spans="1:6">
      <c r="A1858" s="42">
        <v>44174</v>
      </c>
      <c r="B1858" s="71">
        <v>0.62105324074074086</v>
      </c>
      <c r="C1858" s="41">
        <v>75</v>
      </c>
      <c r="D1858" s="72">
        <v>69.34</v>
      </c>
      <c r="E1858" s="70">
        <v>5200.5</v>
      </c>
      <c r="F1858" s="70" t="s">
        <v>24</v>
      </c>
    </row>
    <row r="1859" spans="1:6">
      <c r="A1859" s="42">
        <v>44174</v>
      </c>
      <c r="B1859" s="71">
        <v>0.62025462962962974</v>
      </c>
      <c r="C1859" s="41">
        <v>72</v>
      </c>
      <c r="D1859" s="72">
        <v>69.42</v>
      </c>
      <c r="E1859" s="70">
        <v>4998.24</v>
      </c>
      <c r="F1859" s="70" t="s">
        <v>24</v>
      </c>
    </row>
    <row r="1860" spans="1:6">
      <c r="A1860" s="42">
        <v>44174</v>
      </c>
      <c r="B1860" s="71">
        <v>0.62025462962962974</v>
      </c>
      <c r="C1860" s="41">
        <v>6</v>
      </c>
      <c r="D1860" s="72">
        <v>69.42</v>
      </c>
      <c r="E1860" s="70">
        <v>416.52</v>
      </c>
      <c r="F1860" s="70" t="s">
        <v>24</v>
      </c>
    </row>
    <row r="1861" spans="1:6">
      <c r="A1861" s="42">
        <v>44174</v>
      </c>
      <c r="B1861" s="71">
        <v>0.61922453703703706</v>
      </c>
      <c r="C1861" s="41">
        <v>33</v>
      </c>
      <c r="D1861" s="72">
        <v>69.48</v>
      </c>
      <c r="E1861" s="70">
        <v>2292.84</v>
      </c>
      <c r="F1861" s="70" t="s">
        <v>24</v>
      </c>
    </row>
    <row r="1862" spans="1:6">
      <c r="A1862" s="42">
        <v>44174</v>
      </c>
      <c r="B1862" s="71">
        <v>0.61922453703703706</v>
      </c>
      <c r="C1862" s="41">
        <v>31</v>
      </c>
      <c r="D1862" s="72">
        <v>69.48</v>
      </c>
      <c r="E1862" s="70">
        <v>2153.88</v>
      </c>
      <c r="F1862" s="70" t="s">
        <v>24</v>
      </c>
    </row>
    <row r="1863" spans="1:6">
      <c r="A1863" s="42">
        <v>44174</v>
      </c>
      <c r="B1863" s="71">
        <v>0.61819444444444438</v>
      </c>
      <c r="C1863" s="41">
        <v>129</v>
      </c>
      <c r="D1863" s="72">
        <v>69.5</v>
      </c>
      <c r="E1863" s="70">
        <v>8965.5</v>
      </c>
      <c r="F1863" s="70" t="s">
        <v>24</v>
      </c>
    </row>
    <row r="1864" spans="1:6">
      <c r="A1864" s="42">
        <v>44174</v>
      </c>
      <c r="B1864" s="71">
        <v>0.61817129629629619</v>
      </c>
      <c r="C1864" s="41">
        <v>2</v>
      </c>
      <c r="D1864" s="72">
        <v>69.52</v>
      </c>
      <c r="E1864" s="70">
        <v>139.04</v>
      </c>
      <c r="F1864" s="70" t="s">
        <v>24</v>
      </c>
    </row>
    <row r="1865" spans="1:6">
      <c r="A1865" s="42">
        <v>44174</v>
      </c>
      <c r="B1865" s="71">
        <v>0.61817129629629619</v>
      </c>
      <c r="C1865" s="41">
        <v>82</v>
      </c>
      <c r="D1865" s="72">
        <v>69.52</v>
      </c>
      <c r="E1865" s="70">
        <v>5700.6399999999994</v>
      </c>
      <c r="F1865" s="70" t="s">
        <v>24</v>
      </c>
    </row>
    <row r="1866" spans="1:6">
      <c r="A1866" s="42">
        <v>44174</v>
      </c>
      <c r="B1866" s="71">
        <v>0.61495370370370361</v>
      </c>
      <c r="C1866" s="41">
        <v>196</v>
      </c>
      <c r="D1866" s="72">
        <v>69.5</v>
      </c>
      <c r="E1866" s="70">
        <v>13622</v>
      </c>
      <c r="F1866" s="70" t="s">
        <v>24</v>
      </c>
    </row>
    <row r="1867" spans="1:6">
      <c r="A1867" s="42">
        <v>44174</v>
      </c>
      <c r="B1867" s="71">
        <v>0.61170138888888903</v>
      </c>
      <c r="C1867" s="41">
        <v>92</v>
      </c>
      <c r="D1867" s="72">
        <v>69.52</v>
      </c>
      <c r="E1867" s="70">
        <v>6395.8399999999992</v>
      </c>
      <c r="F1867" s="70" t="s">
        <v>24</v>
      </c>
    </row>
    <row r="1868" spans="1:6">
      <c r="A1868" s="42">
        <v>44174</v>
      </c>
      <c r="B1868" s="71">
        <v>0.61048611111111117</v>
      </c>
      <c r="C1868" s="41">
        <v>57</v>
      </c>
      <c r="D1868" s="72">
        <v>69.540000000000006</v>
      </c>
      <c r="E1868" s="70">
        <v>3963.78</v>
      </c>
      <c r="F1868" s="70" t="s">
        <v>24</v>
      </c>
    </row>
    <row r="1869" spans="1:6">
      <c r="A1869" s="42">
        <v>44174</v>
      </c>
      <c r="B1869" s="71">
        <v>0.60917824074074067</v>
      </c>
      <c r="C1869" s="41">
        <v>97</v>
      </c>
      <c r="D1869" s="72">
        <v>69.540000000000006</v>
      </c>
      <c r="E1869" s="70">
        <v>6745.380000000001</v>
      </c>
      <c r="F1869" s="70" t="s">
        <v>24</v>
      </c>
    </row>
    <row r="1870" spans="1:6">
      <c r="A1870" s="42">
        <v>44174</v>
      </c>
      <c r="B1870" s="71">
        <v>0.60815972222222214</v>
      </c>
      <c r="C1870" s="41">
        <v>62</v>
      </c>
      <c r="D1870" s="72">
        <v>69.56</v>
      </c>
      <c r="E1870" s="70">
        <v>4312.72</v>
      </c>
      <c r="F1870" s="70" t="s">
        <v>24</v>
      </c>
    </row>
    <row r="1871" spans="1:6">
      <c r="A1871" s="42">
        <v>44174</v>
      </c>
      <c r="B1871" s="71">
        <v>0.60703703703703704</v>
      </c>
      <c r="C1871" s="41">
        <v>46</v>
      </c>
      <c r="D1871" s="72">
        <v>69.56</v>
      </c>
      <c r="E1871" s="70">
        <v>3199.76</v>
      </c>
      <c r="F1871" s="70" t="s">
        <v>24</v>
      </c>
    </row>
    <row r="1872" spans="1:6">
      <c r="A1872" s="42">
        <v>44174</v>
      </c>
      <c r="B1872" s="71">
        <v>0.60584490740740737</v>
      </c>
      <c r="C1872" s="41">
        <v>58</v>
      </c>
      <c r="D1872" s="72">
        <v>69.56</v>
      </c>
      <c r="E1872" s="70">
        <v>4034.48</v>
      </c>
      <c r="F1872" s="70" t="s">
        <v>24</v>
      </c>
    </row>
    <row r="1873" spans="1:6">
      <c r="A1873" s="42">
        <v>44174</v>
      </c>
      <c r="B1873" s="71">
        <v>0.60520833333333346</v>
      </c>
      <c r="C1873" s="41">
        <v>72</v>
      </c>
      <c r="D1873" s="72">
        <v>69.56</v>
      </c>
      <c r="E1873" s="70">
        <v>5008.32</v>
      </c>
      <c r="F1873" s="70" t="s">
        <v>24</v>
      </c>
    </row>
    <row r="1874" spans="1:6">
      <c r="A1874" s="42">
        <v>44174</v>
      </c>
      <c r="B1874" s="71">
        <v>0.60490740740740734</v>
      </c>
      <c r="C1874" s="41">
        <v>72</v>
      </c>
      <c r="D1874" s="72">
        <v>69.56</v>
      </c>
      <c r="E1874" s="70">
        <v>5008.32</v>
      </c>
      <c r="F1874" s="70" t="s">
        <v>24</v>
      </c>
    </row>
    <row r="1875" spans="1:6">
      <c r="A1875" s="42">
        <v>44174</v>
      </c>
      <c r="B1875" s="71">
        <v>0.60255787037037034</v>
      </c>
      <c r="C1875" s="41">
        <v>79</v>
      </c>
      <c r="D1875" s="72">
        <v>69.540000000000006</v>
      </c>
      <c r="E1875" s="70">
        <v>5493.6600000000008</v>
      </c>
      <c r="F1875" s="70" t="s">
        <v>24</v>
      </c>
    </row>
    <row r="1876" spans="1:6">
      <c r="A1876" s="42">
        <v>44174</v>
      </c>
      <c r="B1876" s="71">
        <v>0.60231481481481486</v>
      </c>
      <c r="C1876" s="41">
        <v>197</v>
      </c>
      <c r="D1876" s="72">
        <v>69.56</v>
      </c>
      <c r="E1876" s="70">
        <v>13703.32</v>
      </c>
      <c r="F1876" s="70" t="s">
        <v>24</v>
      </c>
    </row>
    <row r="1877" spans="1:6">
      <c r="A1877" s="42">
        <v>44174</v>
      </c>
      <c r="B1877" s="71">
        <v>0.5978472222222222</v>
      </c>
      <c r="C1877" s="41">
        <v>30</v>
      </c>
      <c r="D1877" s="72">
        <v>69.52</v>
      </c>
      <c r="E1877" s="70">
        <v>2085.6</v>
      </c>
      <c r="F1877" s="70" t="s">
        <v>24</v>
      </c>
    </row>
    <row r="1878" spans="1:6">
      <c r="A1878" s="42">
        <v>44174</v>
      </c>
      <c r="B1878" s="71">
        <v>0.5978472222222222</v>
      </c>
      <c r="C1878" s="41">
        <v>94</v>
      </c>
      <c r="D1878" s="72">
        <v>69.52</v>
      </c>
      <c r="E1878" s="70">
        <v>6534.8799999999992</v>
      </c>
      <c r="F1878" s="70" t="s">
        <v>24</v>
      </c>
    </row>
    <row r="1879" spans="1:6">
      <c r="A1879" s="42">
        <v>44174</v>
      </c>
      <c r="B1879" s="71">
        <v>0.59516203703703707</v>
      </c>
      <c r="C1879" s="41">
        <v>72</v>
      </c>
      <c r="D1879" s="72">
        <v>69.5</v>
      </c>
      <c r="E1879" s="70">
        <v>5004</v>
      </c>
      <c r="F1879" s="70" t="s">
        <v>24</v>
      </c>
    </row>
    <row r="1880" spans="1:6">
      <c r="A1880" s="42">
        <v>44174</v>
      </c>
      <c r="B1880" s="71">
        <v>0.59197916666666661</v>
      </c>
      <c r="C1880" s="41">
        <v>9</v>
      </c>
      <c r="D1880" s="72">
        <v>69.48</v>
      </c>
      <c r="E1880" s="70">
        <v>625.32000000000005</v>
      </c>
      <c r="F1880" s="70" t="s">
        <v>24</v>
      </c>
    </row>
    <row r="1881" spans="1:6">
      <c r="A1881" s="42">
        <v>44174</v>
      </c>
      <c r="B1881" s="71">
        <v>0.59197916666666661</v>
      </c>
      <c r="C1881" s="41">
        <v>67</v>
      </c>
      <c r="D1881" s="72">
        <v>69.48</v>
      </c>
      <c r="E1881" s="70">
        <v>4655.16</v>
      </c>
      <c r="F1881" s="70" t="s">
        <v>24</v>
      </c>
    </row>
    <row r="1882" spans="1:6">
      <c r="A1882" s="42">
        <v>44174</v>
      </c>
      <c r="B1882" s="71">
        <v>0.58797453703703706</v>
      </c>
      <c r="C1882" s="41">
        <v>61</v>
      </c>
      <c r="D1882" s="72">
        <v>69.459999999999994</v>
      </c>
      <c r="E1882" s="70">
        <v>4237.0599999999995</v>
      </c>
      <c r="F1882" s="70" t="s">
        <v>24</v>
      </c>
    </row>
    <row r="1883" spans="1:6">
      <c r="A1883" s="42">
        <v>44174</v>
      </c>
      <c r="B1883" s="71">
        <v>0.58619212962962963</v>
      </c>
      <c r="C1883" s="41">
        <v>98</v>
      </c>
      <c r="D1883" s="72">
        <v>69.48</v>
      </c>
      <c r="E1883" s="70">
        <v>6809.04</v>
      </c>
      <c r="F1883" s="70" t="s">
        <v>24</v>
      </c>
    </row>
    <row r="1884" spans="1:6">
      <c r="A1884" s="42">
        <v>44174</v>
      </c>
      <c r="B1884" s="71">
        <v>0.58521990740740737</v>
      </c>
      <c r="C1884" s="41">
        <v>67</v>
      </c>
      <c r="D1884" s="72">
        <v>69.5</v>
      </c>
      <c r="E1884" s="70">
        <v>4656.5</v>
      </c>
      <c r="F1884" s="70" t="s">
        <v>24</v>
      </c>
    </row>
    <row r="1885" spans="1:6">
      <c r="A1885" s="42">
        <v>44174</v>
      </c>
      <c r="B1885" s="71">
        <v>0.58521990740740737</v>
      </c>
      <c r="C1885" s="41">
        <v>9</v>
      </c>
      <c r="D1885" s="72">
        <v>69.5</v>
      </c>
      <c r="E1885" s="70">
        <v>625.5</v>
      </c>
      <c r="F1885" s="70" t="s">
        <v>24</v>
      </c>
    </row>
    <row r="1886" spans="1:6">
      <c r="A1886" s="42">
        <v>44174</v>
      </c>
      <c r="B1886" s="71">
        <v>0.58337962962962964</v>
      </c>
      <c r="C1886" s="41">
        <v>78</v>
      </c>
      <c r="D1886" s="72">
        <v>69.5</v>
      </c>
      <c r="E1886" s="70">
        <v>5421</v>
      </c>
      <c r="F1886" s="70" t="s">
        <v>24</v>
      </c>
    </row>
    <row r="1887" spans="1:6">
      <c r="A1887" s="42">
        <v>44174</v>
      </c>
      <c r="B1887" s="71">
        <v>0.58084490740740735</v>
      </c>
      <c r="C1887" s="41">
        <v>61</v>
      </c>
      <c r="D1887" s="72">
        <v>69.5</v>
      </c>
      <c r="E1887" s="70">
        <v>4239.5</v>
      </c>
      <c r="F1887" s="70" t="s">
        <v>24</v>
      </c>
    </row>
    <row r="1888" spans="1:6">
      <c r="A1888" s="42">
        <v>44174</v>
      </c>
      <c r="B1888" s="71">
        <v>0.57506944444444441</v>
      </c>
      <c r="C1888" s="41">
        <v>53</v>
      </c>
      <c r="D1888" s="72">
        <v>69.48</v>
      </c>
      <c r="E1888" s="70">
        <v>3682.44</v>
      </c>
      <c r="F1888" s="70" t="s">
        <v>24</v>
      </c>
    </row>
    <row r="1889" spans="1:6">
      <c r="A1889" s="42">
        <v>44174</v>
      </c>
      <c r="B1889" s="71">
        <v>0.57506944444444441</v>
      </c>
      <c r="C1889" s="41">
        <v>74</v>
      </c>
      <c r="D1889" s="72">
        <v>69.48</v>
      </c>
      <c r="E1889" s="70">
        <v>5141.5200000000004</v>
      </c>
      <c r="F1889" s="70" t="s">
        <v>24</v>
      </c>
    </row>
    <row r="1890" spans="1:6">
      <c r="A1890" s="42">
        <v>44174</v>
      </c>
      <c r="B1890" s="71">
        <v>0.57467592592592587</v>
      </c>
      <c r="C1890" s="41">
        <v>83</v>
      </c>
      <c r="D1890" s="72">
        <v>69.5</v>
      </c>
      <c r="E1890" s="70">
        <v>5768.5</v>
      </c>
      <c r="F1890" s="70" t="s">
        <v>24</v>
      </c>
    </row>
    <row r="1891" spans="1:6">
      <c r="A1891" s="42">
        <v>44174</v>
      </c>
      <c r="B1891" s="71">
        <v>0.56968750000000001</v>
      </c>
      <c r="C1891" s="41">
        <v>69</v>
      </c>
      <c r="D1891" s="72">
        <v>69.400000000000006</v>
      </c>
      <c r="E1891" s="70">
        <v>4788.6000000000004</v>
      </c>
      <c r="F1891" s="70" t="s">
        <v>24</v>
      </c>
    </row>
    <row r="1892" spans="1:6">
      <c r="A1892" s="42">
        <v>44174</v>
      </c>
      <c r="B1892" s="71">
        <v>0.56714120370370369</v>
      </c>
      <c r="C1892" s="41">
        <v>18</v>
      </c>
      <c r="D1892" s="72">
        <v>69.400000000000006</v>
      </c>
      <c r="E1892" s="70">
        <v>1249.2</v>
      </c>
      <c r="F1892" s="70" t="s">
        <v>24</v>
      </c>
    </row>
    <row r="1893" spans="1:6">
      <c r="A1893" s="42">
        <v>44174</v>
      </c>
      <c r="B1893" s="71">
        <v>0.56714120370370369</v>
      </c>
      <c r="C1893" s="41">
        <v>66</v>
      </c>
      <c r="D1893" s="72">
        <v>69.400000000000006</v>
      </c>
      <c r="E1893" s="70">
        <v>4580.4000000000005</v>
      </c>
      <c r="F1893" s="70" t="s">
        <v>24</v>
      </c>
    </row>
    <row r="1894" spans="1:6">
      <c r="A1894" s="42">
        <v>44174</v>
      </c>
      <c r="B1894" s="71">
        <v>0.56677083333333333</v>
      </c>
      <c r="C1894" s="41">
        <v>50</v>
      </c>
      <c r="D1894" s="72">
        <v>69.400000000000006</v>
      </c>
      <c r="E1894" s="70">
        <v>3470.0000000000005</v>
      </c>
      <c r="F1894" s="70" t="s">
        <v>24</v>
      </c>
    </row>
    <row r="1895" spans="1:6">
      <c r="A1895" s="42">
        <v>44174</v>
      </c>
      <c r="B1895" s="71">
        <v>0.56407407407407406</v>
      </c>
      <c r="C1895" s="41">
        <v>84</v>
      </c>
      <c r="D1895" s="72">
        <v>69.38</v>
      </c>
      <c r="E1895" s="70">
        <v>5827.92</v>
      </c>
      <c r="F1895" s="70" t="s">
        <v>24</v>
      </c>
    </row>
    <row r="1896" spans="1:6">
      <c r="A1896" s="42">
        <v>44174</v>
      </c>
      <c r="B1896" s="71">
        <v>0.56255787037037031</v>
      </c>
      <c r="C1896" s="41">
        <v>75</v>
      </c>
      <c r="D1896" s="72">
        <v>69.38</v>
      </c>
      <c r="E1896" s="70">
        <v>5203.5</v>
      </c>
      <c r="F1896" s="70" t="s">
        <v>24</v>
      </c>
    </row>
    <row r="1897" spans="1:6">
      <c r="A1897" s="42">
        <v>44174</v>
      </c>
      <c r="B1897" s="71">
        <v>0.56074074074074076</v>
      </c>
      <c r="C1897" s="41">
        <v>69</v>
      </c>
      <c r="D1897" s="72">
        <v>69.319999999999993</v>
      </c>
      <c r="E1897" s="70">
        <v>4783.08</v>
      </c>
      <c r="F1897" s="70" t="s">
        <v>24</v>
      </c>
    </row>
    <row r="1898" spans="1:6">
      <c r="A1898" s="42">
        <v>44174</v>
      </c>
      <c r="B1898" s="71">
        <v>0.56074074074074076</v>
      </c>
      <c r="C1898" s="41">
        <v>60</v>
      </c>
      <c r="D1898" s="72">
        <v>69.319999999999993</v>
      </c>
      <c r="E1898" s="70">
        <v>4159.2</v>
      </c>
      <c r="F1898" s="70" t="s">
        <v>24</v>
      </c>
    </row>
    <row r="1899" spans="1:6">
      <c r="A1899" s="42">
        <v>44174</v>
      </c>
      <c r="B1899" s="71">
        <v>0.55898148148148141</v>
      </c>
      <c r="C1899" s="41">
        <v>9</v>
      </c>
      <c r="D1899" s="72">
        <v>69.180000000000007</v>
      </c>
      <c r="E1899" s="70">
        <v>622.62000000000012</v>
      </c>
      <c r="F1899" s="70" t="s">
        <v>24</v>
      </c>
    </row>
    <row r="1900" spans="1:6">
      <c r="A1900" s="42">
        <v>44174</v>
      </c>
      <c r="B1900" s="71">
        <v>0.55898148148148141</v>
      </c>
      <c r="C1900" s="41">
        <v>48</v>
      </c>
      <c r="D1900" s="72">
        <v>69.180000000000007</v>
      </c>
      <c r="E1900" s="70">
        <v>3320.6400000000003</v>
      </c>
      <c r="F1900" s="70" t="s">
        <v>24</v>
      </c>
    </row>
    <row r="1901" spans="1:6">
      <c r="A1901" s="42">
        <v>44174</v>
      </c>
      <c r="B1901" s="71">
        <v>0.55800925925925926</v>
      </c>
      <c r="C1901" s="41">
        <v>74</v>
      </c>
      <c r="D1901" s="72">
        <v>69.16</v>
      </c>
      <c r="E1901" s="70">
        <v>5117.84</v>
      </c>
      <c r="F1901" s="70" t="s">
        <v>24</v>
      </c>
    </row>
    <row r="1902" spans="1:6">
      <c r="A1902" s="42">
        <v>44174</v>
      </c>
      <c r="B1902" s="71">
        <v>0.55800925925925926</v>
      </c>
      <c r="C1902" s="41">
        <v>17</v>
      </c>
      <c r="D1902" s="72">
        <v>69.16</v>
      </c>
      <c r="E1902" s="70">
        <v>1175.72</v>
      </c>
      <c r="F1902" s="70" t="s">
        <v>24</v>
      </c>
    </row>
    <row r="1903" spans="1:6">
      <c r="A1903" s="42">
        <v>44174</v>
      </c>
      <c r="B1903" s="71">
        <v>0.5568981481481482</v>
      </c>
      <c r="C1903" s="41">
        <v>95</v>
      </c>
      <c r="D1903" s="72">
        <v>69.180000000000007</v>
      </c>
      <c r="E1903" s="70">
        <v>6572.1</v>
      </c>
      <c r="F1903" s="70" t="s">
        <v>24</v>
      </c>
    </row>
    <row r="1904" spans="1:6">
      <c r="A1904" s="42">
        <v>44174</v>
      </c>
      <c r="B1904" s="71">
        <v>0.55486111111111114</v>
      </c>
      <c r="C1904" s="41">
        <v>66</v>
      </c>
      <c r="D1904" s="72">
        <v>69.14</v>
      </c>
      <c r="E1904" s="70">
        <v>4563.24</v>
      </c>
      <c r="F1904" s="70" t="s">
        <v>24</v>
      </c>
    </row>
    <row r="1905" spans="1:6">
      <c r="A1905" s="42">
        <v>44174</v>
      </c>
      <c r="B1905" s="71">
        <v>0.55440972222222218</v>
      </c>
      <c r="C1905" s="41">
        <v>15</v>
      </c>
      <c r="D1905" s="72">
        <v>69.14</v>
      </c>
      <c r="E1905" s="70">
        <v>1037.0999999999999</v>
      </c>
      <c r="F1905" s="70" t="s">
        <v>24</v>
      </c>
    </row>
    <row r="1906" spans="1:6">
      <c r="A1906" s="42">
        <v>44174</v>
      </c>
      <c r="B1906" s="71">
        <v>0.55256944444444445</v>
      </c>
      <c r="C1906" s="41">
        <v>17</v>
      </c>
      <c r="D1906" s="72">
        <v>69.14</v>
      </c>
      <c r="E1906" s="70">
        <v>1175.3800000000001</v>
      </c>
      <c r="F1906" s="70" t="s">
        <v>24</v>
      </c>
    </row>
    <row r="1907" spans="1:6">
      <c r="A1907" s="42">
        <v>44174</v>
      </c>
      <c r="B1907" s="71">
        <v>0.55256944444444445</v>
      </c>
      <c r="C1907" s="41">
        <v>36</v>
      </c>
      <c r="D1907" s="72">
        <v>69.14</v>
      </c>
      <c r="E1907" s="70">
        <v>2489.04</v>
      </c>
      <c r="F1907" s="70" t="s">
        <v>24</v>
      </c>
    </row>
    <row r="1908" spans="1:6">
      <c r="A1908" s="42">
        <v>44174</v>
      </c>
      <c r="B1908" s="71">
        <v>0.55256944444444445</v>
      </c>
      <c r="C1908" s="41">
        <v>24</v>
      </c>
      <c r="D1908" s="72">
        <v>69.14</v>
      </c>
      <c r="E1908" s="70">
        <v>1659.3600000000001</v>
      </c>
      <c r="F1908" s="70" t="s">
        <v>24</v>
      </c>
    </row>
    <row r="1909" spans="1:6">
      <c r="A1909" s="42">
        <v>44174</v>
      </c>
      <c r="B1909" s="71">
        <v>0.55115740740740737</v>
      </c>
      <c r="C1909" s="41">
        <v>75</v>
      </c>
      <c r="D1909" s="72">
        <v>69.14</v>
      </c>
      <c r="E1909" s="70">
        <v>5185.5</v>
      </c>
      <c r="F1909" s="70" t="s">
        <v>24</v>
      </c>
    </row>
    <row r="1910" spans="1:6">
      <c r="A1910" s="42">
        <v>44174</v>
      </c>
      <c r="B1910" s="71">
        <v>0.55115740740740737</v>
      </c>
      <c r="C1910" s="41">
        <v>61</v>
      </c>
      <c r="D1910" s="72">
        <v>69.16</v>
      </c>
      <c r="E1910" s="70">
        <v>4218.76</v>
      </c>
      <c r="F1910" s="70" t="s">
        <v>24</v>
      </c>
    </row>
    <row r="1911" spans="1:6">
      <c r="A1911" s="42">
        <v>44174</v>
      </c>
      <c r="B1911" s="71">
        <v>0.55099537037037027</v>
      </c>
      <c r="C1911" s="41">
        <v>6</v>
      </c>
      <c r="D1911" s="72">
        <v>69.16</v>
      </c>
      <c r="E1911" s="70">
        <v>414.96</v>
      </c>
      <c r="F1911" s="70" t="s">
        <v>24</v>
      </c>
    </row>
    <row r="1912" spans="1:6">
      <c r="A1912" s="42">
        <v>44174</v>
      </c>
      <c r="B1912" s="71">
        <v>0.54964120370370384</v>
      </c>
      <c r="C1912" s="41">
        <v>57</v>
      </c>
      <c r="D1912" s="72">
        <v>69.2</v>
      </c>
      <c r="E1912" s="70">
        <v>3944.4</v>
      </c>
      <c r="F1912" s="70" t="s">
        <v>24</v>
      </c>
    </row>
    <row r="1913" spans="1:6">
      <c r="A1913" s="42">
        <v>44174</v>
      </c>
      <c r="B1913" s="71">
        <v>0.5490856481481482</v>
      </c>
      <c r="C1913" s="41">
        <v>59</v>
      </c>
      <c r="D1913" s="72">
        <v>69.22</v>
      </c>
      <c r="E1913" s="70">
        <v>4083.98</v>
      </c>
      <c r="F1913" s="70" t="s">
        <v>24</v>
      </c>
    </row>
    <row r="1914" spans="1:6">
      <c r="A1914" s="42">
        <v>44174</v>
      </c>
      <c r="B1914" s="71">
        <v>0.54564814814814822</v>
      </c>
      <c r="C1914" s="41">
        <v>62</v>
      </c>
      <c r="D1914" s="72">
        <v>69.239999999999995</v>
      </c>
      <c r="E1914" s="70">
        <v>4292.88</v>
      </c>
      <c r="F1914" s="70" t="s">
        <v>24</v>
      </c>
    </row>
    <row r="1915" spans="1:6">
      <c r="A1915" s="42">
        <v>44174</v>
      </c>
      <c r="B1915" s="71">
        <v>0.54380787037037048</v>
      </c>
      <c r="C1915" s="41">
        <v>11</v>
      </c>
      <c r="D1915" s="72">
        <v>69.3</v>
      </c>
      <c r="E1915" s="70">
        <v>762.3</v>
      </c>
      <c r="F1915" s="70" t="s">
        <v>24</v>
      </c>
    </row>
    <row r="1916" spans="1:6">
      <c r="A1916" s="42">
        <v>44174</v>
      </c>
      <c r="B1916" s="71">
        <v>0.54380787037037048</v>
      </c>
      <c r="C1916" s="41">
        <v>65</v>
      </c>
      <c r="D1916" s="72">
        <v>69.3</v>
      </c>
      <c r="E1916" s="70">
        <v>4504.5</v>
      </c>
      <c r="F1916" s="70" t="s">
        <v>24</v>
      </c>
    </row>
    <row r="1917" spans="1:6">
      <c r="A1917" s="42">
        <v>44174</v>
      </c>
      <c r="B1917" s="71">
        <v>0.54290509259259256</v>
      </c>
      <c r="C1917" s="41">
        <v>59</v>
      </c>
      <c r="D1917" s="72">
        <v>69.38</v>
      </c>
      <c r="E1917" s="70">
        <v>4093.4199999999996</v>
      </c>
      <c r="F1917" s="70" t="s">
        <v>24</v>
      </c>
    </row>
    <row r="1918" spans="1:6">
      <c r="A1918" s="42">
        <v>44174</v>
      </c>
      <c r="B1918" s="71">
        <v>0.54247685185185179</v>
      </c>
      <c r="C1918" s="41">
        <v>112</v>
      </c>
      <c r="D1918" s="72">
        <v>69.42</v>
      </c>
      <c r="E1918" s="70">
        <v>7775.04</v>
      </c>
      <c r="F1918" s="70" t="s">
        <v>24</v>
      </c>
    </row>
    <row r="1919" spans="1:6">
      <c r="A1919" s="42">
        <v>44174</v>
      </c>
      <c r="B1919" s="71">
        <v>0.53929398148148155</v>
      </c>
      <c r="C1919" s="41">
        <v>62</v>
      </c>
      <c r="D1919" s="72">
        <v>69.44</v>
      </c>
      <c r="E1919" s="70">
        <v>4305.28</v>
      </c>
      <c r="F1919" s="70" t="s">
        <v>24</v>
      </c>
    </row>
    <row r="1920" spans="1:6">
      <c r="A1920" s="42">
        <v>44174</v>
      </c>
      <c r="B1920" s="71">
        <v>0.53785879629629629</v>
      </c>
      <c r="C1920" s="41">
        <v>73</v>
      </c>
      <c r="D1920" s="72">
        <v>69.44</v>
      </c>
      <c r="E1920" s="70">
        <v>5069.12</v>
      </c>
      <c r="F1920" s="70" t="s">
        <v>24</v>
      </c>
    </row>
    <row r="1921" spans="1:6">
      <c r="A1921" s="42">
        <v>44174</v>
      </c>
      <c r="B1921" s="71">
        <v>0.53637731481481488</v>
      </c>
      <c r="C1921" s="41">
        <v>59</v>
      </c>
      <c r="D1921" s="72">
        <v>69.400000000000006</v>
      </c>
      <c r="E1921" s="70">
        <v>4094.6000000000004</v>
      </c>
      <c r="F1921" s="70" t="s">
        <v>24</v>
      </c>
    </row>
    <row r="1922" spans="1:6">
      <c r="A1922" s="42">
        <v>44174</v>
      </c>
      <c r="B1922" s="71">
        <v>0.53637731481481488</v>
      </c>
      <c r="C1922" s="41">
        <v>1</v>
      </c>
      <c r="D1922" s="72">
        <v>69.400000000000006</v>
      </c>
      <c r="E1922" s="70">
        <v>69.400000000000006</v>
      </c>
      <c r="F1922" s="70" t="s">
        <v>24</v>
      </c>
    </row>
    <row r="1923" spans="1:6">
      <c r="A1923" s="42">
        <v>44174</v>
      </c>
      <c r="B1923" s="71">
        <v>0.53421296296296295</v>
      </c>
      <c r="C1923" s="41">
        <v>98</v>
      </c>
      <c r="D1923" s="72">
        <v>69.44</v>
      </c>
      <c r="E1923" s="70">
        <v>6805.12</v>
      </c>
      <c r="F1923" s="70" t="s">
        <v>24</v>
      </c>
    </row>
    <row r="1924" spans="1:6">
      <c r="A1924" s="42">
        <v>44174</v>
      </c>
      <c r="B1924" s="71">
        <v>0.53366898148148145</v>
      </c>
      <c r="C1924" s="41">
        <v>78</v>
      </c>
      <c r="D1924" s="72">
        <v>69.48</v>
      </c>
      <c r="E1924" s="70">
        <v>5419.4400000000005</v>
      </c>
      <c r="F1924" s="70" t="s">
        <v>24</v>
      </c>
    </row>
    <row r="1925" spans="1:6">
      <c r="A1925" s="42">
        <v>44174</v>
      </c>
      <c r="B1925" s="71">
        <v>0.52730324074074075</v>
      </c>
      <c r="C1925" s="41">
        <v>121</v>
      </c>
      <c r="D1925" s="72">
        <v>69.42</v>
      </c>
      <c r="E1925" s="70">
        <v>8399.82</v>
      </c>
      <c r="F1925" s="70" t="s">
        <v>24</v>
      </c>
    </row>
    <row r="1926" spans="1:6">
      <c r="A1926" s="42">
        <v>44174</v>
      </c>
      <c r="B1926" s="71">
        <v>0.52622685185185192</v>
      </c>
      <c r="C1926" s="41">
        <v>76</v>
      </c>
      <c r="D1926" s="72">
        <v>69.459999999999994</v>
      </c>
      <c r="E1926" s="70">
        <v>5278.9599999999991</v>
      </c>
      <c r="F1926" s="70" t="s">
        <v>24</v>
      </c>
    </row>
    <row r="1927" spans="1:6">
      <c r="A1927" s="42">
        <v>44174</v>
      </c>
      <c r="B1927" s="71">
        <v>0.52408564814814818</v>
      </c>
      <c r="C1927" s="41">
        <v>62</v>
      </c>
      <c r="D1927" s="72">
        <v>69.52</v>
      </c>
      <c r="E1927" s="70">
        <v>4310.24</v>
      </c>
      <c r="F1927" s="70" t="s">
        <v>24</v>
      </c>
    </row>
    <row r="1928" spans="1:6">
      <c r="A1928" s="42">
        <v>44174</v>
      </c>
      <c r="B1928" s="71">
        <v>0.52005787037037032</v>
      </c>
      <c r="C1928" s="41">
        <v>73</v>
      </c>
      <c r="D1928" s="72">
        <v>69.5</v>
      </c>
      <c r="E1928" s="70">
        <v>5073.5</v>
      </c>
      <c r="F1928" s="70" t="s">
        <v>24</v>
      </c>
    </row>
    <row r="1929" spans="1:6">
      <c r="A1929" s="42">
        <v>44174</v>
      </c>
      <c r="B1929" s="71">
        <v>0.51811342592592591</v>
      </c>
      <c r="C1929" s="41">
        <v>65</v>
      </c>
      <c r="D1929" s="72">
        <v>69.5</v>
      </c>
      <c r="E1929" s="70">
        <v>4517.5</v>
      </c>
      <c r="F1929" s="70" t="s">
        <v>24</v>
      </c>
    </row>
    <row r="1930" spans="1:6">
      <c r="A1930" s="42">
        <v>44174</v>
      </c>
      <c r="B1930" s="71">
        <v>0.51766203703703706</v>
      </c>
      <c r="C1930" s="41">
        <v>85</v>
      </c>
      <c r="D1930" s="72">
        <v>69.5</v>
      </c>
      <c r="E1930" s="70">
        <v>5907.5</v>
      </c>
      <c r="F1930" s="70" t="s">
        <v>24</v>
      </c>
    </row>
    <row r="1931" spans="1:6">
      <c r="A1931" s="42">
        <v>44174</v>
      </c>
      <c r="B1931" s="71">
        <v>0.51621527777777776</v>
      </c>
      <c r="C1931" s="41">
        <v>87</v>
      </c>
      <c r="D1931" s="72">
        <v>69.5</v>
      </c>
      <c r="E1931" s="70">
        <v>6046.5</v>
      </c>
      <c r="F1931" s="70" t="s">
        <v>24</v>
      </c>
    </row>
    <row r="1932" spans="1:6">
      <c r="A1932" s="42">
        <v>44174</v>
      </c>
      <c r="B1932" s="71">
        <v>0.51621527777777776</v>
      </c>
      <c r="C1932" s="41">
        <v>32</v>
      </c>
      <c r="D1932" s="72">
        <v>69.5</v>
      </c>
      <c r="E1932" s="70">
        <v>2224</v>
      </c>
      <c r="F1932" s="70" t="s">
        <v>24</v>
      </c>
    </row>
    <row r="1933" spans="1:6">
      <c r="A1933" s="42">
        <v>44174</v>
      </c>
      <c r="B1933" s="71">
        <v>0.51621527777777776</v>
      </c>
      <c r="C1933" s="41">
        <v>30</v>
      </c>
      <c r="D1933" s="72">
        <v>69.5</v>
      </c>
      <c r="E1933" s="70">
        <v>2085</v>
      </c>
      <c r="F1933" s="70" t="s">
        <v>24</v>
      </c>
    </row>
    <row r="1934" spans="1:6">
      <c r="A1934" s="42">
        <v>44174</v>
      </c>
      <c r="B1934" s="71">
        <v>0.51526620370370368</v>
      </c>
      <c r="C1934" s="41">
        <v>69</v>
      </c>
      <c r="D1934" s="72">
        <v>69.48</v>
      </c>
      <c r="E1934" s="70">
        <v>4794.12</v>
      </c>
      <c r="F1934" s="70" t="s">
        <v>24</v>
      </c>
    </row>
    <row r="1935" spans="1:6">
      <c r="A1935" s="42">
        <v>44174</v>
      </c>
      <c r="B1935" s="71">
        <v>0.5122916666666667</v>
      </c>
      <c r="C1935" s="41">
        <v>92</v>
      </c>
      <c r="D1935" s="72">
        <v>69.459999999999994</v>
      </c>
      <c r="E1935" s="70">
        <v>6390.32</v>
      </c>
      <c r="F1935" s="70" t="s">
        <v>24</v>
      </c>
    </row>
    <row r="1936" spans="1:6">
      <c r="A1936" s="42">
        <v>44174</v>
      </c>
      <c r="B1936" s="71">
        <v>0.51038194444444451</v>
      </c>
      <c r="C1936" s="41">
        <v>70</v>
      </c>
      <c r="D1936" s="72">
        <v>69.44</v>
      </c>
      <c r="E1936" s="70">
        <v>4860.8</v>
      </c>
      <c r="F1936" s="70" t="s">
        <v>24</v>
      </c>
    </row>
    <row r="1937" spans="1:6">
      <c r="A1937" s="42">
        <v>44174</v>
      </c>
      <c r="B1937" s="71">
        <v>0.51006944444444446</v>
      </c>
      <c r="C1937" s="41">
        <v>84</v>
      </c>
      <c r="D1937" s="72">
        <v>69.459999999999994</v>
      </c>
      <c r="E1937" s="70">
        <v>5834.6399999999994</v>
      </c>
      <c r="F1937" s="70" t="s">
        <v>24</v>
      </c>
    </row>
    <row r="1938" spans="1:6">
      <c r="A1938" s="42">
        <v>44174</v>
      </c>
      <c r="B1938" s="71">
        <v>0.50587962962962962</v>
      </c>
      <c r="C1938" s="41">
        <v>70</v>
      </c>
      <c r="D1938" s="72">
        <v>69.5</v>
      </c>
      <c r="E1938" s="70">
        <v>4865</v>
      </c>
      <c r="F1938" s="70" t="s">
        <v>24</v>
      </c>
    </row>
    <row r="1939" spans="1:6">
      <c r="A1939" s="42">
        <v>44174</v>
      </c>
      <c r="B1939" s="71">
        <v>0.50484953703703705</v>
      </c>
      <c r="C1939" s="41">
        <v>74</v>
      </c>
      <c r="D1939" s="72">
        <v>69.48</v>
      </c>
      <c r="E1939" s="70">
        <v>5141.5200000000004</v>
      </c>
      <c r="F1939" s="70" t="s">
        <v>24</v>
      </c>
    </row>
    <row r="1940" spans="1:6">
      <c r="A1940" s="42">
        <v>44174</v>
      </c>
      <c r="B1940" s="71">
        <v>0.50034722222222217</v>
      </c>
      <c r="C1940" s="41">
        <v>74</v>
      </c>
      <c r="D1940" s="72">
        <v>69.52</v>
      </c>
      <c r="E1940" s="70">
        <v>5144.4799999999996</v>
      </c>
      <c r="F1940" s="70" t="s">
        <v>24</v>
      </c>
    </row>
    <row r="1941" spans="1:6">
      <c r="A1941" s="42">
        <v>44174</v>
      </c>
      <c r="B1941" s="71">
        <v>0.50034722222222217</v>
      </c>
      <c r="C1941" s="41">
        <v>60</v>
      </c>
      <c r="D1941" s="72">
        <v>69.52</v>
      </c>
      <c r="E1941" s="70">
        <v>4171.2</v>
      </c>
      <c r="F1941" s="70" t="s">
        <v>24</v>
      </c>
    </row>
    <row r="1942" spans="1:6">
      <c r="A1942" s="42">
        <v>44174</v>
      </c>
      <c r="B1942" s="71">
        <v>0.50034722222222217</v>
      </c>
      <c r="C1942" s="41">
        <v>8</v>
      </c>
      <c r="D1942" s="72">
        <v>69.52</v>
      </c>
      <c r="E1942" s="70">
        <v>556.16</v>
      </c>
      <c r="F1942" s="70" t="s">
        <v>24</v>
      </c>
    </row>
    <row r="1943" spans="1:6">
      <c r="A1943" s="42">
        <v>44174</v>
      </c>
      <c r="B1943" s="71">
        <v>0.49780092592592595</v>
      </c>
      <c r="C1943" s="41">
        <v>101</v>
      </c>
      <c r="D1943" s="72">
        <v>69.5</v>
      </c>
      <c r="E1943" s="70">
        <v>7019.5</v>
      </c>
      <c r="F1943" s="70" t="s">
        <v>24</v>
      </c>
    </row>
    <row r="1944" spans="1:6">
      <c r="A1944" s="42">
        <v>44174</v>
      </c>
      <c r="B1944" s="71">
        <v>0.48957175925925928</v>
      </c>
      <c r="C1944" s="41">
        <v>73</v>
      </c>
      <c r="D1944" s="72">
        <v>69.540000000000006</v>
      </c>
      <c r="E1944" s="70">
        <v>5076.42</v>
      </c>
      <c r="F1944" s="70" t="s">
        <v>24</v>
      </c>
    </row>
    <row r="1945" spans="1:6">
      <c r="A1945" s="42">
        <v>44174</v>
      </c>
      <c r="B1945" s="71">
        <v>0.48927083333333332</v>
      </c>
      <c r="C1945" s="41">
        <v>28</v>
      </c>
      <c r="D1945" s="72">
        <v>69.540000000000006</v>
      </c>
      <c r="E1945" s="70">
        <v>1947.1200000000001</v>
      </c>
      <c r="F1945" s="70" t="s">
        <v>24</v>
      </c>
    </row>
    <row r="1946" spans="1:6">
      <c r="A1946" s="42">
        <v>44174</v>
      </c>
      <c r="B1946" s="71">
        <v>0.48927083333333332</v>
      </c>
      <c r="C1946" s="41">
        <v>31</v>
      </c>
      <c r="D1946" s="72">
        <v>69.540000000000006</v>
      </c>
      <c r="E1946" s="70">
        <v>2155.7400000000002</v>
      </c>
      <c r="F1946" s="70" t="s">
        <v>24</v>
      </c>
    </row>
    <row r="1947" spans="1:6">
      <c r="A1947" s="42">
        <v>44174</v>
      </c>
      <c r="B1947" s="71">
        <v>0.48868055555555556</v>
      </c>
      <c r="C1947" s="41">
        <v>45</v>
      </c>
      <c r="D1947" s="72">
        <v>69.540000000000006</v>
      </c>
      <c r="E1947" s="70">
        <v>3129.3</v>
      </c>
      <c r="F1947" s="70" t="s">
        <v>24</v>
      </c>
    </row>
    <row r="1948" spans="1:6">
      <c r="A1948" s="42">
        <v>44174</v>
      </c>
      <c r="B1948" s="71">
        <v>0.48868055555555556</v>
      </c>
      <c r="C1948" s="41">
        <v>23</v>
      </c>
      <c r="D1948" s="72">
        <v>69.540000000000006</v>
      </c>
      <c r="E1948" s="70">
        <v>1599.42</v>
      </c>
      <c r="F1948" s="70" t="s">
        <v>24</v>
      </c>
    </row>
    <row r="1949" spans="1:6">
      <c r="A1949" s="42">
        <v>44174</v>
      </c>
      <c r="B1949" s="71">
        <v>0.48593749999999997</v>
      </c>
      <c r="C1949" s="41">
        <v>72</v>
      </c>
      <c r="D1949" s="72">
        <v>69.52</v>
      </c>
      <c r="E1949" s="70">
        <v>5005.4399999999996</v>
      </c>
      <c r="F1949" s="70" t="s">
        <v>24</v>
      </c>
    </row>
    <row r="1950" spans="1:6">
      <c r="A1950" s="42">
        <v>44174</v>
      </c>
      <c r="B1950" s="71">
        <v>0.4841550925925926</v>
      </c>
      <c r="C1950" s="41">
        <v>77</v>
      </c>
      <c r="D1950" s="72">
        <v>69.5</v>
      </c>
      <c r="E1950" s="70">
        <v>5351.5</v>
      </c>
      <c r="F1950" s="70" t="s">
        <v>24</v>
      </c>
    </row>
    <row r="1951" spans="1:6">
      <c r="A1951" s="42">
        <v>44174</v>
      </c>
      <c r="B1951" s="71">
        <v>0.48309027777777774</v>
      </c>
      <c r="C1951" s="41">
        <v>64</v>
      </c>
      <c r="D1951" s="72">
        <v>69.5</v>
      </c>
      <c r="E1951" s="70">
        <v>4448</v>
      </c>
      <c r="F1951" s="70" t="s">
        <v>24</v>
      </c>
    </row>
    <row r="1952" spans="1:6">
      <c r="A1952" s="42">
        <v>44174</v>
      </c>
      <c r="B1952" s="71">
        <v>0.48171296296296301</v>
      </c>
      <c r="C1952" s="41">
        <v>6</v>
      </c>
      <c r="D1952" s="72">
        <v>69.48</v>
      </c>
      <c r="E1952" s="70">
        <v>416.88</v>
      </c>
      <c r="F1952" s="70" t="s">
        <v>24</v>
      </c>
    </row>
    <row r="1953" spans="1:6">
      <c r="A1953" s="42">
        <v>44174</v>
      </c>
      <c r="B1953" s="71">
        <v>0.48171296296296301</v>
      </c>
      <c r="C1953" s="41">
        <v>75</v>
      </c>
      <c r="D1953" s="72">
        <v>69.48</v>
      </c>
      <c r="E1953" s="70">
        <v>5211</v>
      </c>
      <c r="F1953" s="70" t="s">
        <v>24</v>
      </c>
    </row>
    <row r="1954" spans="1:6">
      <c r="A1954" s="42">
        <v>44174</v>
      </c>
      <c r="B1954" s="71">
        <v>0.47951388888888885</v>
      </c>
      <c r="C1954" s="41">
        <v>91</v>
      </c>
      <c r="D1954" s="72">
        <v>69.5</v>
      </c>
      <c r="E1954" s="70">
        <v>6324.5</v>
      </c>
      <c r="F1954" s="70" t="s">
        <v>24</v>
      </c>
    </row>
    <row r="1955" spans="1:6">
      <c r="A1955" s="42">
        <v>44174</v>
      </c>
      <c r="B1955" s="71">
        <v>0.4753472222222222</v>
      </c>
      <c r="C1955" s="41">
        <v>62</v>
      </c>
      <c r="D1955" s="72">
        <v>69.48</v>
      </c>
      <c r="E1955" s="70">
        <v>4307.76</v>
      </c>
      <c r="F1955" s="70" t="s">
        <v>24</v>
      </c>
    </row>
    <row r="1956" spans="1:6">
      <c r="A1956" s="42">
        <v>44174</v>
      </c>
      <c r="B1956" s="71">
        <v>0.47438657407407409</v>
      </c>
      <c r="C1956" s="41">
        <v>72</v>
      </c>
      <c r="D1956" s="72">
        <v>69.52</v>
      </c>
      <c r="E1956" s="70">
        <v>5005.4399999999996</v>
      </c>
      <c r="F1956" s="70" t="s">
        <v>24</v>
      </c>
    </row>
    <row r="1957" spans="1:6">
      <c r="A1957" s="42">
        <v>44174</v>
      </c>
      <c r="B1957" s="71">
        <v>0.47244212962962967</v>
      </c>
      <c r="C1957" s="41">
        <v>67</v>
      </c>
      <c r="D1957" s="72">
        <v>69.540000000000006</v>
      </c>
      <c r="E1957" s="70">
        <v>4659.18</v>
      </c>
      <c r="F1957" s="70" t="s">
        <v>24</v>
      </c>
    </row>
    <row r="1958" spans="1:6">
      <c r="A1958" s="42">
        <v>44174</v>
      </c>
      <c r="B1958" s="71">
        <v>0.47077546296296297</v>
      </c>
      <c r="C1958" s="41">
        <v>14</v>
      </c>
      <c r="D1958" s="72">
        <v>69.48</v>
      </c>
      <c r="E1958" s="70">
        <v>972.72</v>
      </c>
      <c r="F1958" s="70" t="s">
        <v>24</v>
      </c>
    </row>
    <row r="1959" spans="1:6">
      <c r="A1959" s="42">
        <v>44174</v>
      </c>
      <c r="B1959" s="71">
        <v>0.46917824074074077</v>
      </c>
      <c r="C1959" s="41">
        <v>23</v>
      </c>
      <c r="D1959" s="72">
        <v>69.44</v>
      </c>
      <c r="E1959" s="70">
        <v>1597.12</v>
      </c>
      <c r="F1959" s="70" t="s">
        <v>24</v>
      </c>
    </row>
    <row r="1960" spans="1:6">
      <c r="A1960" s="42">
        <v>44174</v>
      </c>
      <c r="B1960" s="71">
        <v>0.46917824074074077</v>
      </c>
      <c r="C1960" s="41">
        <v>89</v>
      </c>
      <c r="D1960" s="72">
        <v>69.44</v>
      </c>
      <c r="E1960" s="70">
        <v>6180.16</v>
      </c>
      <c r="F1960" s="70" t="s">
        <v>24</v>
      </c>
    </row>
    <row r="1961" spans="1:6">
      <c r="A1961" s="42">
        <v>44174</v>
      </c>
      <c r="B1961" s="71">
        <v>0.46873842592592596</v>
      </c>
      <c r="C1961" s="41">
        <v>88</v>
      </c>
      <c r="D1961" s="72">
        <v>69.459999999999994</v>
      </c>
      <c r="E1961" s="70">
        <v>6112.48</v>
      </c>
      <c r="F1961" s="70" t="s">
        <v>24</v>
      </c>
    </row>
    <row r="1962" spans="1:6">
      <c r="A1962" s="42">
        <v>44174</v>
      </c>
      <c r="B1962" s="71">
        <v>0.46607638888888886</v>
      </c>
      <c r="C1962" s="41">
        <v>22</v>
      </c>
      <c r="D1962" s="72">
        <v>69.36</v>
      </c>
      <c r="E1962" s="70">
        <v>1525.92</v>
      </c>
      <c r="F1962" s="70" t="s">
        <v>24</v>
      </c>
    </row>
    <row r="1963" spans="1:6">
      <c r="A1963" s="42">
        <v>44174</v>
      </c>
      <c r="B1963" s="71">
        <v>0.46607638888888886</v>
      </c>
      <c r="C1963" s="41">
        <v>32</v>
      </c>
      <c r="D1963" s="72">
        <v>69.36</v>
      </c>
      <c r="E1963" s="70">
        <v>2219.52</v>
      </c>
      <c r="F1963" s="70" t="s">
        <v>24</v>
      </c>
    </row>
    <row r="1964" spans="1:6">
      <c r="A1964" s="42">
        <v>44174</v>
      </c>
      <c r="B1964" s="71">
        <v>0.46607638888888886</v>
      </c>
      <c r="C1964" s="41">
        <v>32</v>
      </c>
      <c r="D1964" s="72">
        <v>69.36</v>
      </c>
      <c r="E1964" s="70">
        <v>2219.52</v>
      </c>
      <c r="F1964" s="70" t="s">
        <v>24</v>
      </c>
    </row>
    <row r="1965" spans="1:6">
      <c r="A1965" s="42">
        <v>44174</v>
      </c>
      <c r="B1965" s="71">
        <v>0.46553240740740742</v>
      </c>
      <c r="C1965" s="41">
        <v>24</v>
      </c>
      <c r="D1965" s="72">
        <v>69.44</v>
      </c>
      <c r="E1965" s="70">
        <v>1666.56</v>
      </c>
      <c r="F1965" s="70" t="s">
        <v>24</v>
      </c>
    </row>
    <row r="1966" spans="1:6">
      <c r="A1966" s="42">
        <v>44174</v>
      </c>
      <c r="B1966" s="71">
        <v>0.46553240740740742</v>
      </c>
      <c r="C1966" s="41">
        <v>73</v>
      </c>
      <c r="D1966" s="72">
        <v>69.44</v>
      </c>
      <c r="E1966" s="70">
        <v>5069.12</v>
      </c>
      <c r="F1966" s="70" t="s">
        <v>24</v>
      </c>
    </row>
    <row r="1967" spans="1:6">
      <c r="A1967" s="42">
        <v>44174</v>
      </c>
      <c r="B1967" s="71">
        <v>0.46252314814814816</v>
      </c>
      <c r="C1967" s="41">
        <v>23</v>
      </c>
      <c r="D1967" s="72">
        <v>69.62</v>
      </c>
      <c r="E1967" s="70">
        <v>1601.2600000000002</v>
      </c>
      <c r="F1967" s="70" t="s">
        <v>24</v>
      </c>
    </row>
    <row r="1968" spans="1:6">
      <c r="A1968" s="42">
        <v>44174</v>
      </c>
      <c r="B1968" s="71">
        <v>0.46252314814814816</v>
      </c>
      <c r="C1968" s="41">
        <v>32</v>
      </c>
      <c r="D1968" s="72">
        <v>69.62</v>
      </c>
      <c r="E1968" s="70">
        <v>2227.84</v>
      </c>
      <c r="F1968" s="70" t="s">
        <v>24</v>
      </c>
    </row>
    <row r="1969" spans="1:6">
      <c r="A1969" s="42">
        <v>44174</v>
      </c>
      <c r="B1969" s="71">
        <v>0.46252314814814816</v>
      </c>
      <c r="C1969" s="41">
        <v>32</v>
      </c>
      <c r="D1969" s="72">
        <v>69.62</v>
      </c>
      <c r="E1969" s="70">
        <v>2227.84</v>
      </c>
      <c r="F1969" s="70" t="s">
        <v>24</v>
      </c>
    </row>
    <row r="1970" spans="1:6">
      <c r="A1970" s="42">
        <v>44174</v>
      </c>
      <c r="B1970" s="71">
        <v>0.46098379629629632</v>
      </c>
      <c r="C1970" s="41">
        <v>1</v>
      </c>
      <c r="D1970" s="72">
        <v>69.58</v>
      </c>
      <c r="E1970" s="70">
        <v>69.58</v>
      </c>
      <c r="F1970" s="70" t="s">
        <v>24</v>
      </c>
    </row>
    <row r="1971" spans="1:6">
      <c r="A1971" s="42">
        <v>44174</v>
      </c>
      <c r="B1971" s="71">
        <v>0.46098379629629632</v>
      </c>
      <c r="C1971" s="41">
        <v>75</v>
      </c>
      <c r="D1971" s="72">
        <v>69.58</v>
      </c>
      <c r="E1971" s="70">
        <v>5218.5</v>
      </c>
      <c r="F1971" s="70" t="s">
        <v>24</v>
      </c>
    </row>
    <row r="1972" spans="1:6">
      <c r="A1972" s="42">
        <v>44174</v>
      </c>
      <c r="B1972" s="71">
        <v>0.46098379629629632</v>
      </c>
      <c r="C1972" s="41">
        <v>33</v>
      </c>
      <c r="D1972" s="72">
        <v>69.58</v>
      </c>
      <c r="E1972" s="70">
        <v>2296.14</v>
      </c>
      <c r="F1972" s="70" t="s">
        <v>24</v>
      </c>
    </row>
    <row r="1973" spans="1:6">
      <c r="A1973" s="42">
        <v>44174</v>
      </c>
      <c r="B1973" s="71">
        <v>0.46059027777777778</v>
      </c>
      <c r="C1973" s="41">
        <v>82</v>
      </c>
      <c r="D1973" s="72">
        <v>69.599999999999994</v>
      </c>
      <c r="E1973" s="70">
        <v>5707.2</v>
      </c>
      <c r="F1973" s="70" t="s">
        <v>24</v>
      </c>
    </row>
    <row r="1974" spans="1:6">
      <c r="A1974" s="42">
        <v>44174</v>
      </c>
      <c r="B1974" s="71">
        <v>0.46034722222222224</v>
      </c>
      <c r="C1974" s="41">
        <v>38</v>
      </c>
      <c r="D1974" s="72">
        <v>69.599999999999994</v>
      </c>
      <c r="E1974" s="70">
        <v>2644.7999999999997</v>
      </c>
      <c r="F1974" s="70" t="s">
        <v>24</v>
      </c>
    </row>
    <row r="1975" spans="1:6">
      <c r="A1975" s="42">
        <v>44174</v>
      </c>
      <c r="B1975" s="71">
        <v>0.46034722222222224</v>
      </c>
      <c r="C1975" s="41">
        <v>87</v>
      </c>
      <c r="D1975" s="72">
        <v>69.599999999999994</v>
      </c>
      <c r="E1975" s="70">
        <v>6055.2</v>
      </c>
      <c r="F1975" s="70" t="s">
        <v>24</v>
      </c>
    </row>
    <row r="1976" spans="1:6">
      <c r="A1976" s="42">
        <v>44174</v>
      </c>
      <c r="B1976" s="71">
        <v>0.45979166666666665</v>
      </c>
      <c r="C1976" s="41">
        <v>97</v>
      </c>
      <c r="D1976" s="72">
        <v>69.599999999999994</v>
      </c>
      <c r="E1976" s="70">
        <v>6751.2</v>
      </c>
      <c r="F1976" s="70" t="s">
        <v>24</v>
      </c>
    </row>
    <row r="1977" spans="1:6">
      <c r="A1977" s="42">
        <v>44174</v>
      </c>
      <c r="B1977" s="71">
        <v>0.45449074074074075</v>
      </c>
      <c r="C1977" s="41">
        <v>121</v>
      </c>
      <c r="D1977" s="72">
        <v>69.34</v>
      </c>
      <c r="E1977" s="70">
        <v>8390.1400000000012</v>
      </c>
      <c r="F1977" s="70" t="s">
        <v>24</v>
      </c>
    </row>
    <row r="1978" spans="1:6">
      <c r="A1978" s="42">
        <v>44174</v>
      </c>
      <c r="B1978" s="71">
        <v>0.45447916666666671</v>
      </c>
      <c r="C1978" s="41">
        <v>61</v>
      </c>
      <c r="D1978" s="72">
        <v>69.36</v>
      </c>
      <c r="E1978" s="70">
        <v>4230.96</v>
      </c>
      <c r="F1978" s="70" t="s">
        <v>24</v>
      </c>
    </row>
    <row r="1979" spans="1:6">
      <c r="A1979" s="42">
        <v>44174</v>
      </c>
      <c r="B1979" s="71">
        <v>0.4523726851851852</v>
      </c>
      <c r="C1979" s="41">
        <v>122</v>
      </c>
      <c r="D1979" s="72">
        <v>69.3</v>
      </c>
      <c r="E1979" s="70">
        <v>8454.6</v>
      </c>
      <c r="F1979" s="70" t="s">
        <v>24</v>
      </c>
    </row>
    <row r="1980" spans="1:6">
      <c r="A1980" s="42">
        <v>44174</v>
      </c>
      <c r="B1980" s="71">
        <v>0.45143518518518522</v>
      </c>
      <c r="C1980" s="41">
        <v>141</v>
      </c>
      <c r="D1980" s="72">
        <v>69.34</v>
      </c>
      <c r="E1980" s="70">
        <v>9776.94</v>
      </c>
      <c r="F1980" s="70" t="s">
        <v>24</v>
      </c>
    </row>
    <row r="1981" spans="1:6">
      <c r="A1981" s="42">
        <v>44174</v>
      </c>
      <c r="B1981" s="71">
        <v>0.44804398148148145</v>
      </c>
      <c r="C1981" s="41">
        <v>24</v>
      </c>
      <c r="D1981" s="72">
        <v>69.319999999999993</v>
      </c>
      <c r="E1981" s="70">
        <v>1663.6799999999998</v>
      </c>
      <c r="F1981" s="70" t="s">
        <v>24</v>
      </c>
    </row>
    <row r="1982" spans="1:6">
      <c r="A1982" s="42">
        <v>44174</v>
      </c>
      <c r="B1982" s="71">
        <v>0.44804398148148145</v>
      </c>
      <c r="C1982" s="41">
        <v>75</v>
      </c>
      <c r="D1982" s="72">
        <v>69.319999999999993</v>
      </c>
      <c r="E1982" s="70">
        <v>5198.9999999999991</v>
      </c>
      <c r="F1982" s="70" t="s">
        <v>24</v>
      </c>
    </row>
    <row r="1983" spans="1:6">
      <c r="A1983" s="42">
        <v>44174</v>
      </c>
      <c r="B1983" s="71">
        <v>0.44673611111111106</v>
      </c>
      <c r="C1983" s="41">
        <v>100</v>
      </c>
      <c r="D1983" s="72">
        <v>69.38</v>
      </c>
      <c r="E1983" s="70">
        <v>6938</v>
      </c>
      <c r="F1983" s="70" t="s">
        <v>24</v>
      </c>
    </row>
    <row r="1984" spans="1:6">
      <c r="A1984" s="42">
        <v>44174</v>
      </c>
      <c r="B1984" s="71">
        <v>0.44601851851851854</v>
      </c>
      <c r="C1984" s="41">
        <v>60</v>
      </c>
      <c r="D1984" s="72">
        <v>69.36</v>
      </c>
      <c r="E1984" s="70">
        <v>4161.6000000000004</v>
      </c>
      <c r="F1984" s="70" t="s">
        <v>24</v>
      </c>
    </row>
    <row r="1985" spans="1:6">
      <c r="A1985" s="42">
        <v>44174</v>
      </c>
      <c r="B1985" s="71">
        <v>0.44460648148148146</v>
      </c>
      <c r="C1985" s="41">
        <v>126</v>
      </c>
      <c r="D1985" s="72">
        <v>69.319999999999993</v>
      </c>
      <c r="E1985" s="70">
        <v>8734.32</v>
      </c>
      <c r="F1985" s="70" t="s">
        <v>24</v>
      </c>
    </row>
    <row r="1986" spans="1:6">
      <c r="A1986" s="42">
        <v>44174</v>
      </c>
      <c r="B1986" s="71">
        <v>0.44452546296296297</v>
      </c>
      <c r="C1986" s="41">
        <v>79</v>
      </c>
      <c r="D1986" s="72">
        <v>69.34</v>
      </c>
      <c r="E1986" s="70">
        <v>5477.8600000000006</v>
      </c>
      <c r="F1986" s="70" t="s">
        <v>24</v>
      </c>
    </row>
    <row r="1987" spans="1:6">
      <c r="A1987" s="42">
        <v>44174</v>
      </c>
      <c r="B1987" s="71">
        <v>0.44317129629629631</v>
      </c>
      <c r="C1987" s="41">
        <v>71</v>
      </c>
      <c r="D1987" s="72">
        <v>69.28</v>
      </c>
      <c r="E1987" s="70">
        <v>4918.88</v>
      </c>
      <c r="F1987" s="70" t="s">
        <v>24</v>
      </c>
    </row>
    <row r="1988" spans="1:6">
      <c r="A1988" s="42">
        <v>44174</v>
      </c>
      <c r="B1988" s="71">
        <v>0.44287037037037041</v>
      </c>
      <c r="C1988" s="41">
        <v>108</v>
      </c>
      <c r="D1988" s="72">
        <v>69.3</v>
      </c>
      <c r="E1988" s="70">
        <v>7484.4</v>
      </c>
      <c r="F1988" s="70" t="s">
        <v>24</v>
      </c>
    </row>
    <row r="1989" spans="1:6">
      <c r="A1989" s="42">
        <v>44174</v>
      </c>
      <c r="B1989" s="71">
        <v>0.4428125</v>
      </c>
      <c r="C1989" s="41">
        <v>79</v>
      </c>
      <c r="D1989" s="72">
        <v>69.3</v>
      </c>
      <c r="E1989" s="70">
        <v>5474.7</v>
      </c>
      <c r="F1989" s="70" t="s">
        <v>24</v>
      </c>
    </row>
    <row r="1990" spans="1:6">
      <c r="A1990" s="42">
        <v>44174</v>
      </c>
      <c r="B1990" s="71">
        <v>0.4428125</v>
      </c>
      <c r="C1990" s="41">
        <v>52</v>
      </c>
      <c r="D1990" s="72">
        <v>69.3</v>
      </c>
      <c r="E1990" s="70">
        <v>3603.6</v>
      </c>
      <c r="F1990" s="70" t="s">
        <v>24</v>
      </c>
    </row>
    <row r="1991" spans="1:6">
      <c r="A1991" s="42">
        <v>44174</v>
      </c>
      <c r="B1991" s="71">
        <v>0.4428125</v>
      </c>
      <c r="C1991" s="41">
        <v>11</v>
      </c>
      <c r="D1991" s="72">
        <v>69.3</v>
      </c>
      <c r="E1991" s="70">
        <v>762.3</v>
      </c>
      <c r="F1991" s="70" t="s">
        <v>24</v>
      </c>
    </row>
    <row r="1992" spans="1:6">
      <c r="A1992" s="42">
        <v>44174</v>
      </c>
      <c r="B1992" s="71">
        <v>0.44115740740740739</v>
      </c>
      <c r="C1992" s="41">
        <v>69</v>
      </c>
      <c r="D1992" s="72">
        <v>69.239999999999995</v>
      </c>
      <c r="E1992" s="70">
        <v>4777.5599999999995</v>
      </c>
      <c r="F1992" s="70" t="s">
        <v>24</v>
      </c>
    </row>
    <row r="1993" spans="1:6">
      <c r="A1993" s="42">
        <v>44174</v>
      </c>
      <c r="B1993" s="71">
        <v>0.44013888888888886</v>
      </c>
      <c r="C1993" s="41">
        <v>11</v>
      </c>
      <c r="D1993" s="72">
        <v>69.34</v>
      </c>
      <c r="E1993" s="70">
        <v>762.74</v>
      </c>
      <c r="F1993" s="70" t="s">
        <v>24</v>
      </c>
    </row>
    <row r="1994" spans="1:6">
      <c r="A1994" s="42">
        <v>44174</v>
      </c>
      <c r="B1994" s="71">
        <v>0.44013888888888886</v>
      </c>
      <c r="C1994" s="41">
        <v>76</v>
      </c>
      <c r="D1994" s="72">
        <v>69.34</v>
      </c>
      <c r="E1994" s="70">
        <v>5269.84</v>
      </c>
      <c r="F1994" s="70" t="s">
        <v>24</v>
      </c>
    </row>
    <row r="1995" spans="1:6">
      <c r="A1995" s="42">
        <v>44174</v>
      </c>
      <c r="B1995" s="71">
        <v>0.43956018518518519</v>
      </c>
      <c r="C1995" s="41">
        <v>44</v>
      </c>
      <c r="D1995" s="72">
        <v>69.400000000000006</v>
      </c>
      <c r="E1995" s="70">
        <v>3053.6000000000004</v>
      </c>
      <c r="F1995" s="70" t="s">
        <v>24</v>
      </c>
    </row>
    <row r="1996" spans="1:6">
      <c r="A1996" s="42">
        <v>44174</v>
      </c>
      <c r="B1996" s="71">
        <v>0.43956018518518519</v>
      </c>
      <c r="C1996" s="41">
        <v>50</v>
      </c>
      <c r="D1996" s="72">
        <v>69.400000000000006</v>
      </c>
      <c r="E1996" s="70">
        <v>3470.0000000000005</v>
      </c>
      <c r="F1996" s="70" t="s">
        <v>24</v>
      </c>
    </row>
    <row r="1997" spans="1:6">
      <c r="A1997" s="42">
        <v>44174</v>
      </c>
      <c r="B1997" s="71">
        <v>0.43781249999999999</v>
      </c>
      <c r="C1997" s="41">
        <v>113</v>
      </c>
      <c r="D1997" s="72">
        <v>69.38</v>
      </c>
      <c r="E1997" s="70">
        <v>7839.94</v>
      </c>
      <c r="F1997" s="70" t="s">
        <v>24</v>
      </c>
    </row>
    <row r="1998" spans="1:6">
      <c r="A1998" s="42">
        <v>44174</v>
      </c>
      <c r="B1998" s="71">
        <v>0.43583333333333335</v>
      </c>
      <c r="C1998" s="41">
        <v>62</v>
      </c>
      <c r="D1998" s="72">
        <v>69.400000000000006</v>
      </c>
      <c r="E1998" s="70">
        <v>4302.8</v>
      </c>
      <c r="F1998" s="70" t="s">
        <v>24</v>
      </c>
    </row>
    <row r="1999" spans="1:6">
      <c r="A1999" s="42">
        <v>44174</v>
      </c>
      <c r="B1999" s="71">
        <v>0.43583333333333335</v>
      </c>
      <c r="C1999" s="41">
        <v>16</v>
      </c>
      <c r="D1999" s="72">
        <v>69.400000000000006</v>
      </c>
      <c r="E1999" s="70">
        <v>1110.4000000000001</v>
      </c>
      <c r="F1999" s="70" t="s">
        <v>24</v>
      </c>
    </row>
    <row r="2000" spans="1:6">
      <c r="A2000" s="42">
        <v>44174</v>
      </c>
      <c r="B2000" s="71">
        <v>0.43571759259259263</v>
      </c>
      <c r="C2000" s="41">
        <v>77</v>
      </c>
      <c r="D2000" s="72">
        <v>69.42</v>
      </c>
      <c r="E2000" s="70">
        <v>5345.34</v>
      </c>
      <c r="F2000" s="70" t="s">
        <v>24</v>
      </c>
    </row>
    <row r="2001" spans="1:6">
      <c r="A2001" s="42">
        <v>44174</v>
      </c>
      <c r="B2001" s="71">
        <v>0.43350694444444443</v>
      </c>
      <c r="C2001" s="41">
        <v>60</v>
      </c>
      <c r="D2001" s="72">
        <v>69.5</v>
      </c>
      <c r="E2001" s="70">
        <v>4170</v>
      </c>
      <c r="F2001" s="70" t="s">
        <v>24</v>
      </c>
    </row>
    <row r="2002" spans="1:6">
      <c r="A2002" s="42">
        <v>44174</v>
      </c>
      <c r="B2002" s="71">
        <v>0.43311342592592594</v>
      </c>
      <c r="C2002" s="41">
        <v>78</v>
      </c>
      <c r="D2002" s="72">
        <v>69.56</v>
      </c>
      <c r="E2002" s="70">
        <v>5425.68</v>
      </c>
      <c r="F2002" s="70" t="s">
        <v>24</v>
      </c>
    </row>
    <row r="2003" spans="1:6">
      <c r="A2003" s="42">
        <v>44174</v>
      </c>
      <c r="B2003" s="71">
        <v>0.43311342592592594</v>
      </c>
      <c r="C2003" s="41">
        <v>10</v>
      </c>
      <c r="D2003" s="72">
        <v>69.56</v>
      </c>
      <c r="E2003" s="70">
        <v>695.6</v>
      </c>
      <c r="F2003" s="70" t="s">
        <v>24</v>
      </c>
    </row>
    <row r="2004" spans="1:6">
      <c r="A2004" s="42">
        <v>44174</v>
      </c>
      <c r="B2004" s="71">
        <v>0.43201388888888892</v>
      </c>
      <c r="C2004" s="41">
        <v>74</v>
      </c>
      <c r="D2004" s="72">
        <v>69.540000000000006</v>
      </c>
      <c r="E2004" s="70">
        <v>5145.96</v>
      </c>
      <c r="F2004" s="70" t="s">
        <v>24</v>
      </c>
    </row>
    <row r="2005" spans="1:6">
      <c r="A2005" s="42">
        <v>44174</v>
      </c>
      <c r="B2005" s="71">
        <v>0.42971064814814813</v>
      </c>
      <c r="C2005" s="41">
        <v>84</v>
      </c>
      <c r="D2005" s="72">
        <v>69.62</v>
      </c>
      <c r="E2005" s="70">
        <v>5848.08</v>
      </c>
      <c r="F2005" s="70" t="s">
        <v>24</v>
      </c>
    </row>
    <row r="2006" spans="1:6">
      <c r="A2006" s="42">
        <v>44174</v>
      </c>
      <c r="B2006" s="71">
        <v>0.42790509259259263</v>
      </c>
      <c r="C2006" s="41">
        <v>91</v>
      </c>
      <c r="D2006" s="72">
        <v>69.680000000000007</v>
      </c>
      <c r="E2006" s="70">
        <v>6340.880000000001</v>
      </c>
      <c r="F2006" s="70" t="s">
        <v>24</v>
      </c>
    </row>
    <row r="2007" spans="1:6">
      <c r="A2007" s="42">
        <v>44174</v>
      </c>
      <c r="B2007" s="71">
        <v>0.42724537037037041</v>
      </c>
      <c r="C2007" s="41">
        <v>15</v>
      </c>
      <c r="D2007" s="72">
        <v>69.739999999999995</v>
      </c>
      <c r="E2007" s="70">
        <v>1046.0999999999999</v>
      </c>
      <c r="F2007" s="70" t="s">
        <v>24</v>
      </c>
    </row>
    <row r="2008" spans="1:6">
      <c r="A2008" s="42">
        <v>44174</v>
      </c>
      <c r="B2008" s="71">
        <v>0.42724537037037041</v>
      </c>
      <c r="C2008" s="41">
        <v>50</v>
      </c>
      <c r="D2008" s="72">
        <v>69.739999999999995</v>
      </c>
      <c r="E2008" s="70">
        <v>3486.9999999999995</v>
      </c>
      <c r="F2008" s="70" t="s">
        <v>24</v>
      </c>
    </row>
    <row r="2009" spans="1:6">
      <c r="A2009" s="42">
        <v>44174</v>
      </c>
      <c r="B2009" s="71">
        <v>0.42707175925925928</v>
      </c>
      <c r="C2009" s="41">
        <v>20</v>
      </c>
      <c r="D2009" s="72">
        <v>69.760000000000005</v>
      </c>
      <c r="E2009" s="70">
        <v>1395.2</v>
      </c>
      <c r="F2009" s="70" t="s">
        <v>24</v>
      </c>
    </row>
    <row r="2010" spans="1:6">
      <c r="A2010" s="42">
        <v>44174</v>
      </c>
      <c r="B2010" s="71">
        <v>0.42707175925925928</v>
      </c>
      <c r="C2010" s="41">
        <v>42</v>
      </c>
      <c r="D2010" s="72">
        <v>69.760000000000005</v>
      </c>
      <c r="E2010" s="70">
        <v>2929.92</v>
      </c>
      <c r="F2010" s="70" t="s">
        <v>24</v>
      </c>
    </row>
    <row r="2011" spans="1:6">
      <c r="A2011" s="42">
        <v>44174</v>
      </c>
      <c r="B2011" s="71">
        <v>0.42605324074074075</v>
      </c>
      <c r="C2011" s="41">
        <v>68</v>
      </c>
      <c r="D2011" s="72">
        <v>69.72</v>
      </c>
      <c r="E2011" s="70">
        <v>4740.96</v>
      </c>
      <c r="F2011" s="70" t="s">
        <v>24</v>
      </c>
    </row>
    <row r="2012" spans="1:6">
      <c r="A2012" s="42">
        <v>44174</v>
      </c>
      <c r="B2012" s="71">
        <v>0.42578703703703707</v>
      </c>
      <c r="C2012" s="41">
        <v>59</v>
      </c>
      <c r="D2012" s="72">
        <v>69.760000000000005</v>
      </c>
      <c r="E2012" s="70">
        <v>4115.84</v>
      </c>
      <c r="F2012" s="70" t="s">
        <v>24</v>
      </c>
    </row>
    <row r="2013" spans="1:6">
      <c r="A2013" s="42">
        <v>44174</v>
      </c>
      <c r="B2013" s="71">
        <v>0.42578703703703707</v>
      </c>
      <c r="C2013" s="41">
        <v>50</v>
      </c>
      <c r="D2013" s="72">
        <v>69.760000000000005</v>
      </c>
      <c r="E2013" s="70">
        <v>3488.0000000000005</v>
      </c>
      <c r="F2013" s="70" t="s">
        <v>24</v>
      </c>
    </row>
    <row r="2014" spans="1:6">
      <c r="A2014" s="42">
        <v>44174</v>
      </c>
      <c r="B2014" s="71">
        <v>0.42578703703703707</v>
      </c>
      <c r="C2014" s="41">
        <v>15</v>
      </c>
      <c r="D2014" s="72">
        <v>69.760000000000005</v>
      </c>
      <c r="E2014" s="70">
        <v>1046.4000000000001</v>
      </c>
      <c r="F2014" s="70" t="s">
        <v>24</v>
      </c>
    </row>
    <row r="2015" spans="1:6">
      <c r="A2015" s="42">
        <v>44174</v>
      </c>
      <c r="B2015" s="71">
        <v>0.42509259259259258</v>
      </c>
      <c r="C2015" s="41">
        <v>12</v>
      </c>
      <c r="D2015" s="72">
        <v>69.819999999999993</v>
      </c>
      <c r="E2015" s="70">
        <v>837.83999999999992</v>
      </c>
      <c r="F2015" s="70" t="s">
        <v>24</v>
      </c>
    </row>
    <row r="2016" spans="1:6">
      <c r="A2016" s="42">
        <v>44174</v>
      </c>
      <c r="B2016" s="71">
        <v>0.42509259259259258</v>
      </c>
      <c r="C2016" s="41">
        <v>75</v>
      </c>
      <c r="D2016" s="72">
        <v>69.819999999999993</v>
      </c>
      <c r="E2016" s="70">
        <v>5236.4999999999991</v>
      </c>
      <c r="F2016" s="70" t="s">
        <v>24</v>
      </c>
    </row>
    <row r="2017" spans="1:6">
      <c r="A2017" s="42">
        <v>44174</v>
      </c>
      <c r="B2017" s="71">
        <v>0.42436342592592591</v>
      </c>
      <c r="C2017" s="41">
        <v>25</v>
      </c>
      <c r="D2017" s="72">
        <v>69.86</v>
      </c>
      <c r="E2017" s="70">
        <v>1746.5</v>
      </c>
      <c r="F2017" s="70" t="s">
        <v>24</v>
      </c>
    </row>
    <row r="2018" spans="1:6">
      <c r="A2018" s="42">
        <v>44174</v>
      </c>
      <c r="B2018" s="71">
        <v>0.42436342592592591</v>
      </c>
      <c r="C2018" s="41">
        <v>42</v>
      </c>
      <c r="D2018" s="72">
        <v>69.86</v>
      </c>
      <c r="E2018" s="70">
        <v>2934.12</v>
      </c>
      <c r="F2018" s="70" t="s">
        <v>24</v>
      </c>
    </row>
    <row r="2019" spans="1:6">
      <c r="A2019" s="42">
        <v>44174</v>
      </c>
      <c r="B2019" s="71">
        <v>0.42364583333333333</v>
      </c>
      <c r="C2019" s="41">
        <v>63</v>
      </c>
      <c r="D2019" s="72">
        <v>69.92</v>
      </c>
      <c r="E2019" s="70">
        <v>4404.96</v>
      </c>
      <c r="F2019" s="70" t="s">
        <v>24</v>
      </c>
    </row>
    <row r="2020" spans="1:6">
      <c r="A2020" s="42">
        <v>44174</v>
      </c>
      <c r="B2020" s="71">
        <v>0.42298611111111112</v>
      </c>
      <c r="C2020" s="41">
        <v>75</v>
      </c>
      <c r="D2020" s="72">
        <v>69.94</v>
      </c>
      <c r="E2020" s="70">
        <v>5245.5</v>
      </c>
      <c r="F2020" s="70" t="s">
        <v>24</v>
      </c>
    </row>
    <row r="2021" spans="1:6">
      <c r="A2021" s="42">
        <v>44174</v>
      </c>
      <c r="B2021" s="71">
        <v>0.42271990740740745</v>
      </c>
      <c r="C2021" s="41">
        <v>31</v>
      </c>
      <c r="D2021" s="72">
        <v>69.94</v>
      </c>
      <c r="E2021" s="70">
        <v>2168.14</v>
      </c>
      <c r="F2021" s="70" t="s">
        <v>24</v>
      </c>
    </row>
    <row r="2022" spans="1:6">
      <c r="A2022" s="42">
        <v>44174</v>
      </c>
      <c r="B2022" s="71">
        <v>0.42271990740740745</v>
      </c>
      <c r="C2022" s="41">
        <v>75</v>
      </c>
      <c r="D2022" s="72">
        <v>69.94</v>
      </c>
      <c r="E2022" s="70">
        <v>5245.5</v>
      </c>
      <c r="F2022" s="70" t="s">
        <v>24</v>
      </c>
    </row>
    <row r="2023" spans="1:6">
      <c r="A2023" s="42">
        <v>44174</v>
      </c>
      <c r="B2023" s="71">
        <v>0.42106481481481484</v>
      </c>
      <c r="C2023" s="41">
        <v>66</v>
      </c>
      <c r="D2023" s="72">
        <v>69.98</v>
      </c>
      <c r="E2023" s="70">
        <v>4618.68</v>
      </c>
      <c r="F2023" s="70" t="s">
        <v>24</v>
      </c>
    </row>
    <row r="2024" spans="1:6">
      <c r="A2024" s="42">
        <v>44174</v>
      </c>
      <c r="B2024" s="71">
        <v>0.42048611111111112</v>
      </c>
      <c r="C2024" s="41">
        <v>58</v>
      </c>
      <c r="D2024" s="72">
        <v>70.06</v>
      </c>
      <c r="E2024" s="70">
        <v>4063.48</v>
      </c>
      <c r="F2024" s="70" t="s">
        <v>24</v>
      </c>
    </row>
    <row r="2025" spans="1:6">
      <c r="A2025" s="42">
        <v>44174</v>
      </c>
      <c r="B2025" s="71">
        <v>0.4191319444444444</v>
      </c>
      <c r="C2025" s="41">
        <v>8</v>
      </c>
      <c r="D2025" s="72">
        <v>70.02</v>
      </c>
      <c r="E2025" s="70">
        <v>560.16</v>
      </c>
      <c r="F2025" s="70" t="s">
        <v>24</v>
      </c>
    </row>
    <row r="2026" spans="1:6">
      <c r="A2026" s="42">
        <v>44174</v>
      </c>
      <c r="B2026" s="71">
        <v>0.4191319444444444</v>
      </c>
      <c r="C2026" s="41">
        <v>61</v>
      </c>
      <c r="D2026" s="72">
        <v>70.02</v>
      </c>
      <c r="E2026" s="70">
        <v>4271.2199999999993</v>
      </c>
      <c r="F2026" s="70" t="s">
        <v>24</v>
      </c>
    </row>
    <row r="2027" spans="1:6">
      <c r="A2027" s="42">
        <v>44174</v>
      </c>
      <c r="B2027" s="71">
        <v>0.41898148148148145</v>
      </c>
      <c r="C2027" s="41">
        <v>92</v>
      </c>
      <c r="D2027" s="72">
        <v>70.040000000000006</v>
      </c>
      <c r="E2027" s="70">
        <v>6443.68</v>
      </c>
      <c r="F2027" s="70" t="s">
        <v>24</v>
      </c>
    </row>
    <row r="2028" spans="1:6">
      <c r="A2028" s="42">
        <v>44174</v>
      </c>
      <c r="B2028" s="71">
        <v>0.41789351851851847</v>
      </c>
      <c r="C2028" s="41">
        <v>60</v>
      </c>
      <c r="D2028" s="72">
        <v>70.040000000000006</v>
      </c>
      <c r="E2028" s="70">
        <v>4202.4000000000005</v>
      </c>
      <c r="F2028" s="70" t="s">
        <v>24</v>
      </c>
    </row>
    <row r="2029" spans="1:6">
      <c r="A2029" s="42">
        <v>44174</v>
      </c>
      <c r="B2029" s="71">
        <v>0.41721064814814812</v>
      </c>
      <c r="C2029" s="41">
        <v>70</v>
      </c>
      <c r="D2029" s="72">
        <v>70.040000000000006</v>
      </c>
      <c r="E2029" s="70">
        <v>4902.8</v>
      </c>
      <c r="F2029" s="70" t="s">
        <v>24</v>
      </c>
    </row>
    <row r="2030" spans="1:6">
      <c r="A2030" s="42">
        <v>44174</v>
      </c>
      <c r="B2030" s="71">
        <v>0.41665509259259265</v>
      </c>
      <c r="C2030" s="41">
        <v>72</v>
      </c>
      <c r="D2030" s="72">
        <v>70.02</v>
      </c>
      <c r="E2030" s="70">
        <v>5041.4399999999996</v>
      </c>
      <c r="F2030" s="70" t="s">
        <v>24</v>
      </c>
    </row>
    <row r="2031" spans="1:6">
      <c r="A2031" s="42">
        <v>44174</v>
      </c>
      <c r="B2031" s="71">
        <v>0.41423611111111108</v>
      </c>
      <c r="C2031" s="41">
        <v>25</v>
      </c>
      <c r="D2031" s="72">
        <v>70.02</v>
      </c>
      <c r="E2031" s="70">
        <v>1750.5</v>
      </c>
      <c r="F2031" s="70" t="s">
        <v>24</v>
      </c>
    </row>
    <row r="2032" spans="1:6">
      <c r="A2032" s="42">
        <v>44174</v>
      </c>
      <c r="B2032" s="71">
        <v>0.41423611111111108</v>
      </c>
      <c r="C2032" s="41">
        <v>75</v>
      </c>
      <c r="D2032" s="72">
        <v>70.02</v>
      </c>
      <c r="E2032" s="70">
        <v>5251.5</v>
      </c>
      <c r="F2032" s="70" t="s">
        <v>24</v>
      </c>
    </row>
    <row r="2033" spans="1:6">
      <c r="A2033" s="42">
        <v>44174</v>
      </c>
      <c r="B2033" s="71">
        <v>0.41423611111111108</v>
      </c>
      <c r="C2033" s="41">
        <v>66</v>
      </c>
      <c r="D2033" s="72">
        <v>70.040000000000006</v>
      </c>
      <c r="E2033" s="70">
        <v>4622.6400000000003</v>
      </c>
      <c r="F2033" s="70" t="s">
        <v>24</v>
      </c>
    </row>
    <row r="2034" spans="1:6">
      <c r="A2034" s="42">
        <v>44174</v>
      </c>
      <c r="B2034" s="71">
        <v>0.4123263888888889</v>
      </c>
      <c r="C2034" s="41">
        <v>43</v>
      </c>
      <c r="D2034" s="72">
        <v>70.040000000000006</v>
      </c>
      <c r="E2034" s="70">
        <v>3011.7200000000003</v>
      </c>
      <c r="F2034" s="70" t="s">
        <v>24</v>
      </c>
    </row>
    <row r="2035" spans="1:6">
      <c r="A2035" s="42">
        <v>44174</v>
      </c>
      <c r="B2035" s="71">
        <v>0.4123263888888889</v>
      </c>
      <c r="C2035" s="41">
        <v>50</v>
      </c>
      <c r="D2035" s="72">
        <v>70.040000000000006</v>
      </c>
      <c r="E2035" s="70">
        <v>3502.0000000000005</v>
      </c>
      <c r="F2035" s="70" t="s">
        <v>24</v>
      </c>
    </row>
    <row r="2036" spans="1:6">
      <c r="A2036" s="42">
        <v>44174</v>
      </c>
      <c r="B2036" s="71">
        <v>0.4123263888888889</v>
      </c>
      <c r="C2036" s="41">
        <v>82</v>
      </c>
      <c r="D2036" s="72">
        <v>70.06</v>
      </c>
      <c r="E2036" s="70">
        <v>5744.92</v>
      </c>
      <c r="F2036" s="70" t="s">
        <v>24</v>
      </c>
    </row>
    <row r="2037" spans="1:6">
      <c r="A2037" s="42">
        <v>44174</v>
      </c>
      <c r="B2037" s="71">
        <v>0.4112615740740741</v>
      </c>
      <c r="C2037" s="41">
        <v>84</v>
      </c>
      <c r="D2037" s="72">
        <v>70.180000000000007</v>
      </c>
      <c r="E2037" s="70">
        <v>5895.1200000000008</v>
      </c>
      <c r="F2037" s="70" t="s">
        <v>24</v>
      </c>
    </row>
    <row r="2038" spans="1:6">
      <c r="A2038" s="42">
        <v>44174</v>
      </c>
      <c r="B2038" s="71">
        <v>0.41039351851851852</v>
      </c>
      <c r="C2038" s="41">
        <v>68</v>
      </c>
      <c r="D2038" s="72">
        <v>70.180000000000007</v>
      </c>
      <c r="E2038" s="70">
        <v>4772.2400000000007</v>
      </c>
      <c r="F2038" s="70" t="s">
        <v>24</v>
      </c>
    </row>
    <row r="2039" spans="1:6">
      <c r="A2039" s="42">
        <v>44174</v>
      </c>
      <c r="B2039" s="71">
        <v>0.41039351851851852</v>
      </c>
      <c r="C2039" s="41">
        <v>134</v>
      </c>
      <c r="D2039" s="72">
        <v>70.180000000000007</v>
      </c>
      <c r="E2039" s="70">
        <v>9404.1200000000008</v>
      </c>
      <c r="F2039" s="70" t="s">
        <v>24</v>
      </c>
    </row>
    <row r="2040" spans="1:6">
      <c r="A2040" s="42">
        <v>44174</v>
      </c>
      <c r="B2040" s="71">
        <v>0.40839120370370369</v>
      </c>
      <c r="C2040" s="41">
        <v>64</v>
      </c>
      <c r="D2040" s="72">
        <v>70.06</v>
      </c>
      <c r="E2040" s="70">
        <v>4483.84</v>
      </c>
      <c r="F2040" s="70" t="s">
        <v>24</v>
      </c>
    </row>
    <row r="2041" spans="1:6">
      <c r="A2041" s="42">
        <v>44174</v>
      </c>
      <c r="B2041" s="71">
        <v>0.40718750000000004</v>
      </c>
      <c r="C2041" s="41">
        <v>57</v>
      </c>
      <c r="D2041" s="72">
        <v>70.02</v>
      </c>
      <c r="E2041" s="70">
        <v>3991.14</v>
      </c>
      <c r="F2041" s="70" t="s">
        <v>24</v>
      </c>
    </row>
    <row r="2042" spans="1:6">
      <c r="A2042" s="42">
        <v>44174</v>
      </c>
      <c r="B2042" s="71">
        <v>0.40718750000000004</v>
      </c>
      <c r="C2042" s="41">
        <v>66</v>
      </c>
      <c r="D2042" s="72">
        <v>70.040000000000006</v>
      </c>
      <c r="E2042" s="70">
        <v>4622.6400000000003</v>
      </c>
      <c r="F2042" s="70" t="s">
        <v>24</v>
      </c>
    </row>
    <row r="2043" spans="1:6">
      <c r="A2043" s="42">
        <v>44174</v>
      </c>
      <c r="B2043" s="71">
        <v>0.40660879629629632</v>
      </c>
      <c r="C2043" s="41">
        <v>128</v>
      </c>
      <c r="D2043" s="72">
        <v>70.02</v>
      </c>
      <c r="E2043" s="70">
        <v>8962.56</v>
      </c>
      <c r="F2043" s="70" t="s">
        <v>24</v>
      </c>
    </row>
    <row r="2044" spans="1:6">
      <c r="A2044" s="42">
        <v>44174</v>
      </c>
      <c r="B2044" s="71">
        <v>0.40643518518518523</v>
      </c>
      <c r="C2044" s="41">
        <v>122</v>
      </c>
      <c r="D2044" s="72">
        <v>70</v>
      </c>
      <c r="E2044" s="70">
        <v>8540</v>
      </c>
      <c r="F2044" s="70" t="s">
        <v>24</v>
      </c>
    </row>
    <row r="2045" spans="1:6">
      <c r="A2045" s="42">
        <v>44174</v>
      </c>
      <c r="B2045" s="71">
        <v>0.40354166666666669</v>
      </c>
      <c r="C2045" s="41">
        <v>96</v>
      </c>
      <c r="D2045" s="72">
        <v>69.739999999999995</v>
      </c>
      <c r="E2045" s="70">
        <v>6695.0399999999991</v>
      </c>
      <c r="F2045" s="70" t="s">
        <v>24</v>
      </c>
    </row>
    <row r="2046" spans="1:6">
      <c r="A2046" s="42">
        <v>44174</v>
      </c>
      <c r="B2046" s="71">
        <v>0.40291666666666665</v>
      </c>
      <c r="C2046" s="41">
        <v>58</v>
      </c>
      <c r="D2046" s="72">
        <v>69.760000000000005</v>
      </c>
      <c r="E2046" s="70">
        <v>4046.0800000000004</v>
      </c>
      <c r="F2046" s="70" t="s">
        <v>24</v>
      </c>
    </row>
    <row r="2047" spans="1:6">
      <c r="A2047" s="42">
        <v>44174</v>
      </c>
      <c r="B2047" s="71">
        <v>0.40224537037037034</v>
      </c>
      <c r="C2047" s="41">
        <v>64</v>
      </c>
      <c r="D2047" s="72">
        <v>69.739999999999995</v>
      </c>
      <c r="E2047" s="70">
        <v>4463.3599999999997</v>
      </c>
      <c r="F2047" s="70" t="s">
        <v>24</v>
      </c>
    </row>
    <row r="2048" spans="1:6">
      <c r="A2048" s="42">
        <v>44174</v>
      </c>
      <c r="B2048" s="71">
        <v>0.40135416666666668</v>
      </c>
      <c r="C2048" s="41">
        <v>70</v>
      </c>
      <c r="D2048" s="72">
        <v>69.72</v>
      </c>
      <c r="E2048" s="70">
        <v>4880.3999999999996</v>
      </c>
      <c r="F2048" s="70" t="s">
        <v>24</v>
      </c>
    </row>
    <row r="2049" spans="1:6">
      <c r="A2049" s="42">
        <v>44174</v>
      </c>
      <c r="B2049" s="71">
        <v>0.40074074074074079</v>
      </c>
      <c r="C2049" s="41">
        <v>61</v>
      </c>
      <c r="D2049" s="72">
        <v>69.7</v>
      </c>
      <c r="E2049" s="70">
        <v>4251.7</v>
      </c>
      <c r="F2049" s="70" t="s">
        <v>24</v>
      </c>
    </row>
    <row r="2050" spans="1:6">
      <c r="A2050" s="42">
        <v>44174</v>
      </c>
      <c r="B2050" s="71">
        <v>0.40010416666666665</v>
      </c>
      <c r="C2050" s="41">
        <v>67</v>
      </c>
      <c r="D2050" s="72">
        <v>69.760000000000005</v>
      </c>
      <c r="E2050" s="70">
        <v>4673.92</v>
      </c>
      <c r="F2050" s="70" t="s">
        <v>24</v>
      </c>
    </row>
    <row r="2051" spans="1:6">
      <c r="A2051" s="42">
        <v>44174</v>
      </c>
      <c r="B2051" s="71">
        <v>0.3993518518518519</v>
      </c>
      <c r="C2051" s="41">
        <v>75</v>
      </c>
      <c r="D2051" s="72">
        <v>69.86</v>
      </c>
      <c r="E2051" s="70">
        <v>5239.5</v>
      </c>
      <c r="F2051" s="70" t="s">
        <v>24</v>
      </c>
    </row>
    <row r="2052" spans="1:6">
      <c r="A2052" s="42">
        <v>44174</v>
      </c>
      <c r="B2052" s="71">
        <v>0.3982060185185185</v>
      </c>
      <c r="C2052" s="41">
        <v>83</v>
      </c>
      <c r="D2052" s="72">
        <v>69.88</v>
      </c>
      <c r="E2052" s="70">
        <v>5800.04</v>
      </c>
      <c r="F2052" s="70" t="s">
        <v>24</v>
      </c>
    </row>
    <row r="2053" spans="1:6">
      <c r="A2053" s="42">
        <v>44174</v>
      </c>
      <c r="B2053" s="71">
        <v>0.39666666666666667</v>
      </c>
      <c r="C2053" s="41">
        <v>12</v>
      </c>
      <c r="D2053" s="72">
        <v>69.86</v>
      </c>
      <c r="E2053" s="70">
        <v>838.31999999999994</v>
      </c>
      <c r="F2053" s="70" t="s">
        <v>24</v>
      </c>
    </row>
    <row r="2054" spans="1:6">
      <c r="A2054" s="42">
        <v>44174</v>
      </c>
      <c r="B2054" s="71">
        <v>0.39666666666666667</v>
      </c>
      <c r="C2054" s="41">
        <v>50</v>
      </c>
      <c r="D2054" s="72">
        <v>69.86</v>
      </c>
      <c r="E2054" s="70">
        <v>3493</v>
      </c>
      <c r="F2054" s="70" t="s">
        <v>24</v>
      </c>
    </row>
    <row r="2055" spans="1:6">
      <c r="A2055" s="42">
        <v>44174</v>
      </c>
      <c r="B2055" s="71">
        <v>0.39666666666666667</v>
      </c>
      <c r="C2055" s="41">
        <v>15</v>
      </c>
      <c r="D2055" s="72">
        <v>69.88</v>
      </c>
      <c r="E2055" s="70">
        <v>1048.1999999999998</v>
      </c>
      <c r="F2055" s="70" t="s">
        <v>24</v>
      </c>
    </row>
    <row r="2056" spans="1:6">
      <c r="A2056" s="42">
        <v>44174</v>
      </c>
      <c r="B2056" s="71">
        <v>0.39666666666666667</v>
      </c>
      <c r="C2056" s="41">
        <v>43</v>
      </c>
      <c r="D2056" s="72">
        <v>69.88</v>
      </c>
      <c r="E2056" s="70">
        <v>3004.8399999999997</v>
      </c>
      <c r="F2056" s="70" t="s">
        <v>24</v>
      </c>
    </row>
    <row r="2057" spans="1:6">
      <c r="A2057" s="42">
        <v>44174</v>
      </c>
      <c r="B2057" s="71">
        <v>0.3958564814814815</v>
      </c>
      <c r="C2057" s="41">
        <v>36</v>
      </c>
      <c r="D2057" s="72">
        <v>69.88</v>
      </c>
      <c r="E2057" s="70">
        <v>2515.6799999999998</v>
      </c>
      <c r="F2057" s="70" t="s">
        <v>24</v>
      </c>
    </row>
    <row r="2058" spans="1:6">
      <c r="A2058" s="42">
        <v>44174</v>
      </c>
      <c r="B2058" s="71">
        <v>0.3958564814814815</v>
      </c>
      <c r="C2058" s="41">
        <v>56</v>
      </c>
      <c r="D2058" s="72">
        <v>69.88</v>
      </c>
      <c r="E2058" s="70">
        <v>3913.2799999999997</v>
      </c>
      <c r="F2058" s="70" t="s">
        <v>24</v>
      </c>
    </row>
    <row r="2059" spans="1:6">
      <c r="A2059" s="42">
        <v>44174</v>
      </c>
      <c r="B2059" s="71">
        <v>0.39505787037037038</v>
      </c>
      <c r="C2059" s="41">
        <v>63</v>
      </c>
      <c r="D2059" s="72">
        <v>69.86</v>
      </c>
      <c r="E2059" s="70">
        <v>4401.18</v>
      </c>
      <c r="F2059" s="70" t="s">
        <v>24</v>
      </c>
    </row>
    <row r="2060" spans="1:6">
      <c r="A2060" s="42">
        <v>44174</v>
      </c>
      <c r="B2060" s="71">
        <v>0.39473379629629629</v>
      </c>
      <c r="C2060" s="41">
        <v>106</v>
      </c>
      <c r="D2060" s="72">
        <v>69.900000000000006</v>
      </c>
      <c r="E2060" s="70">
        <v>7409.4000000000005</v>
      </c>
      <c r="F2060" s="70" t="s">
        <v>24</v>
      </c>
    </row>
    <row r="2061" spans="1:6">
      <c r="A2061" s="42">
        <v>44174</v>
      </c>
      <c r="B2061" s="71">
        <v>0.39331018518518518</v>
      </c>
      <c r="C2061" s="41">
        <v>75</v>
      </c>
      <c r="D2061" s="72">
        <v>69.88</v>
      </c>
      <c r="E2061" s="70">
        <v>5241</v>
      </c>
      <c r="F2061" s="70" t="s">
        <v>24</v>
      </c>
    </row>
    <row r="2062" spans="1:6">
      <c r="A2062" s="42">
        <v>44174</v>
      </c>
      <c r="B2062" s="71">
        <v>0.39201388888888888</v>
      </c>
      <c r="C2062" s="41">
        <v>88</v>
      </c>
      <c r="D2062" s="72">
        <v>69.94</v>
      </c>
      <c r="E2062" s="70">
        <v>6154.7199999999993</v>
      </c>
      <c r="F2062" s="70" t="s">
        <v>24</v>
      </c>
    </row>
    <row r="2063" spans="1:6">
      <c r="A2063" s="42">
        <v>44174</v>
      </c>
      <c r="B2063" s="71">
        <v>0.3915393518518519</v>
      </c>
      <c r="C2063" s="41">
        <v>74</v>
      </c>
      <c r="D2063" s="72">
        <v>69.959999999999994</v>
      </c>
      <c r="E2063" s="70">
        <v>5177.04</v>
      </c>
      <c r="F2063" s="70" t="s">
        <v>24</v>
      </c>
    </row>
    <row r="2064" spans="1:6">
      <c r="A2064" s="42">
        <v>44174</v>
      </c>
      <c r="B2064" s="71">
        <v>0.39113425925925926</v>
      </c>
      <c r="C2064" s="41">
        <v>61</v>
      </c>
      <c r="D2064" s="72">
        <v>70.02</v>
      </c>
      <c r="E2064" s="70">
        <v>4271.2199999999993</v>
      </c>
      <c r="F2064" s="70" t="s">
        <v>24</v>
      </c>
    </row>
    <row r="2065" spans="1:6">
      <c r="A2065" s="42">
        <v>44174</v>
      </c>
      <c r="B2065" s="71">
        <v>0.39113425925925926</v>
      </c>
      <c r="C2065" s="41">
        <v>13</v>
      </c>
      <c r="D2065" s="72">
        <v>70.02</v>
      </c>
      <c r="E2065" s="70">
        <v>910.26</v>
      </c>
      <c r="F2065" s="70" t="s">
        <v>24</v>
      </c>
    </row>
    <row r="2066" spans="1:6">
      <c r="A2066" s="42">
        <v>44174</v>
      </c>
      <c r="B2066" s="45">
        <v>0.39033564814814814</v>
      </c>
      <c r="C2066" s="41">
        <v>61</v>
      </c>
      <c r="D2066" s="72">
        <v>69.94</v>
      </c>
      <c r="E2066" s="70">
        <v>4266.34</v>
      </c>
      <c r="F2066" s="41" t="s">
        <v>24</v>
      </c>
    </row>
    <row r="2067" spans="1:6">
      <c r="A2067" s="42">
        <v>44174</v>
      </c>
      <c r="B2067" s="45">
        <v>0.3900925925925926</v>
      </c>
      <c r="C2067" s="41">
        <v>81</v>
      </c>
      <c r="D2067" s="72">
        <v>69.92</v>
      </c>
      <c r="E2067" s="70">
        <v>5663.52</v>
      </c>
      <c r="F2067" s="41" t="s">
        <v>24</v>
      </c>
    </row>
    <row r="2068" spans="1:6">
      <c r="A2068" s="42">
        <v>44174</v>
      </c>
      <c r="B2068" s="45">
        <v>0.38905092592592588</v>
      </c>
      <c r="C2068" s="41">
        <v>73</v>
      </c>
      <c r="D2068" s="72">
        <v>69.900000000000006</v>
      </c>
      <c r="E2068" s="70">
        <v>5102.7000000000007</v>
      </c>
      <c r="F2068" s="41" t="s">
        <v>24</v>
      </c>
    </row>
    <row r="2069" spans="1:6">
      <c r="A2069" s="42">
        <v>44174</v>
      </c>
      <c r="B2069" s="45">
        <v>0.38826388888888891</v>
      </c>
      <c r="C2069" s="41">
        <v>74</v>
      </c>
      <c r="D2069" s="72">
        <v>69.84</v>
      </c>
      <c r="E2069" s="70">
        <v>5168.16</v>
      </c>
      <c r="F2069" s="41" t="s">
        <v>24</v>
      </c>
    </row>
    <row r="2070" spans="1:6">
      <c r="A2070" s="42">
        <v>44174</v>
      </c>
      <c r="B2070" s="45">
        <v>0.38747685185185188</v>
      </c>
      <c r="C2070" s="41">
        <v>67</v>
      </c>
      <c r="D2070" s="72">
        <v>69.86</v>
      </c>
      <c r="E2070" s="70">
        <v>4680.62</v>
      </c>
      <c r="F2070" s="41" t="s">
        <v>24</v>
      </c>
    </row>
    <row r="2071" spans="1:6">
      <c r="A2071" s="42">
        <v>44174</v>
      </c>
      <c r="B2071" s="45">
        <v>0.38747685185185188</v>
      </c>
      <c r="C2071" s="41">
        <v>58</v>
      </c>
      <c r="D2071" s="72">
        <v>69.86</v>
      </c>
      <c r="E2071" s="70">
        <v>4051.88</v>
      </c>
      <c r="F2071" s="41" t="s">
        <v>24</v>
      </c>
    </row>
    <row r="2072" spans="1:6">
      <c r="A2072" s="42">
        <v>44174</v>
      </c>
      <c r="B2072" s="45">
        <v>0.38674768518518521</v>
      </c>
      <c r="C2072" s="41">
        <v>97</v>
      </c>
      <c r="D2072" s="72">
        <v>69.84</v>
      </c>
      <c r="E2072" s="70">
        <v>6774.4800000000005</v>
      </c>
      <c r="F2072" s="41" t="s">
        <v>24</v>
      </c>
    </row>
    <row r="2073" spans="1:6">
      <c r="A2073" s="42">
        <v>44174</v>
      </c>
      <c r="B2073" s="45">
        <v>0.38613425925925932</v>
      </c>
      <c r="C2073" s="41">
        <v>83</v>
      </c>
      <c r="D2073" s="72">
        <v>69.8</v>
      </c>
      <c r="E2073" s="70">
        <v>5793.4</v>
      </c>
      <c r="F2073" s="41" t="s">
        <v>24</v>
      </c>
    </row>
    <row r="2074" spans="1:6">
      <c r="A2074" s="42">
        <v>44174</v>
      </c>
      <c r="B2074" s="45">
        <v>0.38546296296296295</v>
      </c>
      <c r="C2074" s="41">
        <v>84</v>
      </c>
      <c r="D2074" s="72">
        <v>69.7</v>
      </c>
      <c r="E2074" s="70">
        <v>5854.8</v>
      </c>
      <c r="F2074" s="41" t="s">
        <v>24</v>
      </c>
    </row>
    <row r="2075" spans="1:6">
      <c r="A2075" s="42">
        <v>44174</v>
      </c>
      <c r="B2075" s="45">
        <v>0.38488425925925923</v>
      </c>
      <c r="C2075" s="41">
        <v>35</v>
      </c>
      <c r="D2075" s="72">
        <v>69.66</v>
      </c>
      <c r="E2075" s="70">
        <v>2438.1</v>
      </c>
      <c r="F2075" s="41" t="s">
        <v>24</v>
      </c>
    </row>
    <row r="2076" spans="1:6">
      <c r="A2076" s="42">
        <v>44174</v>
      </c>
      <c r="B2076" s="45">
        <v>0.38488425925925923</v>
      </c>
      <c r="C2076" s="41">
        <v>75</v>
      </c>
      <c r="D2076" s="72">
        <v>69.66</v>
      </c>
      <c r="E2076" s="70">
        <v>5224.5</v>
      </c>
      <c r="F2076" s="41" t="s">
        <v>24</v>
      </c>
    </row>
    <row r="2077" spans="1:6">
      <c r="A2077" s="42">
        <v>44174</v>
      </c>
      <c r="B2077" s="45">
        <v>0.38488425925925923</v>
      </c>
      <c r="C2077" s="41">
        <v>69</v>
      </c>
      <c r="D2077" s="72">
        <v>69.66</v>
      </c>
      <c r="E2077" s="70">
        <v>4806.54</v>
      </c>
      <c r="F2077" s="41" t="s">
        <v>24</v>
      </c>
    </row>
    <row r="2078" spans="1:6">
      <c r="A2078" s="42">
        <v>44174</v>
      </c>
      <c r="B2078" s="45">
        <v>0.38488425925925923</v>
      </c>
      <c r="C2078" s="41">
        <v>20</v>
      </c>
      <c r="D2078" s="72">
        <v>69.66</v>
      </c>
      <c r="E2078" s="70">
        <v>1393.1999999999998</v>
      </c>
      <c r="F2078" s="41" t="s">
        <v>24</v>
      </c>
    </row>
    <row r="2079" spans="1:6">
      <c r="A2079" s="42">
        <v>44174</v>
      </c>
      <c r="B2079" s="45">
        <v>0.38346064814814818</v>
      </c>
      <c r="C2079" s="41">
        <v>42</v>
      </c>
      <c r="D2079" s="72">
        <v>69.48</v>
      </c>
      <c r="E2079" s="70">
        <v>2918.1600000000003</v>
      </c>
      <c r="F2079" s="41" t="s">
        <v>24</v>
      </c>
    </row>
    <row r="2080" spans="1:6">
      <c r="A2080" s="42">
        <v>44174</v>
      </c>
      <c r="B2080" s="45">
        <v>0.38297453703703704</v>
      </c>
      <c r="C2080" s="41">
        <v>67</v>
      </c>
      <c r="D2080" s="72">
        <v>69.52</v>
      </c>
      <c r="E2080" s="70">
        <v>4657.84</v>
      </c>
      <c r="F2080" s="41" t="s">
        <v>24</v>
      </c>
    </row>
    <row r="2081" spans="1:6">
      <c r="A2081" s="42">
        <v>44174</v>
      </c>
      <c r="B2081" s="45">
        <v>0.3822800925925926</v>
      </c>
      <c r="C2081" s="41">
        <v>64</v>
      </c>
      <c r="D2081" s="72">
        <v>69.5</v>
      </c>
      <c r="E2081" s="70">
        <v>4448</v>
      </c>
      <c r="F2081" s="41" t="s">
        <v>24</v>
      </c>
    </row>
    <row r="2082" spans="1:6">
      <c r="A2082" s="42">
        <v>44174</v>
      </c>
      <c r="B2082" s="45">
        <v>0.38192129629629629</v>
      </c>
      <c r="C2082" s="41">
        <v>76</v>
      </c>
      <c r="D2082" s="72">
        <v>69.52</v>
      </c>
      <c r="E2082" s="70">
        <v>5283.5199999999995</v>
      </c>
      <c r="F2082" s="41" t="s">
        <v>24</v>
      </c>
    </row>
    <row r="2083" spans="1:6">
      <c r="A2083" s="42">
        <v>44174</v>
      </c>
      <c r="B2083" s="45">
        <v>0.3812962962962963</v>
      </c>
      <c r="C2083" s="41">
        <v>67</v>
      </c>
      <c r="D2083" s="72">
        <v>69.459999999999994</v>
      </c>
      <c r="E2083" s="70">
        <v>4653.82</v>
      </c>
      <c r="F2083" s="41" t="s">
        <v>24</v>
      </c>
    </row>
    <row r="2084" spans="1:6">
      <c r="A2084" s="42">
        <v>44174</v>
      </c>
      <c r="B2084" s="45">
        <v>0.38032407407407409</v>
      </c>
      <c r="C2084" s="41">
        <v>67</v>
      </c>
      <c r="D2084" s="72">
        <v>69.459999999999994</v>
      </c>
      <c r="E2084" s="70">
        <v>4653.82</v>
      </c>
      <c r="F2084" s="41" t="s">
        <v>24</v>
      </c>
    </row>
    <row r="2085" spans="1:6">
      <c r="A2085" s="42">
        <v>44174</v>
      </c>
      <c r="B2085" s="45">
        <v>0.37988425925925928</v>
      </c>
      <c r="C2085" s="41">
        <v>62</v>
      </c>
      <c r="D2085" s="72">
        <v>69.400000000000006</v>
      </c>
      <c r="E2085" s="70">
        <v>4302.8</v>
      </c>
      <c r="F2085" s="41" t="s">
        <v>24</v>
      </c>
    </row>
    <row r="2086" spans="1:6">
      <c r="A2086" s="42">
        <v>44174</v>
      </c>
      <c r="B2086" s="45">
        <v>0.37927083333333328</v>
      </c>
      <c r="C2086" s="41">
        <v>66</v>
      </c>
      <c r="D2086" s="72">
        <v>69.56</v>
      </c>
      <c r="E2086" s="70">
        <v>4590.96</v>
      </c>
      <c r="F2086" s="41" t="s">
        <v>24</v>
      </c>
    </row>
    <row r="2087" spans="1:6">
      <c r="A2087" s="42">
        <v>44174</v>
      </c>
      <c r="B2087" s="45">
        <v>0.37925925925925924</v>
      </c>
      <c r="C2087" s="41">
        <v>131</v>
      </c>
      <c r="D2087" s="72">
        <v>69.58</v>
      </c>
      <c r="E2087" s="70">
        <v>9114.98</v>
      </c>
      <c r="F2087" s="41" t="s">
        <v>24</v>
      </c>
    </row>
    <row r="2088" spans="1:6">
      <c r="A2088" s="42">
        <v>44174</v>
      </c>
      <c r="B2088" s="45">
        <v>0.37759259259259265</v>
      </c>
      <c r="C2088" s="41">
        <v>62</v>
      </c>
      <c r="D2088" s="72">
        <v>69.400000000000006</v>
      </c>
      <c r="E2088" s="70">
        <v>4302.8</v>
      </c>
      <c r="F2088" s="41" t="s">
        <v>24</v>
      </c>
    </row>
    <row r="2089" spans="1:6">
      <c r="A2089" s="42">
        <v>44174</v>
      </c>
      <c r="B2089" s="45">
        <v>0.37684027777777779</v>
      </c>
      <c r="C2089" s="41">
        <v>6</v>
      </c>
      <c r="D2089" s="72">
        <v>69.36</v>
      </c>
      <c r="E2089" s="70">
        <v>416.15999999999997</v>
      </c>
      <c r="F2089" s="41" t="s">
        <v>24</v>
      </c>
    </row>
    <row r="2090" spans="1:6">
      <c r="A2090" s="42">
        <v>44174</v>
      </c>
      <c r="B2090" s="45">
        <v>0.37684027777777779</v>
      </c>
      <c r="C2090" s="41">
        <v>51</v>
      </c>
      <c r="D2090" s="72">
        <v>69.36</v>
      </c>
      <c r="E2090" s="70">
        <v>3537.36</v>
      </c>
      <c r="F2090" s="41" t="s">
        <v>24</v>
      </c>
    </row>
    <row r="2091" spans="1:6">
      <c r="A2091" s="42">
        <v>44174</v>
      </c>
      <c r="B2091" s="45">
        <v>0.37679398148148152</v>
      </c>
      <c r="C2091" s="41">
        <v>176</v>
      </c>
      <c r="D2091" s="72">
        <v>69.400000000000006</v>
      </c>
      <c r="E2091" s="70">
        <v>12214.400000000001</v>
      </c>
      <c r="F2091" s="41" t="s">
        <v>24</v>
      </c>
    </row>
    <row r="2092" spans="1:6">
      <c r="A2092" s="73">
        <v>44174</v>
      </c>
      <c r="B2092" s="134">
        <v>0.37672453703703707</v>
      </c>
      <c r="C2092" s="132">
        <v>67</v>
      </c>
      <c r="D2092" s="133">
        <v>69.400000000000006</v>
      </c>
      <c r="E2092" s="77">
        <v>4649.8</v>
      </c>
      <c r="F2092" s="132" t="s">
        <v>24</v>
      </c>
    </row>
    <row r="2093" spans="1:6">
      <c r="A2093" s="42"/>
      <c r="C2093" s="41"/>
      <c r="D2093" s="72"/>
      <c r="E2093" s="70"/>
      <c r="F2093" s="41"/>
    </row>
    <row r="2094" spans="1:6">
      <c r="A2094" s="42"/>
      <c r="C2094" s="41"/>
      <c r="D2094" s="72"/>
      <c r="E2094" s="70"/>
      <c r="F2094" s="41"/>
    </row>
    <row r="2095" spans="1:6">
      <c r="A2095" s="42"/>
      <c r="C2095" s="41"/>
      <c r="D2095" s="72"/>
      <c r="E2095" s="70"/>
      <c r="F2095" s="41"/>
    </row>
    <row r="2096" spans="1:6">
      <c r="A2096" s="42"/>
      <c r="C2096" s="41"/>
      <c r="D2096" s="72"/>
      <c r="E2096" s="70"/>
      <c r="F2096" s="41"/>
    </row>
    <row r="2097" spans="1:6">
      <c r="A2097" s="42"/>
      <c r="C2097" s="41"/>
      <c r="D2097" s="72"/>
      <c r="E2097" s="70"/>
      <c r="F2097" s="41"/>
    </row>
    <row r="2098" spans="1:6">
      <c r="A2098" s="42"/>
      <c r="C2098" s="41"/>
      <c r="D2098" s="72"/>
      <c r="E2098" s="70"/>
      <c r="F2098" s="41"/>
    </row>
    <row r="2099" spans="1:6">
      <c r="A2099" s="42"/>
      <c r="C2099" s="41"/>
      <c r="D2099" s="72"/>
      <c r="E2099" s="70"/>
      <c r="F2099" s="41"/>
    </row>
    <row r="2100" spans="1:6">
      <c r="A2100" s="42"/>
      <c r="C2100" s="41"/>
      <c r="D2100" s="72"/>
      <c r="E2100" s="70"/>
      <c r="F2100" s="41"/>
    </row>
    <row r="2101" spans="1:6">
      <c r="A2101" s="42"/>
      <c r="C2101" s="41"/>
      <c r="D2101" s="72"/>
      <c r="E2101" s="70"/>
      <c r="F2101" s="41"/>
    </row>
    <row r="2102" spans="1:6">
      <c r="A2102" s="42"/>
      <c r="C2102" s="41"/>
      <c r="D2102" s="72"/>
      <c r="E2102" s="70"/>
      <c r="F2102" s="41"/>
    </row>
    <row r="2103" spans="1:6">
      <c r="A2103" s="42"/>
      <c r="C2103" s="41"/>
      <c r="D2103" s="72"/>
      <c r="E2103" s="70"/>
      <c r="F2103" s="41"/>
    </row>
    <row r="2104" spans="1:6">
      <c r="A2104" s="42"/>
      <c r="C2104" s="41"/>
      <c r="D2104" s="72"/>
      <c r="E2104" s="70"/>
      <c r="F2104" s="41"/>
    </row>
    <row r="2105" spans="1:6">
      <c r="A2105" s="42"/>
      <c r="C2105" s="41"/>
      <c r="D2105" s="72"/>
      <c r="E2105" s="70"/>
      <c r="F2105" s="41"/>
    </row>
    <row r="2106" spans="1:6">
      <c r="A2106" s="42"/>
      <c r="C2106" s="41"/>
      <c r="D2106" s="72"/>
      <c r="E2106" s="70"/>
      <c r="F2106" s="41"/>
    </row>
    <row r="2107" spans="1:6">
      <c r="A2107" s="42"/>
      <c r="C2107" s="41"/>
      <c r="D2107" s="72"/>
      <c r="E2107" s="70"/>
      <c r="F2107" s="41"/>
    </row>
    <row r="2108" spans="1:6">
      <c r="A2108" s="42"/>
      <c r="C2108" s="41"/>
      <c r="D2108" s="72"/>
      <c r="E2108" s="70"/>
      <c r="F2108" s="41"/>
    </row>
    <row r="2109" spans="1:6">
      <c r="A2109" s="42"/>
      <c r="C2109" s="41"/>
      <c r="D2109" s="72"/>
      <c r="E2109" s="70"/>
      <c r="F2109" s="41"/>
    </row>
    <row r="2110" spans="1:6">
      <c r="A2110" s="42"/>
      <c r="C2110" s="41"/>
      <c r="D2110" s="72"/>
      <c r="E2110" s="70"/>
      <c r="F2110" s="41"/>
    </row>
    <row r="2111" spans="1:6">
      <c r="A2111" s="42"/>
      <c r="C2111" s="41"/>
      <c r="D2111" s="72"/>
      <c r="E2111" s="50"/>
      <c r="F2111" s="41"/>
    </row>
    <row r="2112" spans="1:6">
      <c r="A2112" s="42"/>
      <c r="C2112" s="41"/>
      <c r="D2112" s="72"/>
      <c r="E2112" s="50"/>
      <c r="F2112" s="41"/>
    </row>
    <row r="2113" spans="1:6">
      <c r="A2113" s="42"/>
      <c r="C2113" s="41"/>
      <c r="D2113" s="72"/>
      <c r="E2113" s="50"/>
      <c r="F2113" s="41"/>
    </row>
    <row r="2114" spans="1:6">
      <c r="A2114" s="42"/>
      <c r="C2114" s="41"/>
      <c r="D2114" s="72"/>
      <c r="E2114" s="50"/>
      <c r="F2114" s="41"/>
    </row>
    <row r="2115" spans="1:6">
      <c r="A2115" s="42"/>
      <c r="C2115" s="41"/>
      <c r="D2115" s="72"/>
      <c r="E2115" s="50"/>
      <c r="F2115" s="41"/>
    </row>
    <row r="2116" spans="1:6">
      <c r="A2116" s="42"/>
      <c r="C2116" s="41"/>
      <c r="D2116" s="72"/>
      <c r="E2116" s="50"/>
      <c r="F2116" s="41"/>
    </row>
    <row r="2117" spans="1:6">
      <c r="A2117" s="42"/>
      <c r="C2117" s="41"/>
      <c r="D2117" s="72"/>
      <c r="E2117" s="50"/>
      <c r="F2117" s="41"/>
    </row>
    <row r="2118" spans="1:6">
      <c r="A2118" s="42"/>
      <c r="C2118" s="41"/>
      <c r="D2118" s="72"/>
      <c r="E2118" s="50"/>
      <c r="F2118" s="41"/>
    </row>
    <row r="2119" spans="1:6">
      <c r="A2119" s="42"/>
      <c r="C2119" s="41"/>
      <c r="D2119" s="72"/>
      <c r="E2119" s="50"/>
      <c r="F2119" s="41"/>
    </row>
    <row r="2120" spans="1:6">
      <c r="A2120" s="42"/>
      <c r="C2120" s="41"/>
      <c r="D2120" s="72"/>
      <c r="E2120" s="50"/>
      <c r="F2120" s="41"/>
    </row>
    <row r="2121" spans="1:6">
      <c r="A2121" s="42"/>
      <c r="C2121" s="41"/>
      <c r="D2121" s="72"/>
      <c r="E2121" s="50"/>
      <c r="F2121" s="41"/>
    </row>
    <row r="2122" spans="1:6">
      <c r="A2122" s="42"/>
      <c r="C2122" s="41"/>
      <c r="D2122" s="72"/>
      <c r="E2122" s="50"/>
      <c r="F2122" s="41"/>
    </row>
    <row r="2123" spans="1:6">
      <c r="A2123" s="42"/>
      <c r="C2123" s="41"/>
      <c r="D2123" s="72"/>
      <c r="E2123" s="50"/>
      <c r="F2123" s="41"/>
    </row>
    <row r="2124" spans="1:6">
      <c r="A2124" s="42"/>
      <c r="C2124" s="41"/>
      <c r="D2124" s="72"/>
      <c r="E2124" s="50"/>
      <c r="F2124" s="41"/>
    </row>
    <row r="2125" spans="1:6">
      <c r="A2125" s="42"/>
      <c r="C2125" s="41"/>
      <c r="D2125" s="72"/>
      <c r="E2125" s="50"/>
      <c r="F2125" s="41"/>
    </row>
    <row r="2126" spans="1:6">
      <c r="A2126" s="42"/>
      <c r="C2126" s="41"/>
      <c r="D2126" s="72"/>
      <c r="E2126" s="50"/>
      <c r="F2126" s="41"/>
    </row>
    <row r="2127" spans="1:6">
      <c r="A2127" s="42"/>
      <c r="C2127" s="41"/>
      <c r="D2127" s="72"/>
      <c r="E2127" s="50"/>
      <c r="F2127" s="41"/>
    </row>
    <row r="2128" spans="1:6">
      <c r="A2128" s="42"/>
      <c r="C2128" s="41"/>
      <c r="D2128" s="72"/>
      <c r="E2128" s="50"/>
      <c r="F2128" s="41"/>
    </row>
    <row r="2129" spans="1:6">
      <c r="A2129" s="42"/>
      <c r="C2129" s="41"/>
      <c r="D2129" s="72"/>
      <c r="E2129" s="50"/>
      <c r="F2129" s="41"/>
    </row>
    <row r="2130" spans="1:6">
      <c r="A2130" s="42"/>
      <c r="C2130" s="41"/>
      <c r="D2130" s="72"/>
      <c r="E2130" s="50"/>
      <c r="F2130" s="41"/>
    </row>
    <row r="2131" spans="1:6">
      <c r="A2131" s="42"/>
      <c r="C2131" s="41"/>
      <c r="D2131" s="72"/>
      <c r="E2131" s="50"/>
      <c r="F2131" s="41"/>
    </row>
    <row r="2132" spans="1:6">
      <c r="A2132" s="42"/>
      <c r="C2132" s="41"/>
      <c r="D2132" s="72"/>
      <c r="E2132" s="50"/>
      <c r="F2132" s="41"/>
    </row>
    <row r="2133" spans="1:6">
      <c r="A2133" s="42"/>
      <c r="C2133" s="41"/>
      <c r="D2133" s="72"/>
      <c r="E2133" s="50"/>
      <c r="F2133" s="41"/>
    </row>
    <row r="2134" spans="1:6">
      <c r="A2134" s="42"/>
      <c r="C2134" s="41"/>
      <c r="D2134" s="72"/>
      <c r="E2134" s="50"/>
      <c r="F2134" s="41"/>
    </row>
    <row r="2135" spans="1:6">
      <c r="A2135" s="42"/>
      <c r="C2135" s="41"/>
      <c r="D2135" s="72"/>
      <c r="E2135" s="50"/>
      <c r="F2135" s="41"/>
    </row>
    <row r="2136" spans="1:6">
      <c r="A2136" s="42"/>
      <c r="C2136" s="41"/>
      <c r="D2136" s="72"/>
      <c r="E2136" s="50"/>
      <c r="F2136" s="41"/>
    </row>
    <row r="2137" spans="1:6">
      <c r="A2137" s="42"/>
      <c r="C2137" s="41"/>
      <c r="D2137" s="72"/>
      <c r="E2137" s="50"/>
      <c r="F2137" s="41"/>
    </row>
    <row r="2138" spans="1:6">
      <c r="A2138" s="42"/>
      <c r="C2138" s="41"/>
      <c r="D2138" s="72"/>
      <c r="E2138" s="50"/>
      <c r="F2138" s="41"/>
    </row>
    <row r="2139" spans="1:6">
      <c r="A2139" s="42"/>
      <c r="C2139" s="41"/>
      <c r="D2139" s="72"/>
      <c r="E2139" s="50"/>
      <c r="F2139" s="41"/>
    </row>
    <row r="2140" spans="1:6">
      <c r="A2140" s="42"/>
      <c r="C2140" s="41"/>
      <c r="D2140" s="72"/>
      <c r="E2140" s="50"/>
      <c r="F2140" s="41"/>
    </row>
    <row r="2141" spans="1:6">
      <c r="A2141" s="42"/>
      <c r="C2141" s="41"/>
      <c r="D2141" s="72"/>
      <c r="E2141" s="50"/>
      <c r="F2141" s="41"/>
    </row>
    <row r="2142" spans="1:6">
      <c r="A2142" s="42"/>
      <c r="C2142" s="41"/>
      <c r="D2142" s="72"/>
      <c r="E2142" s="50"/>
      <c r="F2142" s="41"/>
    </row>
    <row r="2143" spans="1:6">
      <c r="A2143" s="42"/>
      <c r="C2143" s="41"/>
      <c r="D2143" s="72"/>
      <c r="E2143" s="50"/>
      <c r="F2143" s="41"/>
    </row>
    <row r="2144" spans="1:6">
      <c r="A2144" s="42"/>
      <c r="C2144" s="41"/>
      <c r="D2144" s="72"/>
      <c r="E2144" s="50"/>
      <c r="F2144" s="41"/>
    </row>
    <row r="2145" spans="1:6">
      <c r="A2145" s="42"/>
      <c r="C2145" s="41"/>
      <c r="D2145" s="72"/>
      <c r="E2145" s="50"/>
      <c r="F2145" s="41"/>
    </row>
    <row r="2146" spans="1:6">
      <c r="A2146" s="42"/>
      <c r="C2146" s="41"/>
      <c r="D2146" s="72"/>
      <c r="E2146" s="50"/>
      <c r="F2146" s="41"/>
    </row>
    <row r="2147" spans="1:6">
      <c r="A2147" s="42"/>
      <c r="C2147" s="41"/>
      <c r="D2147" s="72"/>
      <c r="E2147" s="50"/>
      <c r="F2147" s="41"/>
    </row>
    <row r="2148" spans="1:6">
      <c r="A2148" s="42"/>
      <c r="C2148" s="41"/>
      <c r="D2148" s="72"/>
      <c r="E2148" s="50"/>
      <c r="F2148" s="41"/>
    </row>
    <row r="2149" spans="1:6">
      <c r="A2149" s="42"/>
      <c r="C2149" s="41"/>
      <c r="D2149" s="72"/>
      <c r="E2149" s="50"/>
      <c r="F2149" s="41"/>
    </row>
    <row r="2150" spans="1:6">
      <c r="A2150" s="42"/>
      <c r="C2150" s="41"/>
      <c r="D2150" s="72"/>
      <c r="E2150" s="50"/>
      <c r="F2150" s="41"/>
    </row>
    <row r="2151" spans="1:6">
      <c r="A2151" s="42"/>
      <c r="C2151" s="41"/>
      <c r="D2151" s="72"/>
      <c r="E2151" s="50"/>
      <c r="F2151" s="41"/>
    </row>
    <row r="2152" spans="1:6">
      <c r="A2152" s="42"/>
      <c r="C2152" s="41"/>
      <c r="D2152" s="72"/>
      <c r="E2152" s="50"/>
      <c r="F2152" s="41"/>
    </row>
    <row r="2153" spans="1:6">
      <c r="A2153" s="42"/>
      <c r="C2153" s="41"/>
      <c r="D2153" s="72"/>
      <c r="E2153" s="50"/>
      <c r="F2153" s="41"/>
    </row>
    <row r="2154" spans="1:6">
      <c r="A2154" s="42"/>
      <c r="C2154" s="41"/>
      <c r="D2154" s="72"/>
      <c r="E2154" s="50"/>
      <c r="F2154" s="41"/>
    </row>
    <row r="2155" spans="1:6">
      <c r="A2155" s="42"/>
      <c r="C2155" s="41"/>
      <c r="D2155" s="72"/>
      <c r="E2155" s="50"/>
      <c r="F2155" s="41"/>
    </row>
    <row r="2156" spans="1:6">
      <c r="A2156" s="42"/>
      <c r="C2156" s="41"/>
      <c r="D2156" s="72"/>
      <c r="E2156" s="50"/>
      <c r="F2156" s="41"/>
    </row>
    <row r="2157" spans="1:6">
      <c r="A2157" s="42"/>
      <c r="C2157" s="41"/>
      <c r="D2157" s="72"/>
      <c r="E2157" s="50"/>
      <c r="F2157" s="41"/>
    </row>
    <row r="2158" spans="1:6">
      <c r="A2158" s="42"/>
      <c r="C2158" s="41"/>
      <c r="D2158" s="72"/>
      <c r="E2158" s="50"/>
      <c r="F2158" s="41"/>
    </row>
    <row r="2159" spans="1:6">
      <c r="A2159" s="42"/>
      <c r="C2159" s="41"/>
      <c r="D2159" s="72"/>
      <c r="E2159" s="50"/>
      <c r="F2159" s="41"/>
    </row>
    <row r="2160" spans="1:6">
      <c r="A2160" s="42"/>
      <c r="C2160" s="41"/>
      <c r="D2160" s="72"/>
      <c r="E2160" s="50"/>
      <c r="F2160" s="41"/>
    </row>
    <row r="2161" spans="1:6">
      <c r="A2161" s="42"/>
      <c r="C2161" s="41"/>
      <c r="D2161" s="72"/>
      <c r="E2161" s="50"/>
      <c r="F2161" s="41"/>
    </row>
    <row r="2162" spans="1:6">
      <c r="A2162" s="42"/>
      <c r="C2162" s="41"/>
      <c r="D2162" s="72"/>
      <c r="E2162" s="50"/>
      <c r="F2162" s="41"/>
    </row>
    <row r="2163" spans="1:6">
      <c r="A2163" s="42"/>
      <c r="C2163" s="41"/>
      <c r="D2163" s="72"/>
      <c r="E2163" s="50"/>
      <c r="F2163" s="41"/>
    </row>
    <row r="2164" spans="1:6">
      <c r="A2164" s="42"/>
      <c r="C2164" s="41"/>
      <c r="D2164" s="72"/>
      <c r="E2164" s="50"/>
      <c r="F2164" s="41"/>
    </row>
    <row r="2165" spans="1:6">
      <c r="A2165" s="42"/>
      <c r="C2165" s="41"/>
      <c r="D2165" s="72"/>
      <c r="E2165" s="50"/>
      <c r="F2165" s="41"/>
    </row>
    <row r="2166" spans="1:6">
      <c r="A2166" s="42"/>
      <c r="C2166" s="41"/>
      <c r="D2166" s="72"/>
      <c r="E2166" s="50"/>
      <c r="F2166" s="41"/>
    </row>
    <row r="2167" spans="1:6">
      <c r="A2167" s="42"/>
      <c r="C2167" s="41"/>
      <c r="D2167" s="72"/>
      <c r="E2167" s="50"/>
      <c r="F2167" s="41"/>
    </row>
    <row r="2168" spans="1:6">
      <c r="A2168" s="42"/>
      <c r="C2168" s="41"/>
      <c r="D2168" s="72"/>
      <c r="E2168" s="50"/>
      <c r="F2168" s="41"/>
    </row>
    <row r="2169" spans="1:6">
      <c r="A2169" s="42"/>
      <c r="C2169" s="41"/>
      <c r="D2169" s="72"/>
      <c r="E2169" s="50"/>
      <c r="F2169" s="41"/>
    </row>
    <row r="2170" spans="1:6">
      <c r="A2170" s="42"/>
      <c r="C2170" s="41"/>
      <c r="D2170" s="72"/>
      <c r="E2170" s="50"/>
      <c r="F2170" s="41"/>
    </row>
    <row r="2171" spans="1:6">
      <c r="A2171" s="42"/>
      <c r="C2171" s="41"/>
      <c r="D2171" s="72"/>
      <c r="E2171" s="50"/>
      <c r="F2171" s="41"/>
    </row>
    <row r="2172" spans="1:6">
      <c r="A2172" s="42"/>
      <c r="C2172" s="41"/>
      <c r="D2172" s="72"/>
      <c r="E2172" s="50"/>
      <c r="F2172" s="41"/>
    </row>
    <row r="2173" spans="1:6">
      <c r="A2173" s="42"/>
      <c r="C2173" s="41"/>
      <c r="D2173" s="72"/>
      <c r="E2173" s="50"/>
      <c r="F2173" s="41"/>
    </row>
    <row r="2174" spans="1:6">
      <c r="A2174" s="42"/>
      <c r="C2174" s="41"/>
      <c r="D2174" s="72"/>
      <c r="E2174" s="50"/>
      <c r="F2174" s="41"/>
    </row>
    <row r="2175" spans="1:6">
      <c r="A2175" s="42"/>
      <c r="C2175" s="41"/>
      <c r="D2175" s="72"/>
      <c r="E2175" s="50"/>
      <c r="F2175" s="41"/>
    </row>
    <row r="2176" spans="1:6">
      <c r="A2176" s="42"/>
      <c r="C2176" s="41"/>
      <c r="D2176" s="72"/>
      <c r="E2176" s="50"/>
      <c r="F2176" s="41"/>
    </row>
    <row r="2177" spans="1:6">
      <c r="A2177" s="42"/>
      <c r="C2177" s="41"/>
      <c r="D2177" s="72"/>
      <c r="E2177" s="50"/>
      <c r="F2177" s="41"/>
    </row>
    <row r="2178" spans="1:6">
      <c r="A2178" s="42"/>
      <c r="C2178" s="41"/>
      <c r="D2178" s="72"/>
      <c r="E2178" s="50"/>
      <c r="F2178" s="41"/>
    </row>
    <row r="2179" spans="1:6">
      <c r="A2179" s="42"/>
      <c r="C2179" s="41"/>
      <c r="D2179" s="72"/>
      <c r="E2179" s="50"/>
      <c r="F2179" s="41"/>
    </row>
    <row r="2180" spans="1:6">
      <c r="A2180" s="42"/>
      <c r="C2180" s="41"/>
      <c r="D2180" s="72"/>
      <c r="E2180" s="50"/>
      <c r="F2180" s="41"/>
    </row>
    <row r="2181" spans="1:6">
      <c r="A2181" s="42"/>
      <c r="C2181" s="41"/>
      <c r="D2181" s="72"/>
      <c r="E2181" s="50"/>
      <c r="F2181" s="41"/>
    </row>
    <row r="2182" spans="1:6">
      <c r="A2182" s="42"/>
      <c r="C2182" s="41"/>
      <c r="D2182" s="72"/>
      <c r="E2182" s="50"/>
      <c r="F2182" s="41"/>
    </row>
    <row r="2183" spans="1:6">
      <c r="A2183" s="42"/>
      <c r="C2183" s="41"/>
      <c r="D2183" s="72"/>
      <c r="E2183" s="50"/>
      <c r="F2183" s="41"/>
    </row>
    <row r="2184" spans="1:6">
      <c r="A2184" s="42"/>
      <c r="C2184" s="41"/>
      <c r="D2184" s="72"/>
      <c r="E2184" s="50"/>
      <c r="F2184" s="41"/>
    </row>
    <row r="2185" spans="1:6">
      <c r="A2185" s="42"/>
      <c r="C2185" s="41"/>
      <c r="D2185" s="72"/>
      <c r="E2185" s="50"/>
      <c r="F2185" s="41"/>
    </row>
    <row r="2186" spans="1:6">
      <c r="A2186" s="42"/>
      <c r="C2186" s="41"/>
      <c r="D2186" s="72"/>
      <c r="E2186" s="50"/>
      <c r="F2186" s="41"/>
    </row>
    <row r="2187" spans="1:6">
      <c r="A2187" s="42"/>
      <c r="C2187" s="41"/>
      <c r="D2187" s="72"/>
      <c r="E2187" s="50"/>
      <c r="F2187" s="41"/>
    </row>
    <row r="2188" spans="1:6">
      <c r="A2188" s="42"/>
      <c r="C2188" s="41"/>
      <c r="D2188" s="72"/>
      <c r="E2188" s="50"/>
      <c r="F2188" s="41"/>
    </row>
    <row r="2189" spans="1:6">
      <c r="A2189" s="42"/>
      <c r="C2189" s="41"/>
      <c r="D2189" s="72"/>
      <c r="E2189" s="50"/>
      <c r="F2189" s="41"/>
    </row>
    <row r="2190" spans="1:6">
      <c r="A2190" s="42"/>
      <c r="C2190" s="41"/>
      <c r="D2190" s="72"/>
      <c r="E2190" s="50"/>
      <c r="F2190" s="41"/>
    </row>
    <row r="2191" spans="1:6">
      <c r="A2191" s="42"/>
      <c r="C2191" s="41"/>
      <c r="D2191" s="72"/>
      <c r="E2191" s="50"/>
      <c r="F2191" s="41"/>
    </row>
    <row r="2192" spans="1:6">
      <c r="A2192" s="42"/>
      <c r="C2192" s="41"/>
      <c r="D2192" s="72"/>
      <c r="E2192" s="50"/>
      <c r="F2192" s="41"/>
    </row>
    <row r="2193" spans="1:6">
      <c r="A2193" s="42"/>
      <c r="C2193" s="41"/>
      <c r="D2193" s="72"/>
      <c r="E2193" s="50"/>
      <c r="F2193" s="41"/>
    </row>
    <row r="2194" spans="1:6">
      <c r="A2194" s="42"/>
      <c r="C2194" s="41"/>
      <c r="D2194" s="72"/>
      <c r="E2194" s="50"/>
      <c r="F2194" s="41"/>
    </row>
    <row r="2195" spans="1:6">
      <c r="A2195" s="42"/>
      <c r="C2195" s="41"/>
      <c r="D2195" s="72"/>
      <c r="E2195" s="50"/>
      <c r="F2195" s="41"/>
    </row>
    <row r="2196" spans="1:6">
      <c r="A2196" s="42"/>
      <c r="C2196" s="41"/>
      <c r="D2196" s="72"/>
      <c r="E2196" s="50"/>
      <c r="F2196" s="41"/>
    </row>
    <row r="2197" spans="1:6">
      <c r="A2197" s="42"/>
      <c r="C2197" s="41"/>
      <c r="D2197" s="72"/>
      <c r="E2197" s="50"/>
      <c r="F2197" s="41"/>
    </row>
    <row r="2198" spans="1:6">
      <c r="A2198" s="42"/>
      <c r="C2198" s="41"/>
      <c r="D2198" s="72"/>
      <c r="E2198" s="50"/>
      <c r="F2198" s="41"/>
    </row>
    <row r="2199" spans="1:6">
      <c r="A2199" s="42"/>
      <c r="C2199" s="41"/>
      <c r="D2199" s="72"/>
      <c r="E2199" s="50"/>
      <c r="F2199" s="41"/>
    </row>
    <row r="2200" spans="1:6">
      <c r="A2200" s="42"/>
      <c r="C2200" s="41"/>
      <c r="D2200" s="72"/>
      <c r="E2200" s="50"/>
      <c r="F2200" s="41"/>
    </row>
    <row r="2201" spans="1:6">
      <c r="A2201" s="42"/>
      <c r="C2201" s="41"/>
      <c r="D2201" s="72"/>
      <c r="E2201" s="50"/>
      <c r="F2201" s="41"/>
    </row>
    <row r="2202" spans="1:6">
      <c r="A2202" s="42"/>
      <c r="C2202" s="41"/>
      <c r="D2202" s="72"/>
      <c r="E2202" s="50"/>
      <c r="F2202" s="41"/>
    </row>
    <row r="2203" spans="1:6">
      <c r="A2203" s="42"/>
      <c r="C2203" s="41"/>
      <c r="D2203" s="72"/>
      <c r="E2203" s="50"/>
      <c r="F2203" s="41"/>
    </row>
    <row r="2204" spans="1:6">
      <c r="A2204" s="42"/>
      <c r="C2204" s="41"/>
      <c r="D2204" s="72"/>
      <c r="E2204" s="50"/>
      <c r="F2204" s="41"/>
    </row>
    <row r="2205" spans="1:6">
      <c r="A2205" s="42"/>
      <c r="C2205" s="41"/>
      <c r="D2205" s="72"/>
      <c r="E2205" s="50"/>
      <c r="F2205" s="41"/>
    </row>
    <row r="2206" spans="1:6">
      <c r="A2206" s="42"/>
      <c r="C2206" s="41"/>
      <c r="D2206" s="72"/>
      <c r="E2206" s="50"/>
      <c r="F2206" s="41"/>
    </row>
    <row r="2207" spans="1:6">
      <c r="A2207" s="42"/>
      <c r="C2207" s="41"/>
      <c r="D2207" s="72"/>
      <c r="E2207" s="50"/>
      <c r="F2207" s="41"/>
    </row>
    <row r="2208" spans="1:6">
      <c r="A2208" s="42"/>
      <c r="C2208" s="41"/>
      <c r="D2208" s="72"/>
      <c r="E2208" s="50"/>
      <c r="F2208" s="41"/>
    </row>
    <row r="2209" spans="1:6">
      <c r="A2209" s="42"/>
      <c r="C2209" s="41"/>
      <c r="D2209" s="72"/>
      <c r="E2209" s="50"/>
      <c r="F2209" s="41"/>
    </row>
    <row r="2210" spans="1:6">
      <c r="A2210" s="42"/>
      <c r="C2210" s="41"/>
      <c r="D2210" s="72"/>
      <c r="E2210" s="50"/>
      <c r="F2210" s="41"/>
    </row>
    <row r="2211" spans="1:6">
      <c r="A2211" s="42"/>
      <c r="C2211" s="41"/>
      <c r="D2211" s="72"/>
      <c r="E2211" s="50"/>
      <c r="F2211" s="41"/>
    </row>
    <row r="2212" spans="1:6">
      <c r="A2212" s="42"/>
      <c r="C2212" s="41"/>
      <c r="D2212" s="72"/>
      <c r="E2212" s="50"/>
      <c r="F2212" s="41"/>
    </row>
    <row r="2213" spans="1:6">
      <c r="A2213" s="42"/>
      <c r="C2213" s="41"/>
      <c r="D2213" s="72"/>
      <c r="E2213" s="50"/>
      <c r="F2213" s="41"/>
    </row>
    <row r="2214" spans="1:6">
      <c r="A2214" s="42"/>
      <c r="C2214" s="41"/>
      <c r="D2214" s="72"/>
      <c r="E2214" s="50"/>
      <c r="F2214" s="41"/>
    </row>
    <row r="2215" spans="1:6">
      <c r="A2215" s="42"/>
      <c r="C2215" s="41"/>
      <c r="D2215" s="72"/>
      <c r="E2215" s="50"/>
      <c r="F2215" s="41"/>
    </row>
    <row r="2216" spans="1:6">
      <c r="A2216" s="42"/>
      <c r="C2216" s="41"/>
      <c r="D2216" s="72"/>
      <c r="E2216" s="50"/>
      <c r="F2216" s="41"/>
    </row>
    <row r="2217" spans="1:6">
      <c r="A2217" s="42"/>
      <c r="C2217" s="41"/>
      <c r="D2217" s="72"/>
      <c r="E2217" s="50"/>
      <c r="F2217" s="41"/>
    </row>
    <row r="2218" spans="1:6">
      <c r="A2218" s="42"/>
      <c r="C2218" s="41"/>
      <c r="D2218" s="72"/>
      <c r="E2218" s="50"/>
      <c r="F2218" s="41"/>
    </row>
    <row r="2219" spans="1:6">
      <c r="A2219" s="42"/>
      <c r="C2219" s="41"/>
      <c r="D2219" s="72"/>
      <c r="E2219" s="50"/>
      <c r="F2219" s="41"/>
    </row>
    <row r="2220" spans="1:6">
      <c r="A2220" s="42"/>
      <c r="C2220" s="41"/>
      <c r="D2220" s="72"/>
      <c r="E2220" s="50"/>
      <c r="F2220" s="41"/>
    </row>
    <row r="2221" spans="1:6">
      <c r="A2221" s="42"/>
      <c r="C2221" s="41"/>
      <c r="D2221" s="72"/>
      <c r="E2221" s="50"/>
      <c r="F2221" s="41"/>
    </row>
    <row r="2222" spans="1:6">
      <c r="A2222" s="42"/>
      <c r="C2222" s="41"/>
      <c r="D2222" s="72"/>
      <c r="E2222" s="50"/>
      <c r="F2222" s="41"/>
    </row>
    <row r="2223" spans="1:6">
      <c r="A2223" s="42"/>
      <c r="C2223" s="41"/>
      <c r="D2223" s="72"/>
      <c r="E2223" s="50"/>
      <c r="F2223" s="41"/>
    </row>
    <row r="2224" spans="1:6">
      <c r="A2224" s="42"/>
      <c r="C2224" s="41"/>
      <c r="D2224" s="72"/>
      <c r="E2224" s="50"/>
      <c r="F2224" s="41"/>
    </row>
    <row r="2225" spans="1:6">
      <c r="A2225" s="42"/>
      <c r="C2225" s="41"/>
      <c r="D2225" s="72"/>
      <c r="E2225" s="50"/>
      <c r="F2225" s="41"/>
    </row>
    <row r="2226" spans="1:6">
      <c r="A2226" s="42"/>
      <c r="C2226" s="41"/>
      <c r="D2226" s="72"/>
      <c r="E2226" s="50"/>
      <c r="F2226" s="41"/>
    </row>
    <row r="2227" spans="1:6">
      <c r="A2227" s="42"/>
      <c r="C2227" s="41"/>
      <c r="D2227" s="72"/>
      <c r="E2227" s="50"/>
      <c r="F2227" s="41"/>
    </row>
    <row r="2228" spans="1:6">
      <c r="A2228" s="42"/>
      <c r="C2228" s="41"/>
      <c r="D2228" s="72"/>
      <c r="E2228" s="50"/>
      <c r="F2228" s="41"/>
    </row>
    <row r="2229" spans="1:6">
      <c r="A2229" s="42"/>
      <c r="C2229" s="41"/>
      <c r="D2229" s="72"/>
      <c r="E2229" s="50"/>
      <c r="F2229" s="41"/>
    </row>
    <row r="2230" spans="1:6">
      <c r="A2230" s="42"/>
      <c r="C2230" s="41"/>
      <c r="D2230" s="72"/>
      <c r="E2230" s="50"/>
      <c r="F2230" s="41"/>
    </row>
    <row r="2231" spans="1:6">
      <c r="A2231" s="42"/>
      <c r="C2231" s="41"/>
      <c r="D2231" s="72"/>
      <c r="E2231" s="50"/>
      <c r="F2231" s="41"/>
    </row>
    <row r="2232" spans="1:6">
      <c r="A2232" s="42"/>
      <c r="C2232" s="41"/>
      <c r="D2232" s="72"/>
      <c r="E2232" s="50"/>
      <c r="F2232" s="41"/>
    </row>
    <row r="2233" spans="1:6">
      <c r="A2233" s="42"/>
      <c r="C2233" s="41"/>
      <c r="D2233" s="72"/>
      <c r="E2233" s="50"/>
      <c r="F2233" s="41"/>
    </row>
    <row r="2234" spans="1:6">
      <c r="A2234" s="42"/>
      <c r="C2234" s="41"/>
      <c r="D2234" s="72"/>
      <c r="E2234" s="50"/>
      <c r="F2234" s="41"/>
    </row>
    <row r="2235" spans="1:6">
      <c r="A2235" s="42"/>
      <c r="C2235" s="41"/>
      <c r="D2235" s="72"/>
      <c r="E2235" s="50"/>
      <c r="F2235" s="41"/>
    </row>
    <row r="2236" spans="1:6">
      <c r="A2236" s="42"/>
      <c r="C2236" s="41"/>
      <c r="D2236" s="72"/>
      <c r="E2236" s="50"/>
      <c r="F2236" s="41"/>
    </row>
    <row r="2237" spans="1:6">
      <c r="A2237" s="42"/>
      <c r="C2237" s="41"/>
      <c r="D2237" s="72"/>
      <c r="E2237" s="50"/>
      <c r="F2237" s="41"/>
    </row>
    <row r="2238" spans="1:6">
      <c r="A2238" s="42"/>
      <c r="C2238" s="41"/>
      <c r="D2238" s="72"/>
      <c r="E2238" s="50"/>
      <c r="F2238" s="41"/>
    </row>
    <row r="2239" spans="1:6">
      <c r="A2239" s="42"/>
      <c r="C2239" s="41"/>
      <c r="D2239" s="72"/>
      <c r="E2239" s="50"/>
      <c r="F2239" s="41"/>
    </row>
    <row r="2240" spans="1:6">
      <c r="A2240" s="42"/>
      <c r="C2240" s="41"/>
      <c r="D2240" s="72"/>
      <c r="E2240" s="50"/>
      <c r="F2240" s="41"/>
    </row>
    <row r="2241" spans="1:6">
      <c r="A2241" s="42"/>
      <c r="C2241" s="41"/>
      <c r="D2241" s="72"/>
      <c r="E2241" s="50"/>
      <c r="F2241" s="41"/>
    </row>
    <row r="2242" spans="1:6">
      <c r="A2242" s="42"/>
      <c r="C2242" s="41"/>
      <c r="D2242" s="72"/>
      <c r="E2242" s="50"/>
      <c r="F2242" s="41"/>
    </row>
    <row r="2243" spans="1:6">
      <c r="A2243" s="42"/>
      <c r="C2243" s="41"/>
      <c r="D2243" s="72"/>
      <c r="E2243" s="50"/>
      <c r="F2243" s="41"/>
    </row>
    <row r="2244" spans="1:6">
      <c r="A2244" s="42"/>
      <c r="C2244" s="41"/>
      <c r="D2244" s="72"/>
      <c r="E2244" s="50"/>
      <c r="F2244" s="41"/>
    </row>
    <row r="2245" spans="1:6">
      <c r="A2245" s="42"/>
      <c r="C2245" s="41"/>
      <c r="D2245" s="72"/>
      <c r="E2245" s="50"/>
      <c r="F2245" s="41"/>
    </row>
    <row r="2246" spans="1:6">
      <c r="A2246" s="42"/>
      <c r="C2246" s="41"/>
      <c r="D2246" s="72"/>
      <c r="E2246" s="50"/>
      <c r="F2246" s="41"/>
    </row>
    <row r="2247" spans="1:6">
      <c r="A2247" s="42"/>
      <c r="C2247" s="41"/>
      <c r="D2247" s="72"/>
      <c r="E2247" s="50"/>
      <c r="F2247" s="41"/>
    </row>
    <row r="2248" spans="1:6">
      <c r="A2248" s="42"/>
      <c r="C2248" s="41"/>
      <c r="D2248" s="72"/>
      <c r="E2248" s="50"/>
      <c r="F2248" s="41"/>
    </row>
    <row r="2249" spans="1:6">
      <c r="A2249" s="42"/>
      <c r="C2249" s="41"/>
      <c r="D2249" s="72"/>
      <c r="E2249" s="50"/>
      <c r="F2249" s="41"/>
    </row>
    <row r="2250" spans="1:6">
      <c r="A2250" s="42"/>
      <c r="C2250" s="41"/>
      <c r="D2250" s="72"/>
      <c r="E2250" s="50"/>
      <c r="F2250" s="41"/>
    </row>
    <row r="2251" spans="1:6">
      <c r="A2251" s="42"/>
      <c r="C2251" s="41"/>
      <c r="D2251" s="72"/>
      <c r="E2251" s="50"/>
      <c r="F2251" s="41"/>
    </row>
    <row r="2252" spans="1:6">
      <c r="A2252" s="42"/>
      <c r="C2252" s="41"/>
      <c r="D2252" s="72"/>
      <c r="E2252" s="50"/>
      <c r="F2252" s="41"/>
    </row>
    <row r="2253" spans="1:6">
      <c r="A2253" s="42"/>
      <c r="C2253" s="41"/>
      <c r="D2253" s="72"/>
      <c r="E2253" s="50"/>
      <c r="F2253" s="41"/>
    </row>
    <row r="2254" spans="1:6">
      <c r="A2254" s="42"/>
      <c r="C2254" s="41"/>
      <c r="D2254" s="72"/>
      <c r="E2254" s="50"/>
      <c r="F2254" s="41"/>
    </row>
    <row r="2255" spans="1:6">
      <c r="A2255" s="42"/>
      <c r="C2255" s="41"/>
      <c r="D2255" s="72"/>
      <c r="E2255" s="50"/>
      <c r="F2255" s="41"/>
    </row>
    <row r="2256" spans="1:6">
      <c r="A2256" s="42"/>
      <c r="C2256" s="41"/>
      <c r="D2256" s="72"/>
      <c r="E2256" s="50"/>
      <c r="F2256" s="41"/>
    </row>
    <row r="2257" spans="1:6">
      <c r="A2257" s="42"/>
      <c r="C2257" s="41"/>
      <c r="D2257" s="72"/>
      <c r="E2257" s="50"/>
      <c r="F2257" s="41"/>
    </row>
    <row r="2258" spans="1:6">
      <c r="A2258" s="42"/>
      <c r="C2258" s="41"/>
      <c r="D2258" s="72"/>
      <c r="E2258" s="50"/>
      <c r="F2258" s="41"/>
    </row>
    <row r="2259" spans="1:6">
      <c r="A2259" s="42"/>
      <c r="C2259" s="41"/>
      <c r="D2259" s="72"/>
      <c r="E2259" s="50"/>
      <c r="F2259" s="41"/>
    </row>
    <row r="2260" spans="1:6">
      <c r="A2260" s="42"/>
      <c r="C2260" s="41"/>
      <c r="D2260" s="72"/>
      <c r="E2260" s="50"/>
      <c r="F2260" s="41"/>
    </row>
    <row r="2261" spans="1:6">
      <c r="A2261" s="42"/>
      <c r="C2261" s="41"/>
      <c r="D2261" s="72"/>
      <c r="E2261" s="50"/>
      <c r="F2261" s="41"/>
    </row>
    <row r="2262" spans="1:6">
      <c r="A2262" s="42"/>
      <c r="C2262" s="41"/>
      <c r="D2262" s="72"/>
      <c r="E2262" s="50"/>
      <c r="F2262" s="41"/>
    </row>
    <row r="2263" spans="1:6">
      <c r="A2263" s="42"/>
      <c r="C2263" s="41"/>
      <c r="D2263" s="72"/>
      <c r="E2263" s="50"/>
      <c r="F2263" s="41"/>
    </row>
    <row r="2264" spans="1:6">
      <c r="A2264" s="42"/>
      <c r="C2264" s="41"/>
      <c r="D2264" s="72"/>
      <c r="E2264" s="50"/>
      <c r="F2264" s="41"/>
    </row>
    <row r="2265" spans="1:6">
      <c r="A2265" s="42"/>
      <c r="C2265" s="41"/>
      <c r="D2265" s="72"/>
      <c r="E2265" s="50"/>
      <c r="F2265" s="41"/>
    </row>
    <row r="2266" spans="1:6">
      <c r="A2266" s="42"/>
      <c r="C2266" s="41"/>
      <c r="D2266" s="72"/>
      <c r="E2266" s="50"/>
      <c r="F2266" s="41"/>
    </row>
    <row r="2267" spans="1:6">
      <c r="A2267" s="42"/>
      <c r="C2267" s="41"/>
      <c r="D2267" s="72"/>
      <c r="E2267" s="50"/>
      <c r="F2267" s="41"/>
    </row>
    <row r="2268" spans="1:6">
      <c r="A2268" s="42"/>
      <c r="C2268" s="41"/>
      <c r="D2268" s="72"/>
      <c r="E2268" s="50"/>
      <c r="F2268" s="41"/>
    </row>
    <row r="2269" spans="1:6">
      <c r="A2269" s="42"/>
      <c r="C2269" s="41"/>
      <c r="D2269" s="72"/>
      <c r="E2269" s="50"/>
      <c r="F2269" s="41"/>
    </row>
    <row r="2270" spans="1:6">
      <c r="A2270" s="42"/>
      <c r="C2270" s="41"/>
      <c r="D2270" s="72"/>
      <c r="E2270" s="50"/>
      <c r="F2270" s="41"/>
    </row>
    <row r="2271" spans="1:6">
      <c r="A2271" s="42"/>
      <c r="C2271" s="41"/>
      <c r="D2271" s="72"/>
      <c r="E2271" s="50"/>
      <c r="F2271" s="41"/>
    </row>
    <row r="2272" spans="1:6">
      <c r="A2272" s="42"/>
      <c r="C2272" s="41"/>
      <c r="D2272" s="72"/>
      <c r="E2272" s="50"/>
      <c r="F2272" s="41"/>
    </row>
    <row r="2273" spans="1:6">
      <c r="A2273" s="42"/>
      <c r="C2273" s="41"/>
      <c r="D2273" s="72"/>
      <c r="E2273" s="50"/>
      <c r="F2273" s="41"/>
    </row>
    <row r="2274" spans="1:6">
      <c r="A2274" s="42"/>
      <c r="C2274" s="41"/>
      <c r="D2274" s="72"/>
      <c r="E2274" s="50"/>
      <c r="F2274" s="41"/>
    </row>
    <row r="2275" spans="1:6">
      <c r="A2275" s="42"/>
      <c r="C2275" s="41"/>
      <c r="D2275" s="72"/>
      <c r="E2275" s="50"/>
      <c r="F2275" s="41"/>
    </row>
    <row r="2276" spans="1:6">
      <c r="A2276" s="42"/>
      <c r="C2276" s="41"/>
      <c r="D2276" s="72"/>
      <c r="E2276" s="50"/>
      <c r="F2276" s="41"/>
    </row>
    <row r="2277" spans="1:6">
      <c r="A2277" s="42"/>
      <c r="C2277" s="41"/>
      <c r="D2277" s="72"/>
      <c r="E2277" s="50"/>
      <c r="F2277" s="41"/>
    </row>
    <row r="2278" spans="1:6">
      <c r="A2278" s="42"/>
      <c r="C2278" s="41"/>
      <c r="D2278" s="72"/>
      <c r="E2278" s="50"/>
      <c r="F2278" s="41"/>
    </row>
    <row r="2279" spans="1:6">
      <c r="A2279" s="42"/>
      <c r="C2279" s="41"/>
      <c r="D2279" s="72"/>
      <c r="E2279" s="50"/>
      <c r="F2279" s="41"/>
    </row>
    <row r="2280" spans="1:6">
      <c r="A2280" s="42"/>
      <c r="C2280" s="41"/>
      <c r="D2280" s="72"/>
      <c r="E2280" s="50"/>
      <c r="F2280" s="41"/>
    </row>
    <row r="2281" spans="1:6">
      <c r="A2281" s="42"/>
      <c r="C2281" s="41"/>
      <c r="D2281" s="72"/>
      <c r="E2281" s="50"/>
      <c r="F2281" s="41"/>
    </row>
    <row r="2282" spans="1:6">
      <c r="A2282" s="42"/>
      <c r="C2282" s="41"/>
      <c r="D2282" s="72"/>
      <c r="E2282" s="50"/>
      <c r="F2282" s="41"/>
    </row>
    <row r="2283" spans="1:6">
      <c r="A2283" s="42"/>
      <c r="C2283" s="41"/>
      <c r="D2283" s="72"/>
      <c r="E2283" s="50"/>
      <c r="F2283" s="41"/>
    </row>
    <row r="2284" spans="1:6">
      <c r="A2284" s="42"/>
      <c r="C2284" s="41"/>
      <c r="D2284" s="72"/>
      <c r="E2284" s="50"/>
      <c r="F2284" s="41"/>
    </row>
    <row r="2285" spans="1:6">
      <c r="A2285" s="42"/>
      <c r="C2285" s="41"/>
      <c r="D2285" s="72"/>
      <c r="E2285" s="50"/>
      <c r="F2285" s="41"/>
    </row>
    <row r="2286" spans="1:6">
      <c r="A2286" s="42"/>
      <c r="C2286" s="41"/>
      <c r="D2286" s="72"/>
      <c r="E2286" s="50"/>
      <c r="F2286" s="41"/>
    </row>
    <row r="2287" spans="1:6">
      <c r="A2287" s="42"/>
      <c r="C2287" s="41"/>
      <c r="D2287" s="72"/>
      <c r="E2287" s="50"/>
      <c r="F2287" s="41"/>
    </row>
    <row r="2288" spans="1:6">
      <c r="A2288" s="42"/>
      <c r="C2288" s="41"/>
      <c r="D2288" s="72"/>
      <c r="E2288" s="50"/>
      <c r="F2288" s="41"/>
    </row>
    <row r="2289" spans="1:6">
      <c r="A2289" s="42"/>
      <c r="C2289" s="41"/>
      <c r="D2289" s="72"/>
      <c r="E2289" s="50"/>
      <c r="F2289" s="41"/>
    </row>
    <row r="2290" spans="1:6">
      <c r="A2290" s="42"/>
      <c r="C2290" s="41"/>
      <c r="D2290" s="72"/>
      <c r="E2290" s="50"/>
      <c r="F2290" s="41"/>
    </row>
    <row r="2291" spans="1:6">
      <c r="A2291" s="42"/>
      <c r="C2291" s="41"/>
      <c r="D2291" s="72"/>
      <c r="E2291" s="50"/>
      <c r="F2291" s="41"/>
    </row>
    <row r="2292" spans="1:6">
      <c r="A2292" s="42"/>
      <c r="C2292" s="41"/>
      <c r="D2292" s="72"/>
      <c r="E2292" s="50"/>
      <c r="F2292" s="41"/>
    </row>
    <row r="2293" spans="1:6">
      <c r="A2293" s="42"/>
      <c r="C2293" s="68"/>
      <c r="D2293" s="69"/>
      <c r="E2293" s="68"/>
      <c r="F2293" s="68"/>
    </row>
    <row r="2294" spans="1:6">
      <c r="A2294" s="42"/>
      <c r="C2294" s="68"/>
      <c r="D2294" s="69"/>
      <c r="E2294" s="68"/>
      <c r="F2294" s="68"/>
    </row>
    <row r="2295" spans="1:6">
      <c r="A2295" s="42"/>
      <c r="C2295" s="68"/>
      <c r="D2295" s="69"/>
      <c r="E2295" s="68"/>
      <c r="F2295" s="68"/>
    </row>
    <row r="2296" spans="1:6">
      <c r="A2296" s="42"/>
      <c r="C2296" s="68"/>
      <c r="D2296" s="69"/>
      <c r="E2296" s="68"/>
      <c r="F2296" s="68"/>
    </row>
    <row r="2297" spans="1:6">
      <c r="A2297" s="42"/>
      <c r="C2297" s="68"/>
      <c r="D2297" s="69"/>
      <c r="E2297" s="68"/>
      <c r="F2297" s="68"/>
    </row>
    <row r="2298" spans="1:6">
      <c r="A2298" s="42"/>
      <c r="C2298" s="68"/>
      <c r="D2298" s="69"/>
      <c r="E2298" s="68"/>
      <c r="F2298" s="68"/>
    </row>
    <row r="2299" spans="1:6">
      <c r="A2299" s="42"/>
      <c r="C2299" s="68"/>
      <c r="D2299" s="69"/>
      <c r="E2299" s="68"/>
      <c r="F2299" s="68"/>
    </row>
    <row r="2300" spans="1:6">
      <c r="A2300" s="42"/>
      <c r="C2300" s="68"/>
      <c r="D2300" s="69"/>
      <c r="E2300" s="68"/>
      <c r="F2300" s="68"/>
    </row>
    <row r="2301" spans="1:6">
      <c r="A2301" s="42"/>
      <c r="C2301" s="68"/>
      <c r="D2301" s="69"/>
      <c r="E2301" s="68"/>
      <c r="F2301" s="68"/>
    </row>
    <row r="2302" spans="1:6">
      <c r="A2302" s="42"/>
      <c r="C2302" s="68"/>
      <c r="D2302" s="69"/>
      <c r="E2302" s="68"/>
      <c r="F2302" s="68"/>
    </row>
    <row r="2303" spans="1:6">
      <c r="A2303" s="42"/>
      <c r="C2303" s="68"/>
      <c r="D2303" s="69"/>
      <c r="E2303" s="68"/>
      <c r="F2303" s="68"/>
    </row>
    <row r="2304" spans="1:6">
      <c r="A2304" s="42"/>
      <c r="C2304" s="68"/>
      <c r="D2304" s="69"/>
      <c r="E2304" s="68"/>
      <c r="F2304" s="68"/>
    </row>
    <row r="2305" spans="1:6">
      <c r="A2305" s="42"/>
      <c r="C2305" s="68"/>
      <c r="D2305" s="69"/>
      <c r="E2305" s="68"/>
      <c r="F2305" s="68"/>
    </row>
    <row r="2306" spans="1:6">
      <c r="A2306" s="42"/>
      <c r="C2306" s="68"/>
      <c r="D2306" s="69"/>
      <c r="E2306" s="68"/>
      <c r="F2306" s="68"/>
    </row>
    <row r="2307" spans="1:6">
      <c r="A2307" s="42"/>
      <c r="C2307" s="68"/>
      <c r="D2307" s="69"/>
      <c r="E2307" s="68"/>
      <c r="F2307" s="68"/>
    </row>
    <row r="2308" spans="1:6">
      <c r="A2308" s="42"/>
      <c r="C2308" s="68"/>
      <c r="D2308" s="69"/>
      <c r="E2308" s="68"/>
      <c r="F2308" s="68"/>
    </row>
    <row r="2309" spans="1:6">
      <c r="A2309" s="42"/>
      <c r="C2309" s="68"/>
      <c r="D2309" s="69"/>
      <c r="E2309" s="68"/>
      <c r="F2309" s="68"/>
    </row>
    <row r="2310" spans="1:6">
      <c r="A2310" s="42"/>
      <c r="C2310" s="68"/>
      <c r="D2310" s="69"/>
      <c r="E2310" s="68"/>
      <c r="F2310" s="68"/>
    </row>
    <row r="2311" spans="1:6">
      <c r="A2311" s="42"/>
      <c r="C2311" s="68"/>
      <c r="D2311" s="69"/>
      <c r="E2311" s="68"/>
      <c r="F2311" s="68"/>
    </row>
    <row r="2312" spans="1:6">
      <c r="A2312" s="42"/>
      <c r="C2312" s="68"/>
      <c r="D2312" s="69"/>
      <c r="E2312" s="68"/>
      <c r="F2312" s="68"/>
    </row>
    <row r="2313" spans="1:6">
      <c r="A2313" s="42"/>
      <c r="C2313" s="68"/>
      <c r="D2313" s="69"/>
      <c r="E2313" s="68"/>
      <c r="F2313" s="68"/>
    </row>
    <row r="2314" spans="1:6">
      <c r="A2314" s="42"/>
      <c r="C2314" s="68"/>
      <c r="D2314" s="69"/>
      <c r="E2314" s="68"/>
      <c r="F2314" s="68"/>
    </row>
    <row r="2315" spans="1:6">
      <c r="A2315" s="42"/>
      <c r="C2315" s="68"/>
      <c r="D2315" s="69"/>
      <c r="E2315" s="68"/>
      <c r="F2315" s="68"/>
    </row>
    <row r="2316" spans="1:6">
      <c r="A2316" s="42"/>
      <c r="C2316" s="68"/>
      <c r="D2316" s="69"/>
      <c r="E2316" s="68"/>
      <c r="F2316" s="68"/>
    </row>
    <row r="2317" spans="1:6">
      <c r="A2317" s="42"/>
      <c r="C2317" s="68"/>
      <c r="D2317" s="69"/>
      <c r="E2317" s="68"/>
      <c r="F2317" s="68"/>
    </row>
    <row r="2318" spans="1:6">
      <c r="A2318" s="42"/>
      <c r="C2318" s="68"/>
      <c r="D2318" s="69"/>
      <c r="E2318" s="68"/>
      <c r="F2318" s="68"/>
    </row>
    <row r="2319" spans="1:6">
      <c r="A2319" s="42"/>
      <c r="C2319" s="68"/>
      <c r="D2319" s="69"/>
      <c r="E2319" s="68"/>
      <c r="F2319" s="68"/>
    </row>
    <row r="2320" spans="1:6">
      <c r="A2320" s="43"/>
      <c r="B2320" s="47"/>
      <c r="C2320" s="48"/>
      <c r="D2320" s="52"/>
      <c r="E2320" s="48"/>
      <c r="F2320" s="48"/>
    </row>
    <row r="2321" spans="1:6">
      <c r="A2321" s="43"/>
      <c r="B2321" s="47"/>
      <c r="C2321" s="48"/>
      <c r="D2321" s="52"/>
      <c r="E2321" s="48"/>
      <c r="F2321" s="48"/>
    </row>
    <row r="2322" spans="1:6">
      <c r="A2322" s="43"/>
      <c r="B2322" s="47"/>
      <c r="C2322" s="48"/>
      <c r="D2322" s="52"/>
      <c r="E2322" s="48"/>
      <c r="F2322" s="48"/>
    </row>
    <row r="2323" spans="1:6">
      <c r="A2323" s="43"/>
      <c r="B2323" s="47"/>
      <c r="C2323" s="48"/>
      <c r="D2323" s="52"/>
      <c r="E2323" s="48"/>
      <c r="F2323" s="48"/>
    </row>
    <row r="2324" spans="1:6">
      <c r="A2324" s="43"/>
      <c r="B2324" s="47"/>
      <c r="C2324" s="48"/>
      <c r="D2324" s="52"/>
      <c r="E2324" s="48"/>
      <c r="F2324" s="48"/>
    </row>
    <row r="2325" spans="1:6">
      <c r="A2325" s="43"/>
      <c r="B2325" s="47"/>
      <c r="C2325" s="48"/>
      <c r="D2325" s="52"/>
      <c r="E2325" s="48"/>
      <c r="F2325" s="48"/>
    </row>
    <row r="2326" spans="1:6">
      <c r="A2326" s="43"/>
      <c r="B2326" s="47"/>
      <c r="C2326" s="48"/>
      <c r="D2326" s="52"/>
      <c r="E2326" s="48"/>
      <c r="F2326" s="48"/>
    </row>
    <row r="2327" spans="1:6">
      <c r="A2327" s="43"/>
      <c r="B2327" s="47"/>
      <c r="C2327" s="48"/>
      <c r="D2327" s="52"/>
      <c r="E2327" s="48"/>
      <c r="F2327" s="48"/>
    </row>
    <row r="2328" spans="1:6">
      <c r="A2328" s="43"/>
      <c r="B2328" s="47"/>
      <c r="C2328" s="48"/>
      <c r="D2328" s="52"/>
      <c r="E2328" s="48"/>
      <c r="F2328" s="48"/>
    </row>
    <row r="2329" spans="1:6">
      <c r="A2329" s="43"/>
      <c r="B2329" s="47"/>
      <c r="C2329" s="48"/>
      <c r="D2329" s="52"/>
      <c r="E2329" s="48"/>
      <c r="F2329" s="48"/>
    </row>
    <row r="2330" spans="1:6">
      <c r="A2330" s="43"/>
      <c r="B2330" s="47"/>
      <c r="C2330" s="48"/>
      <c r="D2330" s="52"/>
      <c r="E2330" s="48"/>
      <c r="F2330" s="48"/>
    </row>
    <row r="2331" spans="1:6">
      <c r="A2331" s="43"/>
      <c r="B2331" s="47"/>
      <c r="C2331" s="48"/>
      <c r="D2331" s="52"/>
      <c r="E2331" s="48"/>
      <c r="F2331" s="48"/>
    </row>
    <row r="2332" spans="1:6">
      <c r="A2332" s="43"/>
      <c r="B2332" s="47"/>
      <c r="C2332" s="48"/>
      <c r="D2332" s="52"/>
      <c r="E2332" s="48"/>
      <c r="F2332" s="48"/>
    </row>
    <row r="2333" spans="1:6">
      <c r="A2333" s="43"/>
      <c r="B2333" s="47"/>
      <c r="C2333" s="48"/>
      <c r="D2333" s="52"/>
      <c r="E2333" s="48"/>
      <c r="F2333" s="48"/>
    </row>
    <row r="2334" spans="1:6">
      <c r="A2334" s="43"/>
      <c r="B2334" s="47"/>
      <c r="C2334" s="48"/>
      <c r="D2334" s="52"/>
      <c r="E2334" s="48"/>
      <c r="F2334" s="48"/>
    </row>
    <row r="2335" spans="1:6">
      <c r="A2335" s="43"/>
      <c r="B2335" s="47"/>
      <c r="C2335" s="48"/>
      <c r="D2335" s="52"/>
      <c r="E2335" s="48"/>
      <c r="F2335" s="48"/>
    </row>
    <row r="2336" spans="1:6">
      <c r="A2336" s="43"/>
      <c r="B2336" s="47"/>
      <c r="C2336" s="48"/>
      <c r="D2336" s="52"/>
      <c r="E2336" s="48"/>
      <c r="F2336" s="48"/>
    </row>
    <row r="2337" spans="1:6">
      <c r="A2337" s="43"/>
      <c r="B2337" s="47"/>
      <c r="C2337" s="48"/>
      <c r="D2337" s="52"/>
      <c r="E2337" s="48"/>
      <c r="F2337" s="48"/>
    </row>
    <row r="2338" spans="1:6">
      <c r="A2338" s="43"/>
      <c r="B2338" s="47"/>
      <c r="C2338" s="48"/>
      <c r="D2338" s="52"/>
      <c r="E2338" s="48"/>
      <c r="F2338" s="48"/>
    </row>
    <row r="2339" spans="1:6">
      <c r="A2339" s="43"/>
      <c r="B2339" s="47"/>
      <c r="C2339" s="48"/>
      <c r="D2339" s="52"/>
      <c r="E2339" s="48"/>
      <c r="F2339" s="48"/>
    </row>
    <row r="2340" spans="1:6">
      <c r="A2340" s="43"/>
      <c r="B2340" s="47"/>
      <c r="C2340" s="48"/>
      <c r="D2340" s="52"/>
      <c r="E2340" s="48"/>
      <c r="F2340" s="48"/>
    </row>
    <row r="2341" spans="1:6">
      <c r="A2341" s="43"/>
      <c r="B2341" s="47"/>
      <c r="C2341" s="48"/>
      <c r="D2341" s="52"/>
      <c r="E2341" s="48"/>
      <c r="F2341" s="48"/>
    </row>
    <row r="2342" spans="1:6">
      <c r="A2342" s="43"/>
      <c r="B2342" s="47"/>
      <c r="C2342" s="48"/>
      <c r="D2342" s="52"/>
      <c r="E2342" s="48"/>
      <c r="F2342" s="48"/>
    </row>
    <row r="2343" spans="1:6">
      <c r="A2343" s="43"/>
      <c r="B2343" s="47"/>
      <c r="C2343" s="48"/>
      <c r="D2343" s="52"/>
      <c r="E2343" s="48"/>
      <c r="F2343" s="48"/>
    </row>
    <row r="2344" spans="1:6">
      <c r="A2344" s="43"/>
      <c r="B2344" s="47"/>
      <c r="C2344" s="48"/>
      <c r="D2344" s="52"/>
      <c r="E2344" s="48"/>
      <c r="F2344" s="48"/>
    </row>
    <row r="2345" spans="1:6">
      <c r="A2345" s="43"/>
      <c r="B2345" s="47"/>
      <c r="C2345" s="48"/>
      <c r="D2345" s="52"/>
      <c r="E2345" s="48"/>
      <c r="F2345" s="48"/>
    </row>
    <row r="2346" spans="1:6">
      <c r="A2346" s="43"/>
      <c r="B2346" s="47"/>
      <c r="C2346" s="48"/>
      <c r="D2346" s="52"/>
      <c r="E2346" s="48"/>
      <c r="F2346" s="48"/>
    </row>
    <row r="2347" spans="1:6">
      <c r="A2347" s="43"/>
      <c r="B2347" s="47"/>
      <c r="C2347" s="48"/>
      <c r="D2347" s="52"/>
      <c r="E2347" s="48"/>
      <c r="F2347" s="48"/>
    </row>
    <row r="2348" spans="1:6">
      <c r="A2348" s="43"/>
      <c r="B2348" s="47"/>
      <c r="C2348" s="48"/>
      <c r="D2348" s="52"/>
      <c r="E2348" s="48"/>
      <c r="F2348" s="48"/>
    </row>
    <row r="2349" spans="1:6">
      <c r="A2349" s="43"/>
      <c r="B2349" s="47"/>
      <c r="C2349" s="48"/>
      <c r="D2349" s="52"/>
      <c r="E2349" s="48"/>
      <c r="F2349" s="48"/>
    </row>
    <row r="2350" spans="1:6">
      <c r="A2350" s="43"/>
      <c r="B2350" s="47"/>
      <c r="C2350" s="48"/>
      <c r="D2350" s="52"/>
      <c r="E2350" s="48"/>
      <c r="F2350" s="48"/>
    </row>
    <row r="2351" spans="1:6">
      <c r="A2351" s="43"/>
      <c r="B2351" s="47"/>
      <c r="C2351" s="48"/>
      <c r="D2351" s="52"/>
      <c r="E2351" s="48"/>
      <c r="F2351" s="48"/>
    </row>
    <row r="2352" spans="1:6">
      <c r="A2352" s="43"/>
      <c r="B2352" s="47"/>
      <c r="C2352" s="48"/>
      <c r="D2352" s="52"/>
      <c r="E2352" s="48"/>
      <c r="F2352" s="48"/>
    </row>
    <row r="2353" spans="1:6">
      <c r="A2353" s="43"/>
      <c r="B2353" s="47"/>
      <c r="C2353" s="48"/>
      <c r="D2353" s="52"/>
      <c r="E2353" s="48"/>
      <c r="F2353" s="48"/>
    </row>
    <row r="2354" spans="1:6">
      <c r="A2354" s="43"/>
      <c r="B2354" s="47"/>
      <c r="C2354" s="48"/>
      <c r="D2354" s="52"/>
      <c r="E2354" s="48"/>
      <c r="F2354" s="48"/>
    </row>
    <row r="2355" spans="1:6">
      <c r="A2355" s="43"/>
      <c r="B2355" s="47"/>
      <c r="C2355" s="48"/>
      <c r="D2355" s="52"/>
      <c r="E2355" s="48"/>
      <c r="F2355" s="48"/>
    </row>
    <row r="2356" spans="1:6">
      <c r="A2356" s="43"/>
      <c r="B2356" s="47"/>
      <c r="C2356" s="48"/>
      <c r="D2356" s="52"/>
      <c r="E2356" s="48"/>
      <c r="F2356" s="48"/>
    </row>
    <row r="2357" spans="1:6">
      <c r="A2357" s="43"/>
      <c r="B2357" s="47"/>
      <c r="C2357" s="48"/>
      <c r="D2357" s="52"/>
      <c r="E2357" s="48"/>
      <c r="F2357" s="48"/>
    </row>
    <row r="2358" spans="1:6">
      <c r="A2358" s="43"/>
      <c r="B2358" s="47"/>
      <c r="C2358" s="48"/>
      <c r="D2358" s="52"/>
      <c r="E2358" s="48"/>
      <c r="F2358" s="48"/>
    </row>
    <row r="2359" spans="1:6">
      <c r="A2359" s="43"/>
      <c r="B2359" s="47"/>
      <c r="C2359" s="48"/>
      <c r="D2359" s="52"/>
      <c r="E2359" s="48"/>
      <c r="F2359" s="48"/>
    </row>
    <row r="2360" spans="1:6">
      <c r="A2360" s="43"/>
      <c r="B2360" s="47"/>
      <c r="C2360" s="48"/>
      <c r="D2360" s="52"/>
      <c r="E2360" s="48"/>
      <c r="F2360" s="48"/>
    </row>
    <row r="2361" spans="1:6">
      <c r="A2361" s="43"/>
      <c r="B2361" s="47"/>
      <c r="C2361" s="48"/>
      <c r="D2361" s="52"/>
      <c r="E2361" s="48"/>
      <c r="F2361" s="48"/>
    </row>
    <row r="2362" spans="1:6">
      <c r="A2362" s="43"/>
      <c r="B2362" s="47"/>
      <c r="C2362" s="48"/>
      <c r="D2362" s="52"/>
      <c r="E2362" s="48"/>
      <c r="F2362" s="48"/>
    </row>
    <row r="2363" spans="1:6">
      <c r="A2363" s="43"/>
      <c r="B2363" s="47"/>
      <c r="C2363" s="48"/>
      <c r="D2363" s="52"/>
      <c r="E2363" s="48"/>
      <c r="F2363" s="48"/>
    </row>
    <row r="2364" spans="1:6">
      <c r="A2364" s="43"/>
      <c r="B2364" s="47"/>
      <c r="C2364" s="48"/>
      <c r="D2364" s="52"/>
      <c r="E2364" s="48"/>
      <c r="F2364" s="48"/>
    </row>
    <row r="2365" spans="1:6">
      <c r="A2365" s="43"/>
      <c r="B2365" s="47"/>
      <c r="C2365" s="48"/>
      <c r="D2365" s="52"/>
      <c r="E2365" s="48"/>
      <c r="F2365" s="48"/>
    </row>
    <row r="2366" spans="1:6">
      <c r="A2366" s="43"/>
      <c r="B2366" s="47"/>
      <c r="C2366" s="48"/>
      <c r="D2366" s="52"/>
      <c r="E2366" s="48"/>
      <c r="F2366" s="48"/>
    </row>
    <row r="2367" spans="1:6">
      <c r="A2367" s="43"/>
      <c r="B2367" s="47"/>
      <c r="C2367" s="48"/>
      <c r="D2367" s="52"/>
      <c r="E2367" s="48"/>
      <c r="F2367" s="48"/>
    </row>
    <row r="2368" spans="1:6">
      <c r="A2368" s="43"/>
      <c r="B2368" s="47"/>
      <c r="C2368" s="48"/>
      <c r="D2368" s="52"/>
      <c r="E2368" s="48"/>
      <c r="F2368" s="48"/>
    </row>
    <row r="2369" spans="1:6">
      <c r="A2369" s="43"/>
      <c r="B2369" s="47"/>
      <c r="C2369" s="48"/>
      <c r="D2369" s="52"/>
      <c r="E2369" s="48"/>
      <c r="F2369" s="48"/>
    </row>
    <row r="2370" spans="1:6">
      <c r="A2370" s="43"/>
      <c r="B2370" s="47"/>
      <c r="C2370" s="48"/>
      <c r="D2370" s="52"/>
      <c r="E2370" s="48"/>
      <c r="F2370" s="48"/>
    </row>
    <row r="2371" spans="1:6">
      <c r="A2371" s="43"/>
      <c r="B2371" s="47"/>
      <c r="C2371" s="48"/>
      <c r="D2371" s="52"/>
      <c r="E2371" s="48"/>
      <c r="F2371" s="48"/>
    </row>
    <row r="2372" spans="1:6">
      <c r="A2372" s="43"/>
      <c r="B2372" s="47"/>
      <c r="C2372" s="48"/>
      <c r="D2372" s="52"/>
      <c r="E2372" s="48"/>
      <c r="F2372" s="48"/>
    </row>
    <row r="2373" spans="1:6">
      <c r="A2373" s="43"/>
      <c r="B2373" s="47"/>
      <c r="C2373" s="48"/>
      <c r="D2373" s="52"/>
      <c r="E2373" s="48"/>
      <c r="F2373" s="48"/>
    </row>
    <row r="2374" spans="1:6">
      <c r="A2374" s="43"/>
      <c r="B2374" s="47"/>
      <c r="C2374" s="48"/>
      <c r="D2374" s="52"/>
      <c r="E2374" s="48"/>
      <c r="F2374" s="48"/>
    </row>
    <row r="2375" spans="1:6">
      <c r="A2375" s="43"/>
      <c r="B2375" s="47"/>
      <c r="C2375" s="48"/>
      <c r="D2375" s="52"/>
      <c r="E2375" s="48"/>
      <c r="F2375" s="48"/>
    </row>
    <row r="2376" spans="1:6">
      <c r="A2376" s="43"/>
      <c r="B2376" s="47"/>
      <c r="C2376" s="48"/>
      <c r="D2376" s="52"/>
      <c r="E2376" s="48"/>
      <c r="F2376" s="48"/>
    </row>
    <row r="2377" spans="1:6">
      <c r="A2377" s="43"/>
      <c r="B2377" s="47"/>
      <c r="C2377" s="48"/>
      <c r="D2377" s="52"/>
      <c r="E2377" s="48"/>
      <c r="F2377" s="48"/>
    </row>
    <row r="2378" spans="1:6">
      <c r="A2378" s="43"/>
      <c r="B2378" s="47"/>
      <c r="C2378" s="48"/>
      <c r="D2378" s="52"/>
      <c r="E2378" s="48"/>
      <c r="F2378" s="48"/>
    </row>
    <row r="2379" spans="1:6">
      <c r="A2379" s="43"/>
      <c r="B2379" s="47"/>
      <c r="C2379" s="48"/>
      <c r="D2379" s="52"/>
      <c r="E2379" s="48"/>
      <c r="F2379" s="48"/>
    </row>
    <row r="2380" spans="1:6">
      <c r="A2380" s="43"/>
      <c r="B2380" s="47"/>
      <c r="C2380" s="48"/>
      <c r="D2380" s="52"/>
      <c r="E2380" s="48"/>
      <c r="F2380" s="48"/>
    </row>
    <row r="2381" spans="1:6">
      <c r="A2381" s="43"/>
      <c r="B2381" s="47"/>
      <c r="C2381" s="48"/>
      <c r="D2381" s="52"/>
      <c r="E2381" s="48"/>
      <c r="F2381" s="48"/>
    </row>
    <row r="2382" spans="1:6">
      <c r="A2382" s="43"/>
      <c r="B2382" s="47"/>
      <c r="C2382" s="48"/>
      <c r="D2382" s="52"/>
      <c r="E2382" s="48"/>
      <c r="F2382" s="48"/>
    </row>
    <row r="2383" spans="1:6">
      <c r="A2383" s="43"/>
      <c r="B2383" s="47"/>
      <c r="C2383" s="48"/>
      <c r="D2383" s="52"/>
      <c r="E2383" s="48"/>
      <c r="F2383" s="48"/>
    </row>
    <row r="2384" spans="1:6">
      <c r="A2384" s="43"/>
      <c r="B2384" s="47"/>
      <c r="C2384" s="48"/>
      <c r="D2384" s="52"/>
      <c r="E2384" s="48"/>
      <c r="F2384" s="48"/>
    </row>
    <row r="2385" spans="1:6">
      <c r="A2385" s="43"/>
      <c r="B2385" s="47"/>
      <c r="C2385" s="48"/>
      <c r="D2385" s="52"/>
      <c r="E2385" s="48"/>
      <c r="F2385" s="48"/>
    </row>
    <row r="2386" spans="1:6">
      <c r="A2386" s="43"/>
      <c r="B2386" s="47"/>
      <c r="C2386" s="48"/>
      <c r="D2386" s="52"/>
      <c r="E2386" s="48"/>
      <c r="F2386" s="48"/>
    </row>
    <row r="2387" spans="1:6">
      <c r="A2387" s="43"/>
      <c r="B2387" s="47"/>
      <c r="C2387" s="48"/>
      <c r="D2387" s="52"/>
      <c r="E2387" s="48"/>
      <c r="F2387" s="48"/>
    </row>
    <row r="2388" spans="1:6">
      <c r="A2388" s="43"/>
      <c r="B2388" s="47"/>
      <c r="C2388" s="48"/>
      <c r="D2388" s="52"/>
      <c r="E2388" s="48"/>
      <c r="F2388" s="48"/>
    </row>
    <row r="2389" spans="1:6">
      <c r="A2389" s="43"/>
      <c r="B2389" s="47"/>
      <c r="C2389" s="48"/>
      <c r="D2389" s="52"/>
      <c r="E2389" s="48"/>
      <c r="F2389" s="48"/>
    </row>
    <row r="2390" spans="1:6">
      <c r="A2390" s="43"/>
      <c r="B2390" s="47"/>
      <c r="C2390" s="48"/>
      <c r="D2390" s="52"/>
      <c r="E2390" s="48"/>
      <c r="F2390" s="48"/>
    </row>
    <row r="2391" spans="1:6">
      <c r="A2391" s="43"/>
      <c r="B2391" s="47"/>
      <c r="C2391" s="48"/>
      <c r="D2391" s="52"/>
      <c r="E2391" s="48"/>
      <c r="F2391" s="48"/>
    </row>
    <row r="2392" spans="1:6">
      <c r="A2392" s="43"/>
      <c r="B2392" s="47"/>
      <c r="C2392" s="48"/>
      <c r="D2392" s="52"/>
      <c r="E2392" s="48"/>
      <c r="F2392" s="48"/>
    </row>
    <row r="2393" spans="1:6">
      <c r="A2393" s="43"/>
      <c r="B2393" s="47"/>
      <c r="C2393" s="48"/>
      <c r="D2393" s="52"/>
      <c r="E2393" s="48"/>
      <c r="F2393" s="48"/>
    </row>
    <row r="2394" spans="1:6">
      <c r="A2394" s="43"/>
      <c r="B2394" s="47"/>
      <c r="C2394" s="48"/>
      <c r="D2394" s="52"/>
      <c r="E2394" s="48"/>
      <c r="F2394" s="48"/>
    </row>
    <row r="2395" spans="1:6">
      <c r="A2395" s="43"/>
      <c r="B2395" s="47"/>
      <c r="C2395" s="48"/>
      <c r="D2395" s="52"/>
      <c r="E2395" s="48"/>
      <c r="F2395" s="48"/>
    </row>
    <row r="2396" spans="1:6">
      <c r="A2396" s="43"/>
      <c r="B2396" s="47"/>
      <c r="C2396" s="48"/>
      <c r="D2396" s="52"/>
      <c r="E2396" s="48"/>
      <c r="F2396" s="48"/>
    </row>
    <row r="2397" spans="1:6">
      <c r="A2397" s="43"/>
      <c r="B2397" s="47"/>
      <c r="C2397" s="48"/>
      <c r="D2397" s="52"/>
      <c r="E2397" s="48"/>
      <c r="F2397" s="48"/>
    </row>
    <row r="2398" spans="1:6">
      <c r="A2398" s="43"/>
      <c r="B2398" s="47"/>
      <c r="C2398" s="48"/>
      <c r="D2398" s="52"/>
      <c r="E2398" s="48"/>
      <c r="F2398" s="48"/>
    </row>
    <row r="2399" spans="1:6">
      <c r="A2399" s="43"/>
      <c r="B2399" s="47"/>
      <c r="C2399" s="48"/>
      <c r="D2399" s="52"/>
      <c r="E2399" s="48"/>
      <c r="F2399" s="48"/>
    </row>
    <row r="2400" spans="1:6">
      <c r="A2400" s="43"/>
      <c r="B2400" s="47"/>
      <c r="C2400" s="48"/>
      <c r="D2400" s="52"/>
      <c r="E2400" s="48"/>
      <c r="F2400" s="48"/>
    </row>
    <row r="2401" spans="1:6">
      <c r="A2401" s="43"/>
      <c r="B2401" s="47"/>
      <c r="C2401" s="48"/>
      <c r="D2401" s="52"/>
      <c r="E2401" s="48"/>
      <c r="F2401" s="48"/>
    </row>
    <row r="2402" spans="1:6">
      <c r="A2402" s="43"/>
      <c r="B2402" s="47"/>
      <c r="C2402" s="48"/>
      <c r="D2402" s="52"/>
      <c r="E2402" s="48"/>
      <c r="F2402" s="48"/>
    </row>
    <row r="2403" spans="1:6">
      <c r="A2403" s="43"/>
      <c r="B2403" s="47"/>
      <c r="C2403" s="48"/>
      <c r="D2403" s="52"/>
      <c r="E2403" s="48"/>
      <c r="F2403" s="48"/>
    </row>
    <row r="2404" spans="1:6">
      <c r="A2404" s="43"/>
      <c r="B2404" s="47"/>
      <c r="C2404" s="48"/>
      <c r="D2404" s="52"/>
      <c r="E2404" s="48"/>
      <c r="F2404" s="48"/>
    </row>
    <row r="2405" spans="1:6">
      <c r="A2405" s="43"/>
      <c r="B2405" s="47"/>
      <c r="C2405" s="48"/>
      <c r="D2405" s="52"/>
      <c r="E2405" s="48"/>
      <c r="F2405" s="48"/>
    </row>
    <row r="2406" spans="1:6">
      <c r="A2406" s="43"/>
      <c r="B2406" s="47"/>
      <c r="C2406" s="48"/>
      <c r="D2406" s="52"/>
      <c r="E2406" s="48"/>
      <c r="F2406" s="48"/>
    </row>
    <row r="2407" spans="1:6">
      <c r="A2407" s="43"/>
      <c r="B2407" s="47"/>
      <c r="C2407" s="48"/>
      <c r="D2407" s="52"/>
      <c r="E2407" s="48"/>
      <c r="F2407" s="48"/>
    </row>
    <row r="2408" spans="1:6">
      <c r="A2408" s="43"/>
      <c r="B2408" s="47"/>
      <c r="C2408" s="48"/>
      <c r="D2408" s="52"/>
      <c r="E2408" s="48"/>
      <c r="F2408" s="48"/>
    </row>
    <row r="2409" spans="1:6">
      <c r="A2409" s="43"/>
      <c r="B2409" s="47"/>
      <c r="C2409" s="48"/>
      <c r="D2409" s="52"/>
      <c r="E2409" s="48"/>
      <c r="F2409" s="48"/>
    </row>
    <row r="2410" spans="1:6">
      <c r="A2410" s="43"/>
      <c r="B2410" s="47"/>
      <c r="C2410" s="48"/>
      <c r="D2410" s="52"/>
      <c r="E2410" s="48"/>
      <c r="F2410" s="48"/>
    </row>
    <row r="2411" spans="1:6">
      <c r="A2411" s="43"/>
      <c r="B2411" s="47"/>
      <c r="C2411" s="48"/>
      <c r="D2411" s="52"/>
      <c r="E2411" s="48"/>
      <c r="F2411" s="48"/>
    </row>
    <row r="2412" spans="1:6">
      <c r="A2412" s="43"/>
      <c r="B2412" s="47"/>
      <c r="C2412" s="48"/>
      <c r="D2412" s="52"/>
      <c r="E2412" s="48"/>
      <c r="F2412" s="48"/>
    </row>
    <row r="2413" spans="1:6">
      <c r="A2413" s="43"/>
      <c r="B2413" s="47"/>
      <c r="C2413" s="48"/>
      <c r="D2413" s="52"/>
      <c r="E2413" s="48"/>
      <c r="F2413" s="48"/>
    </row>
    <row r="2414" spans="1:6">
      <c r="A2414" s="43"/>
      <c r="B2414" s="47"/>
      <c r="C2414" s="48"/>
      <c r="D2414" s="52"/>
      <c r="E2414" s="48"/>
      <c r="F2414" s="48"/>
    </row>
    <row r="2415" spans="1:6">
      <c r="A2415" s="43"/>
      <c r="B2415" s="47"/>
      <c r="C2415" s="48"/>
      <c r="D2415" s="52"/>
      <c r="E2415" s="48"/>
      <c r="F2415" s="48"/>
    </row>
    <row r="2416" spans="1:6">
      <c r="A2416" s="43"/>
      <c r="B2416" s="47"/>
      <c r="C2416" s="48"/>
      <c r="D2416" s="52"/>
      <c r="E2416" s="48"/>
      <c r="F2416" s="48"/>
    </row>
    <row r="2417" spans="1:6">
      <c r="A2417" s="43"/>
      <c r="B2417" s="47"/>
      <c r="C2417" s="48"/>
      <c r="D2417" s="52"/>
      <c r="E2417" s="48"/>
      <c r="F2417" s="48"/>
    </row>
    <row r="2418" spans="1:6">
      <c r="A2418" s="43"/>
      <c r="B2418" s="47"/>
      <c r="C2418" s="48"/>
      <c r="D2418" s="52"/>
      <c r="E2418" s="48"/>
      <c r="F2418" s="48"/>
    </row>
    <row r="2419" spans="1:6">
      <c r="A2419" s="43"/>
      <c r="B2419" s="47"/>
      <c r="C2419" s="48"/>
      <c r="D2419" s="52"/>
      <c r="E2419" s="48"/>
      <c r="F2419" s="48"/>
    </row>
    <row r="2420" spans="1:6">
      <c r="A2420" s="43"/>
      <c r="B2420" s="47"/>
      <c r="C2420" s="48"/>
      <c r="D2420" s="52"/>
      <c r="E2420" s="48"/>
      <c r="F2420" s="48"/>
    </row>
    <row r="2421" spans="1:6">
      <c r="A2421" s="43"/>
      <c r="B2421" s="47"/>
      <c r="C2421" s="48"/>
      <c r="D2421" s="52"/>
      <c r="E2421" s="48"/>
      <c r="F2421" s="48"/>
    </row>
    <row r="2422" spans="1:6">
      <c r="A2422" s="43"/>
      <c r="B2422" s="47"/>
      <c r="C2422" s="48"/>
      <c r="D2422" s="52"/>
      <c r="E2422" s="48"/>
      <c r="F2422" s="48"/>
    </row>
    <row r="2423" spans="1:6">
      <c r="A2423" s="43"/>
      <c r="B2423" s="47"/>
      <c r="C2423" s="48"/>
      <c r="D2423" s="52"/>
      <c r="E2423" s="48"/>
      <c r="F2423" s="48"/>
    </row>
    <row r="2424" spans="1:6">
      <c r="A2424" s="43"/>
      <c r="B2424" s="47"/>
      <c r="C2424" s="48"/>
      <c r="D2424" s="52"/>
      <c r="E2424" s="48"/>
      <c r="F2424" s="48"/>
    </row>
    <row r="2425" spans="1:6">
      <c r="A2425" s="43"/>
      <c r="B2425" s="47"/>
      <c r="C2425" s="48"/>
      <c r="D2425" s="52"/>
      <c r="E2425" s="48"/>
      <c r="F2425" s="48"/>
    </row>
    <row r="2426" spans="1:6">
      <c r="A2426" s="43"/>
      <c r="B2426" s="47"/>
      <c r="C2426" s="48"/>
      <c r="D2426" s="52"/>
      <c r="E2426" s="48"/>
      <c r="F2426" s="48"/>
    </row>
    <row r="2427" spans="1:6">
      <c r="A2427" s="43"/>
      <c r="B2427" s="47"/>
      <c r="C2427" s="48"/>
      <c r="D2427" s="52"/>
      <c r="E2427" s="48"/>
      <c r="F2427" s="48"/>
    </row>
    <row r="2428" spans="1:6">
      <c r="A2428" s="43"/>
      <c r="B2428" s="47"/>
      <c r="C2428" s="48"/>
      <c r="D2428" s="52"/>
      <c r="E2428" s="48"/>
      <c r="F2428" s="48"/>
    </row>
    <row r="2429" spans="1:6">
      <c r="A2429" s="43"/>
      <c r="B2429" s="47"/>
      <c r="C2429" s="48"/>
      <c r="D2429" s="52"/>
      <c r="E2429" s="48"/>
      <c r="F2429" s="48"/>
    </row>
    <row r="2430" spans="1:6">
      <c r="A2430" s="43"/>
      <c r="B2430" s="47"/>
      <c r="C2430" s="48"/>
      <c r="D2430" s="52"/>
      <c r="E2430" s="48"/>
      <c r="F2430" s="48"/>
    </row>
    <row r="2431" spans="1:6">
      <c r="A2431" s="43"/>
      <c r="B2431" s="47"/>
      <c r="C2431" s="48"/>
      <c r="D2431" s="52"/>
      <c r="E2431" s="48"/>
      <c r="F2431" s="48"/>
    </row>
    <row r="2432" spans="1:6">
      <c r="A2432" s="43"/>
      <c r="B2432" s="47"/>
      <c r="C2432" s="48"/>
      <c r="D2432" s="52"/>
      <c r="E2432" s="48"/>
      <c r="F2432" s="48"/>
    </row>
    <row r="2433" spans="1:6">
      <c r="A2433" s="43"/>
      <c r="B2433" s="47"/>
      <c r="C2433" s="48"/>
      <c r="D2433" s="52"/>
      <c r="E2433" s="48"/>
      <c r="F2433" s="48"/>
    </row>
    <row r="2434" spans="1:6">
      <c r="A2434" s="43"/>
      <c r="B2434" s="47"/>
      <c r="C2434" s="48"/>
      <c r="D2434" s="52"/>
      <c r="E2434" s="48"/>
      <c r="F2434" s="48"/>
    </row>
    <row r="2435" spans="1:6">
      <c r="A2435" s="43"/>
      <c r="B2435" s="47"/>
      <c r="C2435" s="48"/>
      <c r="D2435" s="52"/>
      <c r="E2435" s="48"/>
      <c r="F2435" s="48"/>
    </row>
    <row r="2436" spans="1:6">
      <c r="A2436" s="43"/>
      <c r="B2436" s="47"/>
      <c r="C2436" s="48"/>
      <c r="D2436" s="52"/>
      <c r="E2436" s="48"/>
      <c r="F2436" s="48"/>
    </row>
    <row r="2437" spans="1:6">
      <c r="A2437" s="43"/>
      <c r="B2437" s="47"/>
      <c r="C2437" s="48"/>
      <c r="D2437" s="52"/>
      <c r="E2437" s="48"/>
      <c r="F2437" s="48"/>
    </row>
    <row r="2438" spans="1:6">
      <c r="A2438" s="43"/>
      <c r="B2438" s="47"/>
      <c r="C2438" s="48"/>
      <c r="D2438" s="52"/>
      <c r="E2438" s="48"/>
      <c r="F2438" s="48"/>
    </row>
    <row r="2439" spans="1:6">
      <c r="A2439" s="43"/>
      <c r="B2439" s="47"/>
      <c r="C2439" s="48"/>
      <c r="D2439" s="52"/>
      <c r="E2439" s="48"/>
      <c r="F2439" s="48"/>
    </row>
    <row r="2440" spans="1:6">
      <c r="A2440" s="43"/>
      <c r="B2440" s="47"/>
      <c r="C2440" s="48"/>
      <c r="D2440" s="52"/>
      <c r="E2440" s="48"/>
      <c r="F2440" s="48"/>
    </row>
    <row r="2441" spans="1:6">
      <c r="A2441" s="43"/>
      <c r="B2441" s="47"/>
      <c r="C2441" s="48"/>
      <c r="D2441" s="52"/>
      <c r="E2441" s="48"/>
      <c r="F2441" s="48"/>
    </row>
    <row r="2442" spans="1:6">
      <c r="A2442" s="43"/>
      <c r="B2442" s="47"/>
      <c r="C2442" s="48"/>
      <c r="D2442" s="52"/>
      <c r="E2442" s="48"/>
      <c r="F2442" s="48"/>
    </row>
    <row r="2443" spans="1:6">
      <c r="A2443" s="43"/>
      <c r="B2443" s="47"/>
      <c r="C2443" s="48"/>
      <c r="D2443" s="52"/>
      <c r="E2443" s="48"/>
      <c r="F2443" s="48"/>
    </row>
    <row r="2444" spans="1:6">
      <c r="A2444" s="43"/>
      <c r="B2444" s="47"/>
      <c r="C2444" s="48"/>
      <c r="D2444" s="52"/>
      <c r="E2444" s="48"/>
      <c r="F2444" s="48"/>
    </row>
    <row r="2445" spans="1:6">
      <c r="A2445" s="43"/>
      <c r="B2445" s="47"/>
      <c r="C2445" s="48"/>
      <c r="D2445" s="52"/>
      <c r="E2445" s="48"/>
      <c r="F2445" s="48"/>
    </row>
    <row r="2446" spans="1:6">
      <c r="A2446" s="43"/>
      <c r="B2446" s="47"/>
      <c r="C2446" s="48"/>
      <c r="D2446" s="52"/>
      <c r="E2446" s="48"/>
      <c r="F2446" s="48"/>
    </row>
    <row r="2447" spans="1:6">
      <c r="A2447" s="43"/>
      <c r="B2447" s="47"/>
      <c r="C2447" s="48"/>
      <c r="D2447" s="52"/>
      <c r="E2447" s="48"/>
      <c r="F2447" s="48"/>
    </row>
    <row r="2448" spans="1:6">
      <c r="A2448" s="43"/>
      <c r="B2448" s="47"/>
      <c r="C2448" s="48"/>
      <c r="D2448" s="52"/>
      <c r="E2448" s="48"/>
      <c r="F2448" s="48"/>
    </row>
    <row r="2449" spans="1:6">
      <c r="A2449" s="43"/>
      <c r="B2449" s="47"/>
      <c r="C2449" s="48"/>
      <c r="D2449" s="52"/>
      <c r="E2449" s="48"/>
      <c r="F2449" s="48"/>
    </row>
    <row r="2450" spans="1:6">
      <c r="A2450" s="43"/>
      <c r="B2450" s="47"/>
      <c r="C2450" s="48"/>
      <c r="D2450" s="52"/>
      <c r="E2450" s="48"/>
      <c r="F2450" s="48"/>
    </row>
    <row r="2451" spans="1:6">
      <c r="A2451" s="43"/>
      <c r="B2451" s="47"/>
      <c r="C2451" s="48"/>
      <c r="D2451" s="52"/>
      <c r="E2451" s="48"/>
      <c r="F2451" s="48"/>
    </row>
    <row r="2452" spans="1:6">
      <c r="A2452" s="43"/>
      <c r="B2452" s="47"/>
      <c r="C2452" s="48"/>
      <c r="D2452" s="52"/>
      <c r="E2452" s="48"/>
      <c r="F2452" s="48"/>
    </row>
    <row r="2453" spans="1:6">
      <c r="A2453" s="43"/>
      <c r="B2453" s="47"/>
      <c r="C2453" s="48"/>
      <c r="D2453" s="52"/>
      <c r="E2453" s="48"/>
      <c r="F2453" s="48"/>
    </row>
    <row r="2454" spans="1:6">
      <c r="A2454" s="43"/>
      <c r="B2454" s="47"/>
      <c r="C2454" s="48"/>
      <c r="D2454" s="52"/>
      <c r="E2454" s="48"/>
      <c r="F2454" s="48"/>
    </row>
    <row r="2455" spans="1:6">
      <c r="A2455" s="43"/>
      <c r="B2455" s="47"/>
      <c r="C2455" s="48"/>
      <c r="D2455" s="52"/>
      <c r="E2455" s="48"/>
      <c r="F2455" s="48"/>
    </row>
    <row r="2456" spans="1:6">
      <c r="A2456" s="43"/>
      <c r="B2456" s="47"/>
      <c r="C2456" s="48"/>
      <c r="D2456" s="52"/>
      <c r="E2456" s="48"/>
      <c r="F2456" s="48"/>
    </row>
    <row r="2457" spans="1:6">
      <c r="A2457" s="43"/>
      <c r="B2457" s="47"/>
      <c r="C2457" s="48"/>
      <c r="D2457" s="52"/>
      <c r="E2457" s="48"/>
      <c r="F2457" s="48"/>
    </row>
    <row r="2458" spans="1:6">
      <c r="A2458" s="43"/>
      <c r="B2458" s="47"/>
      <c r="C2458" s="48"/>
      <c r="D2458" s="52"/>
      <c r="E2458" s="48"/>
      <c r="F2458" s="48"/>
    </row>
    <row r="2459" spans="1:6">
      <c r="A2459" s="43"/>
      <c r="B2459" s="47"/>
      <c r="C2459" s="48"/>
      <c r="D2459" s="52"/>
      <c r="E2459" s="48"/>
      <c r="F2459" s="48"/>
    </row>
    <row r="2460" spans="1:6">
      <c r="A2460" s="43"/>
      <c r="B2460" s="47"/>
      <c r="C2460" s="48"/>
      <c r="D2460" s="52"/>
      <c r="E2460" s="48"/>
      <c r="F2460" s="48"/>
    </row>
    <row r="2461" spans="1:6">
      <c r="A2461" s="43"/>
      <c r="B2461" s="47"/>
      <c r="C2461" s="48"/>
      <c r="D2461" s="52"/>
      <c r="E2461" s="48"/>
      <c r="F2461" s="48"/>
    </row>
    <row r="2462" spans="1:6">
      <c r="A2462" s="43"/>
      <c r="B2462" s="47"/>
      <c r="C2462" s="48"/>
      <c r="D2462" s="52"/>
      <c r="E2462" s="48"/>
      <c r="F2462" s="48"/>
    </row>
    <row r="2463" spans="1:6">
      <c r="A2463" s="43"/>
      <c r="B2463" s="47"/>
      <c r="C2463" s="48"/>
      <c r="D2463" s="52"/>
      <c r="E2463" s="48"/>
      <c r="F2463" s="48"/>
    </row>
    <row r="2464" spans="1:6">
      <c r="A2464" s="43"/>
      <c r="B2464" s="47"/>
      <c r="C2464" s="48"/>
      <c r="D2464" s="52"/>
      <c r="E2464" s="48"/>
      <c r="F2464" s="48"/>
    </row>
    <row r="2465" spans="1:6">
      <c r="A2465" s="43"/>
      <c r="B2465" s="47"/>
      <c r="C2465" s="48"/>
      <c r="D2465" s="52"/>
      <c r="E2465" s="48"/>
      <c r="F2465" s="48"/>
    </row>
    <row r="2466" spans="1:6">
      <c r="A2466" s="43"/>
      <c r="B2466" s="47"/>
      <c r="C2466" s="48"/>
      <c r="D2466" s="52"/>
      <c r="E2466" s="48"/>
      <c r="F2466" s="48"/>
    </row>
    <row r="2467" spans="1:6">
      <c r="A2467" s="43"/>
      <c r="B2467" s="47"/>
      <c r="C2467" s="48"/>
      <c r="D2467" s="52"/>
      <c r="E2467" s="48"/>
      <c r="F2467" s="48"/>
    </row>
    <row r="2468" spans="1:6">
      <c r="A2468" s="43"/>
      <c r="B2468" s="47"/>
      <c r="C2468" s="48"/>
      <c r="D2468" s="52"/>
      <c r="E2468" s="48"/>
      <c r="F2468" s="48"/>
    </row>
    <row r="2469" spans="1:6">
      <c r="A2469" s="43"/>
      <c r="B2469" s="47"/>
      <c r="C2469" s="48"/>
      <c r="D2469" s="52"/>
      <c r="E2469" s="48"/>
      <c r="F2469" s="48"/>
    </row>
    <row r="2470" spans="1:6">
      <c r="A2470" s="43"/>
      <c r="B2470" s="47"/>
      <c r="C2470" s="48"/>
      <c r="D2470" s="52"/>
      <c r="E2470" s="48"/>
      <c r="F2470" s="48"/>
    </row>
    <row r="2471" spans="1:6">
      <c r="A2471" s="43"/>
      <c r="B2471" s="47"/>
      <c r="C2471" s="48"/>
      <c r="D2471" s="52"/>
      <c r="E2471" s="48"/>
      <c r="F2471" s="48"/>
    </row>
    <row r="2472" spans="1:6">
      <c r="A2472" s="43"/>
      <c r="B2472" s="47"/>
      <c r="C2472" s="48"/>
      <c r="D2472" s="52"/>
      <c r="E2472" s="48"/>
      <c r="F2472" s="48"/>
    </row>
    <row r="2473" spans="1:6">
      <c r="A2473" s="43"/>
      <c r="B2473" s="47"/>
      <c r="C2473" s="48"/>
      <c r="D2473" s="52"/>
      <c r="E2473" s="48"/>
      <c r="F2473" s="48"/>
    </row>
    <row r="2474" spans="1:6">
      <c r="A2474" s="43"/>
      <c r="B2474" s="47"/>
      <c r="C2474" s="48"/>
      <c r="D2474" s="52"/>
      <c r="E2474" s="48"/>
      <c r="F2474" s="48"/>
    </row>
    <row r="2475" spans="1:6">
      <c r="A2475" s="43"/>
      <c r="B2475" s="47"/>
      <c r="C2475" s="48"/>
      <c r="D2475" s="52"/>
      <c r="E2475" s="48"/>
      <c r="F2475" s="48"/>
    </row>
    <row r="2476" spans="1:6">
      <c r="A2476" s="43"/>
      <c r="B2476" s="47"/>
      <c r="C2476" s="48"/>
      <c r="D2476" s="52"/>
      <c r="E2476" s="48"/>
      <c r="F2476" s="48"/>
    </row>
    <row r="2477" spans="1:6">
      <c r="A2477" s="43"/>
      <c r="B2477" s="47"/>
      <c r="C2477" s="48"/>
      <c r="D2477" s="52"/>
      <c r="E2477" s="48"/>
      <c r="F2477" s="48"/>
    </row>
    <row r="2478" spans="1:6">
      <c r="A2478" s="43"/>
      <c r="B2478" s="47"/>
      <c r="C2478" s="48"/>
      <c r="D2478" s="52"/>
      <c r="E2478" s="48"/>
      <c r="F2478" s="48"/>
    </row>
    <row r="2479" spans="1:6">
      <c r="A2479" s="43"/>
      <c r="B2479" s="47"/>
      <c r="C2479" s="48"/>
      <c r="D2479" s="52"/>
      <c r="E2479" s="48"/>
      <c r="F2479" s="48"/>
    </row>
    <row r="2480" spans="1:6">
      <c r="A2480" s="43"/>
      <c r="B2480" s="47"/>
      <c r="C2480" s="48"/>
      <c r="D2480" s="52"/>
      <c r="E2480" s="48"/>
      <c r="F2480" s="48"/>
    </row>
    <row r="2481" spans="1:6">
      <c r="A2481" s="43"/>
      <c r="B2481" s="47"/>
      <c r="C2481" s="48"/>
      <c r="D2481" s="52"/>
      <c r="E2481" s="48"/>
      <c r="F2481" s="48"/>
    </row>
    <row r="2482" spans="1:6">
      <c r="A2482" s="43"/>
      <c r="B2482" s="47"/>
      <c r="C2482" s="48"/>
      <c r="D2482" s="52"/>
      <c r="E2482" s="48"/>
      <c r="F2482" s="48"/>
    </row>
    <row r="2483" spans="1:6">
      <c r="A2483" s="43"/>
      <c r="B2483" s="47"/>
      <c r="C2483" s="48"/>
      <c r="D2483" s="52"/>
      <c r="E2483" s="48"/>
      <c r="F2483" s="48"/>
    </row>
    <row r="2484" spans="1:6">
      <c r="A2484" s="43"/>
      <c r="B2484" s="47"/>
      <c r="C2484" s="48"/>
      <c r="D2484" s="52"/>
      <c r="E2484" s="48"/>
      <c r="F2484" s="48"/>
    </row>
    <row r="2485" spans="1:6">
      <c r="A2485" s="43"/>
      <c r="B2485" s="47"/>
      <c r="C2485" s="48"/>
      <c r="D2485" s="52"/>
      <c r="E2485" s="48"/>
      <c r="F2485" s="48"/>
    </row>
    <row r="2486" spans="1:6">
      <c r="A2486" s="43"/>
      <c r="B2486" s="47"/>
      <c r="C2486" s="48"/>
      <c r="D2486" s="52"/>
      <c r="E2486" s="48"/>
      <c r="F2486" s="48"/>
    </row>
    <row r="2487" spans="1:6">
      <c r="A2487" s="43"/>
      <c r="B2487" s="47"/>
      <c r="C2487" s="48"/>
      <c r="D2487" s="52"/>
      <c r="E2487" s="48"/>
      <c r="F2487" s="48"/>
    </row>
    <row r="2488" spans="1:6">
      <c r="A2488" s="43"/>
      <c r="B2488" s="47"/>
      <c r="C2488" s="48"/>
      <c r="D2488" s="52"/>
      <c r="E2488" s="48"/>
      <c r="F2488" s="48"/>
    </row>
    <row r="2489" spans="1:6">
      <c r="A2489" s="43"/>
      <c r="B2489" s="47"/>
      <c r="C2489" s="48"/>
      <c r="D2489" s="52"/>
      <c r="E2489" s="48"/>
      <c r="F2489" s="48"/>
    </row>
    <row r="2490" spans="1:6">
      <c r="A2490" s="43"/>
      <c r="B2490" s="47"/>
      <c r="C2490" s="48"/>
      <c r="D2490" s="52"/>
      <c r="E2490" s="48"/>
      <c r="F2490" s="48"/>
    </row>
    <row r="2491" spans="1:6">
      <c r="A2491" s="43"/>
      <c r="B2491" s="47"/>
      <c r="C2491" s="48"/>
      <c r="D2491" s="52"/>
      <c r="E2491" s="48"/>
      <c r="F2491" s="48"/>
    </row>
    <row r="2492" spans="1:6">
      <c r="A2492" s="43"/>
      <c r="B2492" s="47"/>
      <c r="C2492" s="48"/>
      <c r="D2492" s="52"/>
      <c r="E2492" s="48"/>
      <c r="F2492" s="48"/>
    </row>
    <row r="2493" spans="1:6">
      <c r="A2493" s="43"/>
      <c r="B2493" s="47"/>
      <c r="C2493" s="48"/>
      <c r="D2493" s="52"/>
      <c r="E2493" s="48"/>
      <c r="F2493" s="48"/>
    </row>
    <row r="2494" spans="1:6">
      <c r="A2494" s="43"/>
      <c r="B2494" s="47"/>
      <c r="C2494" s="48"/>
      <c r="D2494" s="52"/>
      <c r="E2494" s="48"/>
      <c r="F2494" s="48"/>
    </row>
    <row r="2495" spans="1:6">
      <c r="A2495" s="43"/>
      <c r="B2495" s="47"/>
      <c r="C2495" s="48"/>
      <c r="D2495" s="52"/>
      <c r="E2495" s="48"/>
      <c r="F2495" s="48"/>
    </row>
    <row r="2496" spans="1:6">
      <c r="A2496" s="43"/>
      <c r="B2496" s="47"/>
      <c r="C2496" s="48"/>
      <c r="D2496" s="52"/>
      <c r="E2496" s="48"/>
      <c r="F2496" s="48"/>
    </row>
    <row r="2497" spans="1:6">
      <c r="A2497" s="43"/>
      <c r="B2497" s="47"/>
      <c r="C2497" s="48"/>
      <c r="D2497" s="52"/>
      <c r="E2497" s="48"/>
      <c r="F2497" s="48"/>
    </row>
    <row r="2498" spans="1:6">
      <c r="A2498" s="43"/>
      <c r="B2498" s="47"/>
      <c r="C2498" s="48"/>
      <c r="D2498" s="52"/>
      <c r="E2498" s="48"/>
      <c r="F2498" s="48"/>
    </row>
    <row r="2499" spans="1:6">
      <c r="A2499" s="43"/>
      <c r="B2499" s="47"/>
      <c r="C2499" s="48"/>
      <c r="D2499" s="52"/>
      <c r="E2499" s="48"/>
      <c r="F2499" s="48"/>
    </row>
    <row r="2500" spans="1:6">
      <c r="A2500" s="43"/>
      <c r="B2500" s="47"/>
      <c r="C2500" s="48"/>
      <c r="D2500" s="52"/>
      <c r="E2500" s="48"/>
      <c r="F2500" s="48"/>
    </row>
    <row r="2501" spans="1:6">
      <c r="A2501" s="43"/>
      <c r="B2501" s="47"/>
      <c r="C2501" s="48"/>
      <c r="D2501" s="52"/>
      <c r="E2501" s="48"/>
      <c r="F2501" s="48"/>
    </row>
    <row r="2502" spans="1:6">
      <c r="A2502" s="43"/>
      <c r="B2502" s="47"/>
      <c r="C2502" s="48"/>
      <c r="D2502" s="52"/>
      <c r="E2502" s="48"/>
      <c r="F2502" s="48"/>
    </row>
    <row r="2503" spans="1:6">
      <c r="A2503" s="43"/>
      <c r="B2503" s="47"/>
      <c r="C2503" s="48"/>
      <c r="D2503" s="52"/>
      <c r="E2503" s="48"/>
      <c r="F2503" s="48"/>
    </row>
    <row r="2504" spans="1:6">
      <c r="A2504" s="43"/>
      <c r="B2504" s="47"/>
      <c r="C2504" s="48"/>
      <c r="D2504" s="52"/>
      <c r="E2504" s="48"/>
      <c r="F2504" s="48"/>
    </row>
    <row r="2505" spans="1:6">
      <c r="A2505" s="43"/>
      <c r="B2505" s="47"/>
      <c r="C2505" s="48"/>
      <c r="D2505" s="52"/>
      <c r="E2505" s="48"/>
      <c r="F2505" s="48"/>
    </row>
    <row r="2506" spans="1:6">
      <c r="A2506" s="43"/>
      <c r="B2506" s="47"/>
      <c r="C2506" s="48"/>
      <c r="D2506" s="52"/>
      <c r="E2506" s="48"/>
      <c r="F2506" s="48"/>
    </row>
    <row r="2507" spans="1:6">
      <c r="A2507" s="43"/>
      <c r="B2507" s="47"/>
      <c r="C2507" s="48"/>
      <c r="D2507" s="52"/>
      <c r="E2507" s="48"/>
      <c r="F2507" s="48"/>
    </row>
    <row r="2508" spans="1:6">
      <c r="A2508" s="43"/>
      <c r="B2508" s="47"/>
      <c r="C2508" s="48"/>
      <c r="D2508" s="52"/>
      <c r="E2508" s="48"/>
      <c r="F2508" s="48"/>
    </row>
    <row r="2509" spans="1:6">
      <c r="A2509" s="43"/>
      <c r="B2509" s="47"/>
      <c r="C2509" s="48"/>
      <c r="D2509" s="52"/>
      <c r="E2509" s="48"/>
      <c r="F2509" s="48"/>
    </row>
    <row r="2510" spans="1:6">
      <c r="A2510" s="43"/>
      <c r="B2510" s="47"/>
      <c r="C2510" s="48"/>
      <c r="D2510" s="52"/>
      <c r="E2510" s="48"/>
      <c r="F2510" s="48"/>
    </row>
    <row r="2511" spans="1:6">
      <c r="A2511" s="43"/>
      <c r="B2511" s="47"/>
      <c r="C2511" s="48"/>
      <c r="D2511" s="52"/>
      <c r="E2511" s="48"/>
      <c r="F2511" s="48"/>
    </row>
    <row r="2512" spans="1:6">
      <c r="A2512" s="43"/>
      <c r="B2512" s="47"/>
      <c r="C2512" s="48"/>
      <c r="D2512" s="52"/>
      <c r="E2512" s="48"/>
      <c r="F2512" s="48"/>
    </row>
    <row r="2513" spans="1:6">
      <c r="A2513" s="43"/>
      <c r="B2513" s="47"/>
      <c r="C2513" s="48"/>
      <c r="D2513" s="52"/>
      <c r="E2513" s="48"/>
      <c r="F2513" s="48"/>
    </row>
    <row r="2514" spans="1:6">
      <c r="A2514" s="43"/>
      <c r="B2514" s="47"/>
      <c r="C2514" s="48"/>
      <c r="D2514" s="52"/>
      <c r="E2514" s="48"/>
      <c r="F2514" s="48"/>
    </row>
    <row r="2515" spans="1:6">
      <c r="A2515" s="43"/>
      <c r="B2515" s="47"/>
      <c r="C2515" s="48"/>
      <c r="D2515" s="52"/>
      <c r="E2515" s="48"/>
      <c r="F2515" s="48"/>
    </row>
    <row r="2516" spans="1:6">
      <c r="A2516" s="43"/>
      <c r="B2516" s="47"/>
      <c r="C2516" s="48"/>
      <c r="D2516" s="52"/>
      <c r="E2516" s="48"/>
      <c r="F2516" s="48"/>
    </row>
    <row r="2517" spans="1:6">
      <c r="A2517" s="43"/>
      <c r="B2517" s="47"/>
      <c r="C2517" s="48"/>
      <c r="D2517" s="52"/>
      <c r="E2517" s="48"/>
      <c r="F2517" s="48"/>
    </row>
    <row r="2518" spans="1:6">
      <c r="A2518" s="43"/>
      <c r="B2518" s="47"/>
      <c r="C2518" s="48"/>
      <c r="D2518" s="52"/>
      <c r="E2518" s="48"/>
      <c r="F2518" s="48"/>
    </row>
    <row r="2519" spans="1:6">
      <c r="A2519" s="43"/>
      <c r="B2519" s="47"/>
      <c r="C2519" s="48"/>
      <c r="D2519" s="52"/>
      <c r="E2519" s="48"/>
      <c r="F2519" s="48"/>
    </row>
    <row r="2520" spans="1:6">
      <c r="A2520" s="43"/>
      <c r="B2520" s="47"/>
      <c r="C2520" s="48"/>
      <c r="D2520" s="52"/>
      <c r="E2520" s="48"/>
      <c r="F2520" s="48"/>
    </row>
    <row r="2521" spans="1:6">
      <c r="A2521" s="43"/>
      <c r="B2521" s="47"/>
      <c r="C2521" s="48"/>
      <c r="D2521" s="52"/>
      <c r="E2521" s="48"/>
      <c r="F2521" s="48"/>
    </row>
    <row r="2522" spans="1:6">
      <c r="A2522" s="43"/>
      <c r="B2522" s="47"/>
      <c r="C2522" s="48"/>
      <c r="D2522" s="52"/>
      <c r="E2522" s="48"/>
      <c r="F2522" s="48"/>
    </row>
    <row r="2523" spans="1:6">
      <c r="A2523" s="43"/>
      <c r="B2523" s="47"/>
      <c r="C2523" s="48"/>
      <c r="D2523" s="52"/>
      <c r="E2523" s="48"/>
      <c r="F2523" s="48"/>
    </row>
    <row r="2524" spans="1:6">
      <c r="A2524" s="43"/>
      <c r="B2524" s="47"/>
      <c r="C2524" s="48"/>
      <c r="D2524" s="52"/>
      <c r="E2524" s="48"/>
      <c r="F2524" s="48"/>
    </row>
    <row r="2525" spans="1:6">
      <c r="A2525" s="43"/>
      <c r="B2525" s="47"/>
      <c r="C2525" s="48"/>
      <c r="D2525" s="52"/>
      <c r="E2525" s="48"/>
      <c r="F2525" s="48"/>
    </row>
    <row r="2526" spans="1:6">
      <c r="A2526" s="43"/>
      <c r="B2526" s="47"/>
      <c r="C2526" s="48"/>
      <c r="D2526" s="52"/>
      <c r="E2526" s="48"/>
      <c r="F2526" s="48"/>
    </row>
    <row r="2527" spans="1:6">
      <c r="A2527" s="43"/>
      <c r="B2527" s="47"/>
      <c r="C2527" s="48"/>
      <c r="D2527" s="52"/>
      <c r="E2527" s="48"/>
      <c r="F2527" s="48"/>
    </row>
    <row r="2528" spans="1:6">
      <c r="A2528" s="43"/>
      <c r="B2528" s="47"/>
      <c r="C2528" s="48"/>
      <c r="D2528" s="52"/>
      <c r="E2528" s="48"/>
      <c r="F2528" s="48"/>
    </row>
    <row r="2529" spans="1:6">
      <c r="A2529" s="43"/>
      <c r="B2529" s="47"/>
      <c r="C2529" s="48"/>
      <c r="D2529" s="52"/>
      <c r="E2529" s="48"/>
      <c r="F2529" s="48"/>
    </row>
    <row r="2530" spans="1:6">
      <c r="A2530" s="43"/>
      <c r="B2530" s="47"/>
      <c r="C2530" s="48"/>
      <c r="D2530" s="52"/>
      <c r="E2530" s="48"/>
      <c r="F2530" s="48"/>
    </row>
    <row r="2531" spans="1:6">
      <c r="A2531" s="43"/>
      <c r="B2531" s="47"/>
      <c r="C2531" s="48"/>
      <c r="D2531" s="52"/>
      <c r="E2531" s="48"/>
      <c r="F2531" s="48"/>
    </row>
    <row r="2532" spans="1:6">
      <c r="A2532" s="43"/>
      <c r="B2532" s="47"/>
      <c r="C2532" s="48"/>
      <c r="D2532" s="52"/>
      <c r="E2532" s="48"/>
      <c r="F2532" s="48"/>
    </row>
    <row r="2533" spans="1:6">
      <c r="A2533" s="43"/>
      <c r="B2533" s="47"/>
      <c r="C2533" s="48"/>
      <c r="D2533" s="52"/>
      <c r="E2533" s="48"/>
      <c r="F2533" s="48"/>
    </row>
    <row r="2534" spans="1:6">
      <c r="A2534" s="43"/>
      <c r="B2534" s="47"/>
      <c r="C2534" s="48"/>
      <c r="D2534" s="52"/>
      <c r="E2534" s="48"/>
      <c r="F2534" s="48"/>
    </row>
    <row r="2535" spans="1:6">
      <c r="A2535" s="43"/>
      <c r="B2535" s="47"/>
      <c r="C2535" s="48"/>
      <c r="D2535" s="52"/>
      <c r="E2535" s="48"/>
      <c r="F2535" s="48"/>
    </row>
    <row r="2536" spans="1:6">
      <c r="A2536" s="43"/>
      <c r="B2536" s="47"/>
      <c r="C2536" s="48"/>
      <c r="D2536" s="52"/>
      <c r="E2536" s="48"/>
      <c r="F2536" s="48"/>
    </row>
    <row r="2537" spans="1:6">
      <c r="A2537" s="43"/>
      <c r="B2537" s="47"/>
      <c r="C2537" s="48"/>
      <c r="D2537" s="52"/>
      <c r="E2537" s="48"/>
      <c r="F2537" s="48"/>
    </row>
    <row r="2538" spans="1:6">
      <c r="A2538" s="43"/>
      <c r="B2538" s="47"/>
      <c r="C2538" s="48"/>
      <c r="D2538" s="52"/>
      <c r="E2538" s="48"/>
      <c r="F2538" s="48"/>
    </row>
    <row r="2539" spans="1:6">
      <c r="A2539" s="43"/>
      <c r="B2539" s="47"/>
      <c r="C2539" s="48"/>
      <c r="D2539" s="52"/>
      <c r="E2539" s="48"/>
      <c r="F2539" s="48"/>
    </row>
    <row r="2540" spans="1:6">
      <c r="A2540" s="43"/>
      <c r="B2540" s="47"/>
      <c r="C2540" s="48"/>
      <c r="D2540" s="52"/>
      <c r="E2540" s="48"/>
      <c r="F2540" s="48"/>
    </row>
    <row r="2541" spans="1:6">
      <c r="A2541" s="43"/>
      <c r="B2541" s="47"/>
      <c r="C2541" s="48"/>
      <c r="D2541" s="52"/>
      <c r="E2541" s="48"/>
      <c r="F2541" s="48"/>
    </row>
    <row r="2542" spans="1:6">
      <c r="A2542" s="43"/>
      <c r="B2542" s="47"/>
      <c r="C2542" s="48"/>
      <c r="D2542" s="52"/>
      <c r="E2542" s="48"/>
      <c r="F2542" s="48"/>
    </row>
    <row r="2543" spans="1:6">
      <c r="A2543" s="43"/>
      <c r="B2543" s="47"/>
      <c r="C2543" s="48"/>
      <c r="D2543" s="52"/>
      <c r="E2543" s="48"/>
      <c r="F2543" s="48"/>
    </row>
    <row r="2544" spans="1:6">
      <c r="A2544" s="43"/>
      <c r="B2544" s="47"/>
      <c r="C2544" s="48"/>
      <c r="D2544" s="52"/>
      <c r="E2544" s="48"/>
      <c r="F2544" s="48"/>
    </row>
    <row r="2545" spans="1:6">
      <c r="A2545" s="43"/>
      <c r="B2545" s="47"/>
      <c r="C2545" s="48"/>
      <c r="D2545" s="52"/>
      <c r="E2545" s="48"/>
      <c r="F2545" s="48"/>
    </row>
    <row r="2546" spans="1:6">
      <c r="A2546" s="43"/>
      <c r="B2546" s="47"/>
      <c r="C2546" s="48"/>
      <c r="D2546" s="52"/>
      <c r="E2546" s="48"/>
      <c r="F2546" s="48"/>
    </row>
    <row r="2547" spans="1:6">
      <c r="A2547" s="43"/>
      <c r="B2547" s="47"/>
      <c r="C2547" s="48"/>
      <c r="D2547" s="52"/>
      <c r="E2547" s="48"/>
      <c r="F2547" s="48"/>
    </row>
    <row r="2548" spans="1:6">
      <c r="A2548" s="43"/>
      <c r="B2548" s="47"/>
      <c r="C2548" s="48"/>
      <c r="D2548" s="52"/>
      <c r="E2548" s="48"/>
      <c r="F2548" s="48"/>
    </row>
    <row r="2549" spans="1:6">
      <c r="A2549" s="43"/>
      <c r="B2549" s="47"/>
      <c r="C2549" s="48"/>
      <c r="D2549" s="52"/>
      <c r="E2549" s="48"/>
      <c r="F2549" s="48"/>
    </row>
    <row r="2550" spans="1:6">
      <c r="A2550" s="43"/>
      <c r="B2550" s="47"/>
      <c r="C2550" s="48"/>
      <c r="D2550" s="52"/>
      <c r="E2550" s="48"/>
      <c r="F2550" s="48"/>
    </row>
    <row r="2551" spans="1:6">
      <c r="A2551" s="43"/>
      <c r="B2551" s="47"/>
      <c r="C2551" s="48"/>
      <c r="D2551" s="52"/>
      <c r="E2551" s="48"/>
      <c r="F2551" s="48"/>
    </row>
    <row r="2552" spans="1:6">
      <c r="A2552" s="43"/>
      <c r="B2552" s="47"/>
      <c r="C2552" s="48"/>
      <c r="D2552" s="52"/>
      <c r="E2552" s="48"/>
      <c r="F2552" s="48"/>
    </row>
    <row r="2553" spans="1:6">
      <c r="A2553" s="43"/>
      <c r="B2553" s="47"/>
      <c r="C2553" s="48"/>
      <c r="D2553" s="52"/>
      <c r="E2553" s="48"/>
      <c r="F2553" s="48"/>
    </row>
    <row r="2554" spans="1:6">
      <c r="A2554" s="43"/>
      <c r="B2554" s="47"/>
      <c r="C2554" s="48"/>
      <c r="D2554" s="52"/>
      <c r="E2554" s="48"/>
      <c r="F2554" s="48"/>
    </row>
    <row r="2555" spans="1:6">
      <c r="A2555" s="43"/>
      <c r="B2555" s="47"/>
      <c r="C2555" s="48"/>
      <c r="D2555" s="52"/>
      <c r="E2555" s="48"/>
      <c r="F2555" s="48"/>
    </row>
    <row r="2556" spans="1:6">
      <c r="A2556" s="43"/>
      <c r="B2556" s="47"/>
      <c r="C2556" s="48"/>
      <c r="D2556" s="52"/>
      <c r="E2556" s="48"/>
      <c r="F2556" s="48"/>
    </row>
    <row r="2557" spans="1:6">
      <c r="A2557" s="43"/>
      <c r="B2557" s="47"/>
      <c r="C2557" s="48"/>
      <c r="D2557" s="52"/>
      <c r="E2557" s="48"/>
      <c r="F2557" s="48"/>
    </row>
    <row r="2558" spans="1:6">
      <c r="A2558" s="43"/>
      <c r="B2558" s="47"/>
      <c r="C2558" s="48"/>
      <c r="D2558" s="52"/>
      <c r="E2558" s="48"/>
      <c r="F2558" s="48"/>
    </row>
    <row r="2559" spans="1:6">
      <c r="A2559" s="43"/>
      <c r="B2559" s="47"/>
      <c r="C2559" s="48"/>
      <c r="D2559" s="52"/>
      <c r="E2559" s="48"/>
      <c r="F2559" s="48"/>
    </row>
    <row r="2560" spans="1:6">
      <c r="A2560" s="43"/>
      <c r="B2560" s="47"/>
      <c r="C2560" s="48"/>
      <c r="D2560" s="52"/>
      <c r="E2560" s="48"/>
      <c r="F2560" s="48"/>
    </row>
    <row r="2561" spans="1:6">
      <c r="A2561" s="43"/>
      <c r="B2561" s="47"/>
      <c r="C2561" s="48"/>
      <c r="D2561" s="52"/>
      <c r="E2561" s="48"/>
      <c r="F2561" s="48"/>
    </row>
    <row r="2562" spans="1:6">
      <c r="A2562" s="43"/>
      <c r="B2562" s="47"/>
      <c r="C2562" s="48"/>
      <c r="D2562" s="52"/>
      <c r="E2562" s="48"/>
      <c r="F2562" s="48"/>
    </row>
    <row r="2563" spans="1:6">
      <c r="A2563" s="43"/>
      <c r="B2563" s="47"/>
      <c r="C2563" s="48"/>
      <c r="D2563" s="52"/>
      <c r="E2563" s="48"/>
      <c r="F2563" s="48"/>
    </row>
    <row r="2564" spans="1:6">
      <c r="A2564" s="43"/>
      <c r="B2564" s="47"/>
      <c r="C2564" s="48"/>
      <c r="D2564" s="52"/>
      <c r="E2564" s="48"/>
      <c r="F2564" s="48"/>
    </row>
    <row r="2565" spans="1:6">
      <c r="A2565" s="43"/>
      <c r="B2565" s="47"/>
      <c r="C2565" s="48"/>
      <c r="D2565" s="52"/>
      <c r="E2565" s="48"/>
      <c r="F2565" s="48"/>
    </row>
    <row r="2566" spans="1:6">
      <c r="A2566" s="43"/>
      <c r="B2566" s="47"/>
      <c r="C2566" s="48"/>
      <c r="D2566" s="52"/>
      <c r="E2566" s="48"/>
      <c r="F2566" s="48"/>
    </row>
    <row r="2567" spans="1:6">
      <c r="A2567" s="43"/>
      <c r="B2567" s="47"/>
      <c r="C2567" s="48"/>
      <c r="D2567" s="52"/>
      <c r="E2567" s="48"/>
      <c r="F2567" s="48"/>
    </row>
    <row r="2568" spans="1:6">
      <c r="A2568" s="43"/>
      <c r="B2568" s="47"/>
      <c r="C2568" s="48"/>
      <c r="D2568" s="52"/>
      <c r="E2568" s="48"/>
      <c r="F2568" s="48"/>
    </row>
    <row r="2569" spans="1:6">
      <c r="A2569" s="43"/>
      <c r="B2569" s="47"/>
      <c r="C2569" s="48"/>
      <c r="D2569" s="52"/>
      <c r="E2569" s="48"/>
      <c r="F2569" s="48"/>
    </row>
    <row r="2570" spans="1:6">
      <c r="A2570" s="43"/>
      <c r="B2570" s="47"/>
      <c r="C2570" s="48"/>
      <c r="D2570" s="52"/>
      <c r="E2570" s="48"/>
      <c r="F2570" s="48"/>
    </row>
    <row r="2571" spans="1:6">
      <c r="A2571" s="43"/>
      <c r="B2571" s="47"/>
      <c r="C2571" s="48"/>
      <c r="D2571" s="52"/>
      <c r="E2571" s="48"/>
      <c r="F2571" s="48"/>
    </row>
    <row r="2572" spans="1:6">
      <c r="A2572" s="43"/>
      <c r="B2572" s="47"/>
      <c r="C2572" s="48"/>
      <c r="D2572" s="52"/>
      <c r="E2572" s="48"/>
      <c r="F2572" s="48"/>
    </row>
    <row r="2573" spans="1:6">
      <c r="A2573" s="43"/>
      <c r="B2573" s="47"/>
      <c r="C2573" s="48"/>
      <c r="D2573" s="52"/>
      <c r="E2573" s="48"/>
      <c r="F2573" s="48"/>
    </row>
    <row r="2574" spans="1:6">
      <c r="A2574" s="43"/>
      <c r="B2574" s="47"/>
      <c r="C2574" s="48"/>
      <c r="D2574" s="52"/>
      <c r="E2574" s="48"/>
      <c r="F2574" s="48"/>
    </row>
    <row r="2575" spans="1:6">
      <c r="A2575" s="43"/>
      <c r="B2575" s="47"/>
      <c r="C2575" s="48"/>
      <c r="D2575" s="52"/>
      <c r="E2575" s="48"/>
      <c r="F2575" s="48"/>
    </row>
    <row r="2576" spans="1:6">
      <c r="A2576" s="43"/>
      <c r="B2576" s="47"/>
      <c r="C2576" s="48"/>
      <c r="D2576" s="52"/>
      <c r="E2576" s="48"/>
      <c r="F2576" s="48"/>
    </row>
    <row r="2577" spans="1:6">
      <c r="A2577" s="43"/>
      <c r="B2577" s="47"/>
      <c r="C2577" s="48"/>
      <c r="D2577" s="52"/>
      <c r="E2577" s="48"/>
      <c r="F2577" s="48"/>
    </row>
    <row r="2578" spans="1:6">
      <c r="A2578" s="43"/>
      <c r="B2578" s="47"/>
      <c r="C2578" s="48"/>
      <c r="D2578" s="52"/>
      <c r="E2578" s="48"/>
      <c r="F2578" s="48"/>
    </row>
    <row r="2579" spans="1:6">
      <c r="A2579" s="43"/>
      <c r="B2579" s="47"/>
      <c r="C2579" s="48"/>
      <c r="D2579" s="52"/>
      <c r="E2579" s="48"/>
      <c r="F2579" s="48"/>
    </row>
    <row r="2580" spans="1:6">
      <c r="A2580" s="43"/>
      <c r="B2580" s="47"/>
      <c r="C2580" s="48"/>
      <c r="D2580" s="52"/>
      <c r="E2580" s="48"/>
      <c r="F2580" s="48"/>
    </row>
    <row r="2581" spans="1:6">
      <c r="A2581" s="43"/>
      <c r="B2581" s="47"/>
      <c r="C2581" s="48"/>
      <c r="D2581" s="52"/>
      <c r="E2581" s="48"/>
      <c r="F2581" s="48"/>
    </row>
    <row r="2582" spans="1:6">
      <c r="A2582" s="43"/>
      <c r="B2582" s="47"/>
      <c r="C2582" s="48"/>
      <c r="D2582" s="52"/>
      <c r="E2582" s="48"/>
      <c r="F2582" s="48"/>
    </row>
    <row r="2583" spans="1:6">
      <c r="A2583" s="43"/>
      <c r="B2583" s="47"/>
      <c r="C2583" s="48"/>
      <c r="D2583" s="52"/>
      <c r="E2583" s="48"/>
      <c r="F2583" s="48"/>
    </row>
    <row r="2584" spans="1:6">
      <c r="A2584" s="43"/>
      <c r="B2584" s="47"/>
      <c r="C2584" s="48"/>
      <c r="D2584" s="52"/>
      <c r="E2584" s="48"/>
      <c r="F2584" s="48"/>
    </row>
    <row r="2585" spans="1:6">
      <c r="A2585" s="43"/>
      <c r="B2585" s="47"/>
      <c r="C2585" s="48"/>
      <c r="D2585" s="52"/>
      <c r="E2585" s="48"/>
      <c r="F2585" s="48"/>
    </row>
    <row r="2586" spans="1:6">
      <c r="A2586" s="43"/>
      <c r="B2586" s="47"/>
      <c r="C2586" s="48"/>
      <c r="D2586" s="52"/>
      <c r="E2586" s="48"/>
      <c r="F2586" s="48"/>
    </row>
    <row r="2587" spans="1:6">
      <c r="A2587" s="43"/>
      <c r="B2587" s="47"/>
      <c r="C2587" s="48"/>
      <c r="D2587" s="52"/>
      <c r="E2587" s="48"/>
      <c r="F2587" s="48"/>
    </row>
    <row r="2588" spans="1:6">
      <c r="A2588" s="43"/>
      <c r="B2588" s="47"/>
      <c r="C2588" s="48"/>
      <c r="D2588" s="52"/>
      <c r="E2588" s="48"/>
      <c r="F2588" s="48"/>
    </row>
    <row r="2589" spans="1:6">
      <c r="A2589" s="43"/>
      <c r="B2589" s="47"/>
      <c r="C2589" s="48"/>
      <c r="D2589" s="52"/>
      <c r="E2589" s="48"/>
      <c r="F2589" s="48"/>
    </row>
    <row r="2590" spans="1:6">
      <c r="A2590" s="43"/>
      <c r="B2590" s="47"/>
      <c r="C2590" s="48"/>
      <c r="D2590" s="52"/>
      <c r="E2590" s="48"/>
      <c r="F2590" s="48"/>
    </row>
    <row r="2591" spans="1:6">
      <c r="A2591" s="43"/>
      <c r="B2591" s="47"/>
      <c r="C2591" s="48"/>
      <c r="D2591" s="52"/>
      <c r="E2591" s="48"/>
      <c r="F2591" s="48"/>
    </row>
    <row r="2592" spans="1:6">
      <c r="A2592" s="43"/>
      <c r="B2592" s="47"/>
      <c r="C2592" s="48"/>
      <c r="D2592" s="52"/>
      <c r="E2592" s="48"/>
      <c r="F2592" s="48"/>
    </row>
    <row r="2593" spans="1:6">
      <c r="A2593" s="43"/>
      <c r="B2593" s="47"/>
      <c r="C2593" s="48"/>
      <c r="D2593" s="52"/>
      <c r="E2593" s="48"/>
      <c r="F2593" s="48"/>
    </row>
    <row r="2594" spans="1:6">
      <c r="A2594" s="43"/>
      <c r="B2594" s="47"/>
      <c r="C2594" s="48"/>
      <c r="D2594" s="52"/>
      <c r="E2594" s="48"/>
      <c r="F2594" s="48"/>
    </row>
    <row r="2595" spans="1:6">
      <c r="A2595" s="43"/>
      <c r="B2595" s="47"/>
      <c r="C2595" s="48"/>
      <c r="D2595" s="52"/>
      <c r="E2595" s="48"/>
      <c r="F2595" s="48"/>
    </row>
    <row r="2596" spans="1:6">
      <c r="A2596" s="43"/>
      <c r="B2596" s="47"/>
      <c r="C2596" s="48"/>
      <c r="D2596" s="52"/>
      <c r="E2596" s="48"/>
      <c r="F2596" s="48"/>
    </row>
    <row r="2597" spans="1:6">
      <c r="A2597" s="43"/>
      <c r="B2597" s="47"/>
      <c r="C2597" s="48"/>
      <c r="D2597" s="52"/>
      <c r="E2597" s="48"/>
      <c r="F2597" s="48"/>
    </row>
    <row r="2598" spans="1:6">
      <c r="A2598" s="43"/>
      <c r="B2598" s="47"/>
      <c r="C2598" s="48"/>
      <c r="D2598" s="52"/>
      <c r="E2598" s="48"/>
      <c r="F2598" s="48"/>
    </row>
    <row r="2599" spans="1:6">
      <c r="A2599" s="43"/>
      <c r="B2599" s="47"/>
      <c r="C2599" s="48"/>
      <c r="D2599" s="52"/>
      <c r="E2599" s="48"/>
      <c r="F2599" s="48"/>
    </row>
    <row r="2600" spans="1:6">
      <c r="A2600" s="43"/>
      <c r="B2600" s="47"/>
      <c r="C2600" s="48"/>
      <c r="D2600" s="52"/>
      <c r="E2600" s="48"/>
      <c r="F2600" s="48"/>
    </row>
    <row r="2601" spans="1:6">
      <c r="A2601" s="43"/>
      <c r="B2601" s="47"/>
      <c r="C2601" s="48"/>
      <c r="D2601" s="52"/>
      <c r="E2601" s="48"/>
      <c r="F2601" s="48"/>
    </row>
    <row r="2602" spans="1:6">
      <c r="A2602" s="43"/>
      <c r="B2602" s="47"/>
      <c r="C2602" s="48"/>
      <c r="D2602" s="52"/>
      <c r="E2602" s="48"/>
      <c r="F2602" s="48"/>
    </row>
    <row r="2603" spans="1:6">
      <c r="A2603" s="43"/>
      <c r="B2603" s="47"/>
      <c r="C2603" s="48"/>
      <c r="D2603" s="52"/>
      <c r="E2603" s="48"/>
      <c r="F2603" s="48"/>
    </row>
    <row r="2604" spans="1:6">
      <c r="A2604" s="43"/>
      <c r="B2604" s="47"/>
      <c r="C2604" s="48"/>
      <c r="D2604" s="52"/>
      <c r="E2604" s="48"/>
      <c r="F2604" s="48"/>
    </row>
    <row r="2605" spans="1:6">
      <c r="A2605" s="43"/>
      <c r="B2605" s="47"/>
      <c r="C2605" s="48"/>
      <c r="D2605" s="52"/>
      <c r="E2605" s="48"/>
      <c r="F2605" s="48"/>
    </row>
    <row r="2606" spans="1:6">
      <c r="A2606" s="43"/>
      <c r="B2606" s="47"/>
      <c r="C2606" s="48"/>
      <c r="D2606" s="52"/>
      <c r="E2606" s="48"/>
      <c r="F2606" s="48"/>
    </row>
    <row r="2607" spans="1:6">
      <c r="A2607" s="43"/>
      <c r="B2607" s="47"/>
      <c r="C2607" s="48"/>
      <c r="D2607" s="52"/>
      <c r="E2607" s="48"/>
      <c r="F2607" s="48"/>
    </row>
    <row r="2608" spans="1:6">
      <c r="A2608" s="43"/>
      <c r="B2608" s="47"/>
      <c r="C2608" s="48"/>
      <c r="D2608" s="52"/>
      <c r="E2608" s="48"/>
      <c r="F2608" s="48"/>
    </row>
    <row r="2609" spans="1:6">
      <c r="A2609" s="43"/>
      <c r="B2609" s="47"/>
      <c r="C2609" s="48"/>
      <c r="D2609" s="52"/>
      <c r="E2609" s="48"/>
      <c r="F2609" s="48"/>
    </row>
    <row r="2610" spans="1:6">
      <c r="A2610" s="43"/>
      <c r="B2610" s="47"/>
      <c r="C2610" s="48"/>
      <c r="D2610" s="52"/>
      <c r="E2610" s="48"/>
      <c r="F2610" s="48"/>
    </row>
    <row r="2611" spans="1:6">
      <c r="A2611" s="43"/>
      <c r="B2611" s="47"/>
      <c r="C2611" s="48"/>
      <c r="D2611" s="52"/>
      <c r="E2611" s="48"/>
      <c r="F2611" s="48"/>
    </row>
    <row r="2612" spans="1:6">
      <c r="A2612" s="43"/>
      <c r="B2612" s="47"/>
      <c r="C2612" s="48"/>
      <c r="D2612" s="52"/>
      <c r="E2612" s="48"/>
      <c r="F2612" s="48"/>
    </row>
    <row r="2613" spans="1:6">
      <c r="A2613" s="43"/>
      <c r="B2613" s="47"/>
      <c r="C2613" s="48"/>
      <c r="D2613" s="52"/>
      <c r="E2613" s="48"/>
      <c r="F2613" s="48"/>
    </row>
    <row r="2614" spans="1:6">
      <c r="A2614" s="43"/>
      <c r="B2614" s="47"/>
      <c r="C2614" s="48"/>
      <c r="D2614" s="52"/>
      <c r="E2614" s="48"/>
      <c r="F2614" s="48"/>
    </row>
    <row r="2615" spans="1:6">
      <c r="A2615" s="43"/>
      <c r="B2615" s="47"/>
      <c r="C2615" s="48"/>
      <c r="D2615" s="52"/>
      <c r="E2615" s="48"/>
      <c r="F2615" s="48"/>
    </row>
    <row r="2616" spans="1:6">
      <c r="A2616" s="43"/>
      <c r="B2616" s="47"/>
      <c r="C2616" s="48"/>
      <c r="D2616" s="52"/>
      <c r="E2616" s="48"/>
      <c r="F2616" s="48"/>
    </row>
    <row r="2617" spans="1:6">
      <c r="A2617" s="43"/>
      <c r="B2617" s="47"/>
      <c r="C2617" s="48"/>
      <c r="D2617" s="52"/>
      <c r="E2617" s="48"/>
      <c r="F2617" s="48"/>
    </row>
    <row r="2618" spans="1:6">
      <c r="A2618" s="43"/>
      <c r="B2618" s="47"/>
      <c r="C2618" s="48"/>
      <c r="D2618" s="52"/>
      <c r="E2618" s="48"/>
      <c r="F2618" s="48"/>
    </row>
    <row r="2619" spans="1:6">
      <c r="A2619" s="43"/>
      <c r="B2619" s="47"/>
      <c r="C2619" s="48"/>
      <c r="D2619" s="52"/>
      <c r="E2619" s="48"/>
      <c r="F2619" s="48"/>
    </row>
    <row r="2620" spans="1:6">
      <c r="A2620" s="43"/>
      <c r="B2620" s="47"/>
      <c r="C2620" s="48"/>
      <c r="D2620" s="52"/>
      <c r="E2620" s="48"/>
      <c r="F2620" s="48"/>
    </row>
    <row r="2621" spans="1:6">
      <c r="A2621" s="43"/>
      <c r="B2621" s="47"/>
      <c r="C2621" s="48"/>
      <c r="D2621" s="52"/>
      <c r="E2621" s="48"/>
      <c r="F2621" s="48"/>
    </row>
    <row r="2622" spans="1:6">
      <c r="A2622" s="43"/>
      <c r="B2622" s="47"/>
      <c r="C2622" s="48"/>
      <c r="D2622" s="52"/>
      <c r="E2622" s="48"/>
      <c r="F2622" s="48"/>
    </row>
    <row r="2623" spans="1:6">
      <c r="A2623" s="43"/>
      <c r="B2623" s="47"/>
      <c r="C2623" s="48"/>
      <c r="D2623" s="52"/>
      <c r="E2623" s="48"/>
      <c r="F2623" s="48"/>
    </row>
    <row r="2624" spans="1:6">
      <c r="A2624" s="43"/>
      <c r="B2624" s="47"/>
      <c r="C2624" s="48"/>
      <c r="D2624" s="52"/>
      <c r="E2624" s="48"/>
      <c r="F2624" s="48"/>
    </row>
    <row r="2625" spans="1:6">
      <c r="A2625" s="43"/>
      <c r="B2625" s="47"/>
      <c r="C2625" s="48"/>
      <c r="D2625" s="52"/>
      <c r="E2625" s="48"/>
      <c r="F2625" s="48"/>
    </row>
    <row r="2626" spans="1:6">
      <c r="A2626" s="43"/>
      <c r="B2626" s="47"/>
      <c r="C2626" s="48"/>
      <c r="D2626" s="52"/>
      <c r="E2626" s="48"/>
      <c r="F2626" s="48"/>
    </row>
    <row r="2627" spans="1:6">
      <c r="A2627" s="43"/>
      <c r="B2627" s="47"/>
      <c r="C2627" s="48"/>
      <c r="D2627" s="52"/>
      <c r="E2627" s="48"/>
      <c r="F2627" s="48"/>
    </row>
    <row r="2628" spans="1:6">
      <c r="A2628" s="43"/>
      <c r="B2628" s="47"/>
      <c r="C2628" s="48"/>
      <c r="D2628" s="52"/>
      <c r="E2628" s="48"/>
      <c r="F2628" s="48"/>
    </row>
    <row r="2629" spans="1:6">
      <c r="A2629" s="43"/>
      <c r="B2629" s="47"/>
      <c r="C2629" s="48"/>
      <c r="D2629" s="52"/>
      <c r="E2629" s="48"/>
      <c r="F2629" s="48"/>
    </row>
    <row r="2630" spans="1:6">
      <c r="A2630" s="43"/>
      <c r="B2630" s="47"/>
      <c r="C2630" s="48"/>
      <c r="D2630" s="52"/>
      <c r="E2630" s="48"/>
      <c r="F2630" s="48"/>
    </row>
    <row r="2631" spans="1:6">
      <c r="A2631" s="43"/>
      <c r="B2631" s="47"/>
      <c r="C2631" s="48"/>
      <c r="D2631" s="52"/>
      <c r="E2631" s="48"/>
      <c r="F2631" s="48"/>
    </row>
    <row r="2632" spans="1:6">
      <c r="A2632" s="43"/>
      <c r="B2632" s="47"/>
      <c r="C2632" s="48"/>
      <c r="D2632" s="52"/>
      <c r="E2632" s="48"/>
      <c r="F2632" s="48"/>
    </row>
    <row r="2633" spans="1:6">
      <c r="A2633" s="43"/>
      <c r="B2633" s="47"/>
      <c r="C2633" s="48"/>
      <c r="D2633" s="52"/>
      <c r="E2633" s="48"/>
      <c r="F2633" s="48"/>
    </row>
    <row r="2634" spans="1:6">
      <c r="A2634" s="43"/>
      <c r="B2634" s="47"/>
      <c r="C2634" s="48"/>
      <c r="D2634" s="52"/>
      <c r="E2634" s="48"/>
      <c r="F2634" s="48"/>
    </row>
    <row r="2635" spans="1:6">
      <c r="A2635" s="43"/>
      <c r="B2635" s="47"/>
      <c r="C2635" s="48"/>
      <c r="D2635" s="52"/>
      <c r="E2635" s="48"/>
      <c r="F2635" s="48"/>
    </row>
    <row r="2636" spans="1:6">
      <c r="A2636" s="43"/>
      <c r="B2636" s="47"/>
      <c r="C2636" s="48"/>
      <c r="D2636" s="52"/>
      <c r="E2636" s="48"/>
      <c r="F2636" s="48"/>
    </row>
    <row r="2637" spans="1:6">
      <c r="A2637" s="43"/>
      <c r="B2637" s="47"/>
      <c r="C2637" s="48"/>
      <c r="D2637" s="52"/>
      <c r="E2637" s="48"/>
      <c r="F2637" s="48"/>
    </row>
    <row r="2638" spans="1:6">
      <c r="A2638" s="43"/>
      <c r="B2638" s="47"/>
      <c r="C2638" s="48"/>
      <c r="D2638" s="52"/>
      <c r="E2638" s="48"/>
      <c r="F2638" s="48"/>
    </row>
    <row r="2639" spans="1:6">
      <c r="A2639" s="43"/>
      <c r="B2639" s="47"/>
      <c r="C2639" s="48"/>
      <c r="D2639" s="52"/>
      <c r="E2639" s="48"/>
      <c r="F2639" s="48"/>
    </row>
    <row r="2640" spans="1:6">
      <c r="A2640" s="43"/>
      <c r="B2640" s="47"/>
      <c r="C2640" s="48"/>
      <c r="D2640" s="52"/>
      <c r="E2640" s="48"/>
      <c r="F2640" s="48"/>
    </row>
    <row r="2641" spans="1:6">
      <c r="A2641" s="43"/>
      <c r="B2641" s="47"/>
      <c r="C2641" s="48"/>
      <c r="D2641" s="52"/>
      <c r="E2641" s="48"/>
      <c r="F2641" s="48"/>
    </row>
    <row r="2642" spans="1:6">
      <c r="A2642" s="43"/>
      <c r="B2642" s="47"/>
      <c r="C2642" s="48"/>
      <c r="D2642" s="52"/>
      <c r="E2642" s="48"/>
      <c r="F2642" s="48"/>
    </row>
    <row r="2643" spans="1:6">
      <c r="A2643" s="43"/>
      <c r="B2643" s="47"/>
      <c r="C2643" s="48"/>
      <c r="D2643" s="52"/>
      <c r="E2643" s="48"/>
      <c r="F2643" s="48"/>
    </row>
    <row r="2644" spans="1:6">
      <c r="A2644" s="43"/>
      <c r="B2644" s="47"/>
      <c r="C2644" s="48"/>
      <c r="D2644" s="52"/>
      <c r="E2644" s="48"/>
      <c r="F2644" s="48"/>
    </row>
    <row r="2645" spans="1:6">
      <c r="A2645" s="43"/>
      <c r="B2645" s="47"/>
      <c r="C2645" s="48"/>
      <c r="D2645" s="52"/>
      <c r="E2645" s="48"/>
      <c r="F2645" s="48"/>
    </row>
    <row r="2646" spans="1:6">
      <c r="A2646" s="43"/>
      <c r="B2646" s="47"/>
      <c r="C2646" s="48"/>
      <c r="D2646" s="52"/>
      <c r="E2646" s="48"/>
      <c r="F2646" s="48"/>
    </row>
    <row r="2647" spans="1:6">
      <c r="A2647" s="43"/>
      <c r="B2647" s="47"/>
      <c r="C2647" s="48"/>
      <c r="D2647" s="52"/>
      <c r="E2647" s="48"/>
      <c r="F2647" s="48"/>
    </row>
    <row r="2648" spans="1:6">
      <c r="A2648" s="43"/>
      <c r="B2648" s="47"/>
      <c r="C2648" s="48"/>
      <c r="D2648" s="52"/>
      <c r="E2648" s="48"/>
      <c r="F2648" s="48"/>
    </row>
    <row r="2649" spans="1:6">
      <c r="A2649" s="43"/>
      <c r="B2649" s="47"/>
      <c r="C2649" s="48"/>
      <c r="D2649" s="52"/>
      <c r="E2649" s="48"/>
      <c r="F2649" s="48"/>
    </row>
    <row r="2650" spans="1:6">
      <c r="A2650" s="43"/>
      <c r="B2650" s="47"/>
      <c r="C2650" s="48"/>
      <c r="D2650" s="52"/>
      <c r="E2650" s="48"/>
      <c r="F2650" s="48"/>
    </row>
    <row r="2651" spans="1:6">
      <c r="A2651" s="43"/>
      <c r="B2651" s="47"/>
      <c r="C2651" s="48"/>
      <c r="D2651" s="52"/>
      <c r="E2651" s="48"/>
      <c r="F2651" s="48"/>
    </row>
    <row r="2652" spans="1:6">
      <c r="A2652" s="43"/>
      <c r="B2652" s="47"/>
      <c r="C2652" s="48"/>
      <c r="D2652" s="52"/>
      <c r="E2652" s="48"/>
      <c r="F2652" s="48"/>
    </row>
    <row r="2653" spans="1:6">
      <c r="A2653" s="43"/>
      <c r="B2653" s="47"/>
      <c r="C2653" s="48"/>
      <c r="D2653" s="52"/>
      <c r="E2653" s="48"/>
      <c r="F2653" s="48"/>
    </row>
    <row r="2654" spans="1:6">
      <c r="A2654" s="43"/>
      <c r="B2654" s="47"/>
      <c r="C2654" s="48"/>
      <c r="D2654" s="52"/>
      <c r="E2654" s="48"/>
      <c r="F2654" s="48"/>
    </row>
    <row r="2655" spans="1:6">
      <c r="A2655" s="43"/>
      <c r="B2655" s="47"/>
      <c r="C2655" s="48"/>
      <c r="D2655" s="52"/>
      <c r="E2655" s="48"/>
      <c r="F2655" s="48"/>
    </row>
    <row r="2656" spans="1:6">
      <c r="A2656" s="43"/>
      <c r="B2656" s="47"/>
      <c r="C2656" s="48"/>
      <c r="D2656" s="52"/>
      <c r="E2656" s="48"/>
      <c r="F2656" s="48"/>
    </row>
    <row r="2657" spans="1:6">
      <c r="A2657" s="43"/>
      <c r="B2657" s="47"/>
      <c r="C2657" s="48"/>
      <c r="D2657" s="52"/>
      <c r="E2657" s="48"/>
      <c r="F2657" s="48"/>
    </row>
    <row r="2658" spans="1:6">
      <c r="A2658" s="43"/>
      <c r="B2658" s="47"/>
      <c r="C2658" s="48"/>
      <c r="D2658" s="52"/>
      <c r="E2658" s="48"/>
      <c r="F2658" s="48"/>
    </row>
    <row r="2659" spans="1:6">
      <c r="A2659" s="43"/>
      <c r="B2659" s="47"/>
      <c r="C2659" s="48"/>
      <c r="D2659" s="52"/>
      <c r="E2659" s="48"/>
      <c r="F2659" s="48"/>
    </row>
    <row r="2660" spans="1:6">
      <c r="A2660" s="43"/>
      <c r="B2660" s="47"/>
      <c r="C2660" s="48"/>
      <c r="D2660" s="52"/>
      <c r="E2660" s="48"/>
      <c r="F2660" s="48"/>
    </row>
    <row r="2661" spans="1:6">
      <c r="A2661" s="43"/>
      <c r="B2661" s="47"/>
      <c r="C2661" s="48"/>
      <c r="D2661" s="52"/>
      <c r="E2661" s="48"/>
      <c r="F2661" s="48"/>
    </row>
    <row r="2662" spans="1:6">
      <c r="A2662" s="43"/>
      <c r="B2662" s="47"/>
      <c r="C2662" s="48"/>
      <c r="D2662" s="52"/>
      <c r="E2662" s="48"/>
      <c r="F2662" s="48"/>
    </row>
    <row r="2663" spans="1:6">
      <c r="A2663" s="43"/>
      <c r="B2663" s="47"/>
      <c r="C2663" s="48"/>
      <c r="D2663" s="52"/>
      <c r="E2663" s="48"/>
      <c r="F2663" s="48"/>
    </row>
    <row r="2664" spans="1:6">
      <c r="A2664" s="43"/>
      <c r="B2664" s="47"/>
      <c r="C2664" s="48"/>
      <c r="D2664" s="52"/>
      <c r="E2664" s="48"/>
      <c r="F2664" s="48"/>
    </row>
    <row r="2665" spans="1:6">
      <c r="A2665" s="43"/>
      <c r="B2665" s="47"/>
      <c r="C2665" s="48"/>
      <c r="D2665" s="52"/>
      <c r="E2665" s="48"/>
      <c r="F2665" s="48"/>
    </row>
    <row r="2666" spans="1:6">
      <c r="A2666" s="43"/>
      <c r="B2666" s="47"/>
      <c r="C2666" s="48"/>
      <c r="D2666" s="52"/>
      <c r="E2666" s="48"/>
      <c r="F2666" s="48"/>
    </row>
    <row r="2667" spans="1:6">
      <c r="A2667" s="43"/>
      <c r="B2667" s="47"/>
      <c r="C2667" s="48"/>
      <c r="D2667" s="52"/>
      <c r="E2667" s="48"/>
      <c r="F2667" s="48"/>
    </row>
    <row r="2668" spans="1:6">
      <c r="A2668" s="43"/>
      <c r="B2668" s="47"/>
      <c r="C2668" s="48"/>
      <c r="D2668" s="52"/>
      <c r="E2668" s="48"/>
      <c r="F2668" s="48"/>
    </row>
    <row r="2669" spans="1:6">
      <c r="A2669" s="43"/>
      <c r="B2669" s="47"/>
      <c r="C2669" s="48"/>
      <c r="D2669" s="52"/>
      <c r="E2669" s="48"/>
      <c r="F2669" s="48"/>
    </row>
    <row r="2670" spans="1:6">
      <c r="A2670" s="43"/>
      <c r="B2670" s="47"/>
      <c r="C2670" s="48"/>
      <c r="D2670" s="52"/>
      <c r="E2670" s="48"/>
      <c r="F2670" s="48"/>
    </row>
    <row r="2671" spans="1:6">
      <c r="A2671" s="43"/>
      <c r="B2671" s="47"/>
      <c r="C2671" s="48"/>
      <c r="D2671" s="52"/>
      <c r="E2671" s="48"/>
      <c r="F2671" s="48"/>
    </row>
    <row r="2672" spans="1:6">
      <c r="A2672" s="43"/>
      <c r="B2672" s="47"/>
      <c r="C2672" s="48"/>
      <c r="D2672" s="52"/>
      <c r="E2672" s="48"/>
      <c r="F2672" s="48"/>
    </row>
    <row r="2673" spans="1:6">
      <c r="A2673" s="43"/>
      <c r="B2673" s="47"/>
      <c r="C2673" s="48"/>
      <c r="D2673" s="52"/>
      <c r="E2673" s="48"/>
      <c r="F2673" s="48"/>
    </row>
    <row r="2674" spans="1:6">
      <c r="A2674" s="43"/>
      <c r="B2674" s="47"/>
      <c r="C2674" s="48"/>
      <c r="D2674" s="52"/>
      <c r="E2674" s="48"/>
      <c r="F2674" s="48"/>
    </row>
    <row r="2675" spans="1:6">
      <c r="A2675" s="43"/>
      <c r="B2675" s="47"/>
      <c r="C2675" s="48"/>
      <c r="D2675" s="52"/>
      <c r="E2675" s="48"/>
      <c r="F2675" s="48"/>
    </row>
    <row r="2676" spans="1:6">
      <c r="A2676" s="43"/>
      <c r="B2676" s="47"/>
      <c r="C2676" s="48"/>
      <c r="D2676" s="52"/>
      <c r="E2676" s="48"/>
      <c r="F2676" s="48"/>
    </row>
    <row r="2677" spans="1:6">
      <c r="A2677" s="43"/>
      <c r="B2677" s="47"/>
      <c r="C2677" s="48"/>
      <c r="D2677" s="52"/>
      <c r="E2677" s="48"/>
      <c r="F2677" s="48"/>
    </row>
    <row r="2678" spans="1:6">
      <c r="A2678" s="43"/>
      <c r="B2678" s="47"/>
      <c r="C2678" s="48"/>
      <c r="D2678" s="52"/>
      <c r="E2678" s="48"/>
      <c r="F2678" s="48"/>
    </row>
    <row r="2679" spans="1:6">
      <c r="A2679" s="43"/>
      <c r="B2679" s="47"/>
      <c r="C2679" s="48"/>
      <c r="D2679" s="52"/>
      <c r="E2679" s="48"/>
      <c r="F2679" s="48"/>
    </row>
    <row r="2680" spans="1:6">
      <c r="A2680" s="43"/>
      <c r="B2680" s="47"/>
      <c r="C2680" s="48"/>
      <c r="D2680" s="52"/>
      <c r="E2680" s="48"/>
      <c r="F2680" s="48"/>
    </row>
    <row r="2681" spans="1:6">
      <c r="A2681" s="43"/>
      <c r="B2681" s="47"/>
      <c r="C2681" s="48"/>
      <c r="D2681" s="52"/>
      <c r="E2681" s="48"/>
      <c r="F2681" s="48"/>
    </row>
    <row r="2682" spans="1:6">
      <c r="A2682" s="43"/>
      <c r="B2682" s="47"/>
      <c r="C2682" s="48"/>
      <c r="D2682" s="52"/>
      <c r="E2682" s="48"/>
      <c r="F2682" s="48"/>
    </row>
    <row r="2683" spans="1:6">
      <c r="A2683" s="43"/>
      <c r="B2683" s="47"/>
      <c r="C2683" s="48"/>
      <c r="D2683" s="52"/>
      <c r="E2683" s="48"/>
      <c r="F2683" s="48"/>
    </row>
    <row r="2684" spans="1:6">
      <c r="A2684" s="43"/>
      <c r="B2684" s="47"/>
      <c r="C2684" s="48"/>
      <c r="D2684" s="52"/>
      <c r="E2684" s="48"/>
      <c r="F2684" s="48"/>
    </row>
    <row r="2685" spans="1:6">
      <c r="A2685" s="43"/>
      <c r="B2685" s="47"/>
      <c r="C2685" s="48"/>
      <c r="D2685" s="52"/>
      <c r="E2685" s="48"/>
      <c r="F2685" s="48"/>
    </row>
    <row r="2686" spans="1:6">
      <c r="A2686" s="43"/>
      <c r="B2686" s="47"/>
      <c r="C2686" s="48"/>
      <c r="D2686" s="52"/>
      <c r="E2686" s="48"/>
      <c r="F2686" s="48"/>
    </row>
    <row r="2687" spans="1:6">
      <c r="A2687" s="43"/>
      <c r="B2687" s="47"/>
      <c r="C2687" s="48"/>
      <c r="D2687" s="52"/>
      <c r="E2687" s="48"/>
      <c r="F2687" s="48"/>
    </row>
    <row r="2688" spans="1:6">
      <c r="A2688" s="43"/>
      <c r="B2688" s="47"/>
      <c r="C2688" s="48"/>
      <c r="D2688" s="52"/>
      <c r="E2688" s="48"/>
      <c r="F2688" s="48"/>
    </row>
    <row r="2689" spans="1:6">
      <c r="A2689" s="43"/>
      <c r="B2689" s="47"/>
      <c r="C2689" s="48"/>
      <c r="D2689" s="52"/>
      <c r="E2689" s="48"/>
      <c r="F2689" s="48"/>
    </row>
    <row r="2690" spans="1:6">
      <c r="A2690" s="43"/>
      <c r="B2690" s="47"/>
      <c r="C2690" s="48"/>
      <c r="D2690" s="52"/>
      <c r="E2690" s="48"/>
      <c r="F2690" s="48"/>
    </row>
    <row r="2691" spans="1:6">
      <c r="A2691" s="43"/>
      <c r="B2691" s="47"/>
      <c r="C2691" s="48"/>
      <c r="D2691" s="52"/>
      <c r="E2691" s="48"/>
      <c r="F2691" s="48"/>
    </row>
    <row r="2692" spans="1:6">
      <c r="A2692" s="43"/>
      <c r="B2692" s="47"/>
      <c r="C2692" s="48"/>
      <c r="D2692" s="52"/>
      <c r="E2692" s="48"/>
      <c r="F2692" s="48"/>
    </row>
    <row r="2693" spans="1:6">
      <c r="A2693" s="43"/>
      <c r="B2693" s="47"/>
      <c r="C2693" s="48"/>
      <c r="D2693" s="52"/>
      <c r="E2693" s="48"/>
      <c r="F2693" s="48"/>
    </row>
    <row r="2694" spans="1:6">
      <c r="A2694" s="43"/>
      <c r="B2694" s="47"/>
      <c r="C2694" s="48"/>
      <c r="D2694" s="52"/>
      <c r="E2694" s="48"/>
      <c r="F2694" s="48"/>
    </row>
    <row r="2695" spans="1:6">
      <c r="A2695" s="43"/>
      <c r="B2695" s="47"/>
      <c r="C2695" s="48"/>
      <c r="D2695" s="52"/>
      <c r="E2695" s="48"/>
      <c r="F2695" s="48"/>
    </row>
    <row r="2696" spans="1:6">
      <c r="A2696" s="43"/>
      <c r="B2696" s="47"/>
      <c r="C2696" s="48"/>
      <c r="D2696" s="52"/>
      <c r="E2696" s="48"/>
      <c r="F2696" s="48"/>
    </row>
    <row r="2697" spans="1:6">
      <c r="A2697" s="43"/>
      <c r="B2697" s="47"/>
      <c r="C2697" s="48"/>
      <c r="D2697" s="52"/>
      <c r="E2697" s="48"/>
      <c r="F2697" s="48"/>
    </row>
    <row r="2698" spans="1:6">
      <c r="A2698" s="43"/>
      <c r="B2698" s="47"/>
      <c r="C2698" s="48"/>
      <c r="D2698" s="52"/>
      <c r="E2698" s="48"/>
      <c r="F2698" s="48"/>
    </row>
    <row r="2699" spans="1:6">
      <c r="A2699" s="43"/>
      <c r="B2699" s="47"/>
      <c r="C2699" s="48"/>
      <c r="D2699" s="52"/>
      <c r="E2699" s="48"/>
      <c r="F2699" s="48"/>
    </row>
    <row r="2700" spans="1:6">
      <c r="A2700" s="43"/>
      <c r="B2700" s="47"/>
      <c r="C2700" s="48"/>
      <c r="D2700" s="52"/>
      <c r="E2700" s="48"/>
      <c r="F2700" s="48"/>
    </row>
    <row r="2701" spans="1:6">
      <c r="A2701" s="43"/>
      <c r="B2701" s="47"/>
      <c r="C2701" s="48"/>
      <c r="D2701" s="52"/>
      <c r="E2701" s="48"/>
      <c r="F2701" s="48"/>
    </row>
    <row r="2702" spans="1:6">
      <c r="A2702" s="43"/>
      <c r="B2702" s="47"/>
      <c r="C2702" s="48"/>
      <c r="D2702" s="52"/>
      <c r="E2702" s="48"/>
      <c r="F2702" s="48"/>
    </row>
    <row r="2703" spans="1:6">
      <c r="A2703" s="43"/>
      <c r="B2703" s="47"/>
      <c r="C2703" s="48"/>
      <c r="D2703" s="52"/>
      <c r="E2703" s="48"/>
      <c r="F2703" s="48"/>
    </row>
    <row r="2704" spans="1:6">
      <c r="A2704" s="43"/>
      <c r="B2704" s="47"/>
      <c r="C2704" s="48"/>
      <c r="D2704" s="52"/>
      <c r="E2704" s="48"/>
      <c r="F2704" s="48"/>
    </row>
    <row r="2705" spans="1:6">
      <c r="A2705" s="43"/>
      <c r="B2705" s="47"/>
      <c r="C2705" s="48"/>
      <c r="D2705" s="52"/>
      <c r="E2705" s="48"/>
      <c r="F2705" s="48"/>
    </row>
    <row r="2706" spans="1:6">
      <c r="A2706" s="43"/>
      <c r="B2706" s="47"/>
      <c r="C2706" s="48"/>
      <c r="D2706" s="52"/>
      <c r="E2706" s="48"/>
      <c r="F2706" s="48"/>
    </row>
    <row r="2707" spans="1:6">
      <c r="A2707" s="43"/>
      <c r="B2707" s="47"/>
      <c r="C2707" s="48"/>
      <c r="D2707" s="52"/>
      <c r="E2707" s="48"/>
      <c r="F2707" s="48"/>
    </row>
    <row r="2708" spans="1:6">
      <c r="A2708" s="43"/>
      <c r="B2708" s="47"/>
      <c r="C2708" s="48"/>
      <c r="D2708" s="52"/>
      <c r="E2708" s="48"/>
      <c r="F2708" s="48"/>
    </row>
    <row r="2709" spans="1:6">
      <c r="A2709" s="43"/>
      <c r="B2709" s="47"/>
      <c r="C2709" s="48"/>
      <c r="D2709" s="52"/>
      <c r="E2709" s="48"/>
      <c r="F2709" s="48"/>
    </row>
    <row r="2710" spans="1:6">
      <c r="A2710" s="43"/>
      <c r="B2710" s="47"/>
      <c r="C2710" s="48"/>
      <c r="D2710" s="52"/>
      <c r="E2710" s="48"/>
      <c r="F2710" s="48"/>
    </row>
    <row r="2711" spans="1:6">
      <c r="A2711" s="43"/>
      <c r="B2711" s="47"/>
      <c r="C2711" s="48"/>
      <c r="D2711" s="52"/>
      <c r="E2711" s="48"/>
      <c r="F2711" s="48"/>
    </row>
    <row r="2712" spans="1:6">
      <c r="A2712" s="43"/>
      <c r="B2712" s="47"/>
      <c r="C2712" s="48"/>
      <c r="D2712" s="52"/>
      <c r="E2712" s="48"/>
      <c r="F2712" s="48"/>
    </row>
    <row r="2713" spans="1:6">
      <c r="A2713" s="43"/>
      <c r="B2713" s="47"/>
      <c r="C2713" s="48"/>
      <c r="D2713" s="52"/>
      <c r="E2713" s="48"/>
      <c r="F2713" s="48"/>
    </row>
    <row r="2714" spans="1:6">
      <c r="A2714" s="43"/>
      <c r="B2714" s="47"/>
      <c r="C2714" s="48"/>
      <c r="D2714" s="52"/>
      <c r="E2714" s="48"/>
      <c r="F2714" s="48"/>
    </row>
    <row r="2715" spans="1:6">
      <c r="A2715" s="43"/>
      <c r="B2715" s="47"/>
      <c r="C2715" s="48"/>
      <c r="D2715" s="52"/>
      <c r="E2715" s="48"/>
      <c r="F2715" s="48"/>
    </row>
    <row r="2716" spans="1:6">
      <c r="A2716" s="43"/>
      <c r="B2716" s="47"/>
      <c r="C2716" s="48"/>
      <c r="D2716" s="52"/>
      <c r="E2716" s="48"/>
      <c r="F2716" s="48"/>
    </row>
    <row r="2717" spans="1:6">
      <c r="A2717" s="43"/>
      <c r="B2717" s="47"/>
      <c r="C2717" s="48"/>
      <c r="D2717" s="52"/>
      <c r="E2717" s="48"/>
      <c r="F2717" s="48"/>
    </row>
    <row r="2718" spans="1:6">
      <c r="A2718" s="43"/>
      <c r="B2718" s="47"/>
      <c r="C2718" s="48"/>
      <c r="D2718" s="52"/>
      <c r="E2718" s="48"/>
      <c r="F2718" s="48"/>
    </row>
    <row r="2719" spans="1:6">
      <c r="A2719" s="43"/>
      <c r="B2719" s="47"/>
      <c r="C2719" s="48"/>
      <c r="D2719" s="52"/>
      <c r="E2719" s="48"/>
      <c r="F2719" s="48"/>
    </row>
    <row r="2720" spans="1:6">
      <c r="A2720" s="43"/>
      <c r="B2720" s="47"/>
      <c r="C2720" s="48"/>
      <c r="D2720" s="52"/>
      <c r="E2720" s="48"/>
      <c r="F2720" s="48"/>
    </row>
    <row r="2721" spans="1:6">
      <c r="A2721" s="43"/>
      <c r="B2721" s="47"/>
      <c r="C2721" s="48"/>
      <c r="D2721" s="52"/>
      <c r="E2721" s="48"/>
      <c r="F2721" s="48"/>
    </row>
    <row r="2722" spans="1:6">
      <c r="A2722" s="43"/>
      <c r="B2722" s="47"/>
      <c r="C2722" s="48"/>
      <c r="D2722" s="52"/>
      <c r="E2722" s="48"/>
      <c r="F2722" s="48"/>
    </row>
    <row r="2723" spans="1:6">
      <c r="A2723" s="43"/>
      <c r="B2723" s="47"/>
      <c r="C2723" s="48"/>
      <c r="D2723" s="52"/>
      <c r="E2723" s="48"/>
      <c r="F2723" s="48"/>
    </row>
    <row r="2724" spans="1:6">
      <c r="A2724" s="43"/>
      <c r="B2724" s="47"/>
      <c r="C2724" s="48"/>
      <c r="D2724" s="52"/>
      <c r="E2724" s="48"/>
      <c r="F2724" s="48"/>
    </row>
    <row r="2725" spans="1:6">
      <c r="A2725" s="43"/>
      <c r="B2725" s="47"/>
      <c r="C2725" s="48"/>
      <c r="D2725" s="52"/>
      <c r="E2725" s="48"/>
      <c r="F2725" s="48"/>
    </row>
    <row r="2726" spans="1:6">
      <c r="A2726" s="43"/>
      <c r="B2726" s="47"/>
      <c r="C2726" s="48"/>
      <c r="D2726" s="52"/>
      <c r="E2726" s="48"/>
      <c r="F2726" s="48"/>
    </row>
    <row r="2727" spans="1:6">
      <c r="A2727" s="43"/>
      <c r="B2727" s="47"/>
      <c r="C2727" s="48"/>
      <c r="D2727" s="52"/>
      <c r="E2727" s="48"/>
      <c r="F2727" s="48"/>
    </row>
    <row r="2728" spans="1:6">
      <c r="A2728" s="43"/>
      <c r="B2728" s="47"/>
      <c r="C2728" s="48"/>
      <c r="D2728" s="52"/>
      <c r="E2728" s="48"/>
      <c r="F2728" s="48"/>
    </row>
    <row r="2729" spans="1:6">
      <c r="A2729" s="43"/>
      <c r="B2729" s="47"/>
      <c r="C2729" s="48"/>
      <c r="D2729" s="52"/>
      <c r="E2729" s="48"/>
      <c r="F2729" s="48"/>
    </row>
    <row r="2730" spans="1:6">
      <c r="A2730" s="43"/>
      <c r="B2730" s="47"/>
      <c r="C2730" s="48"/>
      <c r="D2730" s="52"/>
      <c r="E2730" s="48"/>
      <c r="F2730" s="48"/>
    </row>
    <row r="2731" spans="1:6">
      <c r="A2731" s="43"/>
      <c r="B2731" s="47"/>
      <c r="C2731" s="48"/>
      <c r="D2731" s="52"/>
      <c r="E2731" s="48"/>
      <c r="F2731" s="48"/>
    </row>
    <row r="2732" spans="1:6">
      <c r="A2732" s="43"/>
      <c r="B2732" s="47"/>
      <c r="C2732" s="48"/>
      <c r="D2732" s="52"/>
      <c r="E2732" s="48"/>
      <c r="F2732" s="48"/>
    </row>
    <row r="2733" spans="1:6">
      <c r="A2733" s="43"/>
      <c r="B2733" s="47"/>
      <c r="C2733" s="48"/>
      <c r="D2733" s="52"/>
      <c r="E2733" s="48"/>
      <c r="F2733" s="48"/>
    </row>
    <row r="2734" spans="1:6">
      <c r="A2734" s="43"/>
      <c r="B2734" s="47"/>
      <c r="C2734" s="48"/>
      <c r="D2734" s="52"/>
      <c r="E2734" s="48"/>
      <c r="F2734" s="48"/>
    </row>
    <row r="2735" spans="1:6">
      <c r="A2735" s="43"/>
      <c r="B2735" s="47"/>
      <c r="C2735" s="48"/>
      <c r="D2735" s="52"/>
      <c r="E2735" s="48"/>
      <c r="F2735" s="48"/>
    </row>
    <row r="2736" spans="1:6">
      <c r="A2736" s="43"/>
      <c r="B2736" s="47"/>
      <c r="C2736" s="48"/>
      <c r="D2736" s="52"/>
      <c r="E2736" s="48"/>
      <c r="F2736" s="48"/>
    </row>
    <row r="2737" spans="1:6">
      <c r="A2737" s="43"/>
      <c r="B2737" s="47"/>
      <c r="C2737" s="48"/>
      <c r="D2737" s="52"/>
      <c r="E2737" s="48"/>
      <c r="F2737" s="48"/>
    </row>
    <row r="2738" spans="1:6">
      <c r="A2738" s="43"/>
      <c r="B2738" s="47"/>
      <c r="C2738" s="48"/>
      <c r="D2738" s="52"/>
      <c r="E2738" s="48"/>
      <c r="F2738" s="48"/>
    </row>
    <row r="2739" spans="1:6">
      <c r="A2739" s="43"/>
      <c r="B2739" s="47"/>
      <c r="C2739" s="48"/>
      <c r="D2739" s="52"/>
      <c r="E2739" s="48"/>
      <c r="F2739" s="48"/>
    </row>
    <row r="2740" spans="1:6">
      <c r="A2740" s="43"/>
      <c r="B2740" s="47"/>
      <c r="C2740" s="48"/>
      <c r="D2740" s="52"/>
      <c r="E2740" s="48"/>
      <c r="F2740" s="48"/>
    </row>
    <row r="2741" spans="1:6">
      <c r="A2741" s="43"/>
      <c r="B2741" s="47"/>
      <c r="C2741" s="48"/>
      <c r="D2741" s="52"/>
      <c r="E2741" s="48"/>
      <c r="F2741" s="48"/>
    </row>
    <row r="2742" spans="1:6">
      <c r="A2742" s="43"/>
      <c r="B2742" s="47"/>
      <c r="C2742" s="48"/>
      <c r="D2742" s="52"/>
      <c r="E2742" s="48"/>
      <c r="F2742" s="48"/>
    </row>
    <row r="2743" spans="1:6">
      <c r="A2743" s="43"/>
      <c r="B2743" s="47"/>
      <c r="C2743" s="48"/>
      <c r="D2743" s="52"/>
      <c r="E2743" s="48"/>
      <c r="F2743" s="48"/>
    </row>
    <row r="2744" spans="1:6">
      <c r="A2744" s="43"/>
      <c r="B2744" s="47"/>
      <c r="C2744" s="48"/>
      <c r="D2744" s="52"/>
      <c r="E2744" s="48"/>
      <c r="F2744" s="48"/>
    </row>
    <row r="2745" spans="1:6">
      <c r="A2745" s="43"/>
      <c r="B2745" s="47"/>
      <c r="C2745" s="48"/>
      <c r="D2745" s="52"/>
      <c r="E2745" s="48"/>
      <c r="F2745" s="48"/>
    </row>
    <row r="2746" spans="1:6">
      <c r="A2746" s="43"/>
      <c r="B2746" s="47"/>
      <c r="C2746" s="48"/>
      <c r="D2746" s="52"/>
      <c r="E2746" s="48"/>
      <c r="F2746" s="48"/>
    </row>
    <row r="2747" spans="1:6">
      <c r="A2747" s="43"/>
      <c r="B2747" s="47"/>
      <c r="C2747" s="48"/>
      <c r="D2747" s="52"/>
      <c r="E2747" s="48"/>
      <c r="F2747" s="48"/>
    </row>
    <row r="2748" spans="1:6">
      <c r="A2748" s="43"/>
      <c r="B2748" s="47"/>
      <c r="C2748" s="48"/>
      <c r="D2748" s="52"/>
      <c r="E2748" s="48"/>
      <c r="F2748" s="48"/>
    </row>
    <row r="2749" spans="1:6">
      <c r="A2749" s="43"/>
      <c r="B2749" s="47"/>
      <c r="C2749" s="48"/>
      <c r="D2749" s="52"/>
      <c r="E2749" s="48"/>
      <c r="F2749" s="48"/>
    </row>
    <row r="2750" spans="1:6">
      <c r="A2750" s="43"/>
      <c r="B2750" s="47"/>
      <c r="C2750" s="48"/>
      <c r="D2750" s="52"/>
      <c r="E2750" s="48"/>
      <c r="F2750" s="48"/>
    </row>
    <row r="2751" spans="1:6">
      <c r="A2751" s="43"/>
      <c r="B2751" s="47"/>
      <c r="C2751" s="48"/>
      <c r="D2751" s="52"/>
      <c r="E2751" s="48"/>
      <c r="F2751" s="48"/>
    </row>
    <row r="2752" spans="1:6">
      <c r="A2752" s="43"/>
      <c r="B2752" s="47"/>
      <c r="C2752" s="48"/>
      <c r="D2752" s="52"/>
      <c r="E2752" s="48"/>
      <c r="F2752" s="48"/>
    </row>
    <row r="2753" spans="1:6">
      <c r="A2753" s="43"/>
      <c r="B2753" s="47"/>
      <c r="C2753" s="48"/>
      <c r="D2753" s="52"/>
      <c r="E2753" s="48"/>
      <c r="F2753" s="48"/>
    </row>
    <row r="2754" spans="1:6">
      <c r="A2754" s="43"/>
      <c r="B2754" s="47"/>
      <c r="C2754" s="48"/>
      <c r="D2754" s="52"/>
      <c r="E2754" s="48"/>
      <c r="F2754" s="48"/>
    </row>
    <row r="2755" spans="1:6">
      <c r="A2755" s="43"/>
      <c r="B2755" s="47"/>
      <c r="C2755" s="48"/>
      <c r="D2755" s="52"/>
      <c r="E2755" s="48"/>
      <c r="F2755" s="48"/>
    </row>
    <row r="2756" spans="1:6">
      <c r="A2756" s="43"/>
      <c r="B2756" s="47"/>
      <c r="C2756" s="48"/>
      <c r="D2756" s="52"/>
      <c r="E2756" s="48"/>
      <c r="F2756" s="48"/>
    </row>
    <row r="2757" spans="1:6">
      <c r="A2757" s="43"/>
      <c r="B2757" s="47"/>
      <c r="C2757" s="48"/>
      <c r="D2757" s="52"/>
      <c r="E2757" s="48"/>
      <c r="F2757" s="48"/>
    </row>
    <row r="2758" spans="1:6">
      <c r="A2758" s="43"/>
      <c r="B2758" s="47"/>
      <c r="C2758" s="48"/>
      <c r="D2758" s="52"/>
      <c r="E2758" s="48"/>
      <c r="F2758" s="48"/>
    </row>
    <row r="2759" spans="1:6">
      <c r="A2759" s="43"/>
      <c r="B2759" s="47"/>
      <c r="C2759" s="48"/>
      <c r="D2759" s="52"/>
      <c r="E2759" s="48"/>
      <c r="F2759" s="48"/>
    </row>
    <row r="2760" spans="1:6">
      <c r="A2760" s="43"/>
      <c r="B2760" s="47"/>
      <c r="C2760" s="48"/>
      <c r="D2760" s="52"/>
      <c r="E2760" s="48"/>
      <c r="F2760" s="48"/>
    </row>
    <row r="2761" spans="1:6">
      <c r="A2761" s="43"/>
      <c r="B2761" s="47"/>
      <c r="C2761" s="48"/>
      <c r="D2761" s="52"/>
      <c r="E2761" s="48"/>
      <c r="F2761" s="48"/>
    </row>
    <row r="2762" spans="1:6">
      <c r="A2762" s="43"/>
      <c r="B2762" s="47"/>
      <c r="C2762" s="48"/>
      <c r="D2762" s="52"/>
      <c r="E2762" s="48"/>
      <c r="F2762" s="48"/>
    </row>
    <row r="2763" spans="1:6">
      <c r="A2763" s="43"/>
      <c r="B2763" s="47"/>
      <c r="C2763" s="48"/>
      <c r="D2763" s="52"/>
      <c r="E2763" s="48"/>
      <c r="F2763" s="48"/>
    </row>
    <row r="2764" spans="1:6">
      <c r="A2764" s="43"/>
      <c r="B2764" s="47"/>
      <c r="C2764" s="48"/>
      <c r="D2764" s="52"/>
      <c r="E2764" s="48"/>
      <c r="F2764" s="48"/>
    </row>
    <row r="2765" spans="1:6">
      <c r="A2765" s="43"/>
      <c r="B2765" s="47"/>
      <c r="C2765" s="48"/>
      <c r="D2765" s="52"/>
      <c r="E2765" s="48"/>
      <c r="F2765" s="48"/>
    </row>
    <row r="2766" spans="1:6">
      <c r="A2766" s="43"/>
      <c r="B2766" s="47"/>
      <c r="C2766" s="48"/>
      <c r="D2766" s="52"/>
      <c r="E2766" s="48"/>
      <c r="F2766" s="48"/>
    </row>
    <row r="2767" spans="1:6">
      <c r="A2767" s="43"/>
      <c r="B2767" s="47"/>
      <c r="C2767" s="48"/>
      <c r="D2767" s="52"/>
      <c r="E2767" s="48"/>
      <c r="F2767" s="48"/>
    </row>
    <row r="2768" spans="1:6">
      <c r="A2768" s="43"/>
      <c r="B2768" s="47"/>
      <c r="C2768" s="48"/>
      <c r="D2768" s="52"/>
      <c r="E2768" s="48"/>
      <c r="F2768" s="48"/>
    </row>
    <row r="2769" spans="1:6">
      <c r="A2769" s="43"/>
      <c r="B2769" s="47"/>
      <c r="C2769" s="48"/>
      <c r="D2769" s="52"/>
      <c r="E2769" s="48"/>
      <c r="F2769" s="48"/>
    </row>
    <row r="2770" spans="1:6">
      <c r="A2770" s="43"/>
      <c r="B2770" s="47"/>
      <c r="C2770" s="48"/>
      <c r="D2770" s="52"/>
      <c r="E2770" s="48"/>
      <c r="F2770" s="48"/>
    </row>
    <row r="2771" spans="1:6">
      <c r="A2771" s="43"/>
      <c r="B2771" s="47"/>
      <c r="C2771" s="48"/>
      <c r="D2771" s="52"/>
      <c r="E2771" s="48"/>
      <c r="F2771" s="48"/>
    </row>
    <row r="2772" spans="1:6">
      <c r="A2772" s="43"/>
      <c r="B2772" s="47"/>
      <c r="C2772" s="48"/>
      <c r="D2772" s="52"/>
      <c r="E2772" s="48"/>
      <c r="F2772" s="48"/>
    </row>
    <row r="2773" spans="1:6">
      <c r="A2773" s="43"/>
      <c r="B2773" s="47"/>
      <c r="C2773" s="48"/>
      <c r="D2773" s="52"/>
      <c r="E2773" s="48"/>
      <c r="F2773" s="48"/>
    </row>
    <row r="2774" spans="1:6">
      <c r="A2774" s="43"/>
      <c r="B2774" s="47"/>
      <c r="C2774" s="48"/>
      <c r="D2774" s="52"/>
      <c r="E2774" s="48"/>
      <c r="F2774" s="48"/>
    </row>
    <row r="2775" spans="1:6">
      <c r="A2775" s="43"/>
      <c r="B2775" s="47"/>
      <c r="C2775" s="48"/>
      <c r="D2775" s="52"/>
      <c r="E2775" s="48"/>
      <c r="F2775" s="48"/>
    </row>
    <row r="2776" spans="1:6">
      <c r="A2776" s="43"/>
      <c r="B2776" s="47"/>
      <c r="C2776" s="48"/>
      <c r="D2776" s="52"/>
      <c r="E2776" s="48"/>
      <c r="F2776" s="48"/>
    </row>
    <row r="2777" spans="1:6">
      <c r="A2777" s="43"/>
      <c r="B2777" s="47"/>
      <c r="C2777" s="48"/>
      <c r="D2777" s="52"/>
      <c r="E2777" s="48"/>
      <c r="F2777" s="48"/>
    </row>
    <row r="2778" spans="1:6">
      <c r="A2778" s="43"/>
      <c r="B2778" s="47"/>
      <c r="C2778" s="48"/>
      <c r="D2778" s="52"/>
      <c r="E2778" s="48"/>
      <c r="F2778" s="48"/>
    </row>
    <row r="2779" spans="1:6">
      <c r="A2779" s="43"/>
      <c r="B2779" s="47"/>
      <c r="C2779" s="48"/>
      <c r="D2779" s="52"/>
      <c r="E2779" s="48"/>
      <c r="F2779" s="48"/>
    </row>
    <row r="2780" spans="1:6">
      <c r="A2780" s="43"/>
      <c r="B2780" s="47"/>
      <c r="C2780" s="48"/>
      <c r="D2780" s="52"/>
      <c r="E2780" s="48"/>
      <c r="F2780" s="48"/>
    </row>
    <row r="2781" spans="1:6">
      <c r="A2781" s="43"/>
      <c r="B2781" s="47"/>
      <c r="C2781" s="48"/>
      <c r="D2781" s="52"/>
      <c r="E2781" s="48"/>
      <c r="F2781" s="48"/>
    </row>
    <row r="2782" spans="1:6">
      <c r="A2782" s="43"/>
      <c r="B2782" s="47"/>
      <c r="C2782" s="48"/>
      <c r="D2782" s="52"/>
      <c r="E2782" s="48"/>
      <c r="F2782" s="48"/>
    </row>
    <row r="2783" spans="1:6">
      <c r="A2783" s="43"/>
      <c r="B2783" s="47"/>
      <c r="C2783" s="48"/>
      <c r="D2783" s="52"/>
      <c r="E2783" s="48"/>
      <c r="F2783" s="48"/>
    </row>
    <row r="2784" spans="1:6">
      <c r="A2784" s="43"/>
      <c r="B2784" s="47"/>
      <c r="C2784" s="48"/>
      <c r="D2784" s="52"/>
      <c r="E2784" s="48"/>
      <c r="F2784" s="48"/>
    </row>
    <row r="2785" spans="1:6">
      <c r="A2785" s="43"/>
      <c r="B2785" s="47"/>
      <c r="C2785" s="48"/>
      <c r="D2785" s="52"/>
      <c r="E2785" s="48"/>
      <c r="F2785" s="48"/>
    </row>
    <row r="2786" spans="1:6">
      <c r="A2786" s="43"/>
      <c r="B2786" s="47"/>
      <c r="C2786" s="48"/>
      <c r="D2786" s="52"/>
      <c r="E2786" s="48"/>
      <c r="F2786" s="48"/>
    </row>
    <row r="2787" spans="1:6">
      <c r="A2787" s="43"/>
      <c r="B2787" s="47"/>
      <c r="C2787" s="48"/>
      <c r="D2787" s="52"/>
      <c r="E2787" s="48"/>
      <c r="F2787" s="48"/>
    </row>
    <row r="2788" spans="1:6">
      <c r="A2788" s="43"/>
      <c r="B2788" s="47"/>
      <c r="C2788" s="48"/>
      <c r="D2788" s="52"/>
      <c r="E2788" s="48"/>
      <c r="F2788" s="48"/>
    </row>
    <row r="2789" spans="1:6">
      <c r="A2789" s="43"/>
      <c r="B2789" s="47"/>
      <c r="C2789" s="48"/>
      <c r="D2789" s="52"/>
      <c r="E2789" s="48"/>
      <c r="F2789" s="48"/>
    </row>
    <row r="2790" spans="1:6">
      <c r="A2790" s="43"/>
      <c r="B2790" s="47"/>
      <c r="C2790" s="48"/>
      <c r="D2790" s="52"/>
      <c r="E2790" s="48"/>
      <c r="F2790" s="48"/>
    </row>
    <row r="2791" spans="1:6">
      <c r="A2791" s="43"/>
      <c r="B2791" s="47"/>
      <c r="C2791" s="48"/>
      <c r="D2791" s="52"/>
      <c r="E2791" s="48"/>
      <c r="F2791" s="48"/>
    </row>
    <row r="2792" spans="1:6">
      <c r="A2792" s="43"/>
      <c r="B2792" s="47"/>
      <c r="C2792" s="48"/>
      <c r="D2792" s="52"/>
      <c r="E2792" s="48"/>
      <c r="F2792" s="48"/>
    </row>
    <row r="2793" spans="1:6">
      <c r="A2793" s="43"/>
      <c r="B2793" s="47"/>
      <c r="C2793" s="48"/>
      <c r="D2793" s="52"/>
      <c r="E2793" s="48"/>
      <c r="F2793" s="48"/>
    </row>
    <row r="2794" spans="1:6">
      <c r="A2794" s="43"/>
      <c r="B2794" s="47"/>
      <c r="C2794" s="48"/>
      <c r="D2794" s="52"/>
      <c r="E2794" s="48"/>
      <c r="F2794" s="48"/>
    </row>
    <row r="2795" spans="1:6">
      <c r="A2795" s="43"/>
      <c r="B2795" s="47"/>
      <c r="C2795" s="48"/>
      <c r="D2795" s="52"/>
      <c r="E2795" s="48"/>
      <c r="F2795" s="48"/>
    </row>
    <row r="2796" spans="1:6">
      <c r="A2796" s="43"/>
      <c r="B2796" s="47"/>
      <c r="C2796" s="48"/>
      <c r="D2796" s="52"/>
      <c r="E2796" s="48"/>
      <c r="F2796" s="48"/>
    </row>
    <row r="2797" spans="1:6">
      <c r="A2797" s="43"/>
      <c r="B2797" s="47"/>
      <c r="C2797" s="48"/>
      <c r="D2797" s="52"/>
      <c r="E2797" s="48"/>
      <c r="F2797" s="48"/>
    </row>
    <row r="2798" spans="1:6">
      <c r="A2798" s="43"/>
      <c r="B2798" s="47"/>
      <c r="C2798" s="48"/>
      <c r="D2798" s="52"/>
      <c r="E2798" s="48"/>
      <c r="F2798" s="48"/>
    </row>
    <row r="2799" spans="1:6">
      <c r="A2799" s="43"/>
      <c r="B2799" s="47"/>
      <c r="C2799" s="48"/>
      <c r="D2799" s="52"/>
      <c r="E2799" s="48"/>
      <c r="F2799" s="48"/>
    </row>
    <row r="2800" spans="1:6">
      <c r="A2800" s="43"/>
      <c r="B2800" s="47"/>
      <c r="C2800" s="48"/>
      <c r="D2800" s="52"/>
      <c r="E2800" s="48"/>
      <c r="F2800" s="48"/>
    </row>
    <row r="2801" spans="1:6">
      <c r="A2801" s="43"/>
      <c r="B2801" s="47"/>
      <c r="C2801" s="48"/>
      <c r="D2801" s="52"/>
      <c r="E2801" s="48"/>
      <c r="F2801" s="48"/>
    </row>
    <row r="2802" spans="1:6">
      <c r="A2802" s="43"/>
      <c r="B2802" s="47"/>
      <c r="C2802" s="48"/>
      <c r="D2802" s="52"/>
      <c r="E2802" s="48"/>
      <c r="F2802" s="48"/>
    </row>
    <row r="2803" spans="1:6">
      <c r="A2803" s="43"/>
      <c r="B2803" s="47"/>
      <c r="C2803" s="48"/>
      <c r="D2803" s="52"/>
      <c r="E2803" s="48"/>
      <c r="F2803" s="48"/>
    </row>
    <row r="2804" spans="1:6">
      <c r="A2804" s="43"/>
      <c r="B2804" s="47"/>
      <c r="C2804" s="48"/>
      <c r="D2804" s="52"/>
      <c r="E2804" s="48"/>
      <c r="F2804" s="48"/>
    </row>
    <row r="2805" spans="1:6">
      <c r="A2805" s="43"/>
      <c r="B2805" s="47"/>
      <c r="C2805" s="48"/>
      <c r="D2805" s="52"/>
      <c r="E2805" s="48"/>
      <c r="F2805" s="48"/>
    </row>
    <row r="2806" spans="1:6">
      <c r="A2806" s="43"/>
      <c r="B2806" s="47"/>
      <c r="C2806" s="48"/>
      <c r="D2806" s="52"/>
      <c r="E2806" s="48"/>
      <c r="F2806" s="48"/>
    </row>
    <row r="2807" spans="1:6">
      <c r="A2807" s="43"/>
      <c r="B2807" s="47"/>
      <c r="C2807" s="48"/>
      <c r="D2807" s="52"/>
      <c r="E2807" s="48"/>
      <c r="F2807" s="48"/>
    </row>
    <row r="2808" spans="1:6">
      <c r="A2808" s="43"/>
      <c r="B2808" s="47"/>
      <c r="C2808" s="48"/>
      <c r="D2808" s="52"/>
      <c r="E2808" s="48"/>
      <c r="F2808" s="48"/>
    </row>
    <row r="2809" spans="1:6">
      <c r="A2809" s="43"/>
      <c r="B2809" s="47"/>
      <c r="C2809" s="48"/>
      <c r="D2809" s="52"/>
      <c r="E2809" s="48"/>
      <c r="F2809" s="48"/>
    </row>
    <row r="2810" spans="1:6">
      <c r="A2810" s="43"/>
      <c r="B2810" s="47"/>
      <c r="C2810" s="48"/>
      <c r="D2810" s="52"/>
      <c r="E2810" s="48"/>
      <c r="F2810" s="48"/>
    </row>
    <row r="2811" spans="1:6">
      <c r="A2811" s="43"/>
      <c r="B2811" s="47"/>
      <c r="C2811" s="48"/>
      <c r="D2811" s="52"/>
      <c r="E2811" s="48"/>
      <c r="F2811" s="48"/>
    </row>
    <row r="2812" spans="1:6">
      <c r="A2812" s="43"/>
      <c r="B2812" s="47"/>
      <c r="C2812" s="48"/>
      <c r="D2812" s="52"/>
      <c r="E2812" s="48"/>
      <c r="F2812" s="48"/>
    </row>
    <row r="2813" spans="1:6">
      <c r="A2813" s="43"/>
      <c r="B2813" s="47"/>
      <c r="C2813" s="48"/>
      <c r="D2813" s="52"/>
      <c r="E2813" s="48"/>
      <c r="F2813" s="48"/>
    </row>
    <row r="2814" spans="1:6">
      <c r="A2814" s="43"/>
      <c r="B2814" s="47"/>
      <c r="C2814" s="48"/>
      <c r="D2814" s="52"/>
      <c r="E2814" s="48"/>
      <c r="F2814" s="48"/>
    </row>
    <row r="2815" spans="1:6">
      <c r="A2815" s="43"/>
      <c r="B2815" s="47"/>
      <c r="C2815" s="48"/>
      <c r="D2815" s="52"/>
      <c r="E2815" s="48"/>
      <c r="F2815" s="48"/>
    </row>
    <row r="2816" spans="1:6">
      <c r="A2816" s="43"/>
      <c r="B2816" s="47"/>
      <c r="C2816" s="48"/>
      <c r="D2816" s="52"/>
      <c r="E2816" s="48"/>
      <c r="F2816" s="48"/>
    </row>
    <row r="2817" spans="1:6">
      <c r="A2817" s="43"/>
      <c r="B2817" s="47"/>
      <c r="C2817" s="48"/>
      <c r="D2817" s="52"/>
      <c r="E2817" s="48"/>
      <c r="F2817" s="48"/>
    </row>
    <row r="2818" spans="1:6">
      <c r="A2818" s="43"/>
      <c r="B2818" s="47"/>
      <c r="C2818" s="48"/>
      <c r="D2818" s="52"/>
      <c r="E2818" s="48"/>
      <c r="F2818" s="48"/>
    </row>
    <row r="2819" spans="1:6">
      <c r="A2819" s="43"/>
      <c r="B2819" s="47"/>
      <c r="C2819" s="48"/>
      <c r="D2819" s="52"/>
      <c r="E2819" s="48"/>
      <c r="F2819" s="48"/>
    </row>
    <row r="2820" spans="1:6">
      <c r="A2820" s="43"/>
      <c r="B2820" s="47"/>
      <c r="C2820" s="48"/>
      <c r="D2820" s="52"/>
      <c r="E2820" s="48"/>
      <c r="F2820" s="48"/>
    </row>
    <row r="2821" spans="1:6">
      <c r="A2821" s="43"/>
      <c r="B2821" s="47"/>
      <c r="C2821" s="48"/>
      <c r="D2821" s="52"/>
      <c r="E2821" s="48"/>
      <c r="F2821" s="48"/>
    </row>
    <row r="2822" spans="1:6">
      <c r="A2822" s="43"/>
      <c r="B2822" s="47"/>
      <c r="C2822" s="48"/>
      <c r="D2822" s="52"/>
      <c r="E2822" s="48"/>
      <c r="F2822" s="48"/>
    </row>
    <row r="2823" spans="1:6">
      <c r="A2823" s="43"/>
      <c r="B2823" s="47"/>
      <c r="C2823" s="48"/>
      <c r="D2823" s="52"/>
      <c r="E2823" s="48"/>
      <c r="F2823" s="48"/>
    </row>
    <row r="2824" spans="1:6">
      <c r="A2824" s="43"/>
      <c r="B2824" s="47"/>
      <c r="C2824" s="48"/>
      <c r="D2824" s="52"/>
      <c r="E2824" s="48"/>
      <c r="F2824" s="48"/>
    </row>
    <row r="2825" spans="1:6">
      <c r="A2825" s="43"/>
      <c r="B2825" s="47"/>
      <c r="C2825" s="48"/>
      <c r="D2825" s="52"/>
      <c r="E2825" s="48"/>
      <c r="F2825" s="48"/>
    </row>
    <row r="2826" spans="1:6">
      <c r="A2826" s="43"/>
      <c r="B2826" s="47"/>
      <c r="C2826" s="48"/>
      <c r="D2826" s="52"/>
      <c r="E2826" s="48"/>
      <c r="F2826" s="48"/>
    </row>
    <row r="2827" spans="1:6">
      <c r="A2827" s="43"/>
      <c r="B2827" s="47"/>
      <c r="C2827" s="48"/>
      <c r="D2827" s="52"/>
      <c r="E2827" s="48"/>
      <c r="F2827" s="48"/>
    </row>
    <row r="2828" spans="1:6">
      <c r="A2828" s="43"/>
      <c r="B2828" s="47"/>
      <c r="C2828" s="48"/>
      <c r="D2828" s="52"/>
      <c r="E2828" s="48"/>
      <c r="F2828" s="48"/>
    </row>
    <row r="2829" spans="1:6">
      <c r="A2829" s="43"/>
      <c r="B2829" s="47"/>
      <c r="C2829" s="48"/>
      <c r="D2829" s="52"/>
      <c r="E2829" s="48"/>
      <c r="F2829" s="48"/>
    </row>
    <row r="2830" spans="1:6">
      <c r="A2830" s="43"/>
      <c r="B2830" s="47"/>
      <c r="C2830" s="48"/>
      <c r="D2830" s="52"/>
      <c r="E2830" s="48"/>
      <c r="F2830" s="48"/>
    </row>
    <row r="2831" spans="1:6">
      <c r="A2831" s="43"/>
      <c r="B2831" s="47"/>
      <c r="C2831" s="48"/>
      <c r="D2831" s="52"/>
      <c r="E2831" s="48"/>
      <c r="F2831" s="48"/>
    </row>
    <row r="2832" spans="1:6">
      <c r="A2832" s="43"/>
      <c r="B2832" s="47"/>
      <c r="C2832" s="48"/>
      <c r="D2832" s="52"/>
      <c r="E2832" s="48"/>
      <c r="F2832" s="48"/>
    </row>
    <row r="2833" spans="1:6">
      <c r="A2833" s="43"/>
      <c r="B2833" s="47"/>
      <c r="C2833" s="48"/>
      <c r="D2833" s="52"/>
      <c r="E2833" s="48"/>
      <c r="F2833" s="48"/>
    </row>
    <row r="2834" spans="1:6">
      <c r="A2834" s="43"/>
      <c r="B2834" s="47"/>
      <c r="C2834" s="48"/>
      <c r="D2834" s="52"/>
      <c r="E2834" s="48"/>
      <c r="F2834" s="48"/>
    </row>
    <row r="2835" spans="1:6">
      <c r="A2835" s="43"/>
      <c r="B2835" s="47"/>
      <c r="C2835" s="48"/>
      <c r="D2835" s="52"/>
      <c r="E2835" s="48"/>
      <c r="F2835" s="48"/>
    </row>
    <row r="2836" spans="1:6">
      <c r="A2836" s="43"/>
      <c r="B2836" s="47"/>
      <c r="C2836" s="48"/>
      <c r="D2836" s="52"/>
      <c r="E2836" s="48"/>
      <c r="F2836" s="48"/>
    </row>
    <row r="2837" spans="1:6">
      <c r="A2837" s="43"/>
      <c r="B2837" s="47"/>
      <c r="C2837" s="48"/>
      <c r="D2837" s="52"/>
      <c r="E2837" s="48"/>
      <c r="F2837" s="48"/>
    </row>
    <row r="2838" spans="1:6">
      <c r="A2838" s="43"/>
      <c r="B2838" s="47"/>
      <c r="C2838" s="48"/>
      <c r="D2838" s="52"/>
      <c r="E2838" s="48"/>
      <c r="F2838" s="48"/>
    </row>
    <row r="2839" spans="1:6">
      <c r="A2839" s="43"/>
      <c r="B2839" s="47"/>
      <c r="C2839" s="48"/>
      <c r="D2839" s="52"/>
      <c r="E2839" s="48"/>
      <c r="F2839" s="48"/>
    </row>
    <row r="2840" spans="1:6">
      <c r="A2840" s="43"/>
      <c r="B2840" s="47"/>
      <c r="C2840" s="48"/>
      <c r="D2840" s="52"/>
      <c r="E2840" s="48"/>
      <c r="F2840" s="48"/>
    </row>
    <row r="2841" spans="1:6">
      <c r="A2841" s="43"/>
      <c r="B2841" s="47"/>
      <c r="C2841" s="48"/>
      <c r="D2841" s="52"/>
      <c r="E2841" s="48"/>
      <c r="F2841" s="48"/>
    </row>
    <row r="2842" spans="1:6">
      <c r="A2842" s="43"/>
      <c r="B2842" s="47"/>
      <c r="C2842" s="48"/>
      <c r="D2842" s="52"/>
      <c r="E2842" s="48"/>
      <c r="F2842" s="48"/>
    </row>
    <row r="2843" spans="1:6">
      <c r="A2843" s="43"/>
      <c r="B2843" s="47"/>
      <c r="C2843" s="48"/>
      <c r="D2843" s="52"/>
      <c r="E2843" s="48"/>
      <c r="F2843" s="48"/>
    </row>
    <row r="2844" spans="1:6">
      <c r="A2844" s="43"/>
      <c r="B2844" s="47"/>
      <c r="C2844" s="48"/>
      <c r="D2844" s="52"/>
      <c r="E2844" s="48"/>
      <c r="F2844" s="48"/>
    </row>
    <row r="2845" spans="1:6">
      <c r="A2845" s="43"/>
      <c r="B2845" s="47"/>
      <c r="C2845" s="48"/>
      <c r="D2845" s="52"/>
      <c r="E2845" s="48"/>
      <c r="F2845" s="48"/>
    </row>
    <row r="2846" spans="1:6">
      <c r="A2846" s="43"/>
      <c r="B2846" s="47"/>
      <c r="C2846" s="48"/>
      <c r="D2846" s="52"/>
      <c r="E2846" s="48"/>
      <c r="F2846" s="48"/>
    </row>
    <row r="2847" spans="1:6">
      <c r="A2847" s="43"/>
      <c r="B2847" s="47"/>
      <c r="C2847" s="48"/>
      <c r="D2847" s="52"/>
      <c r="E2847" s="48"/>
      <c r="F2847" s="48"/>
    </row>
    <row r="2848" spans="1:6">
      <c r="A2848" s="43"/>
      <c r="B2848" s="47"/>
      <c r="C2848" s="48"/>
      <c r="D2848" s="52"/>
      <c r="E2848" s="48"/>
      <c r="F2848" s="48"/>
    </row>
    <row r="2849" spans="1:6">
      <c r="A2849" s="43"/>
      <c r="B2849" s="47"/>
      <c r="C2849" s="48"/>
      <c r="D2849" s="52"/>
      <c r="E2849" s="48"/>
      <c r="F2849" s="48"/>
    </row>
    <row r="2850" spans="1:6">
      <c r="A2850" s="43"/>
      <c r="B2850" s="47"/>
      <c r="C2850" s="48"/>
      <c r="D2850" s="52"/>
      <c r="E2850" s="48"/>
      <c r="F2850" s="48"/>
    </row>
    <row r="2851" spans="1:6">
      <c r="A2851" s="43"/>
      <c r="B2851" s="47"/>
      <c r="C2851" s="48"/>
      <c r="D2851" s="52"/>
      <c r="E2851" s="48"/>
      <c r="F2851" s="48"/>
    </row>
    <row r="2852" spans="1:6">
      <c r="A2852" s="43"/>
      <c r="B2852" s="47"/>
      <c r="C2852" s="48"/>
      <c r="D2852" s="52"/>
      <c r="E2852" s="48"/>
      <c r="F2852" s="48"/>
    </row>
    <row r="2853" spans="1:6">
      <c r="A2853" s="43"/>
      <c r="B2853" s="47"/>
      <c r="C2853" s="48"/>
      <c r="D2853" s="52"/>
      <c r="E2853" s="48"/>
      <c r="F2853" s="48"/>
    </row>
    <row r="2854" spans="1:6">
      <c r="A2854" s="43"/>
      <c r="B2854" s="47"/>
      <c r="C2854" s="48"/>
      <c r="D2854" s="52"/>
      <c r="E2854" s="48"/>
      <c r="F2854" s="48"/>
    </row>
    <row r="2855" spans="1:6">
      <c r="A2855" s="43"/>
      <c r="B2855" s="47"/>
      <c r="C2855" s="48"/>
      <c r="D2855" s="52"/>
      <c r="E2855" s="48"/>
      <c r="F2855" s="48"/>
    </row>
    <row r="2856" spans="1:6">
      <c r="A2856" s="43"/>
      <c r="B2856" s="47"/>
      <c r="C2856" s="48"/>
      <c r="D2856" s="52"/>
      <c r="E2856" s="48"/>
      <c r="F2856" s="48"/>
    </row>
    <row r="2857" spans="1:6">
      <c r="A2857" s="43"/>
      <c r="B2857" s="47"/>
      <c r="C2857" s="48"/>
      <c r="D2857" s="52"/>
      <c r="E2857" s="48"/>
      <c r="F2857" s="48"/>
    </row>
    <row r="2858" spans="1:6">
      <c r="A2858" s="43"/>
      <c r="B2858" s="47"/>
      <c r="C2858" s="48"/>
      <c r="D2858" s="52"/>
      <c r="E2858" s="48"/>
      <c r="F2858" s="48"/>
    </row>
    <row r="2859" spans="1:6">
      <c r="A2859" s="43"/>
      <c r="B2859" s="47"/>
      <c r="C2859" s="48"/>
      <c r="D2859" s="52"/>
      <c r="E2859" s="48"/>
      <c r="F2859" s="48"/>
    </row>
    <row r="2860" spans="1:6">
      <c r="A2860" s="43"/>
      <c r="B2860" s="47"/>
      <c r="C2860" s="48"/>
      <c r="D2860" s="52"/>
      <c r="E2860" s="48"/>
      <c r="F2860" s="48"/>
    </row>
    <row r="2861" spans="1:6">
      <c r="A2861" s="43"/>
      <c r="B2861" s="47"/>
      <c r="C2861" s="48"/>
      <c r="D2861" s="52"/>
      <c r="E2861" s="48"/>
      <c r="F2861" s="48"/>
    </row>
    <row r="2862" spans="1:6">
      <c r="A2862" s="43"/>
      <c r="B2862" s="47"/>
      <c r="C2862" s="48"/>
      <c r="D2862" s="52"/>
      <c r="E2862" s="48"/>
      <c r="F2862" s="48"/>
    </row>
    <row r="2863" spans="1:6">
      <c r="A2863" s="43"/>
      <c r="B2863" s="47"/>
      <c r="C2863" s="48"/>
      <c r="D2863" s="52"/>
      <c r="E2863" s="48"/>
      <c r="F2863" s="48"/>
    </row>
    <row r="2864" spans="1:6">
      <c r="A2864" s="43"/>
      <c r="B2864" s="47"/>
      <c r="C2864" s="48"/>
      <c r="D2864" s="52"/>
      <c r="E2864" s="48"/>
      <c r="F2864" s="48"/>
    </row>
    <row r="2865" spans="1:6">
      <c r="A2865" s="43"/>
      <c r="B2865" s="47"/>
      <c r="C2865" s="48"/>
      <c r="D2865" s="52"/>
      <c r="E2865" s="48"/>
      <c r="F2865" s="48"/>
    </row>
    <row r="2866" spans="1:6">
      <c r="A2866" s="43"/>
      <c r="B2866" s="47"/>
      <c r="C2866" s="48"/>
      <c r="D2866" s="52"/>
      <c r="E2866" s="48"/>
      <c r="F2866" s="48"/>
    </row>
    <row r="2867" spans="1:6">
      <c r="A2867" s="43"/>
      <c r="B2867" s="47"/>
      <c r="C2867" s="48"/>
      <c r="D2867" s="52"/>
      <c r="E2867" s="48"/>
      <c r="F2867" s="48"/>
    </row>
    <row r="2868" spans="1:6">
      <c r="A2868" s="43"/>
      <c r="B2868" s="47"/>
      <c r="C2868" s="48"/>
      <c r="D2868" s="52"/>
      <c r="E2868" s="48"/>
      <c r="F2868" s="48"/>
    </row>
    <row r="2869" spans="1:6">
      <c r="A2869" s="43"/>
      <c r="B2869" s="47"/>
      <c r="C2869" s="48"/>
      <c r="D2869" s="52"/>
      <c r="E2869" s="48"/>
      <c r="F2869" s="48"/>
    </row>
    <row r="2870" spans="1:6">
      <c r="A2870" s="43"/>
      <c r="B2870" s="47"/>
      <c r="C2870" s="48"/>
      <c r="D2870" s="52"/>
      <c r="E2870" s="48"/>
      <c r="F2870" s="48"/>
    </row>
    <row r="2871" spans="1:6">
      <c r="A2871" s="43"/>
      <c r="B2871" s="47"/>
      <c r="C2871" s="48"/>
      <c r="D2871" s="52"/>
      <c r="E2871" s="48"/>
      <c r="F2871" s="48"/>
    </row>
    <row r="2872" spans="1:6">
      <c r="A2872" s="43"/>
      <c r="B2872" s="47"/>
      <c r="C2872" s="48"/>
      <c r="D2872" s="52"/>
      <c r="E2872" s="48"/>
      <c r="F2872" s="48"/>
    </row>
    <row r="2873" spans="1:6">
      <c r="A2873" s="43"/>
      <c r="B2873" s="47"/>
      <c r="C2873" s="48"/>
      <c r="D2873" s="52"/>
      <c r="E2873" s="48"/>
      <c r="F2873" s="48"/>
    </row>
    <row r="2874" spans="1:6">
      <c r="A2874" s="43"/>
      <c r="B2874" s="47"/>
      <c r="C2874" s="48"/>
      <c r="D2874" s="52"/>
      <c r="E2874" s="48"/>
      <c r="F2874" s="48"/>
    </row>
    <row r="2875" spans="1:6">
      <c r="A2875" s="43"/>
      <c r="B2875" s="47"/>
      <c r="C2875" s="48"/>
      <c r="D2875" s="52"/>
      <c r="E2875" s="48"/>
      <c r="F2875" s="48"/>
    </row>
    <row r="2876" spans="1:6">
      <c r="A2876" s="43"/>
      <c r="B2876" s="47"/>
      <c r="C2876" s="48"/>
      <c r="D2876" s="52"/>
      <c r="E2876" s="48"/>
      <c r="F2876" s="48"/>
    </row>
    <row r="2877" spans="1:6">
      <c r="A2877" s="43"/>
      <c r="B2877" s="47"/>
      <c r="C2877" s="48"/>
      <c r="D2877" s="52"/>
      <c r="E2877" s="48"/>
      <c r="F2877" s="48"/>
    </row>
    <row r="2878" spans="1:6">
      <c r="A2878" s="43"/>
      <c r="B2878" s="47"/>
      <c r="C2878" s="48"/>
      <c r="D2878" s="52"/>
      <c r="E2878" s="48"/>
      <c r="F2878" s="48"/>
    </row>
    <row r="2879" spans="1:6">
      <c r="A2879" s="43"/>
      <c r="B2879" s="47"/>
      <c r="C2879" s="48"/>
      <c r="D2879" s="52"/>
      <c r="E2879" s="48"/>
      <c r="F2879" s="48"/>
    </row>
    <row r="2880" spans="1:6">
      <c r="A2880" s="43"/>
      <c r="B2880" s="47"/>
      <c r="C2880" s="48"/>
      <c r="D2880" s="52"/>
      <c r="E2880" s="48"/>
      <c r="F2880" s="48"/>
    </row>
    <row r="2881" spans="1:6">
      <c r="A2881" s="43"/>
      <c r="B2881" s="47"/>
      <c r="C2881" s="48"/>
      <c r="D2881" s="52"/>
      <c r="E2881" s="48"/>
      <c r="F2881" s="48"/>
    </row>
    <row r="2882" spans="1:6">
      <c r="A2882" s="43"/>
      <c r="B2882" s="47"/>
      <c r="C2882" s="48"/>
      <c r="D2882" s="52"/>
      <c r="E2882" s="48"/>
      <c r="F2882" s="48"/>
    </row>
    <row r="2883" spans="1:6">
      <c r="A2883" s="43"/>
      <c r="B2883" s="47"/>
      <c r="C2883" s="48"/>
      <c r="D2883" s="52"/>
      <c r="E2883" s="48"/>
      <c r="F2883" s="48"/>
    </row>
    <row r="2884" spans="1:6">
      <c r="A2884" s="43"/>
      <c r="B2884" s="47"/>
      <c r="C2884" s="48"/>
      <c r="D2884" s="52"/>
      <c r="E2884" s="48"/>
      <c r="F2884" s="48"/>
    </row>
    <row r="2885" spans="1:6">
      <c r="A2885" s="43"/>
      <c r="B2885" s="47"/>
      <c r="C2885" s="48"/>
      <c r="D2885" s="52"/>
      <c r="E2885" s="48"/>
      <c r="F2885" s="48"/>
    </row>
    <row r="2886" spans="1:6">
      <c r="A2886" s="43"/>
      <c r="B2886" s="47"/>
      <c r="C2886" s="48"/>
      <c r="D2886" s="52"/>
      <c r="E2886" s="48"/>
      <c r="F2886" s="48"/>
    </row>
    <row r="2887" spans="1:6">
      <c r="A2887" s="43"/>
      <c r="B2887" s="47"/>
      <c r="C2887" s="48"/>
      <c r="D2887" s="52"/>
      <c r="E2887" s="48"/>
      <c r="F2887" s="48"/>
    </row>
    <row r="2888" spans="1:6">
      <c r="A2888" s="43"/>
      <c r="B2888" s="47"/>
      <c r="C2888" s="48"/>
      <c r="D2888" s="52"/>
      <c r="E2888" s="48"/>
      <c r="F2888" s="48"/>
    </row>
    <row r="2889" spans="1:6">
      <c r="A2889" s="43"/>
      <c r="B2889" s="47"/>
      <c r="C2889" s="48"/>
      <c r="D2889" s="52"/>
      <c r="E2889" s="48"/>
      <c r="F2889" s="48"/>
    </row>
    <row r="2890" spans="1:6">
      <c r="A2890" s="43"/>
      <c r="B2890" s="47"/>
      <c r="C2890" s="48"/>
      <c r="D2890" s="52"/>
      <c r="E2890" s="48"/>
      <c r="F2890" s="48"/>
    </row>
    <row r="2891" spans="1:6">
      <c r="A2891" s="43"/>
      <c r="B2891" s="47"/>
      <c r="C2891" s="48"/>
      <c r="D2891" s="52"/>
      <c r="E2891" s="48"/>
      <c r="F2891" s="48"/>
    </row>
    <row r="2892" spans="1:6">
      <c r="A2892" s="43"/>
      <c r="B2892" s="47"/>
      <c r="C2892" s="48"/>
      <c r="D2892" s="52"/>
      <c r="E2892" s="48"/>
      <c r="F2892" s="48"/>
    </row>
    <row r="2893" spans="1:6">
      <c r="A2893" s="43"/>
      <c r="B2893" s="47"/>
      <c r="C2893" s="48"/>
      <c r="D2893" s="52"/>
      <c r="E2893" s="48"/>
      <c r="F2893" s="48"/>
    </row>
    <row r="2894" spans="1:6">
      <c r="A2894" s="43"/>
      <c r="B2894" s="47"/>
      <c r="C2894" s="48"/>
      <c r="D2894" s="52"/>
      <c r="E2894" s="48"/>
      <c r="F2894" s="48"/>
    </row>
    <row r="2895" spans="1:6">
      <c r="A2895" s="43"/>
      <c r="B2895" s="47"/>
      <c r="C2895" s="48"/>
      <c r="D2895" s="52"/>
      <c r="E2895" s="48"/>
      <c r="F2895" s="48"/>
    </row>
    <row r="2896" spans="1:6">
      <c r="A2896" s="43"/>
      <c r="B2896" s="47"/>
      <c r="C2896" s="48"/>
      <c r="D2896" s="52"/>
      <c r="E2896" s="48"/>
      <c r="F2896" s="48"/>
    </row>
    <row r="2897" spans="1:6">
      <c r="A2897" s="43"/>
      <c r="B2897" s="47"/>
      <c r="C2897" s="48"/>
      <c r="D2897" s="52"/>
      <c r="E2897" s="48"/>
      <c r="F2897" s="48"/>
    </row>
    <row r="2898" spans="1:6">
      <c r="A2898" s="43"/>
      <c r="B2898" s="47"/>
      <c r="C2898" s="48"/>
      <c r="D2898" s="52"/>
      <c r="E2898" s="48"/>
      <c r="F2898" s="48"/>
    </row>
    <row r="2899" spans="1:6">
      <c r="A2899" s="43"/>
      <c r="B2899" s="47"/>
      <c r="C2899" s="48"/>
      <c r="D2899" s="52"/>
      <c r="E2899" s="48"/>
      <c r="F2899" s="48"/>
    </row>
    <row r="2900" spans="1:6">
      <c r="A2900" s="43"/>
      <c r="B2900" s="47"/>
      <c r="C2900" s="48"/>
      <c r="D2900" s="52"/>
      <c r="E2900" s="48"/>
      <c r="F2900" s="48"/>
    </row>
    <row r="2901" spans="1:6">
      <c r="A2901" s="43"/>
      <c r="B2901" s="47"/>
      <c r="C2901" s="48"/>
      <c r="D2901" s="52"/>
      <c r="E2901" s="48"/>
      <c r="F2901" s="48"/>
    </row>
    <row r="2902" spans="1:6">
      <c r="A2902" s="43"/>
      <c r="B2902" s="47"/>
      <c r="C2902" s="48"/>
      <c r="D2902" s="52"/>
      <c r="E2902" s="48"/>
      <c r="F2902" s="48"/>
    </row>
    <row r="2903" spans="1:6">
      <c r="A2903" s="43"/>
      <c r="B2903" s="47"/>
      <c r="C2903" s="48"/>
      <c r="D2903" s="52"/>
      <c r="E2903" s="48"/>
      <c r="F2903" s="48"/>
    </row>
    <row r="2904" spans="1:6">
      <c r="A2904" s="43"/>
      <c r="B2904" s="47"/>
      <c r="C2904" s="48"/>
      <c r="D2904" s="52"/>
      <c r="E2904" s="48"/>
      <c r="F2904" s="48"/>
    </row>
    <row r="2905" spans="1:6">
      <c r="A2905" s="43"/>
      <c r="B2905" s="47"/>
      <c r="C2905" s="48"/>
      <c r="D2905" s="52"/>
      <c r="E2905" s="48"/>
      <c r="F2905" s="48"/>
    </row>
    <row r="2906" spans="1:6">
      <c r="A2906" s="43"/>
      <c r="B2906" s="47"/>
      <c r="C2906" s="48"/>
      <c r="D2906" s="52"/>
      <c r="E2906" s="48"/>
      <c r="F2906" s="48"/>
    </row>
    <row r="2907" spans="1:6">
      <c r="A2907" s="43"/>
      <c r="B2907" s="47"/>
      <c r="C2907" s="48"/>
      <c r="D2907" s="52"/>
      <c r="E2907" s="48"/>
      <c r="F2907" s="48"/>
    </row>
    <row r="2908" spans="1:6">
      <c r="A2908" s="43"/>
      <c r="B2908" s="47"/>
      <c r="C2908" s="48"/>
      <c r="D2908" s="52"/>
      <c r="E2908" s="48"/>
      <c r="F2908" s="48"/>
    </row>
    <row r="2909" spans="1:6">
      <c r="A2909" s="43"/>
      <c r="B2909" s="47"/>
      <c r="C2909" s="48"/>
      <c r="D2909" s="52"/>
      <c r="E2909" s="48"/>
      <c r="F2909" s="48"/>
    </row>
    <row r="2910" spans="1:6">
      <c r="A2910" s="43"/>
      <c r="B2910" s="47"/>
      <c r="C2910" s="48"/>
      <c r="D2910" s="52"/>
      <c r="E2910" s="48"/>
      <c r="F2910" s="48"/>
    </row>
    <row r="2911" spans="1:6">
      <c r="A2911" s="43"/>
      <c r="B2911" s="47"/>
      <c r="C2911" s="48"/>
      <c r="D2911" s="52"/>
      <c r="E2911" s="48"/>
      <c r="F2911" s="48"/>
    </row>
    <row r="2912" spans="1:6">
      <c r="A2912" s="43"/>
      <c r="B2912" s="47"/>
      <c r="C2912" s="48"/>
      <c r="D2912" s="52"/>
      <c r="E2912" s="48"/>
      <c r="F2912" s="48"/>
    </row>
    <row r="2913" spans="1:6">
      <c r="A2913" s="43"/>
      <c r="B2913" s="47"/>
      <c r="C2913" s="48"/>
      <c r="D2913" s="52"/>
      <c r="E2913" s="48"/>
      <c r="F2913" s="48"/>
    </row>
    <row r="2914" spans="1:6">
      <c r="A2914" s="43"/>
      <c r="B2914" s="47"/>
      <c r="C2914" s="48"/>
      <c r="D2914" s="52"/>
      <c r="E2914" s="48"/>
      <c r="F2914" s="48"/>
    </row>
    <row r="2915" spans="1:6">
      <c r="A2915" s="43"/>
      <c r="B2915" s="47"/>
      <c r="C2915" s="48"/>
      <c r="D2915" s="52"/>
      <c r="E2915" s="48"/>
      <c r="F2915" s="48"/>
    </row>
    <row r="2916" spans="1:6">
      <c r="A2916" s="43"/>
      <c r="B2916" s="47"/>
      <c r="C2916" s="48"/>
      <c r="D2916" s="52"/>
      <c r="E2916" s="48"/>
      <c r="F2916" s="48"/>
    </row>
    <row r="2917" spans="1:6">
      <c r="A2917" s="43"/>
      <c r="B2917" s="47"/>
      <c r="C2917" s="48"/>
      <c r="D2917" s="52"/>
      <c r="E2917" s="48"/>
      <c r="F2917" s="48"/>
    </row>
    <row r="2918" spans="1:6">
      <c r="A2918" s="43"/>
      <c r="B2918" s="47"/>
      <c r="C2918" s="48"/>
      <c r="D2918" s="52"/>
      <c r="E2918" s="48"/>
      <c r="F2918" s="48"/>
    </row>
    <row r="2919" spans="1:6">
      <c r="A2919" s="43"/>
      <c r="B2919" s="47"/>
      <c r="C2919" s="48"/>
      <c r="D2919" s="52"/>
      <c r="E2919" s="48"/>
      <c r="F2919" s="48"/>
    </row>
    <row r="2920" spans="1:6">
      <c r="A2920" s="43"/>
      <c r="B2920" s="47"/>
      <c r="C2920" s="48"/>
      <c r="D2920" s="52"/>
      <c r="E2920" s="48"/>
      <c r="F2920" s="48"/>
    </row>
    <row r="2921" spans="1:6">
      <c r="A2921" s="43"/>
      <c r="B2921" s="47"/>
      <c r="C2921" s="48"/>
      <c r="D2921" s="52"/>
      <c r="E2921" s="48"/>
      <c r="F2921" s="48"/>
    </row>
    <row r="2922" spans="1:6">
      <c r="A2922" s="43"/>
      <c r="B2922" s="47"/>
      <c r="C2922" s="48"/>
      <c r="D2922" s="52"/>
      <c r="E2922" s="48"/>
      <c r="F2922" s="48"/>
    </row>
    <row r="2923" spans="1:6">
      <c r="A2923" s="43"/>
      <c r="B2923" s="47"/>
      <c r="C2923" s="48"/>
      <c r="D2923" s="52"/>
      <c r="E2923" s="48"/>
      <c r="F2923" s="48"/>
    </row>
    <row r="2924" spans="1:6">
      <c r="A2924" s="43"/>
      <c r="B2924" s="47"/>
      <c r="C2924" s="48"/>
      <c r="D2924" s="52"/>
      <c r="E2924" s="48"/>
      <c r="F2924" s="48"/>
    </row>
    <row r="2925" spans="1:6">
      <c r="A2925" s="43"/>
      <c r="B2925" s="47"/>
      <c r="C2925" s="48"/>
      <c r="D2925" s="52"/>
      <c r="E2925" s="48"/>
      <c r="F2925" s="48"/>
    </row>
    <row r="2926" spans="1:6">
      <c r="A2926" s="43"/>
      <c r="B2926" s="47"/>
      <c r="C2926" s="48"/>
      <c r="D2926" s="52"/>
      <c r="E2926" s="48"/>
      <c r="F2926" s="48"/>
    </row>
    <row r="2927" spans="1:6">
      <c r="A2927" s="43"/>
      <c r="B2927" s="47"/>
      <c r="C2927" s="48"/>
      <c r="D2927" s="52"/>
      <c r="E2927" s="48"/>
      <c r="F2927" s="48"/>
    </row>
    <row r="2928" spans="1:6">
      <c r="A2928" s="43"/>
      <c r="B2928" s="47"/>
      <c r="C2928" s="48"/>
      <c r="D2928" s="52"/>
      <c r="E2928" s="48"/>
      <c r="F2928" s="48"/>
    </row>
    <row r="2929" spans="1:6">
      <c r="A2929" s="43"/>
      <c r="B2929" s="47"/>
      <c r="C2929" s="48"/>
      <c r="D2929" s="52"/>
      <c r="E2929" s="48"/>
      <c r="F2929" s="48"/>
    </row>
    <row r="2930" spans="1:6">
      <c r="A2930" s="43"/>
      <c r="B2930" s="47"/>
      <c r="C2930" s="48"/>
      <c r="D2930" s="52"/>
      <c r="E2930" s="48"/>
      <c r="F2930" s="48"/>
    </row>
    <row r="2931" spans="1:6">
      <c r="A2931" s="43"/>
      <c r="B2931" s="47"/>
      <c r="C2931" s="48"/>
      <c r="D2931" s="52"/>
      <c r="E2931" s="48"/>
      <c r="F2931" s="48"/>
    </row>
    <row r="2932" spans="1:6">
      <c r="A2932" s="43"/>
      <c r="B2932" s="47"/>
      <c r="C2932" s="48"/>
      <c r="D2932" s="52"/>
      <c r="E2932" s="48"/>
      <c r="F2932" s="48"/>
    </row>
    <row r="2933" spans="1:6">
      <c r="A2933" s="43"/>
      <c r="B2933" s="47"/>
      <c r="C2933" s="48"/>
      <c r="D2933" s="52"/>
      <c r="E2933" s="48"/>
      <c r="F2933" s="48"/>
    </row>
    <row r="2934" spans="1:6">
      <c r="A2934" s="43"/>
      <c r="B2934" s="47"/>
      <c r="C2934" s="48"/>
      <c r="D2934" s="52"/>
      <c r="E2934" s="48"/>
      <c r="F2934" s="48"/>
    </row>
    <row r="2935" spans="1:6">
      <c r="A2935" s="43"/>
      <c r="B2935" s="47"/>
      <c r="C2935" s="48"/>
      <c r="D2935" s="52"/>
      <c r="E2935" s="48"/>
      <c r="F2935" s="48"/>
    </row>
    <row r="2936" spans="1:6">
      <c r="A2936" s="43"/>
      <c r="B2936" s="47"/>
      <c r="C2936" s="48"/>
      <c r="D2936" s="52"/>
      <c r="E2936" s="48"/>
      <c r="F2936" s="48"/>
    </row>
    <row r="2937" spans="1:6">
      <c r="A2937" s="43"/>
      <c r="B2937" s="47"/>
      <c r="C2937" s="48"/>
      <c r="D2937" s="52"/>
      <c r="E2937" s="48"/>
      <c r="F2937" s="48"/>
    </row>
    <row r="2938" spans="1:6">
      <c r="A2938" s="43"/>
      <c r="B2938" s="47"/>
      <c r="C2938" s="48"/>
      <c r="D2938" s="52"/>
      <c r="E2938" s="48"/>
      <c r="F2938" s="48"/>
    </row>
    <row r="2939" spans="1:6">
      <c r="A2939" s="43"/>
      <c r="B2939" s="47"/>
      <c r="C2939" s="48"/>
      <c r="D2939" s="52"/>
      <c r="E2939" s="48"/>
      <c r="F2939" s="48"/>
    </row>
    <row r="2940" spans="1:6">
      <c r="A2940" s="43"/>
      <c r="B2940" s="47"/>
      <c r="C2940" s="48"/>
      <c r="D2940" s="52"/>
      <c r="E2940" s="48"/>
      <c r="F2940" s="48"/>
    </row>
    <row r="2941" spans="1:6">
      <c r="A2941" s="43"/>
      <c r="B2941" s="47"/>
      <c r="C2941" s="48"/>
      <c r="D2941" s="52"/>
      <c r="E2941" s="48"/>
      <c r="F2941" s="48"/>
    </row>
    <row r="2942" spans="1:6">
      <c r="A2942" s="43"/>
      <c r="B2942" s="47"/>
      <c r="C2942" s="48"/>
      <c r="D2942" s="52"/>
      <c r="E2942" s="48"/>
      <c r="F2942" s="48"/>
    </row>
    <row r="2943" spans="1:6">
      <c r="A2943" s="43"/>
      <c r="B2943" s="47"/>
      <c r="C2943" s="48"/>
      <c r="D2943" s="52"/>
      <c r="E2943" s="48"/>
      <c r="F2943" s="48"/>
    </row>
    <row r="2944" spans="1:6">
      <c r="A2944" s="43"/>
      <c r="B2944" s="47"/>
      <c r="C2944" s="48"/>
      <c r="D2944" s="52"/>
      <c r="E2944" s="48"/>
      <c r="F2944" s="48"/>
    </row>
    <row r="2945" spans="1:6">
      <c r="A2945" s="43"/>
      <c r="B2945" s="47"/>
      <c r="C2945" s="48"/>
      <c r="D2945" s="52"/>
      <c r="E2945" s="48"/>
      <c r="F2945" s="48"/>
    </row>
    <row r="2946" spans="1:6">
      <c r="A2946" s="43"/>
      <c r="B2946" s="47"/>
      <c r="C2946" s="48"/>
      <c r="D2946" s="52"/>
      <c r="E2946" s="48"/>
      <c r="F2946" s="48"/>
    </row>
    <row r="2947" spans="1:6">
      <c r="A2947" s="43"/>
      <c r="B2947" s="47"/>
      <c r="C2947" s="48"/>
      <c r="D2947" s="52"/>
      <c r="E2947" s="48"/>
      <c r="F2947" s="48"/>
    </row>
    <row r="2948" spans="1:6">
      <c r="A2948" s="43"/>
      <c r="B2948" s="47"/>
      <c r="C2948" s="48"/>
      <c r="D2948" s="52"/>
      <c r="E2948" s="48"/>
      <c r="F2948" s="48"/>
    </row>
    <row r="2949" spans="1:6">
      <c r="A2949" s="43"/>
      <c r="B2949" s="47"/>
      <c r="C2949" s="48"/>
      <c r="D2949" s="52"/>
      <c r="E2949" s="48"/>
      <c r="F2949" s="48"/>
    </row>
    <row r="2950" spans="1:6">
      <c r="A2950" s="43"/>
      <c r="B2950" s="47"/>
      <c r="C2950" s="48"/>
      <c r="D2950" s="52"/>
      <c r="E2950" s="48"/>
      <c r="F2950" s="48"/>
    </row>
    <row r="2951" spans="1:6">
      <c r="A2951" s="43"/>
      <c r="B2951" s="47"/>
      <c r="C2951" s="48"/>
      <c r="D2951" s="52"/>
      <c r="E2951" s="48"/>
      <c r="F2951" s="48"/>
    </row>
    <row r="2952" spans="1:6">
      <c r="A2952" s="43"/>
      <c r="B2952" s="47"/>
      <c r="C2952" s="48"/>
      <c r="D2952" s="52"/>
      <c r="E2952" s="48"/>
      <c r="F2952" s="48"/>
    </row>
    <row r="2953" spans="1:6">
      <c r="A2953" s="43"/>
      <c r="B2953" s="47"/>
      <c r="C2953" s="48"/>
      <c r="D2953" s="52"/>
      <c r="E2953" s="48"/>
      <c r="F2953" s="48"/>
    </row>
    <row r="2954" spans="1:6">
      <c r="A2954" s="43"/>
      <c r="B2954" s="47"/>
      <c r="C2954" s="48"/>
      <c r="D2954" s="52"/>
      <c r="E2954" s="48"/>
      <c r="F2954" s="48"/>
    </row>
    <row r="2955" spans="1:6">
      <c r="A2955" s="43"/>
      <c r="B2955" s="47"/>
      <c r="C2955" s="48"/>
      <c r="D2955" s="52"/>
      <c r="E2955" s="48"/>
      <c r="F2955" s="48"/>
    </row>
    <row r="2956" spans="1:6">
      <c r="A2956" s="43"/>
      <c r="B2956" s="47"/>
      <c r="C2956" s="48"/>
      <c r="D2956" s="52"/>
      <c r="E2956" s="48"/>
      <c r="F2956" s="48"/>
    </row>
    <row r="2957" spans="1:6">
      <c r="A2957" s="43"/>
      <c r="B2957" s="47"/>
      <c r="C2957" s="48"/>
      <c r="D2957" s="52"/>
      <c r="E2957" s="48"/>
      <c r="F2957" s="48"/>
    </row>
    <row r="2958" spans="1:6">
      <c r="A2958" s="43"/>
      <c r="B2958" s="47"/>
      <c r="C2958" s="48"/>
      <c r="D2958" s="52"/>
      <c r="E2958" s="48"/>
      <c r="F2958" s="48"/>
    </row>
    <row r="2959" spans="1:6">
      <c r="A2959" s="43"/>
      <c r="B2959" s="47"/>
      <c r="C2959" s="48"/>
      <c r="D2959" s="52"/>
      <c r="E2959" s="48"/>
      <c r="F2959" s="48"/>
    </row>
    <row r="2960" spans="1:6">
      <c r="A2960" s="43"/>
      <c r="B2960" s="47"/>
      <c r="C2960" s="48"/>
      <c r="D2960" s="52"/>
      <c r="E2960" s="48"/>
      <c r="F2960" s="48"/>
    </row>
    <row r="2961" spans="1:6">
      <c r="A2961" s="43"/>
      <c r="B2961" s="47"/>
      <c r="C2961" s="48"/>
      <c r="D2961" s="52"/>
      <c r="E2961" s="48"/>
      <c r="F2961" s="48"/>
    </row>
    <row r="2962" spans="1:6">
      <c r="A2962" s="43"/>
      <c r="B2962" s="47"/>
      <c r="C2962" s="48"/>
      <c r="D2962" s="52"/>
      <c r="E2962" s="48"/>
      <c r="F2962" s="48"/>
    </row>
    <row r="2963" spans="1:6">
      <c r="A2963" s="43"/>
      <c r="B2963" s="47"/>
      <c r="C2963" s="48"/>
      <c r="D2963" s="52"/>
      <c r="E2963" s="48"/>
      <c r="F2963" s="48"/>
    </row>
    <row r="2964" spans="1:6">
      <c r="A2964" s="43"/>
      <c r="B2964" s="47"/>
      <c r="C2964" s="48"/>
      <c r="D2964" s="52"/>
      <c r="E2964" s="48"/>
      <c r="F2964" s="48"/>
    </row>
    <row r="2965" spans="1:6">
      <c r="A2965" s="43"/>
      <c r="B2965" s="47"/>
      <c r="C2965" s="48"/>
      <c r="D2965" s="52"/>
      <c r="E2965" s="48"/>
      <c r="F2965" s="48"/>
    </row>
    <row r="2966" spans="1:6">
      <c r="A2966" s="43"/>
      <c r="B2966" s="47"/>
      <c r="C2966" s="48"/>
      <c r="D2966" s="52"/>
      <c r="E2966" s="48"/>
      <c r="F2966" s="48"/>
    </row>
    <row r="2967" spans="1:6">
      <c r="A2967" s="43"/>
      <c r="B2967" s="47"/>
      <c r="C2967" s="48"/>
      <c r="D2967" s="52"/>
      <c r="E2967" s="48"/>
      <c r="F2967" s="48"/>
    </row>
    <row r="2968" spans="1:6">
      <c r="A2968" s="43"/>
      <c r="B2968" s="47"/>
      <c r="C2968" s="48"/>
      <c r="D2968" s="52"/>
      <c r="E2968" s="48"/>
      <c r="F2968" s="48"/>
    </row>
    <row r="2969" spans="1:6">
      <c r="A2969" s="43"/>
      <c r="B2969" s="47"/>
      <c r="C2969" s="48"/>
      <c r="D2969" s="52"/>
      <c r="E2969" s="48"/>
      <c r="F2969" s="48"/>
    </row>
    <row r="2970" spans="1:6">
      <c r="A2970" s="43"/>
      <c r="B2970" s="47"/>
      <c r="C2970" s="48"/>
      <c r="D2970" s="52"/>
      <c r="E2970" s="48"/>
      <c r="F2970" s="48"/>
    </row>
    <row r="2971" spans="1:6">
      <c r="A2971" s="43"/>
      <c r="B2971" s="47"/>
      <c r="C2971" s="48"/>
      <c r="D2971" s="52"/>
      <c r="E2971" s="48"/>
      <c r="F2971" s="48"/>
    </row>
    <row r="2972" spans="1:6">
      <c r="A2972" s="43"/>
      <c r="B2972" s="47"/>
      <c r="C2972" s="48"/>
      <c r="D2972" s="52"/>
      <c r="E2972" s="48"/>
      <c r="F2972" s="48"/>
    </row>
    <row r="2973" spans="1:6">
      <c r="A2973" s="43"/>
      <c r="B2973" s="47"/>
      <c r="C2973" s="48"/>
      <c r="D2973" s="52"/>
      <c r="E2973" s="48"/>
      <c r="F2973" s="48"/>
    </row>
    <row r="2974" spans="1:6">
      <c r="A2974" s="43"/>
      <c r="B2974" s="47"/>
      <c r="C2974" s="48"/>
      <c r="D2974" s="52"/>
      <c r="E2974" s="48"/>
      <c r="F2974" s="48"/>
    </row>
    <row r="2975" spans="1:6">
      <c r="A2975" s="43"/>
      <c r="B2975" s="47"/>
      <c r="C2975" s="48"/>
      <c r="D2975" s="52"/>
      <c r="E2975" s="48"/>
      <c r="F2975" s="48"/>
    </row>
    <row r="2976" spans="1:6">
      <c r="A2976" s="43"/>
      <c r="B2976" s="47"/>
      <c r="C2976" s="48"/>
      <c r="D2976" s="52"/>
      <c r="E2976" s="48"/>
      <c r="F2976" s="48"/>
    </row>
    <row r="2977" spans="1:6">
      <c r="A2977" s="43"/>
      <c r="B2977" s="47"/>
      <c r="C2977" s="48"/>
      <c r="D2977" s="52"/>
      <c r="E2977" s="48"/>
      <c r="F2977" s="48"/>
    </row>
    <row r="2978" spans="1:6">
      <c r="A2978" s="43"/>
      <c r="B2978" s="47"/>
      <c r="C2978" s="48"/>
      <c r="D2978" s="52"/>
      <c r="E2978" s="48"/>
      <c r="F2978" s="48"/>
    </row>
    <row r="2979" spans="1:6">
      <c r="A2979" s="43"/>
      <c r="B2979" s="47"/>
      <c r="C2979" s="48"/>
      <c r="D2979" s="52"/>
      <c r="E2979" s="48"/>
      <c r="F2979" s="48"/>
    </row>
    <row r="2980" spans="1:6">
      <c r="A2980" s="43"/>
      <c r="B2980" s="47"/>
      <c r="C2980" s="48"/>
      <c r="D2980" s="52"/>
      <c r="E2980" s="48"/>
      <c r="F2980" s="48"/>
    </row>
    <row r="2981" spans="1:6">
      <c r="A2981" s="43"/>
      <c r="B2981" s="47"/>
      <c r="C2981" s="48"/>
      <c r="D2981" s="52"/>
      <c r="E2981" s="48"/>
      <c r="F2981" s="48"/>
    </row>
    <row r="2982" spans="1:6">
      <c r="A2982" s="43"/>
      <c r="B2982" s="47"/>
      <c r="C2982" s="48"/>
      <c r="D2982" s="52"/>
      <c r="E2982" s="48"/>
      <c r="F2982" s="48"/>
    </row>
    <row r="2983" spans="1:6">
      <c r="A2983" s="43"/>
      <c r="B2983" s="47"/>
      <c r="C2983" s="48"/>
      <c r="D2983" s="52"/>
      <c r="E2983" s="48"/>
      <c r="F2983" s="48"/>
    </row>
    <row r="2984" spans="1:6">
      <c r="A2984" s="43"/>
      <c r="B2984" s="47"/>
      <c r="C2984" s="48"/>
      <c r="D2984" s="52"/>
      <c r="E2984" s="48"/>
      <c r="F2984" s="48"/>
    </row>
    <row r="2985" spans="1:6">
      <c r="A2985" s="43"/>
      <c r="B2985" s="47"/>
      <c r="C2985" s="48"/>
      <c r="D2985" s="52"/>
      <c r="E2985" s="48"/>
      <c r="F2985" s="48"/>
    </row>
    <row r="2986" spans="1:6">
      <c r="A2986" s="43"/>
      <c r="B2986" s="47"/>
      <c r="C2986" s="48"/>
      <c r="D2986" s="52"/>
      <c r="E2986" s="48"/>
      <c r="F2986" s="48"/>
    </row>
    <row r="2987" spans="1:6">
      <c r="A2987" s="43"/>
      <c r="B2987" s="47"/>
      <c r="C2987" s="48"/>
      <c r="D2987" s="52"/>
      <c r="E2987" s="48"/>
      <c r="F2987" s="48"/>
    </row>
    <row r="2988" spans="1:6">
      <c r="A2988" s="43"/>
      <c r="B2988" s="47"/>
      <c r="C2988" s="48"/>
      <c r="D2988" s="52"/>
      <c r="E2988" s="48"/>
      <c r="F2988" s="48"/>
    </row>
    <row r="2989" spans="1:6">
      <c r="A2989" s="43"/>
      <c r="B2989" s="47"/>
      <c r="C2989" s="48"/>
      <c r="D2989" s="52"/>
      <c r="E2989" s="48"/>
      <c r="F2989" s="48"/>
    </row>
    <row r="2990" spans="1:6">
      <c r="A2990" s="43"/>
      <c r="B2990" s="47"/>
      <c r="C2990" s="48"/>
      <c r="D2990" s="52"/>
      <c r="E2990" s="48"/>
      <c r="F2990" s="48"/>
    </row>
    <row r="2991" spans="1:6">
      <c r="A2991" s="43"/>
      <c r="B2991" s="47"/>
      <c r="C2991" s="48"/>
      <c r="D2991" s="52"/>
      <c r="E2991" s="48"/>
      <c r="F2991" s="48"/>
    </row>
    <row r="2992" spans="1:6">
      <c r="A2992" s="43"/>
      <c r="B2992" s="47"/>
      <c r="C2992" s="48"/>
      <c r="D2992" s="52"/>
      <c r="E2992" s="48"/>
      <c r="F2992" s="48"/>
    </row>
    <row r="2993" spans="1:6">
      <c r="A2993" s="43"/>
      <c r="B2993" s="47"/>
      <c r="C2993" s="48"/>
      <c r="D2993" s="52"/>
      <c r="E2993" s="48"/>
      <c r="F2993" s="48"/>
    </row>
    <row r="2994" spans="1:6">
      <c r="A2994" s="43"/>
      <c r="B2994" s="47"/>
      <c r="C2994" s="48"/>
      <c r="D2994" s="52"/>
      <c r="E2994" s="48"/>
      <c r="F2994" s="48"/>
    </row>
    <row r="2995" spans="1:6">
      <c r="A2995" s="43"/>
      <c r="B2995" s="47"/>
      <c r="C2995" s="48"/>
      <c r="D2995" s="52"/>
      <c r="E2995" s="48"/>
      <c r="F2995" s="48"/>
    </row>
    <row r="2996" spans="1:6">
      <c r="A2996" s="43"/>
      <c r="B2996" s="47"/>
      <c r="C2996" s="48"/>
      <c r="D2996" s="52"/>
      <c r="E2996" s="48"/>
      <c r="F2996" s="48"/>
    </row>
    <row r="2997" spans="1:6">
      <c r="A2997" s="43"/>
      <c r="B2997" s="47"/>
      <c r="C2997" s="48"/>
      <c r="D2997" s="52"/>
      <c r="E2997" s="48"/>
      <c r="F2997" s="48"/>
    </row>
    <row r="2998" spans="1:6">
      <c r="A2998" s="43"/>
      <c r="B2998" s="47"/>
      <c r="C2998" s="48"/>
      <c r="D2998" s="52"/>
      <c r="E2998" s="48"/>
      <c r="F2998" s="48"/>
    </row>
    <row r="2999" spans="1:6">
      <c r="A2999" s="43"/>
      <c r="B2999" s="47"/>
      <c r="C2999" s="48"/>
      <c r="D2999" s="52"/>
      <c r="E2999" s="48"/>
      <c r="F2999" s="48"/>
    </row>
    <row r="3000" spans="1:6">
      <c r="A3000" s="43"/>
      <c r="B3000" s="47"/>
      <c r="C3000" s="48"/>
      <c r="D3000" s="52"/>
      <c r="E3000" s="48"/>
      <c r="F3000" s="48"/>
    </row>
    <row r="3001" spans="1:6">
      <c r="A3001" s="43"/>
      <c r="B3001" s="47"/>
      <c r="C3001" s="48"/>
      <c r="D3001" s="52"/>
      <c r="E3001" s="48"/>
      <c r="F3001" s="48"/>
    </row>
    <row r="3002" spans="1:6">
      <c r="A3002" s="43"/>
      <c r="B3002" s="47"/>
      <c r="C3002" s="48"/>
      <c r="D3002" s="52"/>
      <c r="E3002" s="48"/>
      <c r="F3002" s="48"/>
    </row>
    <row r="3003" spans="1:6">
      <c r="A3003" s="43"/>
      <c r="B3003" s="47"/>
      <c r="C3003" s="48"/>
      <c r="D3003" s="52"/>
      <c r="E3003" s="48"/>
      <c r="F3003" s="48"/>
    </row>
    <row r="3004" spans="1:6">
      <c r="A3004" s="43"/>
      <c r="B3004" s="47"/>
      <c r="C3004" s="48"/>
      <c r="D3004" s="52"/>
      <c r="E3004" s="48"/>
      <c r="F3004" s="48"/>
    </row>
    <row r="3005" spans="1:6">
      <c r="A3005" s="43"/>
      <c r="B3005" s="47"/>
      <c r="C3005" s="48"/>
      <c r="D3005" s="52"/>
      <c r="E3005" s="48"/>
      <c r="F3005" s="48"/>
    </row>
    <row r="3006" spans="1:6">
      <c r="A3006" s="43"/>
      <c r="B3006" s="47"/>
      <c r="C3006" s="48"/>
      <c r="D3006" s="52"/>
      <c r="E3006" s="48"/>
      <c r="F3006" s="48"/>
    </row>
    <row r="3007" spans="1:6">
      <c r="A3007" s="43"/>
      <c r="B3007" s="47"/>
      <c r="C3007" s="48"/>
      <c r="D3007" s="52"/>
      <c r="E3007" s="48"/>
      <c r="F3007" s="48"/>
    </row>
    <row r="3008" spans="1:6">
      <c r="A3008" s="43"/>
      <c r="B3008" s="47"/>
      <c r="C3008" s="48"/>
      <c r="D3008" s="52"/>
      <c r="E3008" s="48"/>
      <c r="F3008" s="48"/>
    </row>
    <row r="3009" spans="1:6">
      <c r="A3009" s="43"/>
      <c r="B3009" s="47"/>
      <c r="C3009" s="48"/>
      <c r="D3009" s="52"/>
      <c r="E3009" s="48"/>
      <c r="F3009" s="48"/>
    </row>
    <row r="3010" spans="1:6">
      <c r="A3010" s="43"/>
      <c r="B3010" s="47"/>
      <c r="C3010" s="48"/>
      <c r="D3010" s="52"/>
      <c r="E3010" s="48"/>
      <c r="F3010" s="48"/>
    </row>
    <row r="3011" spans="1:6">
      <c r="A3011" s="43"/>
      <c r="B3011" s="47"/>
      <c r="C3011" s="48"/>
      <c r="D3011" s="52"/>
      <c r="E3011" s="48"/>
      <c r="F3011" s="48"/>
    </row>
    <row r="3012" spans="1:6">
      <c r="A3012" s="43"/>
      <c r="B3012" s="47"/>
      <c r="C3012" s="48"/>
      <c r="D3012" s="52"/>
      <c r="E3012" s="48"/>
      <c r="F3012" s="48"/>
    </row>
    <row r="3013" spans="1:6">
      <c r="A3013" s="43"/>
      <c r="B3013" s="47"/>
      <c r="C3013" s="48"/>
      <c r="D3013" s="52"/>
      <c r="E3013" s="48"/>
      <c r="F3013" s="48"/>
    </row>
    <row r="3014" spans="1:6">
      <c r="A3014" s="43"/>
      <c r="B3014" s="47"/>
      <c r="C3014" s="48"/>
      <c r="D3014" s="52"/>
      <c r="E3014" s="48"/>
      <c r="F3014" s="48"/>
    </row>
    <row r="3015" spans="1:6">
      <c r="A3015" s="43"/>
      <c r="B3015" s="47"/>
      <c r="C3015" s="48"/>
      <c r="D3015" s="52"/>
      <c r="E3015" s="48"/>
      <c r="F3015" s="48"/>
    </row>
    <row r="3016" spans="1:6">
      <c r="A3016" s="43"/>
      <c r="B3016" s="47"/>
      <c r="C3016" s="48"/>
      <c r="D3016" s="52"/>
      <c r="E3016" s="48"/>
      <c r="F3016" s="48"/>
    </row>
    <row r="3017" spans="1:6">
      <c r="A3017" s="43"/>
      <c r="B3017" s="47"/>
      <c r="C3017" s="48"/>
      <c r="D3017" s="52"/>
      <c r="E3017" s="48"/>
      <c r="F3017" s="48"/>
    </row>
    <row r="3018" spans="1:6">
      <c r="A3018" s="43"/>
      <c r="B3018" s="47"/>
      <c r="C3018" s="48"/>
      <c r="D3018" s="52"/>
      <c r="E3018" s="48"/>
      <c r="F3018" s="48"/>
    </row>
    <row r="3019" spans="1:6">
      <c r="A3019" s="43"/>
      <c r="B3019" s="47"/>
      <c r="C3019" s="48"/>
      <c r="D3019" s="52"/>
      <c r="E3019" s="48"/>
      <c r="F3019" s="48"/>
    </row>
    <row r="3020" spans="1:6">
      <c r="A3020" s="43"/>
      <c r="B3020" s="47"/>
      <c r="C3020" s="48"/>
      <c r="D3020" s="52"/>
      <c r="E3020" s="48"/>
      <c r="F3020" s="48"/>
    </row>
    <row r="3021" spans="1:6">
      <c r="A3021" s="43"/>
      <c r="B3021" s="47"/>
      <c r="C3021" s="48"/>
      <c r="D3021" s="52"/>
      <c r="E3021" s="48"/>
      <c r="F3021" s="48"/>
    </row>
    <row r="3022" spans="1:6">
      <c r="A3022" s="43"/>
      <c r="B3022" s="47"/>
      <c r="C3022" s="48"/>
      <c r="D3022" s="52"/>
      <c r="E3022" s="48"/>
      <c r="F3022" s="48"/>
    </row>
    <row r="3023" spans="1:6">
      <c r="A3023" s="43"/>
      <c r="B3023" s="47"/>
      <c r="C3023" s="48"/>
      <c r="D3023" s="52"/>
      <c r="E3023" s="48"/>
      <c r="F3023" s="48"/>
    </row>
    <row r="3024" spans="1:6">
      <c r="A3024" s="43"/>
      <c r="B3024" s="47"/>
      <c r="C3024" s="48"/>
      <c r="D3024" s="52"/>
      <c r="E3024" s="48"/>
      <c r="F3024" s="48"/>
    </row>
    <row r="3025" spans="1:6">
      <c r="A3025" s="43"/>
      <c r="B3025" s="47"/>
      <c r="C3025" s="48"/>
      <c r="D3025" s="52"/>
      <c r="E3025" s="48"/>
      <c r="F3025" s="48"/>
    </row>
    <row r="3026" spans="1:6">
      <c r="A3026" s="43"/>
      <c r="B3026" s="47"/>
      <c r="C3026" s="48"/>
      <c r="D3026" s="52"/>
      <c r="E3026" s="48"/>
      <c r="F3026" s="48"/>
    </row>
    <row r="3027" spans="1:6">
      <c r="A3027" s="43"/>
      <c r="B3027" s="47"/>
      <c r="C3027" s="48"/>
      <c r="D3027" s="52"/>
      <c r="E3027" s="48"/>
      <c r="F3027" s="48"/>
    </row>
    <row r="3028" spans="1:6">
      <c r="A3028" s="43"/>
      <c r="B3028" s="47"/>
      <c r="C3028" s="48"/>
      <c r="D3028" s="52"/>
      <c r="E3028" s="48"/>
      <c r="F3028" s="48"/>
    </row>
    <row r="3029" spans="1:6">
      <c r="A3029" s="43"/>
      <c r="B3029" s="47"/>
      <c r="C3029" s="48"/>
      <c r="D3029" s="52"/>
      <c r="E3029" s="48"/>
      <c r="F3029" s="48"/>
    </row>
    <row r="3030" spans="1:6">
      <c r="A3030" s="43"/>
      <c r="B3030" s="47"/>
      <c r="C3030" s="48"/>
      <c r="D3030" s="52"/>
      <c r="E3030" s="48"/>
      <c r="F3030" s="48"/>
    </row>
    <row r="3031" spans="1:6">
      <c r="A3031" s="43"/>
      <c r="B3031" s="47"/>
      <c r="C3031" s="48"/>
      <c r="D3031" s="52"/>
      <c r="E3031" s="48"/>
      <c r="F3031" s="48"/>
    </row>
    <row r="3032" spans="1:6">
      <c r="A3032" s="43"/>
      <c r="B3032" s="47"/>
      <c r="C3032" s="48"/>
      <c r="D3032" s="52"/>
      <c r="E3032" s="48"/>
      <c r="F3032" s="48"/>
    </row>
    <row r="3033" spans="1:6">
      <c r="A3033" s="43"/>
      <c r="B3033" s="47"/>
      <c r="C3033" s="48"/>
      <c r="D3033" s="52"/>
      <c r="E3033" s="48"/>
      <c r="F3033" s="48"/>
    </row>
    <row r="3034" spans="1:6">
      <c r="A3034" s="43"/>
      <c r="B3034" s="47"/>
      <c r="C3034" s="48"/>
      <c r="D3034" s="52"/>
      <c r="E3034" s="48"/>
      <c r="F3034" s="48"/>
    </row>
    <row r="3035" spans="1:6">
      <c r="A3035" s="43"/>
      <c r="B3035" s="47"/>
      <c r="C3035" s="48"/>
      <c r="D3035" s="52"/>
      <c r="E3035" s="48"/>
      <c r="F3035" s="48"/>
    </row>
    <row r="3036" spans="1:6">
      <c r="A3036" s="43"/>
      <c r="B3036" s="47"/>
      <c r="C3036" s="48"/>
      <c r="D3036" s="52"/>
      <c r="E3036" s="48"/>
      <c r="F3036" s="48"/>
    </row>
    <row r="3037" spans="1:6">
      <c r="A3037" s="43"/>
      <c r="B3037" s="47"/>
      <c r="C3037" s="48"/>
      <c r="D3037" s="52"/>
      <c r="E3037" s="48"/>
      <c r="F3037" s="48"/>
    </row>
    <row r="3038" spans="1:6">
      <c r="A3038" s="43"/>
      <c r="B3038" s="47"/>
      <c r="C3038" s="48"/>
      <c r="D3038" s="52"/>
      <c r="E3038" s="48"/>
      <c r="F3038" s="48"/>
    </row>
    <row r="3039" spans="1:6">
      <c r="A3039" s="43"/>
      <c r="B3039" s="47"/>
      <c r="C3039" s="48"/>
      <c r="D3039" s="52"/>
      <c r="E3039" s="48"/>
      <c r="F3039" s="48"/>
    </row>
    <row r="3040" spans="1:6">
      <c r="A3040" s="43"/>
      <c r="B3040" s="47"/>
      <c r="C3040" s="48"/>
      <c r="D3040" s="52"/>
      <c r="E3040" s="48"/>
      <c r="F3040" s="48"/>
    </row>
    <row r="3041" spans="1:6">
      <c r="A3041" s="43"/>
      <c r="B3041" s="47"/>
      <c r="C3041" s="48"/>
      <c r="D3041" s="52"/>
      <c r="E3041" s="48"/>
      <c r="F3041" s="48"/>
    </row>
    <row r="3042" spans="1:6">
      <c r="A3042" s="43"/>
      <c r="B3042" s="47"/>
      <c r="C3042" s="48"/>
      <c r="D3042" s="52"/>
      <c r="E3042" s="48"/>
      <c r="F3042" s="48"/>
    </row>
    <row r="3043" spans="1:6">
      <c r="A3043" s="43"/>
      <c r="B3043" s="47"/>
      <c r="C3043" s="48"/>
      <c r="D3043" s="52"/>
      <c r="E3043" s="48"/>
      <c r="F3043" s="48"/>
    </row>
    <row r="3044" spans="1:6">
      <c r="A3044" s="43"/>
      <c r="B3044" s="47"/>
      <c r="C3044" s="48"/>
      <c r="D3044" s="52"/>
      <c r="E3044" s="48"/>
      <c r="F3044" s="48"/>
    </row>
    <row r="3045" spans="1:6">
      <c r="A3045" s="43"/>
      <c r="B3045" s="47"/>
      <c r="C3045" s="48"/>
      <c r="D3045" s="52"/>
      <c r="E3045" s="48"/>
      <c r="F3045" s="48"/>
    </row>
    <row r="3046" spans="1:6">
      <c r="A3046" s="43"/>
      <c r="B3046" s="47"/>
      <c r="C3046" s="48"/>
      <c r="D3046" s="52"/>
      <c r="E3046" s="48"/>
      <c r="F3046" s="48"/>
    </row>
    <row r="3047" spans="1:6">
      <c r="A3047" s="43"/>
      <c r="B3047" s="47"/>
      <c r="C3047" s="48"/>
      <c r="D3047" s="52"/>
      <c r="E3047" s="48"/>
      <c r="F3047" s="48"/>
    </row>
    <row r="3048" spans="1:6">
      <c r="A3048" s="43"/>
      <c r="B3048" s="47"/>
      <c r="C3048" s="48"/>
      <c r="D3048" s="52"/>
      <c r="E3048" s="48"/>
      <c r="F3048" s="48"/>
    </row>
    <row r="3049" spans="1:6">
      <c r="A3049" s="43"/>
      <c r="B3049" s="47"/>
      <c r="C3049" s="48"/>
      <c r="D3049" s="52"/>
      <c r="E3049" s="48"/>
      <c r="F3049" s="48"/>
    </row>
    <row r="3050" spans="1:6">
      <c r="A3050" s="43"/>
      <c r="B3050" s="47"/>
      <c r="C3050" s="48"/>
      <c r="D3050" s="52"/>
      <c r="E3050" s="48"/>
      <c r="F3050" s="48"/>
    </row>
    <row r="3051" spans="1:6">
      <c r="A3051" s="43"/>
      <c r="B3051" s="47"/>
      <c r="C3051" s="48"/>
      <c r="D3051" s="52"/>
      <c r="E3051" s="48"/>
      <c r="F3051" s="48"/>
    </row>
    <row r="3052" spans="1:6">
      <c r="A3052" s="43"/>
      <c r="B3052" s="47"/>
      <c r="C3052" s="48"/>
      <c r="D3052" s="52"/>
      <c r="E3052" s="48"/>
      <c r="F3052" s="48"/>
    </row>
    <row r="3053" spans="1:6">
      <c r="A3053" s="43"/>
      <c r="B3053" s="47"/>
      <c r="C3053" s="48"/>
      <c r="D3053" s="52"/>
      <c r="E3053" s="48"/>
      <c r="F3053" s="48"/>
    </row>
    <row r="3054" spans="1:6">
      <c r="A3054" s="43"/>
      <c r="B3054" s="47"/>
      <c r="C3054" s="48"/>
      <c r="D3054" s="52"/>
      <c r="E3054" s="48"/>
      <c r="F3054" s="48"/>
    </row>
    <row r="3055" spans="1:6">
      <c r="A3055" s="43"/>
      <c r="B3055" s="47"/>
      <c r="C3055" s="48"/>
      <c r="D3055" s="52"/>
      <c r="E3055" s="48"/>
      <c r="F3055" s="48"/>
    </row>
    <row r="3056" spans="1:6">
      <c r="A3056" s="43"/>
      <c r="B3056" s="47"/>
      <c r="C3056" s="48"/>
      <c r="D3056" s="52"/>
      <c r="E3056" s="48"/>
      <c r="F3056" s="48"/>
    </row>
    <row r="3057" spans="1:6">
      <c r="A3057" s="43"/>
      <c r="B3057" s="47"/>
      <c r="C3057" s="48"/>
      <c r="D3057" s="52"/>
      <c r="E3057" s="48"/>
      <c r="F3057" s="48"/>
    </row>
    <row r="3058" spans="1:6">
      <c r="A3058" s="43"/>
      <c r="B3058" s="47"/>
      <c r="C3058" s="48"/>
      <c r="D3058" s="52"/>
      <c r="E3058" s="48"/>
      <c r="F3058" s="48"/>
    </row>
    <row r="3059" spans="1:6">
      <c r="A3059" s="43"/>
      <c r="B3059" s="47"/>
      <c r="C3059" s="48"/>
      <c r="D3059" s="52"/>
      <c r="E3059" s="48"/>
      <c r="F3059" s="48"/>
    </row>
    <row r="3060" spans="1:6">
      <c r="A3060" s="43"/>
      <c r="B3060" s="47"/>
      <c r="C3060" s="48"/>
      <c r="D3060" s="52"/>
      <c r="E3060" s="48"/>
      <c r="F3060" s="48"/>
    </row>
    <row r="3061" spans="1:6">
      <c r="A3061" s="43"/>
      <c r="B3061" s="47"/>
      <c r="C3061" s="48"/>
      <c r="D3061" s="52"/>
      <c r="E3061" s="48"/>
      <c r="F3061" s="48"/>
    </row>
    <row r="3062" spans="1:6">
      <c r="A3062" s="43"/>
      <c r="B3062" s="47"/>
      <c r="C3062" s="48"/>
      <c r="D3062" s="52"/>
      <c r="E3062" s="48"/>
      <c r="F3062" s="48"/>
    </row>
    <row r="3063" spans="1:6">
      <c r="A3063" s="43"/>
      <c r="B3063" s="47"/>
      <c r="C3063" s="48"/>
      <c r="D3063" s="52"/>
      <c r="E3063" s="48"/>
      <c r="F3063" s="48"/>
    </row>
    <row r="3064" spans="1:6">
      <c r="A3064" s="43"/>
      <c r="B3064" s="47"/>
      <c r="C3064" s="48"/>
      <c r="D3064" s="52"/>
      <c r="E3064" s="48"/>
      <c r="F3064" s="48"/>
    </row>
    <row r="3065" spans="1:6">
      <c r="A3065" s="43"/>
      <c r="B3065" s="47"/>
      <c r="C3065" s="48"/>
      <c r="D3065" s="52"/>
      <c r="E3065" s="48"/>
      <c r="F3065" s="48"/>
    </row>
    <row r="3066" spans="1:6">
      <c r="A3066" s="43"/>
      <c r="B3066" s="47"/>
      <c r="C3066" s="48"/>
      <c r="D3066" s="52"/>
      <c r="E3066" s="48"/>
      <c r="F3066" s="48"/>
    </row>
    <row r="3067" spans="1:6">
      <c r="A3067" s="43"/>
      <c r="B3067" s="47"/>
      <c r="C3067" s="48"/>
      <c r="D3067" s="52"/>
      <c r="E3067" s="48"/>
      <c r="F3067" s="48"/>
    </row>
    <row r="3068" spans="1:6">
      <c r="A3068" s="43"/>
      <c r="B3068" s="47"/>
      <c r="C3068" s="48"/>
      <c r="D3068" s="52"/>
      <c r="E3068" s="48"/>
      <c r="F3068" s="48"/>
    </row>
    <row r="3069" spans="1:6">
      <c r="A3069" s="43"/>
      <c r="B3069" s="47"/>
      <c r="C3069" s="48"/>
      <c r="D3069" s="52"/>
      <c r="E3069" s="48"/>
      <c r="F3069" s="48"/>
    </row>
    <row r="3070" spans="1:6">
      <c r="A3070" s="43"/>
      <c r="B3070" s="47"/>
      <c r="C3070" s="48"/>
      <c r="D3070" s="52"/>
      <c r="E3070" s="48"/>
      <c r="F3070" s="48"/>
    </row>
    <row r="3071" spans="1:6">
      <c r="A3071" s="43"/>
      <c r="B3071" s="47"/>
      <c r="C3071" s="48"/>
      <c r="D3071" s="52"/>
      <c r="E3071" s="48"/>
      <c r="F3071" s="48"/>
    </row>
    <row r="3072" spans="1:6">
      <c r="A3072" s="43"/>
      <c r="B3072" s="47"/>
      <c r="C3072" s="48"/>
      <c r="D3072" s="52"/>
      <c r="E3072" s="48"/>
      <c r="F3072" s="48"/>
    </row>
    <row r="3073" spans="1:6">
      <c r="A3073" s="43"/>
      <c r="B3073" s="47"/>
      <c r="C3073" s="48"/>
      <c r="D3073" s="52"/>
      <c r="E3073" s="48"/>
      <c r="F3073" s="48"/>
    </row>
    <row r="3074" spans="1:6">
      <c r="A3074" s="43"/>
      <c r="B3074" s="47"/>
      <c r="C3074" s="48"/>
      <c r="D3074" s="52"/>
      <c r="E3074" s="48"/>
      <c r="F3074" s="48"/>
    </row>
    <row r="3075" spans="1:6">
      <c r="A3075" s="43"/>
      <c r="B3075" s="47"/>
      <c r="C3075" s="48"/>
      <c r="D3075" s="52"/>
      <c r="E3075" s="48"/>
      <c r="F3075" s="48"/>
    </row>
    <row r="3076" spans="1:6">
      <c r="A3076" s="43"/>
      <c r="B3076" s="47"/>
      <c r="C3076" s="48"/>
      <c r="D3076" s="52"/>
      <c r="E3076" s="48"/>
      <c r="F3076" s="48"/>
    </row>
    <row r="3077" spans="1:6">
      <c r="A3077" s="43"/>
      <c r="B3077" s="47"/>
      <c r="C3077" s="48"/>
      <c r="D3077" s="52"/>
      <c r="E3077" s="48"/>
      <c r="F3077" s="48"/>
    </row>
    <row r="3078" spans="1:6">
      <c r="A3078" s="43"/>
      <c r="B3078" s="47"/>
      <c r="C3078" s="48"/>
      <c r="D3078" s="52"/>
      <c r="E3078" s="48"/>
      <c r="F3078" s="48"/>
    </row>
    <row r="3079" spans="1:6">
      <c r="A3079" s="43"/>
      <c r="B3079" s="47"/>
      <c r="C3079" s="48"/>
      <c r="D3079" s="52"/>
      <c r="E3079" s="48"/>
      <c r="F3079" s="48"/>
    </row>
    <row r="3080" spans="1:6">
      <c r="A3080" s="43"/>
      <c r="B3080" s="47"/>
      <c r="C3080" s="48"/>
      <c r="D3080" s="52"/>
      <c r="E3080" s="48"/>
      <c r="F3080" s="48"/>
    </row>
    <row r="3081" spans="1:6">
      <c r="A3081" s="43"/>
      <c r="B3081" s="47"/>
      <c r="C3081" s="48"/>
      <c r="D3081" s="52"/>
      <c r="E3081" s="48"/>
      <c r="F3081" s="48"/>
    </row>
    <row r="3082" spans="1:6">
      <c r="A3082" s="43"/>
      <c r="B3082" s="47"/>
      <c r="C3082" s="48"/>
      <c r="D3082" s="52"/>
      <c r="E3082" s="48"/>
      <c r="F3082" s="48"/>
    </row>
    <row r="3083" spans="1:6">
      <c r="A3083" s="43"/>
      <c r="B3083" s="47"/>
      <c r="C3083" s="48"/>
      <c r="D3083" s="52"/>
      <c r="E3083" s="48"/>
      <c r="F3083" s="48"/>
    </row>
    <row r="3084" spans="1:6">
      <c r="A3084" s="43"/>
      <c r="B3084" s="47"/>
      <c r="C3084" s="48"/>
      <c r="D3084" s="52"/>
      <c r="E3084" s="48"/>
      <c r="F3084" s="48"/>
    </row>
    <row r="3085" spans="1:6">
      <c r="A3085" s="43"/>
      <c r="B3085" s="47"/>
      <c r="C3085" s="48"/>
      <c r="D3085" s="52"/>
      <c r="E3085" s="48"/>
      <c r="F3085" s="48"/>
    </row>
    <row r="3086" spans="1:6">
      <c r="A3086" s="43"/>
      <c r="B3086" s="47"/>
      <c r="C3086" s="48"/>
      <c r="D3086" s="52"/>
      <c r="E3086" s="48"/>
      <c r="F3086" s="48"/>
    </row>
    <row r="3087" spans="1:6">
      <c r="A3087" s="43"/>
      <c r="B3087" s="47"/>
      <c r="C3087" s="48"/>
      <c r="D3087" s="52"/>
      <c r="E3087" s="48"/>
      <c r="F3087" s="48"/>
    </row>
    <row r="3088" spans="1:6">
      <c r="A3088" s="43"/>
      <c r="B3088" s="47"/>
      <c r="C3088" s="48"/>
      <c r="D3088" s="52"/>
      <c r="E3088" s="48"/>
      <c r="F3088" s="48"/>
    </row>
    <row r="3089" spans="1:6">
      <c r="A3089" s="43"/>
      <c r="B3089" s="47"/>
      <c r="C3089" s="48"/>
      <c r="D3089" s="52"/>
      <c r="E3089" s="48"/>
      <c r="F3089" s="48"/>
    </row>
    <row r="3090" spans="1:6">
      <c r="A3090" s="43"/>
      <c r="B3090" s="47"/>
      <c r="C3090" s="48"/>
      <c r="D3090" s="52"/>
      <c r="E3090" s="48"/>
      <c r="F3090" s="48"/>
    </row>
    <row r="3091" spans="1:6">
      <c r="A3091" s="43"/>
      <c r="B3091" s="47"/>
      <c r="C3091" s="48"/>
      <c r="D3091" s="52"/>
      <c r="E3091" s="48"/>
      <c r="F3091" s="48"/>
    </row>
    <row r="3092" spans="1:6">
      <c r="A3092" s="43"/>
      <c r="B3092" s="47"/>
      <c r="C3092" s="48"/>
      <c r="D3092" s="52"/>
      <c r="E3092" s="48"/>
      <c r="F3092" s="48"/>
    </row>
    <row r="3093" spans="1:6">
      <c r="A3093" s="43"/>
      <c r="B3093" s="47"/>
      <c r="C3093" s="48"/>
      <c r="D3093" s="52"/>
      <c r="E3093" s="48"/>
      <c r="F3093" s="48"/>
    </row>
    <row r="3094" spans="1:6">
      <c r="A3094" s="43"/>
      <c r="B3094" s="47"/>
      <c r="C3094" s="48"/>
      <c r="D3094" s="52"/>
      <c r="E3094" s="48"/>
      <c r="F3094" s="48"/>
    </row>
    <row r="3095" spans="1:6">
      <c r="A3095" s="43"/>
      <c r="B3095" s="47"/>
      <c r="C3095" s="48"/>
      <c r="D3095" s="52"/>
      <c r="E3095" s="48"/>
      <c r="F3095" s="48"/>
    </row>
    <row r="3096" spans="1:6">
      <c r="A3096" s="43"/>
      <c r="B3096" s="47"/>
      <c r="C3096" s="48"/>
      <c r="D3096" s="52"/>
      <c r="E3096" s="48"/>
      <c r="F3096" s="48"/>
    </row>
    <row r="3097" spans="1:6">
      <c r="A3097" s="43"/>
      <c r="B3097" s="47"/>
      <c r="C3097" s="48"/>
      <c r="D3097" s="52"/>
      <c r="E3097" s="48"/>
      <c r="F3097" s="48"/>
    </row>
    <row r="3098" spans="1:6">
      <c r="A3098" s="43"/>
      <c r="B3098" s="47"/>
      <c r="C3098" s="48"/>
      <c r="D3098" s="52"/>
      <c r="E3098" s="48"/>
      <c r="F3098" s="48"/>
    </row>
    <row r="3099" spans="1:6">
      <c r="A3099" s="43"/>
      <c r="B3099" s="47"/>
      <c r="C3099" s="48"/>
      <c r="D3099" s="52"/>
      <c r="E3099" s="48"/>
      <c r="F3099" s="48"/>
    </row>
    <row r="3100" spans="1:6">
      <c r="A3100" s="43"/>
      <c r="B3100" s="47"/>
      <c r="C3100" s="48"/>
      <c r="D3100" s="52"/>
      <c r="E3100" s="48"/>
      <c r="F3100" s="48"/>
    </row>
    <row r="3101" spans="1:6">
      <c r="A3101" s="43"/>
      <c r="B3101" s="47"/>
      <c r="C3101" s="48"/>
      <c r="D3101" s="52"/>
      <c r="E3101" s="48"/>
      <c r="F3101" s="48"/>
    </row>
    <row r="3102" spans="1:6">
      <c r="A3102" s="43"/>
      <c r="B3102" s="47"/>
      <c r="C3102" s="48"/>
      <c r="D3102" s="52"/>
      <c r="E3102" s="48"/>
      <c r="F3102" s="48"/>
    </row>
    <row r="3103" spans="1:6">
      <c r="A3103" s="43"/>
      <c r="B3103" s="47"/>
      <c r="C3103" s="48"/>
      <c r="D3103" s="52"/>
      <c r="E3103" s="48"/>
      <c r="F3103" s="48"/>
    </row>
    <row r="3104" spans="1:6">
      <c r="A3104" s="43"/>
      <c r="B3104" s="47"/>
      <c r="C3104" s="48"/>
      <c r="D3104" s="52"/>
      <c r="E3104" s="48"/>
      <c r="F3104" s="48"/>
    </row>
    <row r="3105" spans="1:6">
      <c r="A3105" s="43"/>
      <c r="B3105" s="47"/>
      <c r="C3105" s="48"/>
      <c r="D3105" s="52"/>
      <c r="E3105" s="48"/>
      <c r="F3105" s="48"/>
    </row>
    <row r="3106" spans="1:6">
      <c r="A3106" s="43"/>
      <c r="B3106" s="47"/>
      <c r="C3106" s="48"/>
      <c r="D3106" s="52"/>
      <c r="E3106" s="48"/>
      <c r="F3106" s="48"/>
    </row>
    <row r="3107" spans="1:6">
      <c r="A3107" s="43"/>
      <c r="B3107" s="47"/>
      <c r="C3107" s="48"/>
      <c r="D3107" s="52"/>
      <c r="E3107" s="48"/>
      <c r="F3107" s="48"/>
    </row>
    <row r="3108" spans="1:6">
      <c r="A3108" s="43"/>
      <c r="B3108" s="47"/>
      <c r="C3108" s="48"/>
      <c r="D3108" s="52"/>
      <c r="E3108" s="48"/>
      <c r="F3108" s="48"/>
    </row>
    <row r="3109" spans="1:6">
      <c r="A3109" s="43"/>
      <c r="B3109" s="47"/>
      <c r="C3109" s="48"/>
      <c r="D3109" s="52"/>
      <c r="E3109" s="48"/>
      <c r="F3109" s="48"/>
    </row>
    <row r="3110" spans="1:6">
      <c r="A3110" s="43"/>
      <c r="B3110" s="47"/>
      <c r="C3110" s="48"/>
      <c r="D3110" s="52"/>
      <c r="E3110" s="48"/>
      <c r="F3110" s="48"/>
    </row>
    <row r="3111" spans="1:6">
      <c r="A3111" s="43"/>
      <c r="B3111" s="47"/>
      <c r="C3111" s="48"/>
      <c r="D3111" s="52"/>
      <c r="E3111" s="48"/>
      <c r="F3111" s="48"/>
    </row>
    <row r="3112" spans="1:6">
      <c r="A3112" s="43"/>
      <c r="B3112" s="47"/>
      <c r="C3112" s="48"/>
      <c r="D3112" s="52"/>
      <c r="E3112" s="48"/>
      <c r="F3112" s="48"/>
    </row>
    <row r="3113" spans="1:6">
      <c r="A3113" s="43"/>
      <c r="B3113" s="47"/>
      <c r="C3113" s="48"/>
      <c r="D3113" s="52"/>
      <c r="E3113" s="48"/>
      <c r="F3113" s="48"/>
    </row>
    <row r="3114" spans="1:6">
      <c r="A3114" s="43"/>
      <c r="B3114" s="47"/>
      <c r="C3114" s="48"/>
      <c r="D3114" s="52"/>
      <c r="E3114" s="48"/>
      <c r="F3114" s="48"/>
    </row>
    <row r="3115" spans="1:6">
      <c r="A3115" s="43"/>
      <c r="B3115" s="47"/>
      <c r="C3115" s="48"/>
      <c r="D3115" s="52"/>
      <c r="E3115" s="48"/>
      <c r="F3115" s="48"/>
    </row>
    <row r="3116" spans="1:6">
      <c r="A3116" s="43"/>
      <c r="B3116" s="47"/>
      <c r="C3116" s="48"/>
      <c r="D3116" s="52"/>
      <c r="E3116" s="48"/>
      <c r="F3116" s="48"/>
    </row>
    <row r="3117" spans="1:6">
      <c r="A3117" s="43"/>
      <c r="B3117" s="47"/>
      <c r="C3117" s="48"/>
      <c r="D3117" s="52"/>
      <c r="E3117" s="48"/>
      <c r="F3117" s="48"/>
    </row>
    <row r="3118" spans="1:6">
      <c r="A3118" s="43"/>
      <c r="B3118" s="47"/>
      <c r="C3118" s="48"/>
      <c r="D3118" s="52"/>
      <c r="E3118" s="48"/>
      <c r="F3118" s="48"/>
    </row>
    <row r="3119" spans="1:6">
      <c r="A3119" s="43"/>
      <c r="B3119" s="47"/>
      <c r="C3119" s="48"/>
      <c r="D3119" s="52"/>
      <c r="E3119" s="48"/>
      <c r="F3119" s="48"/>
    </row>
    <row r="3120" spans="1:6">
      <c r="A3120" s="43"/>
      <c r="B3120" s="47"/>
      <c r="C3120" s="48"/>
      <c r="D3120" s="52"/>
      <c r="E3120" s="48"/>
      <c r="F3120" s="48"/>
    </row>
    <row r="3121" spans="1:6">
      <c r="A3121" s="43"/>
      <c r="B3121" s="47"/>
      <c r="C3121" s="48"/>
      <c r="D3121" s="52"/>
      <c r="E3121" s="48"/>
      <c r="F3121" s="48"/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C612B-894A-4B60-8605-44FE52D1C76A}">
  <dimension ref="A1:G3121"/>
  <sheetViews>
    <sheetView showGridLines="0" zoomScaleNormal="100" workbookViewId="0">
      <pane ySplit="4" topLeftCell="A5" activePane="bottomLeft" state="frozen"/>
      <selection pane="bottomLeft"/>
    </sheetView>
  </sheetViews>
  <sheetFormatPr defaultColWidth="9.140625" defaultRowHeight="15"/>
  <cols>
    <col min="1" max="1" width="20.7109375" style="37" customWidth="1"/>
    <col min="2" max="2" width="20.7109375" style="45" customWidth="1"/>
    <col min="3" max="3" width="20.7109375" style="36" customWidth="1"/>
    <col min="4" max="4" width="20.7109375" style="51" customWidth="1"/>
    <col min="5" max="5" width="20.7109375" style="49" customWidth="1"/>
    <col min="6" max="6" width="20.7109375" style="37" customWidth="1"/>
    <col min="7" max="16384" width="9.140625" style="38"/>
  </cols>
  <sheetData>
    <row r="1" spans="1:7" ht="23.25">
      <c r="A1" s="35" t="s">
        <v>21</v>
      </c>
      <c r="B1" s="44"/>
    </row>
    <row r="3" spans="1:7">
      <c r="A3" s="196" t="s">
        <v>11</v>
      </c>
      <c r="B3" s="196"/>
      <c r="C3" s="196"/>
      <c r="D3" s="196"/>
      <c r="E3" s="196"/>
      <c r="F3" s="196"/>
      <c r="G3" s="84"/>
    </row>
    <row r="4" spans="1:7">
      <c r="A4" s="63" t="s">
        <v>3</v>
      </c>
      <c r="B4" s="63" t="s">
        <v>12</v>
      </c>
      <c r="C4" s="64" t="s">
        <v>13</v>
      </c>
      <c r="D4" s="65" t="s">
        <v>14</v>
      </c>
      <c r="E4" s="65" t="s">
        <v>15</v>
      </c>
      <c r="F4" s="66" t="s">
        <v>16</v>
      </c>
    </row>
    <row r="5" spans="1:7">
      <c r="A5" s="42">
        <v>44161</v>
      </c>
      <c r="B5" s="67">
        <v>0.72815972222222225</v>
      </c>
      <c r="C5" s="68">
        <v>36</v>
      </c>
      <c r="D5" s="69">
        <v>70.02</v>
      </c>
      <c r="E5" s="70">
        <v>2520.7199999999998</v>
      </c>
      <c r="F5" s="68" t="s">
        <v>24</v>
      </c>
    </row>
    <row r="6" spans="1:7">
      <c r="A6" s="42">
        <v>44161</v>
      </c>
      <c r="B6" s="67">
        <v>0.72815972222222225</v>
      </c>
      <c r="C6" s="68">
        <v>23</v>
      </c>
      <c r="D6" s="69">
        <v>70.02</v>
      </c>
      <c r="E6" s="70">
        <v>1610.4599999999998</v>
      </c>
      <c r="F6" s="68" t="s">
        <v>24</v>
      </c>
    </row>
    <row r="7" spans="1:7">
      <c r="A7" s="42">
        <v>44161</v>
      </c>
      <c r="B7" s="67">
        <v>0.72704861111111108</v>
      </c>
      <c r="C7" s="68">
        <v>103</v>
      </c>
      <c r="D7" s="69">
        <v>70.02</v>
      </c>
      <c r="E7" s="70">
        <v>7212.0599999999995</v>
      </c>
      <c r="F7" s="68" t="s">
        <v>24</v>
      </c>
    </row>
    <row r="8" spans="1:7">
      <c r="A8" s="42">
        <v>44161</v>
      </c>
      <c r="B8" s="67">
        <v>0.72614583333333327</v>
      </c>
      <c r="C8" s="68">
        <v>53</v>
      </c>
      <c r="D8" s="69">
        <v>70.040000000000006</v>
      </c>
      <c r="E8" s="70">
        <v>3712.1200000000003</v>
      </c>
      <c r="F8" s="68" t="s">
        <v>24</v>
      </c>
    </row>
    <row r="9" spans="1:7">
      <c r="A9" s="42">
        <v>44161</v>
      </c>
      <c r="B9" s="67">
        <v>0.72560185185185189</v>
      </c>
      <c r="C9" s="68">
        <v>49</v>
      </c>
      <c r="D9" s="69">
        <v>70.06</v>
      </c>
      <c r="E9" s="70">
        <v>3432.94</v>
      </c>
      <c r="F9" s="68" t="s">
        <v>24</v>
      </c>
    </row>
    <row r="10" spans="1:7">
      <c r="A10" s="42">
        <v>44161</v>
      </c>
      <c r="B10" s="67">
        <v>0.72517361111111101</v>
      </c>
      <c r="C10" s="68">
        <v>43</v>
      </c>
      <c r="D10" s="69">
        <v>70.06</v>
      </c>
      <c r="E10" s="70">
        <v>3012.58</v>
      </c>
      <c r="F10" s="68" t="s">
        <v>24</v>
      </c>
    </row>
    <row r="11" spans="1:7">
      <c r="A11" s="42">
        <v>44161</v>
      </c>
      <c r="B11" s="67">
        <v>0.72488425925925926</v>
      </c>
      <c r="C11" s="68">
        <v>49</v>
      </c>
      <c r="D11" s="69">
        <v>70.08</v>
      </c>
      <c r="E11" s="70">
        <v>3433.92</v>
      </c>
      <c r="F11" s="68" t="s">
        <v>24</v>
      </c>
    </row>
    <row r="12" spans="1:7">
      <c r="A12" s="42">
        <v>44161</v>
      </c>
      <c r="B12" s="67">
        <v>0.72351851851851856</v>
      </c>
      <c r="C12" s="68">
        <v>25</v>
      </c>
      <c r="D12" s="69">
        <v>70.099999999999994</v>
      </c>
      <c r="E12" s="70">
        <v>1752.4999999999998</v>
      </c>
      <c r="F12" s="68" t="s">
        <v>24</v>
      </c>
    </row>
    <row r="13" spans="1:7">
      <c r="A13" s="42">
        <v>44161</v>
      </c>
      <c r="B13" s="67">
        <v>0.72351851851851856</v>
      </c>
      <c r="C13" s="68">
        <v>64</v>
      </c>
      <c r="D13" s="69">
        <v>70.099999999999994</v>
      </c>
      <c r="E13" s="70">
        <v>4486.3999999999996</v>
      </c>
      <c r="F13" s="68" t="s">
        <v>24</v>
      </c>
    </row>
    <row r="14" spans="1:7">
      <c r="A14" s="42">
        <v>44161</v>
      </c>
      <c r="B14" s="67">
        <v>0.72219907407407413</v>
      </c>
      <c r="C14" s="68">
        <v>25</v>
      </c>
      <c r="D14" s="69">
        <v>70.06</v>
      </c>
      <c r="E14" s="70">
        <v>1751.5</v>
      </c>
      <c r="F14" s="68" t="s">
        <v>24</v>
      </c>
    </row>
    <row r="15" spans="1:7">
      <c r="A15" s="42">
        <v>44161</v>
      </c>
      <c r="B15" s="67">
        <v>0.72219907407407413</v>
      </c>
      <c r="C15" s="68">
        <v>24</v>
      </c>
      <c r="D15" s="69">
        <v>70.06</v>
      </c>
      <c r="E15" s="70">
        <v>1681.44</v>
      </c>
      <c r="F15" s="68" t="s">
        <v>24</v>
      </c>
    </row>
    <row r="16" spans="1:7">
      <c r="A16" s="42">
        <v>44161</v>
      </c>
      <c r="B16" s="67">
        <v>0.72197916666666673</v>
      </c>
      <c r="C16" s="68">
        <v>20</v>
      </c>
      <c r="D16" s="69">
        <v>70.02</v>
      </c>
      <c r="E16" s="70">
        <v>1400.3999999999999</v>
      </c>
      <c r="F16" s="68" t="s">
        <v>24</v>
      </c>
    </row>
    <row r="17" spans="1:6">
      <c r="A17" s="42">
        <v>44161</v>
      </c>
      <c r="B17" s="67">
        <v>0.7206597222222223</v>
      </c>
      <c r="C17" s="68">
        <v>67</v>
      </c>
      <c r="D17" s="69">
        <v>70.06</v>
      </c>
      <c r="E17" s="70">
        <v>4694.0200000000004</v>
      </c>
      <c r="F17" s="68" t="s">
        <v>24</v>
      </c>
    </row>
    <row r="18" spans="1:6">
      <c r="A18" s="42">
        <v>44161</v>
      </c>
      <c r="B18" s="67">
        <v>0.71937499999999999</v>
      </c>
      <c r="C18" s="68">
        <v>58</v>
      </c>
      <c r="D18" s="69">
        <v>70.08</v>
      </c>
      <c r="E18" s="70">
        <v>4064.64</v>
      </c>
      <c r="F18" s="68" t="s">
        <v>24</v>
      </c>
    </row>
    <row r="19" spans="1:6">
      <c r="A19" s="42">
        <v>44161</v>
      </c>
      <c r="B19" s="67">
        <v>0.71920138888888896</v>
      </c>
      <c r="C19" s="68">
        <v>72</v>
      </c>
      <c r="D19" s="69">
        <v>70.08</v>
      </c>
      <c r="E19" s="70">
        <v>5045.76</v>
      </c>
      <c r="F19" s="68" t="s">
        <v>24</v>
      </c>
    </row>
    <row r="20" spans="1:6">
      <c r="A20" s="42">
        <v>44161</v>
      </c>
      <c r="B20" s="67">
        <v>0.71752314814814822</v>
      </c>
      <c r="C20" s="68">
        <v>15</v>
      </c>
      <c r="D20" s="69">
        <v>70.12</v>
      </c>
      <c r="E20" s="70">
        <v>1051.8000000000002</v>
      </c>
      <c r="F20" s="68" t="s">
        <v>24</v>
      </c>
    </row>
    <row r="21" spans="1:6">
      <c r="A21" s="42">
        <v>44161</v>
      </c>
      <c r="B21" s="67">
        <v>0.71752314814814822</v>
      </c>
      <c r="C21" s="68">
        <v>41</v>
      </c>
      <c r="D21" s="69">
        <v>70.12</v>
      </c>
      <c r="E21" s="70">
        <v>2874.92</v>
      </c>
      <c r="F21" s="68" t="s">
        <v>24</v>
      </c>
    </row>
    <row r="22" spans="1:6">
      <c r="A22" s="42">
        <v>44161</v>
      </c>
      <c r="B22" s="67">
        <v>0.71689814814814812</v>
      </c>
      <c r="C22" s="68">
        <v>70</v>
      </c>
      <c r="D22" s="69">
        <v>70.12</v>
      </c>
      <c r="E22" s="70">
        <v>4908.4000000000005</v>
      </c>
      <c r="F22" s="68" t="s">
        <v>24</v>
      </c>
    </row>
    <row r="23" spans="1:6">
      <c r="A23" s="42">
        <v>44161</v>
      </c>
      <c r="B23" s="67">
        <v>0.71561342592592592</v>
      </c>
      <c r="C23" s="68">
        <v>84</v>
      </c>
      <c r="D23" s="69">
        <v>70.08</v>
      </c>
      <c r="E23" s="70">
        <v>5886.72</v>
      </c>
      <c r="F23" s="68" t="s">
        <v>24</v>
      </c>
    </row>
    <row r="24" spans="1:6">
      <c r="A24" s="42">
        <v>44161</v>
      </c>
      <c r="B24" s="67">
        <v>0.71472222222222215</v>
      </c>
      <c r="C24" s="68">
        <v>59</v>
      </c>
      <c r="D24" s="69">
        <v>70.06</v>
      </c>
      <c r="E24" s="70">
        <v>4133.54</v>
      </c>
      <c r="F24" s="68" t="s">
        <v>24</v>
      </c>
    </row>
    <row r="25" spans="1:6">
      <c r="A25" s="42">
        <v>44161</v>
      </c>
      <c r="B25" s="67">
        <v>0.71462962962962961</v>
      </c>
      <c r="C25" s="68">
        <v>49</v>
      </c>
      <c r="D25" s="69">
        <v>70.08</v>
      </c>
      <c r="E25" s="70">
        <v>3433.92</v>
      </c>
      <c r="F25" s="68" t="s">
        <v>24</v>
      </c>
    </row>
    <row r="26" spans="1:6">
      <c r="A26" s="42">
        <v>44161</v>
      </c>
      <c r="B26" s="67">
        <v>0.71219907407407401</v>
      </c>
      <c r="C26" s="68">
        <v>6</v>
      </c>
      <c r="D26" s="69">
        <v>70.099999999999994</v>
      </c>
      <c r="E26" s="70">
        <v>420.59999999999997</v>
      </c>
      <c r="F26" s="68" t="s">
        <v>24</v>
      </c>
    </row>
    <row r="27" spans="1:6">
      <c r="A27" s="42">
        <v>44161</v>
      </c>
      <c r="B27" s="67">
        <v>0.71219907407407401</v>
      </c>
      <c r="C27" s="68">
        <v>44</v>
      </c>
      <c r="D27" s="69">
        <v>70.099999999999994</v>
      </c>
      <c r="E27" s="70">
        <v>3084.3999999999996</v>
      </c>
      <c r="F27" s="68" t="s">
        <v>24</v>
      </c>
    </row>
    <row r="28" spans="1:6">
      <c r="A28" s="42">
        <v>44161</v>
      </c>
      <c r="B28" s="67">
        <v>0.71219907407407401</v>
      </c>
      <c r="C28" s="68">
        <v>31</v>
      </c>
      <c r="D28" s="69">
        <v>70.099999999999994</v>
      </c>
      <c r="E28" s="70">
        <v>2173.1</v>
      </c>
      <c r="F28" s="68" t="s">
        <v>24</v>
      </c>
    </row>
    <row r="29" spans="1:6">
      <c r="A29" s="42">
        <v>44161</v>
      </c>
      <c r="B29" s="67">
        <v>0.71219907407407401</v>
      </c>
      <c r="C29" s="68">
        <v>27</v>
      </c>
      <c r="D29" s="69">
        <v>70.099999999999994</v>
      </c>
      <c r="E29" s="70">
        <v>1892.6999999999998</v>
      </c>
      <c r="F29" s="68" t="s">
        <v>24</v>
      </c>
    </row>
    <row r="30" spans="1:6">
      <c r="A30" s="42">
        <v>44161</v>
      </c>
      <c r="B30" s="67">
        <v>0.71077546296296301</v>
      </c>
      <c r="C30" s="68">
        <v>130</v>
      </c>
      <c r="D30" s="69">
        <v>70.12</v>
      </c>
      <c r="E30" s="70">
        <v>9115.6</v>
      </c>
      <c r="F30" s="68" t="s">
        <v>24</v>
      </c>
    </row>
    <row r="31" spans="1:6">
      <c r="A31" s="42">
        <v>44161</v>
      </c>
      <c r="B31" s="67">
        <v>0.71015046296296302</v>
      </c>
      <c r="C31" s="68">
        <v>49</v>
      </c>
      <c r="D31" s="69">
        <v>70.12</v>
      </c>
      <c r="E31" s="70">
        <v>3435.88</v>
      </c>
      <c r="F31" s="68" t="s">
        <v>24</v>
      </c>
    </row>
    <row r="32" spans="1:6">
      <c r="A32" s="42">
        <v>44161</v>
      </c>
      <c r="B32" s="67">
        <v>0.70773148148148157</v>
      </c>
      <c r="C32" s="68">
        <v>58</v>
      </c>
      <c r="D32" s="69">
        <v>70.08</v>
      </c>
      <c r="E32" s="70">
        <v>4064.64</v>
      </c>
      <c r="F32" s="68" t="s">
        <v>24</v>
      </c>
    </row>
    <row r="33" spans="1:6">
      <c r="A33" s="42">
        <v>44161</v>
      </c>
      <c r="B33" s="67">
        <v>0.7069212962962963</v>
      </c>
      <c r="C33" s="68">
        <v>55</v>
      </c>
      <c r="D33" s="69">
        <v>70.08</v>
      </c>
      <c r="E33" s="70">
        <v>3854.4</v>
      </c>
      <c r="F33" s="68" t="s">
        <v>24</v>
      </c>
    </row>
    <row r="34" spans="1:6">
      <c r="A34" s="42">
        <v>44161</v>
      </c>
      <c r="B34" s="67">
        <v>0.70589120370370384</v>
      </c>
      <c r="C34" s="68">
        <v>51</v>
      </c>
      <c r="D34" s="69">
        <v>70.099999999999994</v>
      </c>
      <c r="E34" s="70">
        <v>3575.1</v>
      </c>
      <c r="F34" s="68" t="s">
        <v>24</v>
      </c>
    </row>
    <row r="35" spans="1:6">
      <c r="A35" s="42">
        <v>44161</v>
      </c>
      <c r="B35" s="67">
        <v>0.70481481481481489</v>
      </c>
      <c r="C35" s="68">
        <v>49</v>
      </c>
      <c r="D35" s="69">
        <v>70.099999999999994</v>
      </c>
      <c r="E35" s="70">
        <v>3434.8999999999996</v>
      </c>
      <c r="F35" s="68" t="s">
        <v>24</v>
      </c>
    </row>
    <row r="36" spans="1:6">
      <c r="A36" s="42">
        <v>44161</v>
      </c>
      <c r="B36" s="67">
        <v>0.70453703703703707</v>
      </c>
      <c r="C36" s="68">
        <v>41</v>
      </c>
      <c r="D36" s="69">
        <v>70.14</v>
      </c>
      <c r="E36" s="70">
        <v>2875.7400000000002</v>
      </c>
      <c r="F36" s="68" t="s">
        <v>24</v>
      </c>
    </row>
    <row r="37" spans="1:6">
      <c r="A37" s="42">
        <v>44161</v>
      </c>
      <c r="B37" s="67">
        <v>0.70427083333333329</v>
      </c>
      <c r="C37" s="68">
        <v>57</v>
      </c>
      <c r="D37" s="69">
        <v>70.14</v>
      </c>
      <c r="E37" s="70">
        <v>3997.98</v>
      </c>
      <c r="F37" s="68" t="s">
        <v>24</v>
      </c>
    </row>
    <row r="38" spans="1:6">
      <c r="A38" s="42">
        <v>44161</v>
      </c>
      <c r="B38" s="67">
        <v>0.70391203703703698</v>
      </c>
      <c r="C38" s="68">
        <v>49</v>
      </c>
      <c r="D38" s="69">
        <v>70.16</v>
      </c>
      <c r="E38" s="70">
        <v>3437.8399999999997</v>
      </c>
      <c r="F38" s="68" t="s">
        <v>24</v>
      </c>
    </row>
    <row r="39" spans="1:6">
      <c r="A39" s="42">
        <v>44161</v>
      </c>
      <c r="B39" s="67">
        <v>0.70145833333333341</v>
      </c>
      <c r="C39" s="68">
        <v>44</v>
      </c>
      <c r="D39" s="69">
        <v>70.16</v>
      </c>
      <c r="E39" s="70">
        <v>3087.04</v>
      </c>
      <c r="F39" s="68" t="s">
        <v>24</v>
      </c>
    </row>
    <row r="40" spans="1:6">
      <c r="A40" s="42">
        <v>44161</v>
      </c>
      <c r="B40" s="67">
        <v>0.70145833333333341</v>
      </c>
      <c r="C40" s="68">
        <v>11</v>
      </c>
      <c r="D40" s="69">
        <v>70.16</v>
      </c>
      <c r="E40" s="70">
        <v>771.76</v>
      </c>
      <c r="F40" s="68" t="s">
        <v>24</v>
      </c>
    </row>
    <row r="41" spans="1:6">
      <c r="A41" s="42">
        <v>44161</v>
      </c>
      <c r="B41" s="67">
        <v>0.70067129629629621</v>
      </c>
      <c r="C41" s="68">
        <v>40</v>
      </c>
      <c r="D41" s="69">
        <v>70.16</v>
      </c>
      <c r="E41" s="70">
        <v>2806.3999999999996</v>
      </c>
      <c r="F41" s="68" t="s">
        <v>24</v>
      </c>
    </row>
    <row r="42" spans="1:6">
      <c r="A42" s="42">
        <v>44161</v>
      </c>
      <c r="B42" s="67">
        <v>0.70067129629629621</v>
      </c>
      <c r="C42" s="68">
        <v>20</v>
      </c>
      <c r="D42" s="69">
        <v>70.16</v>
      </c>
      <c r="E42" s="70">
        <v>1403.1999999999998</v>
      </c>
      <c r="F42" s="68" t="s">
        <v>24</v>
      </c>
    </row>
    <row r="43" spans="1:6">
      <c r="A43" s="42">
        <v>44161</v>
      </c>
      <c r="B43" s="67">
        <v>0.70049768518518529</v>
      </c>
      <c r="C43" s="68">
        <v>77</v>
      </c>
      <c r="D43" s="69">
        <v>70.180000000000007</v>
      </c>
      <c r="E43" s="70">
        <v>5403.8600000000006</v>
      </c>
      <c r="F43" s="68" t="s">
        <v>24</v>
      </c>
    </row>
    <row r="44" spans="1:6">
      <c r="A44" s="42">
        <v>44161</v>
      </c>
      <c r="B44" s="67">
        <v>0.69832175925925932</v>
      </c>
      <c r="C44" s="68">
        <v>40</v>
      </c>
      <c r="D44" s="69">
        <v>70.180000000000007</v>
      </c>
      <c r="E44" s="70">
        <v>2807.2000000000003</v>
      </c>
      <c r="F44" s="68" t="s">
        <v>24</v>
      </c>
    </row>
    <row r="45" spans="1:6">
      <c r="A45" s="42">
        <v>44161</v>
      </c>
      <c r="B45" s="67">
        <v>0.69822916666666668</v>
      </c>
      <c r="C45" s="68">
        <v>2</v>
      </c>
      <c r="D45" s="69">
        <v>70.2</v>
      </c>
      <c r="E45" s="70">
        <v>140.4</v>
      </c>
      <c r="F45" s="68" t="s">
        <v>24</v>
      </c>
    </row>
    <row r="46" spans="1:6">
      <c r="A46" s="42">
        <v>44161</v>
      </c>
      <c r="B46" s="67">
        <v>0.6975231481481482</v>
      </c>
      <c r="C46" s="68">
        <v>61</v>
      </c>
      <c r="D46" s="69">
        <v>70.22</v>
      </c>
      <c r="E46" s="70">
        <v>4283.42</v>
      </c>
      <c r="F46" s="68" t="s">
        <v>24</v>
      </c>
    </row>
    <row r="47" spans="1:6">
      <c r="A47" s="42">
        <v>44161</v>
      </c>
      <c r="B47" s="67">
        <v>0.69701388888888882</v>
      </c>
      <c r="C47" s="68">
        <v>247</v>
      </c>
      <c r="D47" s="69">
        <v>70.239999999999995</v>
      </c>
      <c r="E47" s="70">
        <v>17349.28</v>
      </c>
      <c r="F47" s="68" t="s">
        <v>24</v>
      </c>
    </row>
    <row r="48" spans="1:6">
      <c r="A48" s="42">
        <v>44161</v>
      </c>
      <c r="B48" s="67">
        <v>0.69688657407407406</v>
      </c>
      <c r="C48" s="68">
        <v>55</v>
      </c>
      <c r="D48" s="69">
        <v>70.260000000000005</v>
      </c>
      <c r="E48" s="70">
        <v>3864.3</v>
      </c>
      <c r="F48" s="68" t="s">
        <v>24</v>
      </c>
    </row>
    <row r="49" spans="1:6">
      <c r="A49" s="42">
        <v>44161</v>
      </c>
      <c r="B49" s="67">
        <v>0.69461805555555545</v>
      </c>
      <c r="C49" s="68">
        <v>57</v>
      </c>
      <c r="D49" s="69">
        <v>70.239999999999995</v>
      </c>
      <c r="E49" s="70">
        <v>4003.68</v>
      </c>
      <c r="F49" s="68" t="s">
        <v>24</v>
      </c>
    </row>
    <row r="50" spans="1:6">
      <c r="A50" s="42">
        <v>44161</v>
      </c>
      <c r="B50" s="67">
        <v>0.69369212962962956</v>
      </c>
      <c r="C50" s="68">
        <v>58</v>
      </c>
      <c r="D50" s="69">
        <v>70.260000000000005</v>
      </c>
      <c r="E50" s="70">
        <v>4075.0800000000004</v>
      </c>
      <c r="F50" s="68" t="s">
        <v>24</v>
      </c>
    </row>
    <row r="51" spans="1:6">
      <c r="A51" s="42">
        <v>44161</v>
      </c>
      <c r="B51" s="67">
        <v>0.69285879629629621</v>
      </c>
      <c r="C51" s="68">
        <v>76</v>
      </c>
      <c r="D51" s="69">
        <v>70.28</v>
      </c>
      <c r="E51" s="70">
        <v>5341.28</v>
      </c>
      <c r="F51" s="68" t="s">
        <v>24</v>
      </c>
    </row>
    <row r="52" spans="1:6">
      <c r="A52" s="42">
        <v>44161</v>
      </c>
      <c r="B52" s="67">
        <v>0.69170138888888888</v>
      </c>
      <c r="C52" s="68">
        <v>64</v>
      </c>
      <c r="D52" s="69">
        <v>70.3</v>
      </c>
      <c r="E52" s="70">
        <v>4499.2</v>
      </c>
      <c r="F52" s="68" t="s">
        <v>24</v>
      </c>
    </row>
    <row r="53" spans="1:6">
      <c r="A53" s="42">
        <v>44161</v>
      </c>
      <c r="B53" s="67">
        <v>0.69143518518518521</v>
      </c>
      <c r="C53" s="68">
        <v>109</v>
      </c>
      <c r="D53" s="69">
        <v>70.3</v>
      </c>
      <c r="E53" s="70">
        <v>7662.7</v>
      </c>
      <c r="F53" s="68" t="s">
        <v>24</v>
      </c>
    </row>
    <row r="54" spans="1:6">
      <c r="A54" s="42">
        <v>44161</v>
      </c>
      <c r="B54" s="67">
        <v>0.69123842592592588</v>
      </c>
      <c r="C54" s="68">
        <v>1</v>
      </c>
      <c r="D54" s="69">
        <v>70.28</v>
      </c>
      <c r="E54" s="70">
        <v>70.28</v>
      </c>
      <c r="F54" s="68" t="s">
        <v>24</v>
      </c>
    </row>
    <row r="55" spans="1:6">
      <c r="A55" s="42">
        <v>44161</v>
      </c>
      <c r="B55" s="67">
        <v>0.68960648148148163</v>
      </c>
      <c r="C55" s="68">
        <v>61</v>
      </c>
      <c r="D55" s="69">
        <v>70.3</v>
      </c>
      <c r="E55" s="70">
        <v>4288.3</v>
      </c>
      <c r="F55" s="68" t="s">
        <v>24</v>
      </c>
    </row>
    <row r="56" spans="1:6">
      <c r="A56" s="42">
        <v>44161</v>
      </c>
      <c r="B56" s="67">
        <v>0.68900462962962961</v>
      </c>
      <c r="C56" s="68">
        <v>93</v>
      </c>
      <c r="D56" s="69">
        <v>70.319999999999993</v>
      </c>
      <c r="E56" s="70">
        <v>6539.7599999999993</v>
      </c>
      <c r="F56" s="68" t="s">
        <v>24</v>
      </c>
    </row>
    <row r="57" spans="1:6">
      <c r="A57" s="42">
        <v>44161</v>
      </c>
      <c r="B57" s="67">
        <v>0.68900462962962961</v>
      </c>
      <c r="C57" s="68">
        <v>73</v>
      </c>
      <c r="D57" s="69">
        <v>70.319999999999993</v>
      </c>
      <c r="E57" s="70">
        <v>5133.3599999999997</v>
      </c>
      <c r="F57" s="68" t="s">
        <v>24</v>
      </c>
    </row>
    <row r="58" spans="1:6">
      <c r="A58" s="42">
        <v>44161</v>
      </c>
      <c r="B58" s="67">
        <v>0.68623842592592599</v>
      </c>
      <c r="C58" s="68">
        <v>75</v>
      </c>
      <c r="D58" s="69">
        <v>70.260000000000005</v>
      </c>
      <c r="E58" s="70">
        <v>5269.5</v>
      </c>
      <c r="F58" s="68" t="s">
        <v>24</v>
      </c>
    </row>
    <row r="59" spans="1:6">
      <c r="A59" s="42">
        <v>44161</v>
      </c>
      <c r="B59" s="67">
        <v>0.68623842592592599</v>
      </c>
      <c r="C59" s="68">
        <v>121</v>
      </c>
      <c r="D59" s="69">
        <v>70.260000000000005</v>
      </c>
      <c r="E59" s="70">
        <v>8501.4600000000009</v>
      </c>
      <c r="F59" s="68" t="s">
        <v>24</v>
      </c>
    </row>
    <row r="60" spans="1:6">
      <c r="A60" s="42">
        <v>44161</v>
      </c>
      <c r="B60" s="67">
        <v>0.68512731481481481</v>
      </c>
      <c r="C60" s="68">
        <v>80</v>
      </c>
      <c r="D60" s="69">
        <v>70.239999999999995</v>
      </c>
      <c r="E60" s="70">
        <v>5619.2</v>
      </c>
      <c r="F60" s="68" t="s">
        <v>24</v>
      </c>
    </row>
    <row r="61" spans="1:6">
      <c r="A61" s="42">
        <v>44161</v>
      </c>
      <c r="B61" s="67">
        <v>0.68410879629629628</v>
      </c>
      <c r="C61" s="68">
        <v>59</v>
      </c>
      <c r="D61" s="69">
        <v>70.3</v>
      </c>
      <c r="E61" s="70">
        <v>4147.7</v>
      </c>
      <c r="F61" s="68" t="s">
        <v>24</v>
      </c>
    </row>
    <row r="62" spans="1:6">
      <c r="A62" s="42">
        <v>44161</v>
      </c>
      <c r="B62" s="67">
        <v>0.68410879629629628</v>
      </c>
      <c r="C62" s="68">
        <v>5</v>
      </c>
      <c r="D62" s="69">
        <v>70.3</v>
      </c>
      <c r="E62" s="70">
        <v>351.5</v>
      </c>
      <c r="F62" s="68" t="s">
        <v>24</v>
      </c>
    </row>
    <row r="63" spans="1:6">
      <c r="A63" s="42">
        <v>44161</v>
      </c>
      <c r="B63" s="67">
        <v>0.68410879629629628</v>
      </c>
      <c r="C63" s="68">
        <v>57</v>
      </c>
      <c r="D63" s="69">
        <v>70.3</v>
      </c>
      <c r="E63" s="70">
        <v>4007.1</v>
      </c>
      <c r="F63" s="68" t="s">
        <v>24</v>
      </c>
    </row>
    <row r="64" spans="1:6">
      <c r="A64" s="42">
        <v>44161</v>
      </c>
      <c r="B64" s="67">
        <v>0.68197916666666669</v>
      </c>
      <c r="C64" s="68">
        <v>10</v>
      </c>
      <c r="D64" s="69">
        <v>70.3</v>
      </c>
      <c r="E64" s="70">
        <v>703</v>
      </c>
      <c r="F64" s="68" t="s">
        <v>24</v>
      </c>
    </row>
    <row r="65" spans="1:6">
      <c r="A65" s="42">
        <v>44161</v>
      </c>
      <c r="B65" s="67">
        <v>0.68143518518518531</v>
      </c>
      <c r="C65" s="68">
        <v>33</v>
      </c>
      <c r="D65" s="69">
        <v>70.3</v>
      </c>
      <c r="E65" s="70">
        <v>2319.9</v>
      </c>
      <c r="F65" s="68" t="s">
        <v>24</v>
      </c>
    </row>
    <row r="66" spans="1:6">
      <c r="A66" s="42">
        <v>44161</v>
      </c>
      <c r="B66" s="67">
        <v>0.68135416666666659</v>
      </c>
      <c r="C66" s="68">
        <v>57</v>
      </c>
      <c r="D66" s="69">
        <v>70.3</v>
      </c>
      <c r="E66" s="70">
        <v>4007.1</v>
      </c>
      <c r="F66" s="68" t="s">
        <v>24</v>
      </c>
    </row>
    <row r="67" spans="1:6">
      <c r="A67" s="42">
        <v>44161</v>
      </c>
      <c r="B67" s="67">
        <v>0.67996527777777782</v>
      </c>
      <c r="C67" s="68">
        <v>75</v>
      </c>
      <c r="D67" s="69">
        <v>70.28</v>
      </c>
      <c r="E67" s="70">
        <v>5271</v>
      </c>
      <c r="F67" s="68" t="s">
        <v>24</v>
      </c>
    </row>
    <row r="68" spans="1:6">
      <c r="A68" s="42">
        <v>44161</v>
      </c>
      <c r="B68" s="67">
        <v>0.67996527777777782</v>
      </c>
      <c r="C68" s="68">
        <v>86</v>
      </c>
      <c r="D68" s="69">
        <v>70.28</v>
      </c>
      <c r="E68" s="70">
        <v>6044.08</v>
      </c>
      <c r="F68" s="68" t="s">
        <v>24</v>
      </c>
    </row>
    <row r="69" spans="1:6">
      <c r="A69" s="42">
        <v>44161</v>
      </c>
      <c r="B69" s="67">
        <v>0.67996527777777782</v>
      </c>
      <c r="C69" s="68">
        <v>104</v>
      </c>
      <c r="D69" s="69">
        <v>70.28</v>
      </c>
      <c r="E69" s="70">
        <v>7309.12</v>
      </c>
      <c r="F69" s="68" t="s">
        <v>24</v>
      </c>
    </row>
    <row r="70" spans="1:6">
      <c r="A70" s="42">
        <v>44161</v>
      </c>
      <c r="B70" s="67">
        <v>0.67996527777777782</v>
      </c>
      <c r="C70" s="68">
        <v>10</v>
      </c>
      <c r="D70" s="69">
        <v>70.28</v>
      </c>
      <c r="E70" s="70">
        <v>702.8</v>
      </c>
      <c r="F70" s="68" t="s">
        <v>24</v>
      </c>
    </row>
    <row r="71" spans="1:6">
      <c r="A71" s="42">
        <v>44161</v>
      </c>
      <c r="B71" s="67">
        <v>0.67958333333333343</v>
      </c>
      <c r="C71" s="68">
        <v>56</v>
      </c>
      <c r="D71" s="69">
        <v>70.28</v>
      </c>
      <c r="E71" s="70">
        <v>3935.6800000000003</v>
      </c>
      <c r="F71" s="68" t="s">
        <v>24</v>
      </c>
    </row>
    <row r="72" spans="1:6">
      <c r="A72" s="42">
        <v>44161</v>
      </c>
      <c r="B72" s="67">
        <v>0.67958333333333343</v>
      </c>
      <c r="C72" s="68">
        <v>12</v>
      </c>
      <c r="D72" s="69">
        <v>70.28</v>
      </c>
      <c r="E72" s="70">
        <v>843.36</v>
      </c>
      <c r="F72" s="68" t="s">
        <v>24</v>
      </c>
    </row>
    <row r="73" spans="1:6">
      <c r="A73" s="42">
        <v>44161</v>
      </c>
      <c r="B73" s="67">
        <v>0.67888888888888888</v>
      </c>
      <c r="C73" s="68">
        <v>19</v>
      </c>
      <c r="D73" s="69">
        <v>70.260000000000005</v>
      </c>
      <c r="E73" s="70">
        <v>1334.94</v>
      </c>
      <c r="F73" s="68" t="s">
        <v>24</v>
      </c>
    </row>
    <row r="74" spans="1:6">
      <c r="A74" s="42">
        <v>44161</v>
      </c>
      <c r="B74" s="67">
        <v>0.67888888888888888</v>
      </c>
      <c r="C74" s="68">
        <v>36</v>
      </c>
      <c r="D74" s="69">
        <v>70.260000000000005</v>
      </c>
      <c r="E74" s="70">
        <v>2529.36</v>
      </c>
      <c r="F74" s="68" t="s">
        <v>24</v>
      </c>
    </row>
    <row r="75" spans="1:6">
      <c r="A75" s="42">
        <v>44161</v>
      </c>
      <c r="B75" s="67">
        <v>0.67870370370370381</v>
      </c>
      <c r="C75" s="68">
        <v>131</v>
      </c>
      <c r="D75" s="69">
        <v>70.260000000000005</v>
      </c>
      <c r="E75" s="70">
        <v>9204.0600000000013</v>
      </c>
      <c r="F75" s="68" t="s">
        <v>24</v>
      </c>
    </row>
    <row r="76" spans="1:6">
      <c r="A76" s="42">
        <v>44161</v>
      </c>
      <c r="B76" s="67">
        <v>0.67869212962962955</v>
      </c>
      <c r="C76" s="68">
        <v>42</v>
      </c>
      <c r="D76" s="69">
        <v>70.28</v>
      </c>
      <c r="E76" s="70">
        <v>2951.76</v>
      </c>
      <c r="F76" s="68" t="s">
        <v>24</v>
      </c>
    </row>
    <row r="77" spans="1:6">
      <c r="A77" s="42">
        <v>44161</v>
      </c>
      <c r="B77" s="67">
        <v>0.67869212962962955</v>
      </c>
      <c r="C77" s="68">
        <v>40</v>
      </c>
      <c r="D77" s="69">
        <v>70.28</v>
      </c>
      <c r="E77" s="70">
        <v>2811.2</v>
      </c>
      <c r="F77" s="68" t="s">
        <v>24</v>
      </c>
    </row>
    <row r="78" spans="1:6">
      <c r="A78" s="42">
        <v>44161</v>
      </c>
      <c r="B78" s="67">
        <v>0.67863425925925924</v>
      </c>
      <c r="C78" s="68">
        <v>74</v>
      </c>
      <c r="D78" s="69">
        <v>70.239999999999995</v>
      </c>
      <c r="E78" s="70">
        <v>5197.7599999999993</v>
      </c>
      <c r="F78" s="68" t="s">
        <v>24</v>
      </c>
    </row>
    <row r="79" spans="1:6">
      <c r="A79" s="42">
        <v>44161</v>
      </c>
      <c r="B79" s="67">
        <v>0.67855324074074064</v>
      </c>
      <c r="C79" s="68">
        <v>56</v>
      </c>
      <c r="D79" s="69">
        <v>70.239999999999995</v>
      </c>
      <c r="E79" s="70">
        <v>3933.4399999999996</v>
      </c>
      <c r="F79" s="68" t="s">
        <v>24</v>
      </c>
    </row>
    <row r="80" spans="1:6">
      <c r="A80" s="42">
        <v>44161</v>
      </c>
      <c r="B80" s="67">
        <v>0.67766203703703709</v>
      </c>
      <c r="C80" s="68">
        <v>79</v>
      </c>
      <c r="D80" s="69">
        <v>70.2</v>
      </c>
      <c r="E80" s="70">
        <v>5545.8</v>
      </c>
      <c r="F80" s="68" t="s">
        <v>24</v>
      </c>
    </row>
    <row r="81" spans="1:6">
      <c r="A81" s="42">
        <v>44161</v>
      </c>
      <c r="B81" s="67">
        <v>0.67738425925925927</v>
      </c>
      <c r="C81" s="68">
        <v>66</v>
      </c>
      <c r="D81" s="69">
        <v>70.22</v>
      </c>
      <c r="E81" s="70">
        <v>4634.5199999999995</v>
      </c>
      <c r="F81" s="68" t="s">
        <v>24</v>
      </c>
    </row>
    <row r="82" spans="1:6">
      <c r="A82" s="42">
        <v>44161</v>
      </c>
      <c r="B82" s="67">
        <v>0.67703703703703699</v>
      </c>
      <c r="C82" s="68">
        <v>59</v>
      </c>
      <c r="D82" s="69">
        <v>70.22</v>
      </c>
      <c r="E82" s="70">
        <v>4142.9799999999996</v>
      </c>
      <c r="F82" s="68" t="s">
        <v>24</v>
      </c>
    </row>
    <row r="83" spans="1:6">
      <c r="A83" s="42">
        <v>44161</v>
      </c>
      <c r="B83" s="67">
        <v>0.67643518518518508</v>
      </c>
      <c r="C83" s="68">
        <v>88</v>
      </c>
      <c r="D83" s="69">
        <v>70.22</v>
      </c>
      <c r="E83" s="70">
        <v>6179.36</v>
      </c>
      <c r="F83" s="68" t="s">
        <v>24</v>
      </c>
    </row>
    <row r="84" spans="1:6">
      <c r="A84" s="42">
        <v>44161</v>
      </c>
      <c r="B84" s="67">
        <v>0.67574074074074086</v>
      </c>
      <c r="C84" s="68">
        <v>63</v>
      </c>
      <c r="D84" s="69">
        <v>70.2</v>
      </c>
      <c r="E84" s="70">
        <v>4422.6000000000004</v>
      </c>
      <c r="F84" s="68" t="s">
        <v>24</v>
      </c>
    </row>
    <row r="85" spans="1:6">
      <c r="A85" s="42">
        <v>44161</v>
      </c>
      <c r="B85" s="67">
        <v>0.67417824074074073</v>
      </c>
      <c r="C85" s="68">
        <v>47</v>
      </c>
      <c r="D85" s="69">
        <v>70.2</v>
      </c>
      <c r="E85" s="70">
        <v>3299.4</v>
      </c>
      <c r="F85" s="68" t="s">
        <v>24</v>
      </c>
    </row>
    <row r="86" spans="1:6">
      <c r="A86" s="42">
        <v>44161</v>
      </c>
      <c r="B86" s="67">
        <v>0.67417824074074073</v>
      </c>
      <c r="C86" s="68">
        <v>10</v>
      </c>
      <c r="D86" s="69">
        <v>70.2</v>
      </c>
      <c r="E86" s="70">
        <v>702</v>
      </c>
      <c r="F86" s="68" t="s">
        <v>24</v>
      </c>
    </row>
    <row r="87" spans="1:6">
      <c r="A87" s="42">
        <v>44161</v>
      </c>
      <c r="B87" s="67">
        <v>0.67361111111111105</v>
      </c>
      <c r="C87" s="68">
        <v>28</v>
      </c>
      <c r="D87" s="69">
        <v>70.22</v>
      </c>
      <c r="E87" s="70">
        <v>1966.1599999999999</v>
      </c>
      <c r="F87" s="68" t="s">
        <v>24</v>
      </c>
    </row>
    <row r="88" spans="1:6">
      <c r="A88" s="42">
        <v>44161</v>
      </c>
      <c r="B88" s="67">
        <v>0.67361111111111105</v>
      </c>
      <c r="C88" s="68">
        <v>33</v>
      </c>
      <c r="D88" s="69">
        <v>70.22</v>
      </c>
      <c r="E88" s="70">
        <v>2317.2599999999998</v>
      </c>
      <c r="F88" s="68" t="s">
        <v>24</v>
      </c>
    </row>
    <row r="89" spans="1:6">
      <c r="A89" s="42">
        <v>44161</v>
      </c>
      <c r="B89" s="67">
        <v>0.67304398148148159</v>
      </c>
      <c r="C89" s="68">
        <v>87</v>
      </c>
      <c r="D89" s="69">
        <v>70.22</v>
      </c>
      <c r="E89" s="70">
        <v>6109.14</v>
      </c>
      <c r="F89" s="68" t="s">
        <v>24</v>
      </c>
    </row>
    <row r="90" spans="1:6">
      <c r="A90" s="42">
        <v>44161</v>
      </c>
      <c r="B90" s="67">
        <v>0.67304398148148159</v>
      </c>
      <c r="C90" s="68">
        <v>44</v>
      </c>
      <c r="D90" s="69">
        <v>70.22</v>
      </c>
      <c r="E90" s="70">
        <v>3089.68</v>
      </c>
      <c r="F90" s="68" t="s">
        <v>24</v>
      </c>
    </row>
    <row r="91" spans="1:6">
      <c r="A91" s="42">
        <v>44161</v>
      </c>
      <c r="B91" s="67">
        <v>0.67232638888888896</v>
      </c>
      <c r="C91" s="68">
        <v>252</v>
      </c>
      <c r="D91" s="69">
        <v>70.22</v>
      </c>
      <c r="E91" s="70">
        <v>17695.439999999999</v>
      </c>
      <c r="F91" s="68" t="s">
        <v>24</v>
      </c>
    </row>
    <row r="92" spans="1:6">
      <c r="A92" s="42">
        <v>44161</v>
      </c>
      <c r="B92" s="67">
        <v>0.67180555555555566</v>
      </c>
      <c r="C92" s="68">
        <v>27</v>
      </c>
      <c r="D92" s="69">
        <v>70.239999999999995</v>
      </c>
      <c r="E92" s="70">
        <v>1896.4799999999998</v>
      </c>
      <c r="F92" s="68" t="s">
        <v>24</v>
      </c>
    </row>
    <row r="93" spans="1:6">
      <c r="A93" s="42">
        <v>44161</v>
      </c>
      <c r="B93" s="67">
        <v>0.67180555555555566</v>
      </c>
      <c r="C93" s="68">
        <v>28</v>
      </c>
      <c r="D93" s="69">
        <v>70.239999999999995</v>
      </c>
      <c r="E93" s="70">
        <v>1966.7199999999998</v>
      </c>
      <c r="F93" s="68" t="s">
        <v>24</v>
      </c>
    </row>
    <row r="94" spans="1:6">
      <c r="A94" s="42">
        <v>44161</v>
      </c>
      <c r="B94" s="67">
        <v>0.67125000000000001</v>
      </c>
      <c r="C94" s="68">
        <v>55</v>
      </c>
      <c r="D94" s="69">
        <v>70.239999999999995</v>
      </c>
      <c r="E94" s="70">
        <v>3863.2</v>
      </c>
      <c r="F94" s="68" t="s">
        <v>24</v>
      </c>
    </row>
    <row r="95" spans="1:6">
      <c r="A95" s="42">
        <v>44161</v>
      </c>
      <c r="B95" s="67">
        <v>0.67068287037037033</v>
      </c>
      <c r="C95" s="68">
        <v>20</v>
      </c>
      <c r="D95" s="69">
        <v>70.239999999999995</v>
      </c>
      <c r="E95" s="70">
        <v>1404.8</v>
      </c>
      <c r="F95" s="68" t="s">
        <v>24</v>
      </c>
    </row>
    <row r="96" spans="1:6">
      <c r="A96" s="42">
        <v>44161</v>
      </c>
      <c r="B96" s="67">
        <v>0.67068287037037033</v>
      </c>
      <c r="C96" s="68">
        <v>35</v>
      </c>
      <c r="D96" s="69">
        <v>70.239999999999995</v>
      </c>
      <c r="E96" s="70">
        <v>2458.3999999999996</v>
      </c>
      <c r="F96" s="68" t="s">
        <v>24</v>
      </c>
    </row>
    <row r="97" spans="1:6">
      <c r="A97" s="42">
        <v>44161</v>
      </c>
      <c r="B97" s="67">
        <v>0.66788194444444438</v>
      </c>
      <c r="C97" s="68">
        <v>112</v>
      </c>
      <c r="D97" s="69">
        <v>70.2</v>
      </c>
      <c r="E97" s="70">
        <v>7862.4000000000005</v>
      </c>
      <c r="F97" s="68" t="s">
        <v>24</v>
      </c>
    </row>
    <row r="98" spans="1:6">
      <c r="A98" s="42">
        <v>44161</v>
      </c>
      <c r="B98" s="67">
        <v>0.66631944444444446</v>
      </c>
      <c r="C98" s="68">
        <v>66</v>
      </c>
      <c r="D98" s="69">
        <v>70.180000000000007</v>
      </c>
      <c r="E98" s="70">
        <v>4631.88</v>
      </c>
      <c r="F98" s="68" t="s">
        <v>24</v>
      </c>
    </row>
    <row r="99" spans="1:6">
      <c r="A99" s="42">
        <v>44161</v>
      </c>
      <c r="B99" s="67">
        <v>0.66614583333333333</v>
      </c>
      <c r="C99" s="68">
        <v>77</v>
      </c>
      <c r="D99" s="69">
        <v>70.2</v>
      </c>
      <c r="E99" s="70">
        <v>5405.4000000000005</v>
      </c>
      <c r="F99" s="68" t="s">
        <v>24</v>
      </c>
    </row>
    <row r="100" spans="1:6">
      <c r="A100" s="42">
        <v>44161</v>
      </c>
      <c r="B100" s="67">
        <v>0.66613425925925929</v>
      </c>
      <c r="C100" s="68">
        <v>59</v>
      </c>
      <c r="D100" s="69">
        <v>70.2</v>
      </c>
      <c r="E100" s="70">
        <v>4141.8</v>
      </c>
      <c r="F100" s="68" t="s">
        <v>24</v>
      </c>
    </row>
    <row r="101" spans="1:6">
      <c r="A101" s="42">
        <v>44161</v>
      </c>
      <c r="B101" s="67">
        <v>0.66538194444444443</v>
      </c>
      <c r="C101" s="68">
        <v>77</v>
      </c>
      <c r="D101" s="69">
        <v>70.2</v>
      </c>
      <c r="E101" s="70">
        <v>5405.4000000000005</v>
      </c>
      <c r="F101" s="68" t="s">
        <v>24</v>
      </c>
    </row>
    <row r="102" spans="1:6">
      <c r="A102" s="42">
        <v>44161</v>
      </c>
      <c r="B102" s="67">
        <v>0.66535879629629624</v>
      </c>
      <c r="C102" s="68">
        <v>2</v>
      </c>
      <c r="D102" s="69">
        <v>70.2</v>
      </c>
      <c r="E102" s="70">
        <v>140.4</v>
      </c>
      <c r="F102" s="68" t="s">
        <v>24</v>
      </c>
    </row>
    <row r="103" spans="1:6">
      <c r="A103" s="42">
        <v>44161</v>
      </c>
      <c r="B103" s="67">
        <v>0.66535879629629624</v>
      </c>
      <c r="C103" s="68">
        <v>33</v>
      </c>
      <c r="D103" s="69">
        <v>70.2</v>
      </c>
      <c r="E103" s="70">
        <v>2316.6</v>
      </c>
      <c r="F103" s="68" t="s">
        <v>24</v>
      </c>
    </row>
    <row r="104" spans="1:6">
      <c r="A104" s="42">
        <v>44161</v>
      </c>
      <c r="B104" s="67">
        <v>0.66415509259259264</v>
      </c>
      <c r="C104" s="68">
        <v>66</v>
      </c>
      <c r="D104" s="69">
        <v>70.22</v>
      </c>
      <c r="E104" s="70">
        <v>4634.5199999999995</v>
      </c>
      <c r="F104" s="68" t="s">
        <v>24</v>
      </c>
    </row>
    <row r="105" spans="1:6">
      <c r="A105" s="42">
        <v>44161</v>
      </c>
      <c r="B105" s="67">
        <v>0.66358796296296296</v>
      </c>
      <c r="C105" s="68">
        <v>68</v>
      </c>
      <c r="D105" s="69">
        <v>70.22</v>
      </c>
      <c r="E105" s="70">
        <v>4774.96</v>
      </c>
      <c r="F105" s="68" t="s">
        <v>24</v>
      </c>
    </row>
    <row r="106" spans="1:6">
      <c r="A106" s="42">
        <v>44161</v>
      </c>
      <c r="B106" s="67">
        <v>0.66358796296296296</v>
      </c>
      <c r="C106" s="68">
        <v>66</v>
      </c>
      <c r="D106" s="69">
        <v>70.239999999999995</v>
      </c>
      <c r="E106" s="70">
        <v>4635.8399999999992</v>
      </c>
      <c r="F106" s="68" t="s">
        <v>24</v>
      </c>
    </row>
    <row r="107" spans="1:6">
      <c r="A107" s="42">
        <v>44161</v>
      </c>
      <c r="B107" s="67">
        <v>0.66202546296296294</v>
      </c>
      <c r="C107" s="68">
        <v>58</v>
      </c>
      <c r="D107" s="69">
        <v>70.2</v>
      </c>
      <c r="E107" s="70">
        <v>4071.6000000000004</v>
      </c>
      <c r="F107" s="68" t="s">
        <v>24</v>
      </c>
    </row>
    <row r="108" spans="1:6">
      <c r="A108" s="42">
        <v>44161</v>
      </c>
      <c r="B108" s="67">
        <v>0.6613310185185185</v>
      </c>
      <c r="C108" s="68">
        <v>9</v>
      </c>
      <c r="D108" s="69">
        <v>70.239999999999995</v>
      </c>
      <c r="E108" s="70">
        <v>632.16</v>
      </c>
      <c r="F108" s="68" t="s">
        <v>24</v>
      </c>
    </row>
    <row r="109" spans="1:6">
      <c r="A109" s="42">
        <v>44161</v>
      </c>
      <c r="B109" s="67">
        <v>0.6613310185185185</v>
      </c>
      <c r="C109" s="68">
        <v>64</v>
      </c>
      <c r="D109" s="69">
        <v>70.239999999999995</v>
      </c>
      <c r="E109" s="70">
        <v>4495.3599999999997</v>
      </c>
      <c r="F109" s="68" t="s">
        <v>24</v>
      </c>
    </row>
    <row r="110" spans="1:6">
      <c r="A110" s="42">
        <v>44161</v>
      </c>
      <c r="B110" s="67">
        <v>0.66131944444444446</v>
      </c>
      <c r="C110" s="68">
        <v>76</v>
      </c>
      <c r="D110" s="69">
        <v>70.260000000000005</v>
      </c>
      <c r="E110" s="70">
        <v>5339.76</v>
      </c>
      <c r="F110" s="68" t="s">
        <v>24</v>
      </c>
    </row>
    <row r="111" spans="1:6">
      <c r="A111" s="42">
        <v>44161</v>
      </c>
      <c r="B111" s="67">
        <v>0.66131944444444446</v>
      </c>
      <c r="C111" s="68">
        <v>57</v>
      </c>
      <c r="D111" s="69">
        <v>70.260000000000005</v>
      </c>
      <c r="E111" s="70">
        <v>4004.82</v>
      </c>
      <c r="F111" s="68" t="s">
        <v>24</v>
      </c>
    </row>
    <row r="112" spans="1:6">
      <c r="A112" s="42">
        <v>44161</v>
      </c>
      <c r="B112" s="67">
        <v>0.66074074074074074</v>
      </c>
      <c r="C112" s="68">
        <v>30</v>
      </c>
      <c r="D112" s="69">
        <v>70.28</v>
      </c>
      <c r="E112" s="70">
        <v>2108.4</v>
      </c>
      <c r="F112" s="68" t="s">
        <v>24</v>
      </c>
    </row>
    <row r="113" spans="1:6">
      <c r="A113" s="42">
        <v>44161</v>
      </c>
      <c r="B113" s="67">
        <v>0.66074074074074074</v>
      </c>
      <c r="C113" s="68">
        <v>64</v>
      </c>
      <c r="D113" s="69">
        <v>70.28</v>
      </c>
      <c r="E113" s="70">
        <v>4497.92</v>
      </c>
      <c r="F113" s="68" t="s">
        <v>24</v>
      </c>
    </row>
    <row r="114" spans="1:6">
      <c r="A114" s="42">
        <v>44161</v>
      </c>
      <c r="B114" s="67">
        <v>0.66074074074074074</v>
      </c>
      <c r="C114" s="68">
        <v>63</v>
      </c>
      <c r="D114" s="69">
        <v>70.28</v>
      </c>
      <c r="E114" s="70">
        <v>4427.6400000000003</v>
      </c>
      <c r="F114" s="68" t="s">
        <v>24</v>
      </c>
    </row>
    <row r="115" spans="1:6">
      <c r="A115" s="42">
        <v>44161</v>
      </c>
      <c r="B115" s="67">
        <v>0.66074074074074074</v>
      </c>
      <c r="C115" s="68">
        <v>75</v>
      </c>
      <c r="D115" s="69">
        <v>70.28</v>
      </c>
      <c r="E115" s="70">
        <v>5271</v>
      </c>
      <c r="F115" s="68" t="s">
        <v>24</v>
      </c>
    </row>
    <row r="116" spans="1:6">
      <c r="A116" s="42">
        <v>44161</v>
      </c>
      <c r="B116" s="67">
        <v>0.66038194444444442</v>
      </c>
      <c r="C116" s="68">
        <v>56</v>
      </c>
      <c r="D116" s="69">
        <v>70.28</v>
      </c>
      <c r="E116" s="70">
        <v>3935.6800000000003</v>
      </c>
      <c r="F116" s="68" t="s">
        <v>24</v>
      </c>
    </row>
    <row r="117" spans="1:6">
      <c r="A117" s="42">
        <v>44161</v>
      </c>
      <c r="B117" s="67">
        <v>0.65912037037037041</v>
      </c>
      <c r="C117" s="68">
        <v>67</v>
      </c>
      <c r="D117" s="69">
        <v>70.2</v>
      </c>
      <c r="E117" s="70">
        <v>4703.4000000000005</v>
      </c>
      <c r="F117" s="68" t="s">
        <v>24</v>
      </c>
    </row>
    <row r="118" spans="1:6">
      <c r="A118" s="42">
        <v>44161</v>
      </c>
      <c r="B118" s="67">
        <v>0.65912037037037041</v>
      </c>
      <c r="C118" s="68">
        <v>10</v>
      </c>
      <c r="D118" s="69">
        <v>70.2</v>
      </c>
      <c r="E118" s="70">
        <v>702</v>
      </c>
      <c r="F118" s="68" t="s">
        <v>24</v>
      </c>
    </row>
    <row r="119" spans="1:6">
      <c r="A119" s="42">
        <v>44161</v>
      </c>
      <c r="B119" s="67">
        <v>0.65912037037037041</v>
      </c>
      <c r="C119" s="68">
        <v>46</v>
      </c>
      <c r="D119" s="69">
        <v>70.2</v>
      </c>
      <c r="E119" s="70">
        <v>3229.2000000000003</v>
      </c>
      <c r="F119" s="68" t="s">
        <v>24</v>
      </c>
    </row>
    <row r="120" spans="1:6">
      <c r="A120" s="42">
        <v>44161</v>
      </c>
      <c r="B120" s="67">
        <v>0.65870370370370368</v>
      </c>
      <c r="C120" s="68">
        <v>55</v>
      </c>
      <c r="D120" s="69">
        <v>70.2</v>
      </c>
      <c r="E120" s="70">
        <v>3861</v>
      </c>
      <c r="F120" s="68" t="s">
        <v>24</v>
      </c>
    </row>
    <row r="121" spans="1:6">
      <c r="A121" s="42">
        <v>44161</v>
      </c>
      <c r="B121" s="67">
        <v>0.65596064814814825</v>
      </c>
      <c r="C121" s="68">
        <v>28</v>
      </c>
      <c r="D121" s="69">
        <v>70.14</v>
      </c>
      <c r="E121" s="70">
        <v>1963.92</v>
      </c>
      <c r="F121" s="68" t="s">
        <v>24</v>
      </c>
    </row>
    <row r="122" spans="1:6">
      <c r="A122" s="42">
        <v>44161</v>
      </c>
      <c r="B122" s="67">
        <v>0.65596064814814825</v>
      </c>
      <c r="C122" s="68">
        <v>36</v>
      </c>
      <c r="D122" s="69">
        <v>70.14</v>
      </c>
      <c r="E122" s="70">
        <v>2525.04</v>
      </c>
      <c r="F122" s="68" t="s">
        <v>24</v>
      </c>
    </row>
    <row r="123" spans="1:6">
      <c r="A123" s="42">
        <v>44161</v>
      </c>
      <c r="B123" s="67">
        <v>0.65596064814814825</v>
      </c>
      <c r="C123" s="68">
        <v>69</v>
      </c>
      <c r="D123" s="69">
        <v>70.14</v>
      </c>
      <c r="E123" s="70">
        <v>4839.66</v>
      </c>
      <c r="F123" s="68" t="s">
        <v>24</v>
      </c>
    </row>
    <row r="124" spans="1:6">
      <c r="A124" s="42">
        <v>44161</v>
      </c>
      <c r="B124" s="67">
        <v>0.6541203703703703</v>
      </c>
      <c r="C124" s="68">
        <v>84</v>
      </c>
      <c r="D124" s="69">
        <v>70.12</v>
      </c>
      <c r="E124" s="70">
        <v>5890.08</v>
      </c>
      <c r="F124" s="68" t="s">
        <v>24</v>
      </c>
    </row>
    <row r="125" spans="1:6">
      <c r="A125" s="42">
        <v>44161</v>
      </c>
      <c r="B125" s="67">
        <v>0.65325231481481483</v>
      </c>
      <c r="C125" s="68">
        <v>87</v>
      </c>
      <c r="D125" s="69">
        <v>70.14</v>
      </c>
      <c r="E125" s="70">
        <v>6102.18</v>
      </c>
      <c r="F125" s="68" t="s">
        <v>24</v>
      </c>
    </row>
    <row r="126" spans="1:6">
      <c r="A126" s="42">
        <v>44161</v>
      </c>
      <c r="B126" s="67">
        <v>0.65322916666666664</v>
      </c>
      <c r="C126" s="68">
        <v>60</v>
      </c>
      <c r="D126" s="69">
        <v>70.16</v>
      </c>
      <c r="E126" s="70">
        <v>4209.5999999999995</v>
      </c>
      <c r="F126" s="68" t="s">
        <v>24</v>
      </c>
    </row>
    <row r="127" spans="1:6">
      <c r="A127" s="42">
        <v>44161</v>
      </c>
      <c r="B127" s="67">
        <v>0.65322916666666664</v>
      </c>
      <c r="C127" s="68">
        <v>68</v>
      </c>
      <c r="D127" s="69">
        <v>70.16</v>
      </c>
      <c r="E127" s="70">
        <v>4770.88</v>
      </c>
      <c r="F127" s="68" t="s">
        <v>24</v>
      </c>
    </row>
    <row r="128" spans="1:6">
      <c r="A128" s="42">
        <v>44161</v>
      </c>
      <c r="B128" s="67">
        <v>0.65187499999999998</v>
      </c>
      <c r="C128" s="68">
        <v>78</v>
      </c>
      <c r="D128" s="69">
        <v>70.099999999999994</v>
      </c>
      <c r="E128" s="70">
        <v>5467.7999999999993</v>
      </c>
      <c r="F128" s="68" t="s">
        <v>24</v>
      </c>
    </row>
    <row r="129" spans="1:6">
      <c r="A129" s="42">
        <v>44161</v>
      </c>
      <c r="B129" s="67">
        <v>0.65187499999999998</v>
      </c>
      <c r="C129" s="68">
        <v>55</v>
      </c>
      <c r="D129" s="69">
        <v>70.099999999999994</v>
      </c>
      <c r="E129" s="70">
        <v>3855.4999999999995</v>
      </c>
      <c r="F129" s="68" t="s">
        <v>24</v>
      </c>
    </row>
    <row r="130" spans="1:6">
      <c r="A130" s="42">
        <v>44161</v>
      </c>
      <c r="B130" s="67">
        <v>0.65174768518518522</v>
      </c>
      <c r="C130" s="68">
        <v>79</v>
      </c>
      <c r="D130" s="69">
        <v>70.099999999999994</v>
      </c>
      <c r="E130" s="70">
        <v>5537.9</v>
      </c>
      <c r="F130" s="68" t="s">
        <v>24</v>
      </c>
    </row>
    <row r="131" spans="1:6">
      <c r="A131" s="42">
        <v>44161</v>
      </c>
      <c r="B131" s="67">
        <v>0.65174768518518522</v>
      </c>
      <c r="C131" s="68">
        <v>96</v>
      </c>
      <c r="D131" s="69">
        <v>70.099999999999994</v>
      </c>
      <c r="E131" s="70">
        <v>6729.5999999999995</v>
      </c>
      <c r="F131" s="68" t="s">
        <v>24</v>
      </c>
    </row>
    <row r="132" spans="1:6">
      <c r="A132" s="42">
        <v>44161</v>
      </c>
      <c r="B132" s="67">
        <v>0.65173611111111107</v>
      </c>
      <c r="C132" s="68">
        <v>55</v>
      </c>
      <c r="D132" s="69">
        <v>70.12</v>
      </c>
      <c r="E132" s="70">
        <v>3856.6000000000004</v>
      </c>
      <c r="F132" s="68" t="s">
        <v>24</v>
      </c>
    </row>
    <row r="133" spans="1:6">
      <c r="A133" s="42">
        <v>44161</v>
      </c>
      <c r="B133" s="67">
        <v>0.6508680555555556</v>
      </c>
      <c r="C133" s="68">
        <v>55</v>
      </c>
      <c r="D133" s="69">
        <v>70.099999999999994</v>
      </c>
      <c r="E133" s="70">
        <v>3855.4999999999995</v>
      </c>
      <c r="F133" s="68" t="s">
        <v>24</v>
      </c>
    </row>
    <row r="134" spans="1:6">
      <c r="A134" s="42">
        <v>44161</v>
      </c>
      <c r="B134" s="67">
        <v>0.64881944444444439</v>
      </c>
      <c r="C134" s="68">
        <v>141</v>
      </c>
      <c r="D134" s="69">
        <v>70.02</v>
      </c>
      <c r="E134" s="70">
        <v>9872.82</v>
      </c>
      <c r="F134" s="68" t="s">
        <v>24</v>
      </c>
    </row>
    <row r="135" spans="1:6">
      <c r="A135" s="42">
        <v>44161</v>
      </c>
      <c r="B135" s="67">
        <v>0.64881944444444439</v>
      </c>
      <c r="C135" s="68">
        <v>72</v>
      </c>
      <c r="D135" s="69">
        <v>70.02</v>
      </c>
      <c r="E135" s="70">
        <v>5041.4399999999996</v>
      </c>
      <c r="F135" s="68" t="s">
        <v>24</v>
      </c>
    </row>
    <row r="136" spans="1:6">
      <c r="A136" s="42">
        <v>44161</v>
      </c>
      <c r="B136" s="67">
        <v>0.64681712962962956</v>
      </c>
      <c r="C136" s="68">
        <v>15</v>
      </c>
      <c r="D136" s="69">
        <v>69.98</v>
      </c>
      <c r="E136" s="70">
        <v>1049.7</v>
      </c>
      <c r="F136" s="68" t="s">
        <v>24</v>
      </c>
    </row>
    <row r="137" spans="1:6">
      <c r="A137" s="42">
        <v>44161</v>
      </c>
      <c r="B137" s="67">
        <v>0.64681712962962956</v>
      </c>
      <c r="C137" s="68">
        <v>47</v>
      </c>
      <c r="D137" s="69">
        <v>69.98</v>
      </c>
      <c r="E137" s="70">
        <v>3289.0600000000004</v>
      </c>
      <c r="F137" s="68" t="s">
        <v>24</v>
      </c>
    </row>
    <row r="138" spans="1:6">
      <c r="A138" s="42">
        <v>44161</v>
      </c>
      <c r="B138" s="67">
        <v>0.64627314814814818</v>
      </c>
      <c r="C138" s="68">
        <v>16</v>
      </c>
      <c r="D138" s="69">
        <v>70</v>
      </c>
      <c r="E138" s="70">
        <v>1120</v>
      </c>
      <c r="F138" s="68" t="s">
        <v>24</v>
      </c>
    </row>
    <row r="139" spans="1:6">
      <c r="A139" s="42">
        <v>44161</v>
      </c>
      <c r="B139" s="67">
        <v>0.64627314814814818</v>
      </c>
      <c r="C139" s="68">
        <v>47</v>
      </c>
      <c r="D139" s="69">
        <v>70</v>
      </c>
      <c r="E139" s="70">
        <v>3290</v>
      </c>
      <c r="F139" s="68" t="s">
        <v>24</v>
      </c>
    </row>
    <row r="140" spans="1:6">
      <c r="A140" s="42">
        <v>44161</v>
      </c>
      <c r="B140" s="67">
        <v>0.64587962962962964</v>
      </c>
      <c r="C140" s="68">
        <v>82</v>
      </c>
      <c r="D140" s="69">
        <v>70</v>
      </c>
      <c r="E140" s="70">
        <v>5740</v>
      </c>
      <c r="F140" s="68" t="s">
        <v>24</v>
      </c>
    </row>
    <row r="141" spans="1:6">
      <c r="A141" s="42">
        <v>44161</v>
      </c>
      <c r="B141" s="67">
        <v>0.64471064814814827</v>
      </c>
      <c r="C141" s="68">
        <v>61</v>
      </c>
      <c r="D141" s="69">
        <v>69.959999999999994</v>
      </c>
      <c r="E141" s="70">
        <v>4267.5599999999995</v>
      </c>
      <c r="F141" s="68" t="s">
        <v>24</v>
      </c>
    </row>
    <row r="142" spans="1:6">
      <c r="A142" s="42">
        <v>44161</v>
      </c>
      <c r="B142" s="67">
        <v>0.64424768518518516</v>
      </c>
      <c r="C142" s="68">
        <v>62</v>
      </c>
      <c r="D142" s="69">
        <v>70</v>
      </c>
      <c r="E142" s="70">
        <v>4340</v>
      </c>
      <c r="F142" s="68" t="s">
        <v>24</v>
      </c>
    </row>
    <row r="143" spans="1:6">
      <c r="A143" s="42">
        <v>44161</v>
      </c>
      <c r="B143" s="67">
        <v>0.64342592592592585</v>
      </c>
      <c r="C143" s="68">
        <v>55</v>
      </c>
      <c r="D143" s="69">
        <v>70</v>
      </c>
      <c r="E143" s="70">
        <v>3850</v>
      </c>
      <c r="F143" s="68" t="s">
        <v>24</v>
      </c>
    </row>
    <row r="144" spans="1:6">
      <c r="A144" s="42">
        <v>44161</v>
      </c>
      <c r="B144" s="67">
        <v>0.64263888888888887</v>
      </c>
      <c r="C144" s="68">
        <v>138</v>
      </c>
      <c r="D144" s="69">
        <v>69.959999999999994</v>
      </c>
      <c r="E144" s="70">
        <v>9654.48</v>
      </c>
      <c r="F144" s="68" t="s">
        <v>24</v>
      </c>
    </row>
    <row r="145" spans="1:6">
      <c r="A145" s="42">
        <v>44161</v>
      </c>
      <c r="B145" s="67">
        <v>0.64263888888888887</v>
      </c>
      <c r="C145" s="68">
        <v>40</v>
      </c>
      <c r="D145" s="69">
        <v>69.959999999999994</v>
      </c>
      <c r="E145" s="70">
        <v>2798.3999999999996</v>
      </c>
      <c r="F145" s="68" t="s">
        <v>24</v>
      </c>
    </row>
    <row r="146" spans="1:6">
      <c r="A146" s="42">
        <v>44161</v>
      </c>
      <c r="B146" s="67">
        <v>0.64209490740740749</v>
      </c>
      <c r="C146" s="68">
        <v>58</v>
      </c>
      <c r="D146" s="69">
        <v>69.98</v>
      </c>
      <c r="E146" s="70">
        <v>4058.84</v>
      </c>
      <c r="F146" s="68" t="s">
        <v>24</v>
      </c>
    </row>
    <row r="147" spans="1:6">
      <c r="A147" s="42">
        <v>44161</v>
      </c>
      <c r="B147" s="67">
        <v>0.63975694444444453</v>
      </c>
      <c r="C147" s="68">
        <v>56</v>
      </c>
      <c r="D147" s="69">
        <v>69.98</v>
      </c>
      <c r="E147" s="70">
        <v>3918.88</v>
      </c>
      <c r="F147" s="68" t="s">
        <v>24</v>
      </c>
    </row>
    <row r="148" spans="1:6">
      <c r="A148" s="42">
        <v>44161</v>
      </c>
      <c r="B148" s="67">
        <v>0.63872685185185185</v>
      </c>
      <c r="C148" s="68">
        <v>55</v>
      </c>
      <c r="D148" s="69">
        <v>70</v>
      </c>
      <c r="E148" s="70">
        <v>3850</v>
      </c>
      <c r="F148" s="68" t="s">
        <v>24</v>
      </c>
    </row>
    <row r="149" spans="1:6">
      <c r="A149" s="42">
        <v>44161</v>
      </c>
      <c r="B149" s="67">
        <v>0.6381134259259259</v>
      </c>
      <c r="C149" s="68">
        <v>59</v>
      </c>
      <c r="D149" s="69">
        <v>70.02</v>
      </c>
      <c r="E149" s="70">
        <v>4131.1799999999994</v>
      </c>
      <c r="F149" s="68" t="s">
        <v>24</v>
      </c>
    </row>
    <row r="150" spans="1:6">
      <c r="A150" s="42">
        <v>44161</v>
      </c>
      <c r="B150" s="67">
        <v>0.6381134259259259</v>
      </c>
      <c r="C150" s="68">
        <v>115</v>
      </c>
      <c r="D150" s="69">
        <v>70.02</v>
      </c>
      <c r="E150" s="70">
        <v>8052.2999999999993</v>
      </c>
      <c r="F150" s="68" t="s">
        <v>24</v>
      </c>
    </row>
    <row r="151" spans="1:6">
      <c r="A151" s="42">
        <v>44161</v>
      </c>
      <c r="B151" s="67">
        <v>0.6381134259259259</v>
      </c>
      <c r="C151" s="68">
        <v>98</v>
      </c>
      <c r="D151" s="69">
        <v>70.02</v>
      </c>
      <c r="E151" s="70">
        <v>6861.96</v>
      </c>
      <c r="F151" s="68" t="s">
        <v>24</v>
      </c>
    </row>
    <row r="152" spans="1:6">
      <c r="A152" s="42">
        <v>44161</v>
      </c>
      <c r="B152" s="67">
        <v>0.63434027777777791</v>
      </c>
      <c r="C152" s="68">
        <v>91</v>
      </c>
      <c r="D152" s="69">
        <v>69.959999999999994</v>
      </c>
      <c r="E152" s="70">
        <v>6366.36</v>
      </c>
      <c r="F152" s="68" t="s">
        <v>24</v>
      </c>
    </row>
    <row r="153" spans="1:6">
      <c r="A153" s="42">
        <v>44161</v>
      </c>
      <c r="B153" s="67">
        <v>0.63284722222222223</v>
      </c>
      <c r="C153" s="68">
        <v>155</v>
      </c>
      <c r="D153" s="69">
        <v>69.98</v>
      </c>
      <c r="E153" s="70">
        <v>10846.900000000001</v>
      </c>
      <c r="F153" s="68" t="s">
        <v>24</v>
      </c>
    </row>
    <row r="154" spans="1:6">
      <c r="A154" s="42">
        <v>44161</v>
      </c>
      <c r="B154" s="67">
        <v>0.63284722222222223</v>
      </c>
      <c r="C154" s="68">
        <v>64</v>
      </c>
      <c r="D154" s="69">
        <v>69.98</v>
      </c>
      <c r="E154" s="70">
        <v>4478.72</v>
      </c>
      <c r="F154" s="68" t="s">
        <v>24</v>
      </c>
    </row>
    <row r="155" spans="1:6">
      <c r="A155" s="42">
        <v>44161</v>
      </c>
      <c r="B155" s="67">
        <v>0.63284722222222223</v>
      </c>
      <c r="C155" s="68">
        <v>15</v>
      </c>
      <c r="D155" s="69">
        <v>69.98</v>
      </c>
      <c r="E155" s="70">
        <v>1049.7</v>
      </c>
      <c r="F155" s="68" t="s">
        <v>24</v>
      </c>
    </row>
    <row r="156" spans="1:6">
      <c r="A156" s="42">
        <v>44161</v>
      </c>
      <c r="B156" s="67">
        <v>0.62887731481481479</v>
      </c>
      <c r="C156" s="68">
        <v>82</v>
      </c>
      <c r="D156" s="69">
        <v>70</v>
      </c>
      <c r="E156" s="70">
        <v>5740</v>
      </c>
      <c r="F156" s="68" t="s">
        <v>24</v>
      </c>
    </row>
    <row r="157" spans="1:6">
      <c r="A157" s="42">
        <v>44161</v>
      </c>
      <c r="B157" s="67">
        <v>0.62859953703703697</v>
      </c>
      <c r="C157" s="68">
        <v>55</v>
      </c>
      <c r="D157" s="69">
        <v>70.02</v>
      </c>
      <c r="E157" s="70">
        <v>3851.1</v>
      </c>
      <c r="F157" s="68" t="s">
        <v>24</v>
      </c>
    </row>
    <row r="158" spans="1:6">
      <c r="A158" s="42">
        <v>44161</v>
      </c>
      <c r="B158" s="67">
        <v>0.62859953703703697</v>
      </c>
      <c r="C158" s="68">
        <v>4</v>
      </c>
      <c r="D158" s="69">
        <v>70.02</v>
      </c>
      <c r="E158" s="70">
        <v>280.08</v>
      </c>
      <c r="F158" s="68" t="s">
        <v>24</v>
      </c>
    </row>
    <row r="159" spans="1:6">
      <c r="A159" s="42">
        <v>44161</v>
      </c>
      <c r="B159" s="67">
        <v>0.62707175925925929</v>
      </c>
      <c r="C159" s="68">
        <v>57</v>
      </c>
      <c r="D159" s="69">
        <v>70.02</v>
      </c>
      <c r="E159" s="70">
        <v>3991.14</v>
      </c>
      <c r="F159" s="68" t="s">
        <v>24</v>
      </c>
    </row>
    <row r="160" spans="1:6">
      <c r="A160" s="42">
        <v>44161</v>
      </c>
      <c r="B160" s="67">
        <v>0.62696759259259272</v>
      </c>
      <c r="C160" s="68">
        <v>166</v>
      </c>
      <c r="D160" s="69">
        <v>70.040000000000006</v>
      </c>
      <c r="E160" s="70">
        <v>11626.640000000001</v>
      </c>
      <c r="F160" s="68" t="s">
        <v>24</v>
      </c>
    </row>
    <row r="161" spans="1:6">
      <c r="A161" s="42">
        <v>44161</v>
      </c>
      <c r="B161" s="67">
        <v>0.62696759259259272</v>
      </c>
      <c r="C161" s="68">
        <v>63</v>
      </c>
      <c r="D161" s="69">
        <v>70.040000000000006</v>
      </c>
      <c r="E161" s="70">
        <v>4412.5200000000004</v>
      </c>
      <c r="F161" s="68" t="s">
        <v>24</v>
      </c>
    </row>
    <row r="162" spans="1:6">
      <c r="A162" s="42">
        <v>44161</v>
      </c>
      <c r="B162" s="67">
        <v>0.62373842592592588</v>
      </c>
      <c r="C162" s="68">
        <v>137</v>
      </c>
      <c r="D162" s="69">
        <v>70.02</v>
      </c>
      <c r="E162" s="70">
        <v>9592.74</v>
      </c>
      <c r="F162" s="68" t="s">
        <v>24</v>
      </c>
    </row>
    <row r="163" spans="1:6">
      <c r="A163" s="42">
        <v>44161</v>
      </c>
      <c r="B163" s="67">
        <v>0.62160879629629628</v>
      </c>
      <c r="C163" s="68">
        <v>97</v>
      </c>
      <c r="D163" s="69">
        <v>70.02</v>
      </c>
      <c r="E163" s="70">
        <v>6791.94</v>
      </c>
      <c r="F163" s="68" t="s">
        <v>24</v>
      </c>
    </row>
    <row r="164" spans="1:6">
      <c r="A164" s="42">
        <v>44161</v>
      </c>
      <c r="B164" s="67">
        <v>0.6206828703703704</v>
      </c>
      <c r="C164" s="68">
        <v>73</v>
      </c>
      <c r="D164" s="69">
        <v>70.02</v>
      </c>
      <c r="E164" s="70">
        <v>5111.46</v>
      </c>
      <c r="F164" s="68" t="s">
        <v>24</v>
      </c>
    </row>
    <row r="165" spans="1:6">
      <c r="A165" s="42">
        <v>44161</v>
      </c>
      <c r="B165" s="67">
        <v>0.61881944444444448</v>
      </c>
      <c r="C165" s="68">
        <v>74</v>
      </c>
      <c r="D165" s="69">
        <v>69.98</v>
      </c>
      <c r="E165" s="70">
        <v>5178.5200000000004</v>
      </c>
      <c r="F165" s="68" t="s">
        <v>24</v>
      </c>
    </row>
    <row r="166" spans="1:6">
      <c r="A166" s="42">
        <v>44161</v>
      </c>
      <c r="B166" s="67">
        <v>0.61765046296296289</v>
      </c>
      <c r="C166" s="68">
        <v>57</v>
      </c>
      <c r="D166" s="69">
        <v>69.98</v>
      </c>
      <c r="E166" s="70">
        <v>3988.86</v>
      </c>
      <c r="F166" s="68" t="s">
        <v>24</v>
      </c>
    </row>
    <row r="167" spans="1:6">
      <c r="A167" s="42">
        <v>44161</v>
      </c>
      <c r="B167" s="67">
        <v>0.61703703703703716</v>
      </c>
      <c r="C167" s="68">
        <v>21</v>
      </c>
      <c r="D167" s="69">
        <v>69.98</v>
      </c>
      <c r="E167" s="70">
        <v>1469.5800000000002</v>
      </c>
      <c r="F167" s="68" t="s">
        <v>24</v>
      </c>
    </row>
    <row r="168" spans="1:6">
      <c r="A168" s="42">
        <v>44161</v>
      </c>
      <c r="B168" s="67">
        <v>0.61659722222222235</v>
      </c>
      <c r="C168" s="68">
        <v>63</v>
      </c>
      <c r="D168" s="69">
        <v>69.98</v>
      </c>
      <c r="E168" s="70">
        <v>4408.7400000000007</v>
      </c>
      <c r="F168" s="68" t="s">
        <v>24</v>
      </c>
    </row>
    <row r="169" spans="1:6">
      <c r="A169" s="42">
        <v>44161</v>
      </c>
      <c r="B169" s="67">
        <v>0.61659722222222235</v>
      </c>
      <c r="C169" s="68">
        <v>101</v>
      </c>
      <c r="D169" s="69">
        <v>69.98</v>
      </c>
      <c r="E169" s="70">
        <v>7067.9800000000005</v>
      </c>
      <c r="F169" s="68" t="s">
        <v>24</v>
      </c>
    </row>
    <row r="170" spans="1:6">
      <c r="A170" s="42">
        <v>44161</v>
      </c>
      <c r="B170" s="67">
        <v>0.61342592592592593</v>
      </c>
      <c r="C170" s="68">
        <v>56</v>
      </c>
      <c r="D170" s="69">
        <v>70</v>
      </c>
      <c r="E170" s="70">
        <v>3920</v>
      </c>
      <c r="F170" s="68" t="s">
        <v>24</v>
      </c>
    </row>
    <row r="171" spans="1:6">
      <c r="A171" s="42">
        <v>44161</v>
      </c>
      <c r="B171" s="67">
        <v>0.61342592592592593</v>
      </c>
      <c r="C171" s="68">
        <v>61</v>
      </c>
      <c r="D171" s="69">
        <v>70</v>
      </c>
      <c r="E171" s="70">
        <v>4270</v>
      </c>
      <c r="F171" s="68" t="s">
        <v>24</v>
      </c>
    </row>
    <row r="172" spans="1:6">
      <c r="A172" s="42">
        <v>44161</v>
      </c>
      <c r="B172" s="67">
        <v>0.61162037037037031</v>
      </c>
      <c r="C172" s="68">
        <v>1</v>
      </c>
      <c r="D172" s="69">
        <v>70.02</v>
      </c>
      <c r="E172" s="70">
        <v>70.02</v>
      </c>
      <c r="F172" s="68" t="s">
        <v>24</v>
      </c>
    </row>
    <row r="173" spans="1:6">
      <c r="A173" s="42">
        <v>44161</v>
      </c>
      <c r="B173" s="67">
        <v>0.61162037037037031</v>
      </c>
      <c r="C173" s="68">
        <v>114</v>
      </c>
      <c r="D173" s="69">
        <v>70.02</v>
      </c>
      <c r="E173" s="70">
        <v>7982.28</v>
      </c>
      <c r="F173" s="68" t="s">
        <v>24</v>
      </c>
    </row>
    <row r="174" spans="1:6">
      <c r="A174" s="42">
        <v>44161</v>
      </c>
      <c r="B174" s="67">
        <v>0.60969907407407398</v>
      </c>
      <c r="C174" s="68">
        <v>62</v>
      </c>
      <c r="D174" s="69">
        <v>70</v>
      </c>
      <c r="E174" s="70">
        <v>4340</v>
      </c>
      <c r="F174" s="68" t="s">
        <v>24</v>
      </c>
    </row>
    <row r="175" spans="1:6">
      <c r="A175" s="42">
        <v>44161</v>
      </c>
      <c r="B175" s="67">
        <v>0.60853009259259261</v>
      </c>
      <c r="C175" s="68">
        <v>61</v>
      </c>
      <c r="D175" s="69">
        <v>70</v>
      </c>
      <c r="E175" s="70">
        <v>4270</v>
      </c>
      <c r="F175" s="68" t="s">
        <v>24</v>
      </c>
    </row>
    <row r="176" spans="1:6">
      <c r="A176" s="42">
        <v>44161</v>
      </c>
      <c r="B176" s="67">
        <v>0.60759259259259257</v>
      </c>
      <c r="C176" s="68">
        <v>32</v>
      </c>
      <c r="D176" s="69">
        <v>70</v>
      </c>
      <c r="E176" s="70">
        <v>2240</v>
      </c>
      <c r="F176" s="68" t="s">
        <v>24</v>
      </c>
    </row>
    <row r="177" spans="1:6">
      <c r="A177" s="42">
        <v>44161</v>
      </c>
      <c r="B177" s="67">
        <v>0.60759259259259257</v>
      </c>
      <c r="C177" s="68">
        <v>25</v>
      </c>
      <c r="D177" s="69">
        <v>70</v>
      </c>
      <c r="E177" s="70">
        <v>1750</v>
      </c>
      <c r="F177" s="68" t="s">
        <v>24</v>
      </c>
    </row>
    <row r="178" spans="1:6">
      <c r="A178" s="42">
        <v>44161</v>
      </c>
      <c r="B178" s="67">
        <v>0.60759259259259257</v>
      </c>
      <c r="C178" s="68">
        <v>58</v>
      </c>
      <c r="D178" s="69">
        <v>70</v>
      </c>
      <c r="E178" s="70">
        <v>4060</v>
      </c>
      <c r="F178" s="68" t="s">
        <v>24</v>
      </c>
    </row>
    <row r="179" spans="1:6">
      <c r="A179" s="42">
        <v>44161</v>
      </c>
      <c r="B179" s="67">
        <v>0.60579861111111111</v>
      </c>
      <c r="C179" s="68">
        <v>66</v>
      </c>
      <c r="D179" s="69">
        <v>69.98</v>
      </c>
      <c r="E179" s="70">
        <v>4618.68</v>
      </c>
      <c r="F179" s="68" t="s">
        <v>24</v>
      </c>
    </row>
    <row r="180" spans="1:6">
      <c r="A180" s="42">
        <v>44161</v>
      </c>
      <c r="B180" s="67">
        <v>0.6024652777777777</v>
      </c>
      <c r="C180" s="68">
        <v>88</v>
      </c>
      <c r="D180" s="69">
        <v>70</v>
      </c>
      <c r="E180" s="70">
        <v>6160</v>
      </c>
      <c r="F180" s="68" t="s">
        <v>24</v>
      </c>
    </row>
    <row r="181" spans="1:6">
      <c r="A181" s="42">
        <v>44161</v>
      </c>
      <c r="B181" s="67">
        <v>0.6024652777777777</v>
      </c>
      <c r="C181" s="68">
        <v>69</v>
      </c>
      <c r="D181" s="69">
        <v>70.02</v>
      </c>
      <c r="E181" s="70">
        <v>4831.38</v>
      </c>
      <c r="F181" s="68" t="s">
        <v>24</v>
      </c>
    </row>
    <row r="182" spans="1:6">
      <c r="A182" s="42">
        <v>44161</v>
      </c>
      <c r="B182" s="67">
        <v>0.6024652777777777</v>
      </c>
      <c r="C182" s="68">
        <v>65</v>
      </c>
      <c r="D182" s="69">
        <v>70.02</v>
      </c>
      <c r="E182" s="70">
        <v>4551.3</v>
      </c>
      <c r="F182" s="68" t="s">
        <v>24</v>
      </c>
    </row>
    <row r="183" spans="1:6">
      <c r="A183" s="42">
        <v>44161</v>
      </c>
      <c r="B183" s="67">
        <v>0.5999768518518519</v>
      </c>
      <c r="C183" s="68">
        <v>65</v>
      </c>
      <c r="D183" s="69">
        <v>70</v>
      </c>
      <c r="E183" s="70">
        <v>4550</v>
      </c>
      <c r="F183" s="68" t="s">
        <v>24</v>
      </c>
    </row>
    <row r="184" spans="1:6">
      <c r="A184" s="42">
        <v>44161</v>
      </c>
      <c r="B184" s="67">
        <v>0.59988425925925926</v>
      </c>
      <c r="C184" s="68">
        <v>55</v>
      </c>
      <c r="D184" s="69">
        <v>70.02</v>
      </c>
      <c r="E184" s="70">
        <v>3851.1</v>
      </c>
      <c r="F184" s="68" t="s">
        <v>24</v>
      </c>
    </row>
    <row r="185" spans="1:6">
      <c r="A185" s="42">
        <v>44161</v>
      </c>
      <c r="B185" s="67">
        <v>0.59714120370370372</v>
      </c>
      <c r="C185" s="68">
        <v>13</v>
      </c>
      <c r="D185" s="69">
        <v>70</v>
      </c>
      <c r="E185" s="70">
        <v>910</v>
      </c>
      <c r="F185" s="68" t="s">
        <v>24</v>
      </c>
    </row>
    <row r="186" spans="1:6">
      <c r="A186" s="42">
        <v>44161</v>
      </c>
      <c r="B186" s="67">
        <v>0.59714120370370372</v>
      </c>
      <c r="C186" s="68">
        <v>32</v>
      </c>
      <c r="D186" s="69">
        <v>70</v>
      </c>
      <c r="E186" s="70">
        <v>2240</v>
      </c>
      <c r="F186" s="68" t="s">
        <v>24</v>
      </c>
    </row>
    <row r="187" spans="1:6">
      <c r="A187" s="42">
        <v>44161</v>
      </c>
      <c r="B187" s="67">
        <v>0.59714120370370372</v>
      </c>
      <c r="C187" s="68">
        <v>31</v>
      </c>
      <c r="D187" s="69">
        <v>70</v>
      </c>
      <c r="E187" s="70">
        <v>2170</v>
      </c>
      <c r="F187" s="68" t="s">
        <v>24</v>
      </c>
    </row>
    <row r="188" spans="1:6">
      <c r="A188" s="42">
        <v>44161</v>
      </c>
      <c r="B188" s="67">
        <v>0.59714120370370372</v>
      </c>
      <c r="C188" s="68">
        <v>65</v>
      </c>
      <c r="D188" s="69">
        <v>70</v>
      </c>
      <c r="E188" s="70">
        <v>4550</v>
      </c>
      <c r="F188" s="68" t="s">
        <v>24</v>
      </c>
    </row>
    <row r="189" spans="1:6">
      <c r="A189" s="42">
        <v>44161</v>
      </c>
      <c r="B189" s="67">
        <v>0.59365740740740736</v>
      </c>
      <c r="C189" s="68">
        <v>79</v>
      </c>
      <c r="D189" s="69">
        <v>69.98</v>
      </c>
      <c r="E189" s="70">
        <v>5528.42</v>
      </c>
      <c r="F189" s="68" t="s">
        <v>24</v>
      </c>
    </row>
    <row r="190" spans="1:6">
      <c r="A190" s="42">
        <v>44161</v>
      </c>
      <c r="B190" s="67">
        <v>0.59348379629629633</v>
      </c>
      <c r="C190" s="68">
        <v>55</v>
      </c>
      <c r="D190" s="69">
        <v>70.02</v>
      </c>
      <c r="E190" s="70">
        <v>3851.1</v>
      </c>
      <c r="F190" s="68" t="s">
        <v>24</v>
      </c>
    </row>
    <row r="191" spans="1:6">
      <c r="A191" s="42">
        <v>44161</v>
      </c>
      <c r="B191" s="67">
        <v>0.59348379629629633</v>
      </c>
      <c r="C191" s="68">
        <v>64</v>
      </c>
      <c r="D191" s="69">
        <v>70.02</v>
      </c>
      <c r="E191" s="70">
        <v>4481.28</v>
      </c>
      <c r="F191" s="68" t="s">
        <v>24</v>
      </c>
    </row>
    <row r="192" spans="1:6">
      <c r="A192" s="42">
        <v>44161</v>
      </c>
      <c r="B192" s="67">
        <v>0.591863425925926</v>
      </c>
      <c r="C192" s="68">
        <v>130</v>
      </c>
      <c r="D192" s="69">
        <v>70.06</v>
      </c>
      <c r="E192" s="70">
        <v>9107.8000000000011</v>
      </c>
      <c r="F192" s="68" t="s">
        <v>24</v>
      </c>
    </row>
    <row r="193" spans="1:6">
      <c r="A193" s="42">
        <v>44161</v>
      </c>
      <c r="B193" s="67">
        <v>0.58842592592592602</v>
      </c>
      <c r="C193" s="68">
        <v>65</v>
      </c>
      <c r="D193" s="69">
        <v>70.040000000000006</v>
      </c>
      <c r="E193" s="70">
        <v>4552.6000000000004</v>
      </c>
      <c r="F193" s="68" t="s">
        <v>24</v>
      </c>
    </row>
    <row r="194" spans="1:6">
      <c r="A194" s="42">
        <v>44161</v>
      </c>
      <c r="B194" s="67">
        <v>0.58704861111111117</v>
      </c>
      <c r="C194" s="68">
        <v>31</v>
      </c>
      <c r="D194" s="69">
        <v>70.02</v>
      </c>
      <c r="E194" s="70">
        <v>2170.62</v>
      </c>
      <c r="F194" s="68" t="s">
        <v>24</v>
      </c>
    </row>
    <row r="195" spans="1:6">
      <c r="A195" s="42">
        <v>44161</v>
      </c>
      <c r="B195" s="67">
        <v>0.58704861111111117</v>
      </c>
      <c r="C195" s="68">
        <v>32</v>
      </c>
      <c r="D195" s="69">
        <v>70.02</v>
      </c>
      <c r="E195" s="70">
        <v>2240.64</v>
      </c>
      <c r="F195" s="68" t="s">
        <v>24</v>
      </c>
    </row>
    <row r="196" spans="1:6">
      <c r="A196" s="42">
        <v>44161</v>
      </c>
      <c r="B196" s="67">
        <v>0.58704861111111117</v>
      </c>
      <c r="C196" s="68">
        <v>80</v>
      </c>
      <c r="D196" s="69">
        <v>70.02</v>
      </c>
      <c r="E196" s="70">
        <v>5601.5999999999995</v>
      </c>
      <c r="F196" s="68" t="s">
        <v>24</v>
      </c>
    </row>
    <row r="197" spans="1:6">
      <c r="A197" s="42">
        <v>44161</v>
      </c>
      <c r="B197" s="67">
        <v>0.58704861111111117</v>
      </c>
      <c r="C197" s="68">
        <v>102</v>
      </c>
      <c r="D197" s="69">
        <v>70.02</v>
      </c>
      <c r="E197" s="70">
        <v>7142.04</v>
      </c>
      <c r="F197" s="68" t="s">
        <v>24</v>
      </c>
    </row>
    <row r="198" spans="1:6">
      <c r="A198" s="42">
        <v>44161</v>
      </c>
      <c r="B198" s="67">
        <v>0.58299768518518513</v>
      </c>
      <c r="C198" s="68">
        <v>115</v>
      </c>
      <c r="D198" s="69">
        <v>70.02</v>
      </c>
      <c r="E198" s="70">
        <v>8052.2999999999993</v>
      </c>
      <c r="F198" s="68" t="s">
        <v>24</v>
      </c>
    </row>
    <row r="199" spans="1:6">
      <c r="A199" s="42">
        <v>44161</v>
      </c>
      <c r="B199" s="67">
        <v>0.58061342592592602</v>
      </c>
      <c r="C199" s="68">
        <v>63</v>
      </c>
      <c r="D199" s="69">
        <v>69.98</v>
      </c>
      <c r="E199" s="70">
        <v>4408.7400000000007</v>
      </c>
      <c r="F199" s="68" t="s">
        <v>24</v>
      </c>
    </row>
    <row r="200" spans="1:6">
      <c r="A200" s="42">
        <v>44161</v>
      </c>
      <c r="B200" s="67">
        <v>0.58061342592592602</v>
      </c>
      <c r="C200" s="68">
        <v>11</v>
      </c>
      <c r="D200" s="69">
        <v>69.98</v>
      </c>
      <c r="E200" s="70">
        <v>769.78000000000009</v>
      </c>
      <c r="F200" s="68" t="s">
        <v>24</v>
      </c>
    </row>
    <row r="201" spans="1:6">
      <c r="A201" s="42">
        <v>44161</v>
      </c>
      <c r="B201" s="67">
        <v>0.57888888888888879</v>
      </c>
      <c r="C201" s="68">
        <v>64</v>
      </c>
      <c r="D201" s="69">
        <v>69.94</v>
      </c>
      <c r="E201" s="70">
        <v>4476.16</v>
      </c>
      <c r="F201" s="68" t="s">
        <v>24</v>
      </c>
    </row>
    <row r="202" spans="1:6">
      <c r="A202" s="42">
        <v>44161</v>
      </c>
      <c r="B202" s="67">
        <v>0.57670138888888889</v>
      </c>
      <c r="C202" s="68">
        <v>107</v>
      </c>
      <c r="D202" s="69">
        <v>69.959999999999994</v>
      </c>
      <c r="E202" s="70">
        <v>7485.7199999999993</v>
      </c>
      <c r="F202" s="68" t="s">
        <v>24</v>
      </c>
    </row>
    <row r="203" spans="1:6">
      <c r="A203" s="42">
        <v>44161</v>
      </c>
      <c r="B203" s="67">
        <v>0.57670138888888889</v>
      </c>
      <c r="C203" s="68">
        <v>164</v>
      </c>
      <c r="D203" s="69">
        <v>69.959999999999994</v>
      </c>
      <c r="E203" s="70">
        <v>11473.439999999999</v>
      </c>
      <c r="F203" s="68" t="s">
        <v>24</v>
      </c>
    </row>
    <row r="204" spans="1:6">
      <c r="A204" s="42">
        <v>44161</v>
      </c>
      <c r="B204" s="67">
        <v>0.57125000000000004</v>
      </c>
      <c r="C204" s="68">
        <v>60</v>
      </c>
      <c r="D204" s="69">
        <v>69.92</v>
      </c>
      <c r="E204" s="70">
        <v>4195.2</v>
      </c>
      <c r="F204" s="68" t="s">
        <v>24</v>
      </c>
    </row>
    <row r="205" spans="1:6">
      <c r="A205" s="42">
        <v>44161</v>
      </c>
      <c r="B205" s="67">
        <v>0.57087962962962957</v>
      </c>
      <c r="C205" s="68">
        <v>55</v>
      </c>
      <c r="D205" s="69">
        <v>69.94</v>
      </c>
      <c r="E205" s="70">
        <v>3846.7</v>
      </c>
      <c r="F205" s="68" t="s">
        <v>24</v>
      </c>
    </row>
    <row r="206" spans="1:6">
      <c r="A206" s="42">
        <v>44161</v>
      </c>
      <c r="B206" s="67">
        <v>0.56862268518518533</v>
      </c>
      <c r="C206" s="68">
        <v>75</v>
      </c>
      <c r="D206" s="69">
        <v>70</v>
      </c>
      <c r="E206" s="70">
        <v>5250</v>
      </c>
      <c r="F206" s="68" t="s">
        <v>24</v>
      </c>
    </row>
    <row r="207" spans="1:6">
      <c r="A207" s="42">
        <v>44161</v>
      </c>
      <c r="B207" s="67">
        <v>0.56862268518518533</v>
      </c>
      <c r="C207" s="68">
        <v>31</v>
      </c>
      <c r="D207" s="69">
        <v>70</v>
      </c>
      <c r="E207" s="70">
        <v>2170</v>
      </c>
      <c r="F207" s="68" t="s">
        <v>24</v>
      </c>
    </row>
    <row r="208" spans="1:6">
      <c r="A208" s="42">
        <v>44161</v>
      </c>
      <c r="B208" s="67">
        <v>0.56862268518518533</v>
      </c>
      <c r="C208" s="68">
        <v>85</v>
      </c>
      <c r="D208" s="69">
        <v>70.02</v>
      </c>
      <c r="E208" s="70">
        <v>5951.7</v>
      </c>
      <c r="F208" s="68" t="s">
        <v>24</v>
      </c>
    </row>
    <row r="209" spans="1:6">
      <c r="A209" s="42">
        <v>44161</v>
      </c>
      <c r="B209" s="67">
        <v>0.56668981481481484</v>
      </c>
      <c r="C209" s="68">
        <v>118</v>
      </c>
      <c r="D209" s="69">
        <v>69.959999999999994</v>
      </c>
      <c r="E209" s="70">
        <v>8255.2799999999988</v>
      </c>
      <c r="F209" s="68" t="s">
        <v>24</v>
      </c>
    </row>
    <row r="210" spans="1:6">
      <c r="A210" s="42">
        <v>44161</v>
      </c>
      <c r="B210" s="67">
        <v>0.56668981481481484</v>
      </c>
      <c r="C210" s="68">
        <v>93</v>
      </c>
      <c r="D210" s="69">
        <v>69.959999999999994</v>
      </c>
      <c r="E210" s="70">
        <v>6506.28</v>
      </c>
      <c r="F210" s="68" t="s">
        <v>24</v>
      </c>
    </row>
    <row r="211" spans="1:6">
      <c r="A211" s="42">
        <v>44161</v>
      </c>
      <c r="B211" s="67">
        <v>0.56101851851851847</v>
      </c>
      <c r="C211" s="68">
        <v>58</v>
      </c>
      <c r="D211" s="69">
        <v>69.92</v>
      </c>
      <c r="E211" s="70">
        <v>4055.36</v>
      </c>
      <c r="F211" s="68" t="s">
        <v>24</v>
      </c>
    </row>
    <row r="212" spans="1:6">
      <c r="A212" s="42">
        <v>44161</v>
      </c>
      <c r="B212" s="67">
        <v>0.56100694444444443</v>
      </c>
      <c r="C212" s="68">
        <v>296</v>
      </c>
      <c r="D212" s="69">
        <v>69.94</v>
      </c>
      <c r="E212" s="70">
        <v>20702.239999999998</v>
      </c>
      <c r="F212" s="68" t="s">
        <v>24</v>
      </c>
    </row>
    <row r="213" spans="1:6">
      <c r="A213" s="42">
        <v>44161</v>
      </c>
      <c r="B213" s="67">
        <v>0.56033564814814818</v>
      </c>
      <c r="C213" s="68">
        <v>87</v>
      </c>
      <c r="D213" s="69">
        <v>69.94</v>
      </c>
      <c r="E213" s="70">
        <v>6084.78</v>
      </c>
      <c r="F213" s="68" t="s">
        <v>24</v>
      </c>
    </row>
    <row r="214" spans="1:6">
      <c r="A214" s="42">
        <v>44161</v>
      </c>
      <c r="B214" s="67">
        <v>0.56033564814814818</v>
      </c>
      <c r="C214" s="68">
        <v>79</v>
      </c>
      <c r="D214" s="69">
        <v>69.94</v>
      </c>
      <c r="E214" s="70">
        <v>5525.26</v>
      </c>
      <c r="F214" s="68" t="s">
        <v>24</v>
      </c>
    </row>
    <row r="215" spans="1:6">
      <c r="A215" s="42">
        <v>44161</v>
      </c>
      <c r="B215" s="67">
        <v>0.56033564814814818</v>
      </c>
      <c r="C215" s="68">
        <v>38</v>
      </c>
      <c r="D215" s="69">
        <v>69.94</v>
      </c>
      <c r="E215" s="70">
        <v>2657.72</v>
      </c>
      <c r="F215" s="68" t="s">
        <v>24</v>
      </c>
    </row>
    <row r="216" spans="1:6">
      <c r="A216" s="42">
        <v>44161</v>
      </c>
      <c r="B216" s="67">
        <v>0.55984953703703699</v>
      </c>
      <c r="C216" s="68">
        <v>38</v>
      </c>
      <c r="D216" s="69">
        <v>69.94</v>
      </c>
      <c r="E216" s="70">
        <v>2657.72</v>
      </c>
      <c r="F216" s="68" t="s">
        <v>24</v>
      </c>
    </row>
    <row r="217" spans="1:6">
      <c r="A217" s="42">
        <v>44161</v>
      </c>
      <c r="B217" s="67">
        <v>0.5598263888888888</v>
      </c>
      <c r="C217" s="68">
        <v>57</v>
      </c>
      <c r="D217" s="69">
        <v>69.959999999999994</v>
      </c>
      <c r="E217" s="70">
        <v>3987.72</v>
      </c>
      <c r="F217" s="68" t="s">
        <v>24</v>
      </c>
    </row>
    <row r="218" spans="1:6">
      <c r="A218" s="42">
        <v>44161</v>
      </c>
      <c r="B218" s="67">
        <v>0.55903935185185183</v>
      </c>
      <c r="C218" s="68">
        <v>13</v>
      </c>
      <c r="D218" s="69">
        <v>69.98</v>
      </c>
      <c r="E218" s="70">
        <v>909.74</v>
      </c>
      <c r="F218" s="68" t="s">
        <v>24</v>
      </c>
    </row>
    <row r="219" spans="1:6">
      <c r="A219" s="42">
        <v>44161</v>
      </c>
      <c r="B219" s="67">
        <v>0.55903935185185183</v>
      </c>
      <c r="C219" s="68">
        <v>53</v>
      </c>
      <c r="D219" s="69">
        <v>69.98</v>
      </c>
      <c r="E219" s="70">
        <v>3708.94</v>
      </c>
      <c r="F219" s="68" t="s">
        <v>24</v>
      </c>
    </row>
    <row r="220" spans="1:6">
      <c r="A220" s="42">
        <v>44161</v>
      </c>
      <c r="B220" s="67">
        <v>0.55825231481481474</v>
      </c>
      <c r="C220" s="68">
        <v>7</v>
      </c>
      <c r="D220" s="69">
        <v>70.040000000000006</v>
      </c>
      <c r="E220" s="70">
        <v>490.28000000000003</v>
      </c>
      <c r="F220" s="68" t="s">
        <v>24</v>
      </c>
    </row>
    <row r="221" spans="1:6">
      <c r="A221" s="42">
        <v>44161</v>
      </c>
      <c r="B221" s="67">
        <v>0.55825231481481474</v>
      </c>
      <c r="C221" s="68">
        <v>63</v>
      </c>
      <c r="D221" s="69">
        <v>70.040000000000006</v>
      </c>
      <c r="E221" s="70">
        <v>4412.5200000000004</v>
      </c>
      <c r="F221" s="68" t="s">
        <v>24</v>
      </c>
    </row>
    <row r="222" spans="1:6">
      <c r="A222" s="42">
        <v>44161</v>
      </c>
      <c r="B222" s="67">
        <v>0.55825231481481474</v>
      </c>
      <c r="C222" s="68">
        <v>118</v>
      </c>
      <c r="D222" s="69">
        <v>70.040000000000006</v>
      </c>
      <c r="E222" s="70">
        <v>8264.7200000000012</v>
      </c>
      <c r="F222" s="68" t="s">
        <v>24</v>
      </c>
    </row>
    <row r="223" spans="1:6">
      <c r="A223" s="42">
        <v>44161</v>
      </c>
      <c r="B223" s="67">
        <v>0.55424768518518519</v>
      </c>
      <c r="C223" s="68">
        <v>121</v>
      </c>
      <c r="D223" s="69">
        <v>69.92</v>
      </c>
      <c r="E223" s="70">
        <v>8460.32</v>
      </c>
      <c r="F223" s="68" t="s">
        <v>24</v>
      </c>
    </row>
    <row r="224" spans="1:6">
      <c r="A224" s="42">
        <v>44161</v>
      </c>
      <c r="B224" s="67">
        <v>0.55424768518518519</v>
      </c>
      <c r="C224" s="68">
        <v>79</v>
      </c>
      <c r="D224" s="69">
        <v>69.92</v>
      </c>
      <c r="E224" s="70">
        <v>5523.68</v>
      </c>
      <c r="F224" s="68" t="s">
        <v>24</v>
      </c>
    </row>
    <row r="225" spans="1:6">
      <c r="A225" s="42">
        <v>44161</v>
      </c>
      <c r="B225" s="67">
        <v>0.55424768518518519</v>
      </c>
      <c r="C225" s="68">
        <v>27</v>
      </c>
      <c r="D225" s="69">
        <v>69.92</v>
      </c>
      <c r="E225" s="70">
        <v>1887.8400000000001</v>
      </c>
      <c r="F225" s="68" t="s">
        <v>24</v>
      </c>
    </row>
    <row r="226" spans="1:6">
      <c r="A226" s="42">
        <v>44161</v>
      </c>
      <c r="B226" s="67">
        <v>0.55424768518518519</v>
      </c>
      <c r="C226" s="68">
        <v>25</v>
      </c>
      <c r="D226" s="69">
        <v>69.92</v>
      </c>
      <c r="E226" s="70">
        <v>1748</v>
      </c>
      <c r="F226" s="68" t="s">
        <v>24</v>
      </c>
    </row>
    <row r="227" spans="1:6">
      <c r="A227" s="42">
        <v>44161</v>
      </c>
      <c r="B227" s="67">
        <v>0.54711805555555548</v>
      </c>
      <c r="C227" s="68">
        <v>13</v>
      </c>
      <c r="D227" s="69">
        <v>69.86</v>
      </c>
      <c r="E227" s="70">
        <v>908.18</v>
      </c>
      <c r="F227" s="68" t="s">
        <v>24</v>
      </c>
    </row>
    <row r="228" spans="1:6">
      <c r="A228" s="42">
        <v>44161</v>
      </c>
      <c r="B228" s="67">
        <v>0.54711805555555548</v>
      </c>
      <c r="C228" s="68">
        <v>43</v>
      </c>
      <c r="D228" s="69">
        <v>69.86</v>
      </c>
      <c r="E228" s="70">
        <v>3003.98</v>
      </c>
      <c r="F228" s="68" t="s">
        <v>24</v>
      </c>
    </row>
    <row r="229" spans="1:6">
      <c r="A229" s="42">
        <v>44161</v>
      </c>
      <c r="B229" s="67">
        <v>0.54697916666666657</v>
      </c>
      <c r="C229" s="68">
        <v>67</v>
      </c>
      <c r="D229" s="69">
        <v>69.900000000000006</v>
      </c>
      <c r="E229" s="70">
        <v>4683.3</v>
      </c>
      <c r="F229" s="68" t="s">
        <v>24</v>
      </c>
    </row>
    <row r="230" spans="1:6">
      <c r="A230" s="42">
        <v>44161</v>
      </c>
      <c r="B230" s="67">
        <v>0.54692129629629627</v>
      </c>
      <c r="C230" s="68">
        <v>60</v>
      </c>
      <c r="D230" s="69">
        <v>69.92</v>
      </c>
      <c r="E230" s="70">
        <v>4195.2</v>
      </c>
      <c r="F230" s="68" t="s">
        <v>24</v>
      </c>
    </row>
    <row r="231" spans="1:6">
      <c r="A231" s="42">
        <v>44161</v>
      </c>
      <c r="B231" s="67">
        <v>0.54366898148148157</v>
      </c>
      <c r="C231" s="68">
        <v>14</v>
      </c>
      <c r="D231" s="69">
        <v>69.959999999999994</v>
      </c>
      <c r="E231" s="70">
        <v>979.43999999999994</v>
      </c>
      <c r="F231" s="68" t="s">
        <v>24</v>
      </c>
    </row>
    <row r="232" spans="1:6">
      <c r="A232" s="42">
        <v>44161</v>
      </c>
      <c r="B232" s="67">
        <v>0.54366898148148157</v>
      </c>
      <c r="C232" s="68">
        <v>72</v>
      </c>
      <c r="D232" s="69">
        <v>69.959999999999994</v>
      </c>
      <c r="E232" s="70">
        <v>5037.12</v>
      </c>
      <c r="F232" s="68" t="s">
        <v>24</v>
      </c>
    </row>
    <row r="233" spans="1:6">
      <c r="A233" s="42">
        <v>44161</v>
      </c>
      <c r="B233" s="67">
        <v>0.54342592592592587</v>
      </c>
      <c r="C233" s="68">
        <v>62</v>
      </c>
      <c r="D233" s="69">
        <v>69.98</v>
      </c>
      <c r="E233" s="70">
        <v>4338.76</v>
      </c>
      <c r="F233" s="68" t="s">
        <v>24</v>
      </c>
    </row>
    <row r="234" spans="1:6">
      <c r="A234" s="42">
        <v>44161</v>
      </c>
      <c r="B234" s="67">
        <v>0.54175925925925927</v>
      </c>
      <c r="C234" s="68">
        <v>57</v>
      </c>
      <c r="D234" s="69">
        <v>70</v>
      </c>
      <c r="E234" s="70">
        <v>3990</v>
      </c>
      <c r="F234" s="68" t="s">
        <v>24</v>
      </c>
    </row>
    <row r="235" spans="1:6">
      <c r="A235" s="42">
        <v>44161</v>
      </c>
      <c r="B235" s="67">
        <v>0.54033564814814816</v>
      </c>
      <c r="C235" s="68">
        <v>61</v>
      </c>
      <c r="D235" s="69">
        <v>70.02</v>
      </c>
      <c r="E235" s="70">
        <v>4271.2199999999993</v>
      </c>
      <c r="F235" s="68" t="s">
        <v>24</v>
      </c>
    </row>
    <row r="236" spans="1:6">
      <c r="A236" s="42">
        <v>44161</v>
      </c>
      <c r="B236" s="67">
        <v>0.54019675925925925</v>
      </c>
      <c r="C236" s="68">
        <v>40</v>
      </c>
      <c r="D236" s="69">
        <v>70.040000000000006</v>
      </c>
      <c r="E236" s="70">
        <v>2801.6000000000004</v>
      </c>
      <c r="F236" s="68" t="s">
        <v>24</v>
      </c>
    </row>
    <row r="237" spans="1:6">
      <c r="A237" s="42">
        <v>44161</v>
      </c>
      <c r="B237" s="67">
        <v>0.54019675925925925</v>
      </c>
      <c r="C237" s="68">
        <v>79</v>
      </c>
      <c r="D237" s="69">
        <v>70.040000000000006</v>
      </c>
      <c r="E237" s="70">
        <v>5533.1600000000008</v>
      </c>
      <c r="F237" s="68" t="s">
        <v>24</v>
      </c>
    </row>
    <row r="238" spans="1:6">
      <c r="A238" s="42">
        <v>44161</v>
      </c>
      <c r="B238" s="67">
        <v>0.54019675925925925</v>
      </c>
      <c r="C238" s="68">
        <v>135</v>
      </c>
      <c r="D238" s="69">
        <v>70.040000000000006</v>
      </c>
      <c r="E238" s="70">
        <v>9455.4000000000015</v>
      </c>
      <c r="F238" s="68" t="s">
        <v>24</v>
      </c>
    </row>
    <row r="239" spans="1:6">
      <c r="A239" s="42">
        <v>44161</v>
      </c>
      <c r="B239" s="67">
        <v>0.54019675925925925</v>
      </c>
      <c r="C239" s="68">
        <v>46</v>
      </c>
      <c r="D239" s="69">
        <v>70.040000000000006</v>
      </c>
      <c r="E239" s="70">
        <v>3221.84</v>
      </c>
      <c r="F239" s="68" t="s">
        <v>24</v>
      </c>
    </row>
    <row r="240" spans="1:6">
      <c r="A240" s="42">
        <v>44161</v>
      </c>
      <c r="B240" s="67">
        <v>0.5401273148148148</v>
      </c>
      <c r="C240" s="68">
        <v>61</v>
      </c>
      <c r="D240" s="69">
        <v>70.06</v>
      </c>
      <c r="E240" s="70">
        <v>4273.66</v>
      </c>
      <c r="F240" s="68" t="s">
        <v>24</v>
      </c>
    </row>
    <row r="241" spans="1:6">
      <c r="A241" s="42">
        <v>44161</v>
      </c>
      <c r="B241" s="67">
        <v>0.5401273148148148</v>
      </c>
      <c r="C241" s="68">
        <v>79</v>
      </c>
      <c r="D241" s="69">
        <v>70.08</v>
      </c>
      <c r="E241" s="70">
        <v>5536.32</v>
      </c>
      <c r="F241" s="68" t="s">
        <v>24</v>
      </c>
    </row>
    <row r="242" spans="1:6">
      <c r="A242" s="42">
        <v>44161</v>
      </c>
      <c r="B242" s="67">
        <v>0.5401273148148148</v>
      </c>
      <c r="C242" s="68">
        <v>75</v>
      </c>
      <c r="D242" s="69">
        <v>70.08</v>
      </c>
      <c r="E242" s="70">
        <v>5256</v>
      </c>
      <c r="F242" s="68" t="s">
        <v>24</v>
      </c>
    </row>
    <row r="243" spans="1:6">
      <c r="A243" s="42">
        <v>44161</v>
      </c>
      <c r="B243" s="67">
        <v>0.5401273148148148</v>
      </c>
      <c r="C243" s="68">
        <v>53</v>
      </c>
      <c r="D243" s="69">
        <v>70.08</v>
      </c>
      <c r="E243" s="70">
        <v>3714.24</v>
      </c>
      <c r="F243" s="68" t="s">
        <v>24</v>
      </c>
    </row>
    <row r="244" spans="1:6">
      <c r="A244" s="42">
        <v>44161</v>
      </c>
      <c r="B244" s="67">
        <v>0.5401273148148148</v>
      </c>
      <c r="C244" s="68">
        <v>84</v>
      </c>
      <c r="D244" s="69">
        <v>70.08</v>
      </c>
      <c r="E244" s="70">
        <v>5886.72</v>
      </c>
      <c r="F244" s="68" t="s">
        <v>24</v>
      </c>
    </row>
    <row r="245" spans="1:6">
      <c r="A245" s="42">
        <v>44161</v>
      </c>
      <c r="B245" s="67">
        <v>0.53901620370370373</v>
      </c>
      <c r="C245" s="68">
        <v>8</v>
      </c>
      <c r="D245" s="69">
        <v>70.08</v>
      </c>
      <c r="E245" s="70">
        <v>560.64</v>
      </c>
      <c r="F245" s="68" t="s">
        <v>24</v>
      </c>
    </row>
    <row r="246" spans="1:6">
      <c r="A246" s="42">
        <v>44161</v>
      </c>
      <c r="B246" s="67">
        <v>0.53901620370370373</v>
      </c>
      <c r="C246" s="68">
        <v>48</v>
      </c>
      <c r="D246" s="69">
        <v>70.08</v>
      </c>
      <c r="E246" s="70">
        <v>3363.84</v>
      </c>
      <c r="F246" s="68" t="s">
        <v>24</v>
      </c>
    </row>
    <row r="247" spans="1:6">
      <c r="A247" s="42">
        <v>44161</v>
      </c>
      <c r="B247" s="67">
        <v>0.53711805555555558</v>
      </c>
      <c r="C247" s="68">
        <v>25</v>
      </c>
      <c r="D247" s="69">
        <v>70.06</v>
      </c>
      <c r="E247" s="70">
        <v>1751.5</v>
      </c>
      <c r="F247" s="68" t="s">
        <v>24</v>
      </c>
    </row>
    <row r="248" spans="1:6">
      <c r="A248" s="42">
        <v>44161</v>
      </c>
      <c r="B248" s="67">
        <v>0.53711805555555558</v>
      </c>
      <c r="C248" s="68">
        <v>91</v>
      </c>
      <c r="D248" s="69">
        <v>70.06</v>
      </c>
      <c r="E248" s="70">
        <v>6375.46</v>
      </c>
      <c r="F248" s="68" t="s">
        <v>24</v>
      </c>
    </row>
    <row r="249" spans="1:6">
      <c r="A249" s="42">
        <v>44161</v>
      </c>
      <c r="B249" s="67">
        <v>0.53711805555555558</v>
      </c>
      <c r="C249" s="68">
        <v>83</v>
      </c>
      <c r="D249" s="69">
        <v>70.06</v>
      </c>
      <c r="E249" s="70">
        <v>5814.9800000000005</v>
      </c>
      <c r="F249" s="68" t="s">
        <v>24</v>
      </c>
    </row>
    <row r="250" spans="1:6">
      <c r="A250" s="42">
        <v>44161</v>
      </c>
      <c r="B250" s="67">
        <v>0.53263888888888888</v>
      </c>
      <c r="C250" s="68">
        <v>59</v>
      </c>
      <c r="D250" s="69">
        <v>70.040000000000006</v>
      </c>
      <c r="E250" s="70">
        <v>4132.3600000000006</v>
      </c>
      <c r="F250" s="68" t="s">
        <v>24</v>
      </c>
    </row>
    <row r="251" spans="1:6">
      <c r="A251" s="42">
        <v>44161</v>
      </c>
      <c r="B251" s="67">
        <v>0.5319328703703704</v>
      </c>
      <c r="C251" s="68">
        <v>64</v>
      </c>
      <c r="D251" s="69">
        <v>70.040000000000006</v>
      </c>
      <c r="E251" s="70">
        <v>4482.5600000000004</v>
      </c>
      <c r="F251" s="68" t="s">
        <v>24</v>
      </c>
    </row>
    <row r="252" spans="1:6">
      <c r="A252" s="42">
        <v>44161</v>
      </c>
      <c r="B252" s="67">
        <v>0.52847222222222223</v>
      </c>
      <c r="C252" s="68">
        <v>67</v>
      </c>
      <c r="D252" s="69">
        <v>70.040000000000006</v>
      </c>
      <c r="E252" s="70">
        <v>4692.68</v>
      </c>
      <c r="F252" s="68" t="s">
        <v>24</v>
      </c>
    </row>
    <row r="253" spans="1:6">
      <c r="A253" s="42">
        <v>44161</v>
      </c>
      <c r="B253" s="67">
        <v>0.52847222222222223</v>
      </c>
      <c r="C253" s="68">
        <v>19</v>
      </c>
      <c r="D253" s="69">
        <v>70.040000000000006</v>
      </c>
      <c r="E253" s="70">
        <v>1330.7600000000002</v>
      </c>
      <c r="F253" s="68" t="s">
        <v>24</v>
      </c>
    </row>
    <row r="254" spans="1:6">
      <c r="A254" s="42">
        <v>44161</v>
      </c>
      <c r="B254" s="67">
        <v>0.52844907407407404</v>
      </c>
      <c r="C254" s="68">
        <v>62</v>
      </c>
      <c r="D254" s="69">
        <v>70.06</v>
      </c>
      <c r="E254" s="70">
        <v>4343.72</v>
      </c>
      <c r="F254" s="68" t="s">
        <v>24</v>
      </c>
    </row>
    <row r="255" spans="1:6">
      <c r="A255" s="42">
        <v>44161</v>
      </c>
      <c r="B255" s="67">
        <v>0.52530092592592592</v>
      </c>
      <c r="C255" s="68">
        <v>113</v>
      </c>
      <c r="D255" s="69">
        <v>70.08</v>
      </c>
      <c r="E255" s="70">
        <v>7919.04</v>
      </c>
      <c r="F255" s="68" t="s">
        <v>24</v>
      </c>
    </row>
    <row r="256" spans="1:6">
      <c r="A256" s="42">
        <v>44161</v>
      </c>
      <c r="B256" s="67">
        <v>0.52341435185185181</v>
      </c>
      <c r="C256" s="68">
        <v>61</v>
      </c>
      <c r="D256" s="69">
        <v>70.040000000000006</v>
      </c>
      <c r="E256" s="70">
        <v>4272.4400000000005</v>
      </c>
      <c r="F256" s="68" t="s">
        <v>24</v>
      </c>
    </row>
    <row r="257" spans="1:6">
      <c r="A257" s="42">
        <v>44161</v>
      </c>
      <c r="B257" s="67">
        <v>0.52201388888888889</v>
      </c>
      <c r="C257" s="68">
        <v>64</v>
      </c>
      <c r="D257" s="69">
        <v>70.06</v>
      </c>
      <c r="E257" s="70">
        <v>4483.84</v>
      </c>
      <c r="F257" s="68" t="s">
        <v>24</v>
      </c>
    </row>
    <row r="258" spans="1:6">
      <c r="A258" s="42">
        <v>44161</v>
      </c>
      <c r="B258" s="67">
        <v>0.52047453703703705</v>
      </c>
      <c r="C258" s="68">
        <v>65</v>
      </c>
      <c r="D258" s="69">
        <v>70.099999999999994</v>
      </c>
      <c r="E258" s="70">
        <v>4556.5</v>
      </c>
      <c r="F258" s="68" t="s">
        <v>24</v>
      </c>
    </row>
    <row r="259" spans="1:6">
      <c r="A259" s="42">
        <v>44161</v>
      </c>
      <c r="B259" s="67">
        <v>0.51888888888888884</v>
      </c>
      <c r="C259" s="68">
        <v>65</v>
      </c>
      <c r="D259" s="69">
        <v>70.099999999999994</v>
      </c>
      <c r="E259" s="70">
        <v>4556.5</v>
      </c>
      <c r="F259" s="68" t="s">
        <v>24</v>
      </c>
    </row>
    <row r="260" spans="1:6">
      <c r="A260" s="42">
        <v>44161</v>
      </c>
      <c r="B260" s="67">
        <v>0.51616898148148149</v>
      </c>
      <c r="C260" s="68">
        <v>30</v>
      </c>
      <c r="D260" s="69">
        <v>70.099999999999994</v>
      </c>
      <c r="E260" s="70">
        <v>2103</v>
      </c>
      <c r="F260" s="68" t="s">
        <v>24</v>
      </c>
    </row>
    <row r="261" spans="1:6">
      <c r="A261" s="42">
        <v>44161</v>
      </c>
      <c r="B261" s="67">
        <v>0.51616898148148149</v>
      </c>
      <c r="C261" s="68">
        <v>96</v>
      </c>
      <c r="D261" s="69">
        <v>70.099999999999994</v>
      </c>
      <c r="E261" s="70">
        <v>6729.5999999999995</v>
      </c>
      <c r="F261" s="68" t="s">
        <v>24</v>
      </c>
    </row>
    <row r="262" spans="1:6">
      <c r="A262" s="42">
        <v>44161</v>
      </c>
      <c r="B262" s="67">
        <v>0.51616898148148149</v>
      </c>
      <c r="C262" s="68">
        <v>47</v>
      </c>
      <c r="D262" s="69">
        <v>70.099999999999994</v>
      </c>
      <c r="E262" s="70">
        <v>3294.7</v>
      </c>
      <c r="F262" s="68" t="s">
        <v>24</v>
      </c>
    </row>
    <row r="263" spans="1:6">
      <c r="A263" s="42">
        <v>44161</v>
      </c>
      <c r="B263" s="67">
        <v>0.5161458333333333</v>
      </c>
      <c r="C263" s="68">
        <v>2</v>
      </c>
      <c r="D263" s="69">
        <v>70.099999999999994</v>
      </c>
      <c r="E263" s="70">
        <v>140.19999999999999</v>
      </c>
      <c r="F263" s="68" t="s">
        <v>24</v>
      </c>
    </row>
    <row r="264" spans="1:6">
      <c r="A264" s="42">
        <v>44161</v>
      </c>
      <c r="B264" s="67">
        <v>0.51613425925925926</v>
      </c>
      <c r="C264" s="68">
        <v>71</v>
      </c>
      <c r="D264" s="69">
        <v>70.099999999999994</v>
      </c>
      <c r="E264" s="70">
        <v>4977.0999999999995</v>
      </c>
      <c r="F264" s="68" t="s">
        <v>24</v>
      </c>
    </row>
    <row r="265" spans="1:6">
      <c r="A265" s="42">
        <v>44161</v>
      </c>
      <c r="B265" s="67">
        <v>0.51613425925925926</v>
      </c>
      <c r="C265" s="68">
        <v>75</v>
      </c>
      <c r="D265" s="69">
        <v>70.099999999999994</v>
      </c>
      <c r="E265" s="70">
        <v>5257.5</v>
      </c>
      <c r="F265" s="68" t="s">
        <v>24</v>
      </c>
    </row>
    <row r="266" spans="1:6">
      <c r="A266" s="42">
        <v>44161</v>
      </c>
      <c r="B266" s="67">
        <v>0.51613425925925926</v>
      </c>
      <c r="C266" s="68">
        <v>31</v>
      </c>
      <c r="D266" s="69">
        <v>70.099999999999994</v>
      </c>
      <c r="E266" s="70">
        <v>2173.1</v>
      </c>
      <c r="F266" s="68" t="s">
        <v>24</v>
      </c>
    </row>
    <row r="267" spans="1:6">
      <c r="A267" s="42">
        <v>44161</v>
      </c>
      <c r="B267" s="67">
        <v>0.51613425925925926</v>
      </c>
      <c r="C267" s="68">
        <v>32</v>
      </c>
      <c r="D267" s="69">
        <v>70.099999999999994</v>
      </c>
      <c r="E267" s="70">
        <v>2243.1999999999998</v>
      </c>
      <c r="F267" s="68" t="s">
        <v>24</v>
      </c>
    </row>
    <row r="268" spans="1:6">
      <c r="A268" s="42">
        <v>44161</v>
      </c>
      <c r="B268" s="67">
        <v>0.51613425925925926</v>
      </c>
      <c r="C268" s="68">
        <v>48</v>
      </c>
      <c r="D268" s="69">
        <v>70.099999999999994</v>
      </c>
      <c r="E268" s="70">
        <v>3364.7999999999997</v>
      </c>
      <c r="F268" s="68" t="s">
        <v>24</v>
      </c>
    </row>
    <row r="269" spans="1:6">
      <c r="A269" s="42">
        <v>44161</v>
      </c>
      <c r="B269" s="67">
        <v>0.51613425925925926</v>
      </c>
      <c r="C269" s="68">
        <v>10</v>
      </c>
      <c r="D269" s="69">
        <v>70.099999999999994</v>
      </c>
      <c r="E269" s="70">
        <v>701</v>
      </c>
      <c r="F269" s="68" t="s">
        <v>24</v>
      </c>
    </row>
    <row r="270" spans="1:6">
      <c r="A270" s="42">
        <v>44161</v>
      </c>
      <c r="B270" s="67">
        <v>0.51613425925925926</v>
      </c>
      <c r="C270" s="68">
        <v>58</v>
      </c>
      <c r="D270" s="69">
        <v>70.099999999999994</v>
      </c>
      <c r="E270" s="70">
        <v>4065.7999999999997</v>
      </c>
      <c r="F270" s="68" t="s">
        <v>24</v>
      </c>
    </row>
    <row r="271" spans="1:6">
      <c r="A271" s="42">
        <v>44161</v>
      </c>
      <c r="B271" s="67">
        <v>0.51606481481481481</v>
      </c>
      <c r="C271" s="68">
        <v>92</v>
      </c>
      <c r="D271" s="69">
        <v>70.08</v>
      </c>
      <c r="E271" s="70">
        <v>6447.36</v>
      </c>
      <c r="F271" s="68" t="s">
        <v>24</v>
      </c>
    </row>
    <row r="272" spans="1:6">
      <c r="A272" s="42">
        <v>44161</v>
      </c>
      <c r="B272" s="67">
        <v>0.51606481481481481</v>
      </c>
      <c r="C272" s="68">
        <v>31</v>
      </c>
      <c r="D272" s="69">
        <v>70.099999999999994</v>
      </c>
      <c r="E272" s="70">
        <v>2173.1</v>
      </c>
      <c r="F272" s="68" t="s">
        <v>24</v>
      </c>
    </row>
    <row r="273" spans="1:6">
      <c r="A273" s="42">
        <v>44161</v>
      </c>
      <c r="B273" s="67">
        <v>0.51606481481481481</v>
      </c>
      <c r="C273" s="68">
        <v>56</v>
      </c>
      <c r="D273" s="69">
        <v>70.099999999999994</v>
      </c>
      <c r="E273" s="70">
        <v>3925.5999999999995</v>
      </c>
      <c r="F273" s="68" t="s">
        <v>24</v>
      </c>
    </row>
    <row r="274" spans="1:6">
      <c r="A274" s="42">
        <v>44161</v>
      </c>
      <c r="B274" s="67">
        <v>0.51606481481481481</v>
      </c>
      <c r="C274" s="68">
        <v>10</v>
      </c>
      <c r="D274" s="69">
        <v>70.099999999999994</v>
      </c>
      <c r="E274" s="70">
        <v>701</v>
      </c>
      <c r="F274" s="68" t="s">
        <v>24</v>
      </c>
    </row>
    <row r="275" spans="1:6">
      <c r="A275" s="42">
        <v>44161</v>
      </c>
      <c r="B275" s="67">
        <v>0.51606481481481481</v>
      </c>
      <c r="C275" s="68">
        <v>100</v>
      </c>
      <c r="D275" s="69">
        <v>70.099999999999994</v>
      </c>
      <c r="E275" s="70">
        <v>7009.9999999999991</v>
      </c>
      <c r="F275" s="68" t="s">
        <v>24</v>
      </c>
    </row>
    <row r="276" spans="1:6">
      <c r="A276" s="42">
        <v>44161</v>
      </c>
      <c r="B276" s="67">
        <v>0.51606481481481481</v>
      </c>
      <c r="C276" s="68">
        <v>79</v>
      </c>
      <c r="D276" s="69">
        <v>70.099999999999994</v>
      </c>
      <c r="E276" s="70">
        <v>5537.9</v>
      </c>
      <c r="F276" s="68" t="s">
        <v>24</v>
      </c>
    </row>
    <row r="277" spans="1:6">
      <c r="A277" s="42">
        <v>44161</v>
      </c>
      <c r="B277" s="67">
        <v>0.51606481481481481</v>
      </c>
      <c r="C277" s="68">
        <v>57</v>
      </c>
      <c r="D277" s="69">
        <v>70.099999999999994</v>
      </c>
      <c r="E277" s="70">
        <v>3995.7</v>
      </c>
      <c r="F277" s="68" t="s">
        <v>24</v>
      </c>
    </row>
    <row r="278" spans="1:6">
      <c r="A278" s="42">
        <v>44161</v>
      </c>
      <c r="B278" s="67">
        <v>0.51606481481481481</v>
      </c>
      <c r="C278" s="68">
        <v>81</v>
      </c>
      <c r="D278" s="69">
        <v>70.099999999999994</v>
      </c>
      <c r="E278" s="70">
        <v>5678.0999999999995</v>
      </c>
      <c r="F278" s="68" t="s">
        <v>24</v>
      </c>
    </row>
    <row r="279" spans="1:6">
      <c r="A279" s="42">
        <v>44161</v>
      </c>
      <c r="B279" s="67">
        <v>0.51606481481481481</v>
      </c>
      <c r="C279" s="68">
        <v>32</v>
      </c>
      <c r="D279" s="69">
        <v>70.099999999999994</v>
      </c>
      <c r="E279" s="70">
        <v>2243.1999999999998</v>
      </c>
      <c r="F279" s="68" t="s">
        <v>24</v>
      </c>
    </row>
    <row r="280" spans="1:6">
      <c r="A280" s="42">
        <v>44161</v>
      </c>
      <c r="B280" s="67">
        <v>0.51606481481481481</v>
      </c>
      <c r="C280" s="68">
        <v>75</v>
      </c>
      <c r="D280" s="69">
        <v>70.099999999999994</v>
      </c>
      <c r="E280" s="70">
        <v>5257.5</v>
      </c>
      <c r="F280" s="68" t="s">
        <v>24</v>
      </c>
    </row>
    <row r="281" spans="1:6">
      <c r="A281" s="42">
        <v>44161</v>
      </c>
      <c r="B281" s="67">
        <v>0.51569444444444446</v>
      </c>
      <c r="C281" s="68">
        <v>75</v>
      </c>
      <c r="D281" s="69">
        <v>70.099999999999994</v>
      </c>
      <c r="E281" s="70">
        <v>5257.5</v>
      </c>
      <c r="F281" s="68" t="s">
        <v>24</v>
      </c>
    </row>
    <row r="282" spans="1:6">
      <c r="A282" s="42">
        <v>44161</v>
      </c>
      <c r="B282" s="67">
        <v>0.51569444444444446</v>
      </c>
      <c r="C282" s="68">
        <v>11</v>
      </c>
      <c r="D282" s="69">
        <v>70.099999999999994</v>
      </c>
      <c r="E282" s="70">
        <v>771.09999999999991</v>
      </c>
      <c r="F282" s="68" t="s">
        <v>24</v>
      </c>
    </row>
    <row r="283" spans="1:6">
      <c r="A283" s="42">
        <v>44161</v>
      </c>
      <c r="B283" s="67">
        <v>0.51391203703703703</v>
      </c>
      <c r="C283" s="68">
        <v>75</v>
      </c>
      <c r="D283" s="69">
        <v>70.099999999999994</v>
      </c>
      <c r="E283" s="70">
        <v>5257.5</v>
      </c>
      <c r="F283" s="68" t="s">
        <v>24</v>
      </c>
    </row>
    <row r="284" spans="1:6">
      <c r="A284" s="42">
        <v>44161</v>
      </c>
      <c r="B284" s="67">
        <v>0.51391203703703703</v>
      </c>
      <c r="C284" s="68">
        <v>12</v>
      </c>
      <c r="D284" s="69">
        <v>70.099999999999994</v>
      </c>
      <c r="E284" s="70">
        <v>841.19999999999993</v>
      </c>
      <c r="F284" s="68" t="s">
        <v>24</v>
      </c>
    </row>
    <row r="285" spans="1:6">
      <c r="A285" s="42">
        <v>44161</v>
      </c>
      <c r="B285" s="67">
        <v>0.51391203703703703</v>
      </c>
      <c r="C285" s="68">
        <v>3</v>
      </c>
      <c r="D285" s="69">
        <v>70.099999999999994</v>
      </c>
      <c r="E285" s="70">
        <v>210.29999999999998</v>
      </c>
      <c r="F285" s="68" t="s">
        <v>24</v>
      </c>
    </row>
    <row r="286" spans="1:6">
      <c r="A286" s="42">
        <v>44161</v>
      </c>
      <c r="B286" s="67">
        <v>0.51193287037037039</v>
      </c>
      <c r="C286" s="68">
        <v>58</v>
      </c>
      <c r="D286" s="69">
        <v>70.099999999999994</v>
      </c>
      <c r="E286" s="70">
        <v>4065.7999999999997</v>
      </c>
      <c r="F286" s="68" t="s">
        <v>24</v>
      </c>
    </row>
    <row r="287" spans="1:6">
      <c r="A287" s="42">
        <v>44161</v>
      </c>
      <c r="B287" s="67">
        <v>0.50865740740740739</v>
      </c>
      <c r="C287" s="68">
        <v>56</v>
      </c>
      <c r="D287" s="69">
        <v>70.14</v>
      </c>
      <c r="E287" s="70">
        <v>3927.84</v>
      </c>
      <c r="F287" s="68" t="s">
        <v>24</v>
      </c>
    </row>
    <row r="288" spans="1:6">
      <c r="A288" s="42">
        <v>44161</v>
      </c>
      <c r="B288" s="67">
        <v>0.50858796296296294</v>
      </c>
      <c r="C288" s="68">
        <v>56</v>
      </c>
      <c r="D288" s="69">
        <v>70.180000000000007</v>
      </c>
      <c r="E288" s="70">
        <v>3930.0800000000004</v>
      </c>
      <c r="F288" s="68" t="s">
        <v>24</v>
      </c>
    </row>
    <row r="289" spans="1:6">
      <c r="A289" s="42">
        <v>44161</v>
      </c>
      <c r="B289" s="67">
        <v>0.50858796296296294</v>
      </c>
      <c r="C289" s="68">
        <v>44</v>
      </c>
      <c r="D289" s="69">
        <v>70.180000000000007</v>
      </c>
      <c r="E289" s="70">
        <v>3087.92</v>
      </c>
      <c r="F289" s="68" t="s">
        <v>24</v>
      </c>
    </row>
    <row r="290" spans="1:6">
      <c r="A290" s="42">
        <v>44161</v>
      </c>
      <c r="B290" s="67">
        <v>0.50858796296296294</v>
      </c>
      <c r="C290" s="68">
        <v>21</v>
      </c>
      <c r="D290" s="69">
        <v>70.180000000000007</v>
      </c>
      <c r="E290" s="70">
        <v>1473.7800000000002</v>
      </c>
      <c r="F290" s="68" t="s">
        <v>24</v>
      </c>
    </row>
    <row r="291" spans="1:6">
      <c r="A291" s="42">
        <v>44161</v>
      </c>
      <c r="B291" s="67">
        <v>0.50630787037037039</v>
      </c>
      <c r="C291" s="68">
        <v>57</v>
      </c>
      <c r="D291" s="69">
        <v>70.180000000000007</v>
      </c>
      <c r="E291" s="70">
        <v>4000.26</v>
      </c>
      <c r="F291" s="68" t="s">
        <v>24</v>
      </c>
    </row>
    <row r="292" spans="1:6">
      <c r="A292" s="42">
        <v>44161</v>
      </c>
      <c r="B292" s="67">
        <v>0.50548611111111108</v>
      </c>
      <c r="C292" s="68">
        <v>66</v>
      </c>
      <c r="D292" s="69">
        <v>70.180000000000007</v>
      </c>
      <c r="E292" s="70">
        <v>4631.88</v>
      </c>
      <c r="F292" s="68" t="s">
        <v>24</v>
      </c>
    </row>
    <row r="293" spans="1:6">
      <c r="A293" s="42">
        <v>44161</v>
      </c>
      <c r="B293" s="67">
        <v>0.50548611111111108</v>
      </c>
      <c r="C293" s="68">
        <v>67</v>
      </c>
      <c r="D293" s="69">
        <v>70.180000000000007</v>
      </c>
      <c r="E293" s="70">
        <v>4702.0600000000004</v>
      </c>
      <c r="F293" s="68" t="s">
        <v>24</v>
      </c>
    </row>
    <row r="294" spans="1:6">
      <c r="A294" s="42">
        <v>44161</v>
      </c>
      <c r="B294" s="67">
        <v>0.50260416666666663</v>
      </c>
      <c r="C294" s="68">
        <v>58</v>
      </c>
      <c r="D294" s="69">
        <v>70.180000000000007</v>
      </c>
      <c r="E294" s="70">
        <v>4070.4400000000005</v>
      </c>
      <c r="F294" s="68" t="s">
        <v>24</v>
      </c>
    </row>
    <row r="295" spans="1:6">
      <c r="A295" s="42">
        <v>44161</v>
      </c>
      <c r="B295" s="67">
        <v>0.50260416666666663</v>
      </c>
      <c r="C295" s="68">
        <v>55</v>
      </c>
      <c r="D295" s="69">
        <v>70.180000000000007</v>
      </c>
      <c r="E295" s="70">
        <v>3859.9000000000005</v>
      </c>
      <c r="F295" s="68" t="s">
        <v>24</v>
      </c>
    </row>
    <row r="296" spans="1:6">
      <c r="A296" s="42">
        <v>44161</v>
      </c>
      <c r="B296" s="67">
        <v>0.49951388888888887</v>
      </c>
      <c r="C296" s="68">
        <v>90</v>
      </c>
      <c r="D296" s="69">
        <v>70.16</v>
      </c>
      <c r="E296" s="70">
        <v>6314.4</v>
      </c>
      <c r="F296" s="68" t="s">
        <v>24</v>
      </c>
    </row>
    <row r="297" spans="1:6">
      <c r="A297" s="42">
        <v>44161</v>
      </c>
      <c r="B297" s="67">
        <v>0.49951388888888887</v>
      </c>
      <c r="C297" s="68">
        <v>8</v>
      </c>
      <c r="D297" s="69">
        <v>70.16</v>
      </c>
      <c r="E297" s="70">
        <v>561.28</v>
      </c>
      <c r="F297" s="68" t="s">
        <v>24</v>
      </c>
    </row>
    <row r="298" spans="1:6">
      <c r="A298" s="42">
        <v>44161</v>
      </c>
      <c r="B298" s="67">
        <v>0.49866898148148148</v>
      </c>
      <c r="C298" s="68">
        <v>61</v>
      </c>
      <c r="D298" s="69">
        <v>70.16</v>
      </c>
      <c r="E298" s="70">
        <v>4279.76</v>
      </c>
      <c r="F298" s="68" t="s">
        <v>24</v>
      </c>
    </row>
    <row r="299" spans="1:6">
      <c r="A299" s="42">
        <v>44161</v>
      </c>
      <c r="B299" s="67">
        <v>0.49866898148148148</v>
      </c>
      <c r="C299" s="68">
        <v>58</v>
      </c>
      <c r="D299" s="69">
        <v>70.16</v>
      </c>
      <c r="E299" s="70">
        <v>4069.2799999999997</v>
      </c>
      <c r="F299" s="68" t="s">
        <v>24</v>
      </c>
    </row>
    <row r="300" spans="1:6">
      <c r="A300" s="42">
        <v>44161</v>
      </c>
      <c r="B300" s="67">
        <v>0.49592592592592594</v>
      </c>
      <c r="C300" s="68">
        <v>1</v>
      </c>
      <c r="D300" s="69">
        <v>70.14</v>
      </c>
      <c r="E300" s="70">
        <v>70.14</v>
      </c>
      <c r="F300" s="68" t="s">
        <v>24</v>
      </c>
    </row>
    <row r="301" spans="1:6">
      <c r="A301" s="42">
        <v>44161</v>
      </c>
      <c r="B301" s="67">
        <v>0.49592592592592594</v>
      </c>
      <c r="C301" s="68">
        <v>61</v>
      </c>
      <c r="D301" s="69">
        <v>70.14</v>
      </c>
      <c r="E301" s="70">
        <v>4278.54</v>
      </c>
      <c r="F301" s="68" t="s">
        <v>24</v>
      </c>
    </row>
    <row r="302" spans="1:6">
      <c r="A302" s="42">
        <v>44161</v>
      </c>
      <c r="B302" s="67">
        <v>0.49425925925925923</v>
      </c>
      <c r="C302" s="68">
        <v>62</v>
      </c>
      <c r="D302" s="69">
        <v>70.12</v>
      </c>
      <c r="E302" s="70">
        <v>4347.4400000000005</v>
      </c>
      <c r="F302" s="68" t="s">
        <v>24</v>
      </c>
    </row>
    <row r="303" spans="1:6">
      <c r="A303" s="42">
        <v>44161</v>
      </c>
      <c r="B303" s="67">
        <v>0.4931018518518519</v>
      </c>
      <c r="C303" s="68">
        <v>63</v>
      </c>
      <c r="D303" s="69">
        <v>70.14</v>
      </c>
      <c r="E303" s="70">
        <v>4418.82</v>
      </c>
      <c r="F303" s="68" t="s">
        <v>24</v>
      </c>
    </row>
    <row r="304" spans="1:6">
      <c r="A304" s="42">
        <v>44161</v>
      </c>
      <c r="B304" s="67">
        <v>0.49181712962962965</v>
      </c>
      <c r="C304" s="68">
        <v>63</v>
      </c>
      <c r="D304" s="69">
        <v>70.180000000000007</v>
      </c>
      <c r="E304" s="70">
        <v>4421.34</v>
      </c>
      <c r="F304" s="68" t="s">
        <v>24</v>
      </c>
    </row>
    <row r="305" spans="1:6">
      <c r="A305" s="42">
        <v>44161</v>
      </c>
      <c r="B305" s="67">
        <v>0.49181712962962965</v>
      </c>
      <c r="C305" s="68">
        <v>64</v>
      </c>
      <c r="D305" s="69">
        <v>70.180000000000007</v>
      </c>
      <c r="E305" s="70">
        <v>4491.5200000000004</v>
      </c>
      <c r="F305" s="68" t="s">
        <v>24</v>
      </c>
    </row>
    <row r="306" spans="1:6">
      <c r="A306" s="42">
        <v>44161</v>
      </c>
      <c r="B306" s="67">
        <v>0.48903935185185188</v>
      </c>
      <c r="C306" s="68">
        <v>60</v>
      </c>
      <c r="D306" s="69">
        <v>70.08</v>
      </c>
      <c r="E306" s="70">
        <v>4204.8</v>
      </c>
      <c r="F306" s="68" t="s">
        <v>24</v>
      </c>
    </row>
    <row r="307" spans="1:6">
      <c r="A307" s="42">
        <v>44161</v>
      </c>
      <c r="B307" s="67">
        <v>0.48613425925925924</v>
      </c>
      <c r="C307" s="68">
        <v>63</v>
      </c>
      <c r="D307" s="69">
        <v>70.040000000000006</v>
      </c>
      <c r="E307" s="70">
        <v>4412.5200000000004</v>
      </c>
      <c r="F307" s="68" t="s">
        <v>24</v>
      </c>
    </row>
    <row r="308" spans="1:6">
      <c r="A308" s="42">
        <v>44161</v>
      </c>
      <c r="B308" s="67">
        <v>0.48613425925925924</v>
      </c>
      <c r="C308" s="68">
        <v>21</v>
      </c>
      <c r="D308" s="69">
        <v>70.040000000000006</v>
      </c>
      <c r="E308" s="70">
        <v>1470.8400000000001</v>
      </c>
      <c r="F308" s="68" t="s">
        <v>24</v>
      </c>
    </row>
    <row r="309" spans="1:6">
      <c r="A309" s="42">
        <v>44161</v>
      </c>
      <c r="B309" s="67">
        <v>0.48406250000000001</v>
      </c>
      <c r="C309" s="68">
        <v>66</v>
      </c>
      <c r="D309" s="69">
        <v>70.040000000000006</v>
      </c>
      <c r="E309" s="70">
        <v>4622.6400000000003</v>
      </c>
      <c r="F309" s="68" t="s">
        <v>24</v>
      </c>
    </row>
    <row r="310" spans="1:6">
      <c r="A310" s="42">
        <v>44161</v>
      </c>
      <c r="B310" s="67">
        <v>0.48406250000000001</v>
      </c>
      <c r="C310" s="68">
        <v>56</v>
      </c>
      <c r="D310" s="69">
        <v>70.040000000000006</v>
      </c>
      <c r="E310" s="70">
        <v>3922.2400000000002</v>
      </c>
      <c r="F310" s="68" t="s">
        <v>24</v>
      </c>
    </row>
    <row r="311" spans="1:6">
      <c r="A311" s="42">
        <v>44161</v>
      </c>
      <c r="B311" s="67">
        <v>0.48148148148148145</v>
      </c>
      <c r="C311" s="68">
        <v>60</v>
      </c>
      <c r="D311" s="69">
        <v>70</v>
      </c>
      <c r="E311" s="70">
        <v>4200</v>
      </c>
      <c r="F311" s="68" t="s">
        <v>24</v>
      </c>
    </row>
    <row r="312" spans="1:6">
      <c r="A312" s="42">
        <v>44161</v>
      </c>
      <c r="B312" s="67">
        <v>0.47942129629629626</v>
      </c>
      <c r="C312" s="68">
        <v>70</v>
      </c>
      <c r="D312" s="69">
        <v>70</v>
      </c>
      <c r="E312" s="70">
        <v>4900</v>
      </c>
      <c r="F312" s="68" t="s">
        <v>24</v>
      </c>
    </row>
    <row r="313" spans="1:6">
      <c r="A313" s="42">
        <v>44161</v>
      </c>
      <c r="B313" s="67">
        <v>0.47922453703703699</v>
      </c>
      <c r="C313" s="68">
        <v>57</v>
      </c>
      <c r="D313" s="69">
        <v>70.02</v>
      </c>
      <c r="E313" s="70">
        <v>3991.14</v>
      </c>
      <c r="F313" s="68" t="s">
        <v>24</v>
      </c>
    </row>
    <row r="314" spans="1:6">
      <c r="A314" s="42">
        <v>44161</v>
      </c>
      <c r="B314" s="67">
        <v>0.47765046296296299</v>
      </c>
      <c r="C314" s="68">
        <v>56</v>
      </c>
      <c r="D314" s="69">
        <v>70</v>
      </c>
      <c r="E314" s="70">
        <v>3920</v>
      </c>
      <c r="F314" s="68" t="s">
        <v>24</v>
      </c>
    </row>
    <row r="315" spans="1:6">
      <c r="A315" s="42">
        <v>44161</v>
      </c>
      <c r="B315" s="67">
        <v>0.47568287037037038</v>
      </c>
      <c r="C315" s="68">
        <v>78</v>
      </c>
      <c r="D315" s="69">
        <v>70.040000000000006</v>
      </c>
      <c r="E315" s="70">
        <v>5463.1200000000008</v>
      </c>
      <c r="F315" s="68" t="s">
        <v>24</v>
      </c>
    </row>
    <row r="316" spans="1:6">
      <c r="A316" s="42">
        <v>44161</v>
      </c>
      <c r="B316" s="67">
        <v>0.47315972222222219</v>
      </c>
      <c r="C316" s="68">
        <v>50</v>
      </c>
      <c r="D316" s="69">
        <v>70</v>
      </c>
      <c r="E316" s="70">
        <v>3500</v>
      </c>
      <c r="F316" s="68" t="s">
        <v>24</v>
      </c>
    </row>
    <row r="317" spans="1:6">
      <c r="A317" s="42">
        <v>44161</v>
      </c>
      <c r="B317" s="67">
        <v>0.47315972222222219</v>
      </c>
      <c r="C317" s="68">
        <v>7</v>
      </c>
      <c r="D317" s="69">
        <v>70</v>
      </c>
      <c r="E317" s="70">
        <v>490</v>
      </c>
      <c r="F317" s="68" t="s">
        <v>24</v>
      </c>
    </row>
    <row r="318" spans="1:6">
      <c r="A318" s="42">
        <v>44161</v>
      </c>
      <c r="B318" s="67">
        <v>0.47314814814814815</v>
      </c>
      <c r="C318" s="68">
        <v>64</v>
      </c>
      <c r="D318" s="69">
        <v>70.02</v>
      </c>
      <c r="E318" s="70">
        <v>4481.28</v>
      </c>
      <c r="F318" s="68" t="s">
        <v>24</v>
      </c>
    </row>
    <row r="319" spans="1:6">
      <c r="A319" s="42">
        <v>44161</v>
      </c>
      <c r="B319" s="67">
        <v>0.47314814814814815</v>
      </c>
      <c r="C319" s="68">
        <v>61</v>
      </c>
      <c r="D319" s="69">
        <v>70.02</v>
      </c>
      <c r="E319" s="70">
        <v>4271.2199999999993</v>
      </c>
      <c r="F319" s="68" t="s">
        <v>24</v>
      </c>
    </row>
    <row r="320" spans="1:6">
      <c r="A320" s="42">
        <v>44161</v>
      </c>
      <c r="B320" s="67">
        <v>0.47063657407407405</v>
      </c>
      <c r="C320" s="68">
        <v>69</v>
      </c>
      <c r="D320" s="69">
        <v>69.98</v>
      </c>
      <c r="E320" s="70">
        <v>4828.62</v>
      </c>
      <c r="F320" s="68" t="s">
        <v>24</v>
      </c>
    </row>
    <row r="321" spans="1:6">
      <c r="A321" s="42">
        <v>44161</v>
      </c>
      <c r="B321" s="67">
        <v>0.47023148148148147</v>
      </c>
      <c r="C321" s="68">
        <v>91</v>
      </c>
      <c r="D321" s="69">
        <v>70</v>
      </c>
      <c r="E321" s="70">
        <v>6370</v>
      </c>
      <c r="F321" s="68" t="s">
        <v>24</v>
      </c>
    </row>
    <row r="322" spans="1:6">
      <c r="A322" s="42">
        <v>44161</v>
      </c>
      <c r="B322" s="67">
        <v>0.46719907407407407</v>
      </c>
      <c r="C322" s="68">
        <v>65</v>
      </c>
      <c r="D322" s="69">
        <v>70.02</v>
      </c>
      <c r="E322" s="70">
        <v>4551.3</v>
      </c>
      <c r="F322" s="68" t="s">
        <v>24</v>
      </c>
    </row>
    <row r="323" spans="1:6">
      <c r="A323" s="42">
        <v>44161</v>
      </c>
      <c r="B323" s="67">
        <v>0.46468749999999998</v>
      </c>
      <c r="C323" s="68">
        <v>32</v>
      </c>
      <c r="D323" s="69">
        <v>70.06</v>
      </c>
      <c r="E323" s="70">
        <v>2241.92</v>
      </c>
      <c r="F323" s="68" t="s">
        <v>24</v>
      </c>
    </row>
    <row r="324" spans="1:6">
      <c r="A324" s="42">
        <v>44161</v>
      </c>
      <c r="B324" s="67">
        <v>0.46468749999999998</v>
      </c>
      <c r="C324" s="68">
        <v>22</v>
      </c>
      <c r="D324" s="69">
        <v>70.06</v>
      </c>
      <c r="E324" s="70">
        <v>1541.3200000000002</v>
      </c>
      <c r="F324" s="68" t="s">
        <v>24</v>
      </c>
    </row>
    <row r="325" spans="1:6">
      <c r="A325" s="42">
        <v>44161</v>
      </c>
      <c r="B325" s="67">
        <v>0.46468749999999998</v>
      </c>
      <c r="C325" s="68">
        <v>32</v>
      </c>
      <c r="D325" s="69">
        <v>70.06</v>
      </c>
      <c r="E325" s="70">
        <v>2241.92</v>
      </c>
      <c r="F325" s="68" t="s">
        <v>24</v>
      </c>
    </row>
    <row r="326" spans="1:6">
      <c r="A326" s="42">
        <v>44161</v>
      </c>
      <c r="B326" s="67">
        <v>0.46468749999999998</v>
      </c>
      <c r="C326" s="68">
        <v>176</v>
      </c>
      <c r="D326" s="69">
        <v>70.08</v>
      </c>
      <c r="E326" s="70">
        <v>12334.08</v>
      </c>
      <c r="F326" s="68" t="s">
        <v>24</v>
      </c>
    </row>
    <row r="327" spans="1:6">
      <c r="A327" s="42">
        <v>44161</v>
      </c>
      <c r="B327" s="67">
        <v>0.46468749999999998</v>
      </c>
      <c r="C327" s="68">
        <v>65</v>
      </c>
      <c r="D327" s="69">
        <v>70.08</v>
      </c>
      <c r="E327" s="70">
        <v>4555.2</v>
      </c>
      <c r="F327" s="68" t="s">
        <v>24</v>
      </c>
    </row>
    <row r="328" spans="1:6">
      <c r="A328" s="42">
        <v>44161</v>
      </c>
      <c r="B328" s="67">
        <v>0.46398148148148149</v>
      </c>
      <c r="C328" s="68">
        <v>55</v>
      </c>
      <c r="D328" s="69">
        <v>70.06</v>
      </c>
      <c r="E328" s="70">
        <v>3853.3</v>
      </c>
      <c r="F328" s="68" t="s">
        <v>24</v>
      </c>
    </row>
    <row r="329" spans="1:6">
      <c r="A329" s="42">
        <v>44161</v>
      </c>
      <c r="B329" s="67">
        <v>0.45768518518518514</v>
      </c>
      <c r="C329" s="68">
        <v>9</v>
      </c>
      <c r="D329" s="69">
        <v>69.92</v>
      </c>
      <c r="E329" s="70">
        <v>629.28</v>
      </c>
      <c r="F329" s="68" t="s">
        <v>24</v>
      </c>
    </row>
    <row r="330" spans="1:6">
      <c r="A330" s="42">
        <v>44161</v>
      </c>
      <c r="B330" s="67">
        <v>0.45768518518518514</v>
      </c>
      <c r="C330" s="68">
        <v>48</v>
      </c>
      <c r="D330" s="69">
        <v>69.92</v>
      </c>
      <c r="E330" s="70">
        <v>3356.16</v>
      </c>
      <c r="F330" s="68" t="s">
        <v>24</v>
      </c>
    </row>
    <row r="331" spans="1:6">
      <c r="A331" s="42">
        <v>44161</v>
      </c>
      <c r="B331" s="67">
        <v>0.45701388888888889</v>
      </c>
      <c r="C331" s="68">
        <v>73</v>
      </c>
      <c r="D331" s="69">
        <v>69.92</v>
      </c>
      <c r="E331" s="70">
        <v>5104.16</v>
      </c>
      <c r="F331" s="68" t="s">
        <v>24</v>
      </c>
    </row>
    <row r="332" spans="1:6">
      <c r="A332" s="42">
        <v>44161</v>
      </c>
      <c r="B332" s="67">
        <v>0.45701388888888889</v>
      </c>
      <c r="C332" s="68">
        <v>100</v>
      </c>
      <c r="D332" s="69">
        <v>69.92</v>
      </c>
      <c r="E332" s="70">
        <v>6992</v>
      </c>
      <c r="F332" s="68" t="s">
        <v>24</v>
      </c>
    </row>
    <row r="333" spans="1:6">
      <c r="A333" s="42">
        <v>44161</v>
      </c>
      <c r="B333" s="67">
        <v>0.45701388888888889</v>
      </c>
      <c r="C333" s="68">
        <v>79</v>
      </c>
      <c r="D333" s="69">
        <v>69.92</v>
      </c>
      <c r="E333" s="70">
        <v>5523.68</v>
      </c>
      <c r="F333" s="68" t="s">
        <v>24</v>
      </c>
    </row>
    <row r="334" spans="1:6">
      <c r="A334" s="42">
        <v>44161</v>
      </c>
      <c r="B334" s="67">
        <v>0.45559027777777777</v>
      </c>
      <c r="C334" s="68">
        <v>2</v>
      </c>
      <c r="D334" s="69">
        <v>69.92</v>
      </c>
      <c r="E334" s="70">
        <v>139.84</v>
      </c>
      <c r="F334" s="68" t="s">
        <v>24</v>
      </c>
    </row>
    <row r="335" spans="1:6">
      <c r="A335" s="42">
        <v>44161</v>
      </c>
      <c r="B335" s="67">
        <v>0.45559027777777777</v>
      </c>
      <c r="C335" s="68">
        <v>75</v>
      </c>
      <c r="D335" s="69">
        <v>69.92</v>
      </c>
      <c r="E335" s="70">
        <v>5244</v>
      </c>
      <c r="F335" s="68" t="s">
        <v>24</v>
      </c>
    </row>
    <row r="336" spans="1:6">
      <c r="A336" s="42">
        <v>44161</v>
      </c>
      <c r="B336" s="67">
        <v>0.45449074074074075</v>
      </c>
      <c r="C336" s="68">
        <v>56</v>
      </c>
      <c r="D336" s="69">
        <v>69.94</v>
      </c>
      <c r="E336" s="70">
        <v>3916.64</v>
      </c>
      <c r="F336" s="68" t="s">
        <v>24</v>
      </c>
    </row>
    <row r="337" spans="1:6">
      <c r="A337" s="42">
        <v>44161</v>
      </c>
      <c r="B337" s="67">
        <v>0.45424768518518516</v>
      </c>
      <c r="C337" s="68">
        <v>160</v>
      </c>
      <c r="D337" s="69">
        <v>69.959999999999994</v>
      </c>
      <c r="E337" s="70">
        <v>11193.599999999999</v>
      </c>
      <c r="F337" s="68" t="s">
        <v>24</v>
      </c>
    </row>
    <row r="338" spans="1:6">
      <c r="A338" s="42">
        <v>44161</v>
      </c>
      <c r="B338" s="67">
        <v>0.45424768518518516</v>
      </c>
      <c r="C338" s="68">
        <v>75</v>
      </c>
      <c r="D338" s="69">
        <v>69.959999999999994</v>
      </c>
      <c r="E338" s="70">
        <v>5246.9999999999991</v>
      </c>
      <c r="F338" s="68" t="s">
        <v>24</v>
      </c>
    </row>
    <row r="339" spans="1:6">
      <c r="A339" s="42">
        <v>44161</v>
      </c>
      <c r="B339" s="67">
        <v>0.45424768518518516</v>
      </c>
      <c r="C339" s="68">
        <v>70</v>
      </c>
      <c r="D339" s="69">
        <v>69.959999999999994</v>
      </c>
      <c r="E339" s="70">
        <v>4897.2</v>
      </c>
      <c r="F339" s="68" t="s">
        <v>24</v>
      </c>
    </row>
    <row r="340" spans="1:6">
      <c r="A340" s="42">
        <v>44161</v>
      </c>
      <c r="B340" s="67">
        <v>0.45424768518518516</v>
      </c>
      <c r="C340" s="68">
        <v>67</v>
      </c>
      <c r="D340" s="69">
        <v>69.959999999999994</v>
      </c>
      <c r="E340" s="70">
        <v>4687.32</v>
      </c>
      <c r="F340" s="68" t="s">
        <v>24</v>
      </c>
    </row>
    <row r="341" spans="1:6">
      <c r="A341" s="42">
        <v>44161</v>
      </c>
      <c r="B341" s="67">
        <v>0.45285879629629627</v>
      </c>
      <c r="C341" s="68">
        <v>41</v>
      </c>
      <c r="D341" s="69">
        <v>69.959999999999994</v>
      </c>
      <c r="E341" s="70">
        <v>2868.3599999999997</v>
      </c>
      <c r="F341" s="68" t="s">
        <v>24</v>
      </c>
    </row>
    <row r="342" spans="1:6">
      <c r="A342" s="42">
        <v>44161</v>
      </c>
      <c r="B342" s="67">
        <v>0.45285879629629627</v>
      </c>
      <c r="C342" s="68">
        <v>50</v>
      </c>
      <c r="D342" s="69">
        <v>69.959999999999994</v>
      </c>
      <c r="E342" s="70">
        <v>3497.9999999999995</v>
      </c>
      <c r="F342" s="68" t="s">
        <v>24</v>
      </c>
    </row>
    <row r="343" spans="1:6">
      <c r="A343" s="42">
        <v>44161</v>
      </c>
      <c r="B343" s="67">
        <v>0.45285879629629627</v>
      </c>
      <c r="C343" s="68">
        <v>45</v>
      </c>
      <c r="D343" s="69">
        <v>69.959999999999994</v>
      </c>
      <c r="E343" s="70">
        <v>3148.2</v>
      </c>
      <c r="F343" s="68" t="s">
        <v>24</v>
      </c>
    </row>
    <row r="344" spans="1:6">
      <c r="A344" s="42">
        <v>44161</v>
      </c>
      <c r="B344" s="67">
        <v>0.45285879629629627</v>
      </c>
      <c r="C344" s="68">
        <v>50</v>
      </c>
      <c r="D344" s="69">
        <v>69.959999999999994</v>
      </c>
      <c r="E344" s="70">
        <v>3497.9999999999995</v>
      </c>
      <c r="F344" s="68" t="s">
        <v>24</v>
      </c>
    </row>
    <row r="345" spans="1:6">
      <c r="A345" s="42">
        <v>44161</v>
      </c>
      <c r="B345" s="67">
        <v>0.45285879629629627</v>
      </c>
      <c r="C345" s="68">
        <v>79</v>
      </c>
      <c r="D345" s="69">
        <v>69.959999999999994</v>
      </c>
      <c r="E345" s="70">
        <v>5526.8399999999992</v>
      </c>
      <c r="F345" s="68" t="s">
        <v>24</v>
      </c>
    </row>
    <row r="346" spans="1:6">
      <c r="A346" s="42">
        <v>44161</v>
      </c>
      <c r="B346" s="67">
        <v>0.45005787037037037</v>
      </c>
      <c r="C346" s="68">
        <v>33</v>
      </c>
      <c r="D346" s="69">
        <v>69.900000000000006</v>
      </c>
      <c r="E346" s="70">
        <v>2306.7000000000003</v>
      </c>
      <c r="F346" s="68" t="s">
        <v>24</v>
      </c>
    </row>
    <row r="347" spans="1:6">
      <c r="A347" s="42">
        <v>44161</v>
      </c>
      <c r="B347" s="67">
        <v>0.45005787037037037</v>
      </c>
      <c r="C347" s="68">
        <v>23</v>
      </c>
      <c r="D347" s="69">
        <v>69.900000000000006</v>
      </c>
      <c r="E347" s="70">
        <v>1607.7</v>
      </c>
      <c r="F347" s="68" t="s">
        <v>24</v>
      </c>
    </row>
    <row r="348" spans="1:6">
      <c r="A348" s="42">
        <v>44161</v>
      </c>
      <c r="B348" s="67">
        <v>0.44957175925925924</v>
      </c>
      <c r="C348" s="68">
        <v>64</v>
      </c>
      <c r="D348" s="69">
        <v>69.92</v>
      </c>
      <c r="E348" s="70">
        <v>4474.88</v>
      </c>
      <c r="F348" s="68" t="s">
        <v>24</v>
      </c>
    </row>
    <row r="349" spans="1:6">
      <c r="A349" s="42">
        <v>44161</v>
      </c>
      <c r="B349" s="67">
        <v>0.44748842592592591</v>
      </c>
      <c r="C349" s="68">
        <v>38</v>
      </c>
      <c r="D349" s="69">
        <v>69.88</v>
      </c>
      <c r="E349" s="70">
        <v>2655.4399999999996</v>
      </c>
      <c r="F349" s="68" t="s">
        <v>24</v>
      </c>
    </row>
    <row r="350" spans="1:6">
      <c r="A350" s="42">
        <v>44161</v>
      </c>
      <c r="B350" s="67">
        <v>0.44655092592592593</v>
      </c>
      <c r="C350" s="68">
        <v>79</v>
      </c>
      <c r="D350" s="69">
        <v>69.92</v>
      </c>
      <c r="E350" s="70">
        <v>5523.68</v>
      </c>
      <c r="F350" s="68" t="s">
        <v>24</v>
      </c>
    </row>
    <row r="351" spans="1:6">
      <c r="A351" s="42">
        <v>44161</v>
      </c>
      <c r="B351" s="67">
        <v>0.4450925925925926</v>
      </c>
      <c r="C351" s="68">
        <v>60</v>
      </c>
      <c r="D351" s="69">
        <v>69.92</v>
      </c>
      <c r="E351" s="70">
        <v>4195.2</v>
      </c>
      <c r="F351" s="68" t="s">
        <v>24</v>
      </c>
    </row>
    <row r="352" spans="1:6">
      <c r="A352" s="42">
        <v>44161</v>
      </c>
      <c r="B352" s="67">
        <v>0.44297453703703704</v>
      </c>
      <c r="C352" s="68">
        <v>42</v>
      </c>
      <c r="D352" s="69">
        <v>69.959999999999994</v>
      </c>
      <c r="E352" s="70">
        <v>2938.3199999999997</v>
      </c>
      <c r="F352" s="68" t="s">
        <v>24</v>
      </c>
    </row>
    <row r="353" spans="1:6">
      <c r="A353" s="42">
        <v>44161</v>
      </c>
      <c r="B353" s="67">
        <v>0.44297453703703704</v>
      </c>
      <c r="C353" s="68">
        <v>29</v>
      </c>
      <c r="D353" s="69">
        <v>69.959999999999994</v>
      </c>
      <c r="E353" s="70">
        <v>2028.84</v>
      </c>
      <c r="F353" s="68" t="s">
        <v>24</v>
      </c>
    </row>
    <row r="354" spans="1:6">
      <c r="A354" s="42">
        <v>44161</v>
      </c>
      <c r="B354" s="67">
        <v>0.44226851851851851</v>
      </c>
      <c r="C354" s="68">
        <v>64</v>
      </c>
      <c r="D354" s="69">
        <v>69.959999999999994</v>
      </c>
      <c r="E354" s="70">
        <v>4477.4399999999996</v>
      </c>
      <c r="F354" s="68" t="s">
        <v>24</v>
      </c>
    </row>
    <row r="355" spans="1:6">
      <c r="A355" s="42">
        <v>44161</v>
      </c>
      <c r="B355" s="67">
        <v>0.44130787037037034</v>
      </c>
      <c r="C355" s="68">
        <v>78</v>
      </c>
      <c r="D355" s="69">
        <v>70</v>
      </c>
      <c r="E355" s="70">
        <v>5460</v>
      </c>
      <c r="F355" s="68" t="s">
        <v>24</v>
      </c>
    </row>
    <row r="356" spans="1:6">
      <c r="A356" s="42">
        <v>44161</v>
      </c>
      <c r="B356" s="67">
        <v>0.43930555555555556</v>
      </c>
      <c r="C356" s="68">
        <v>62</v>
      </c>
      <c r="D356" s="69">
        <v>70</v>
      </c>
      <c r="E356" s="70">
        <v>4340</v>
      </c>
      <c r="F356" s="68" t="s">
        <v>24</v>
      </c>
    </row>
    <row r="357" spans="1:6">
      <c r="A357" s="42">
        <v>44161</v>
      </c>
      <c r="B357" s="67">
        <v>0.4383333333333333</v>
      </c>
      <c r="C357" s="68">
        <v>80</v>
      </c>
      <c r="D357" s="69">
        <v>70.02</v>
      </c>
      <c r="E357" s="70">
        <v>5601.5999999999995</v>
      </c>
      <c r="F357" s="68" t="s">
        <v>24</v>
      </c>
    </row>
    <row r="358" spans="1:6">
      <c r="A358" s="42">
        <v>44161</v>
      </c>
      <c r="B358" s="67">
        <v>0.4377199074074074</v>
      </c>
      <c r="C358" s="68">
        <v>58</v>
      </c>
      <c r="D358" s="69">
        <v>70</v>
      </c>
      <c r="E358" s="70">
        <v>4060</v>
      </c>
      <c r="F358" s="68" t="s">
        <v>24</v>
      </c>
    </row>
    <row r="359" spans="1:6">
      <c r="A359" s="42">
        <v>44161</v>
      </c>
      <c r="B359" s="67">
        <v>0.43406250000000002</v>
      </c>
      <c r="C359" s="68">
        <v>75</v>
      </c>
      <c r="D359" s="69">
        <v>70</v>
      </c>
      <c r="E359" s="70">
        <v>5250</v>
      </c>
      <c r="F359" s="68" t="s">
        <v>24</v>
      </c>
    </row>
    <row r="360" spans="1:6">
      <c r="A360" s="42">
        <v>44161</v>
      </c>
      <c r="B360" s="67">
        <v>0.43406250000000002</v>
      </c>
      <c r="C360" s="68">
        <v>2</v>
      </c>
      <c r="D360" s="69">
        <v>70</v>
      </c>
      <c r="E360" s="70">
        <v>140</v>
      </c>
      <c r="F360" s="68" t="s">
        <v>24</v>
      </c>
    </row>
    <row r="361" spans="1:6">
      <c r="A361" s="42">
        <v>44161</v>
      </c>
      <c r="B361" s="67">
        <v>0.43311342592592594</v>
      </c>
      <c r="C361" s="68">
        <v>93</v>
      </c>
      <c r="D361" s="69">
        <v>70</v>
      </c>
      <c r="E361" s="70">
        <v>6510</v>
      </c>
      <c r="F361" s="68" t="s">
        <v>24</v>
      </c>
    </row>
    <row r="362" spans="1:6">
      <c r="A362" s="42">
        <v>44161</v>
      </c>
      <c r="B362" s="67">
        <v>0.43100694444444443</v>
      </c>
      <c r="C362" s="68">
        <v>64</v>
      </c>
      <c r="D362" s="69">
        <v>70.099999999999994</v>
      </c>
      <c r="E362" s="70">
        <v>4486.3999999999996</v>
      </c>
      <c r="F362" s="68" t="s">
        <v>24</v>
      </c>
    </row>
    <row r="363" spans="1:6">
      <c r="A363" s="42">
        <v>44161</v>
      </c>
      <c r="B363" s="67">
        <v>0.43078703703703702</v>
      </c>
      <c r="C363" s="68">
        <v>60</v>
      </c>
      <c r="D363" s="69">
        <v>70.14</v>
      </c>
      <c r="E363" s="70">
        <v>4208.3999999999996</v>
      </c>
      <c r="F363" s="68" t="s">
        <v>24</v>
      </c>
    </row>
    <row r="364" spans="1:6">
      <c r="A364" s="42">
        <v>44161</v>
      </c>
      <c r="B364" s="67">
        <v>0.43010416666666668</v>
      </c>
      <c r="C364" s="68">
        <v>55</v>
      </c>
      <c r="D364" s="69">
        <v>70.12</v>
      </c>
      <c r="E364" s="70">
        <v>3856.6000000000004</v>
      </c>
      <c r="F364" s="68" t="s">
        <v>24</v>
      </c>
    </row>
    <row r="365" spans="1:6">
      <c r="A365" s="42">
        <v>44161</v>
      </c>
      <c r="B365" s="67">
        <v>0.42858796296296298</v>
      </c>
      <c r="C365" s="68">
        <v>36</v>
      </c>
      <c r="D365" s="69">
        <v>70.08</v>
      </c>
      <c r="E365" s="70">
        <v>2522.88</v>
      </c>
      <c r="F365" s="68" t="s">
        <v>24</v>
      </c>
    </row>
    <row r="366" spans="1:6">
      <c r="A366" s="42">
        <v>44161</v>
      </c>
      <c r="B366" s="67">
        <v>0.42858796296296298</v>
      </c>
      <c r="C366" s="68">
        <v>24</v>
      </c>
      <c r="D366" s="69">
        <v>70.08</v>
      </c>
      <c r="E366" s="70">
        <v>1681.92</v>
      </c>
      <c r="F366" s="68" t="s">
        <v>24</v>
      </c>
    </row>
    <row r="367" spans="1:6">
      <c r="A367" s="42">
        <v>44161</v>
      </c>
      <c r="B367" s="67">
        <v>0.42770833333333336</v>
      </c>
      <c r="C367" s="68">
        <v>56</v>
      </c>
      <c r="D367" s="69">
        <v>70.08</v>
      </c>
      <c r="E367" s="70">
        <v>3924.48</v>
      </c>
      <c r="F367" s="68" t="s">
        <v>24</v>
      </c>
    </row>
    <row r="368" spans="1:6">
      <c r="A368" s="42">
        <v>44161</v>
      </c>
      <c r="B368" s="67">
        <v>0.42706018518518518</v>
      </c>
      <c r="C368" s="68">
        <v>74</v>
      </c>
      <c r="D368" s="69">
        <v>70.099999999999994</v>
      </c>
      <c r="E368" s="70">
        <v>5187.3999999999996</v>
      </c>
      <c r="F368" s="68" t="s">
        <v>24</v>
      </c>
    </row>
    <row r="369" spans="1:6">
      <c r="A369" s="42">
        <v>44161</v>
      </c>
      <c r="B369" s="67">
        <v>0.42534722222222227</v>
      </c>
      <c r="C369" s="68">
        <v>55</v>
      </c>
      <c r="D369" s="69">
        <v>70.08</v>
      </c>
      <c r="E369" s="70">
        <v>3854.4</v>
      </c>
      <c r="F369" s="68" t="s">
        <v>24</v>
      </c>
    </row>
    <row r="370" spans="1:6">
      <c r="A370" s="42">
        <v>44161</v>
      </c>
      <c r="B370" s="67">
        <v>0.42350694444444442</v>
      </c>
      <c r="C370" s="68">
        <v>56</v>
      </c>
      <c r="D370" s="69">
        <v>70.12</v>
      </c>
      <c r="E370" s="70">
        <v>3926.7200000000003</v>
      </c>
      <c r="F370" s="68" t="s">
        <v>24</v>
      </c>
    </row>
    <row r="371" spans="1:6">
      <c r="A371" s="42">
        <v>44161</v>
      </c>
      <c r="B371" s="67">
        <v>0.4228703703703704</v>
      </c>
      <c r="C371" s="68">
        <v>56</v>
      </c>
      <c r="D371" s="69">
        <v>70.16</v>
      </c>
      <c r="E371" s="70">
        <v>3928.96</v>
      </c>
      <c r="F371" s="68" t="s">
        <v>24</v>
      </c>
    </row>
    <row r="372" spans="1:6">
      <c r="A372" s="42">
        <v>44161</v>
      </c>
      <c r="B372" s="67">
        <v>0.42203703703703704</v>
      </c>
      <c r="C372" s="68">
        <v>56</v>
      </c>
      <c r="D372" s="69">
        <v>70.16</v>
      </c>
      <c r="E372" s="70">
        <v>3928.96</v>
      </c>
      <c r="F372" s="68" t="s">
        <v>24</v>
      </c>
    </row>
    <row r="373" spans="1:6">
      <c r="A373" s="42">
        <v>44161</v>
      </c>
      <c r="B373" s="67">
        <v>0.42085648148148147</v>
      </c>
      <c r="C373" s="68">
        <v>56</v>
      </c>
      <c r="D373" s="69">
        <v>70.16</v>
      </c>
      <c r="E373" s="70">
        <v>3928.96</v>
      </c>
      <c r="F373" s="68" t="s">
        <v>24</v>
      </c>
    </row>
    <row r="374" spans="1:6">
      <c r="A374" s="42">
        <v>44161</v>
      </c>
      <c r="B374" s="67">
        <v>0.42042824074074076</v>
      </c>
      <c r="C374" s="68">
        <v>58</v>
      </c>
      <c r="D374" s="69">
        <v>70.22</v>
      </c>
      <c r="E374" s="70">
        <v>4072.7599999999998</v>
      </c>
      <c r="F374" s="68" t="s">
        <v>24</v>
      </c>
    </row>
    <row r="375" spans="1:6">
      <c r="A375" s="42">
        <v>44161</v>
      </c>
      <c r="B375" s="67">
        <v>0.42037037037037034</v>
      </c>
      <c r="C375" s="68">
        <v>4</v>
      </c>
      <c r="D375" s="69">
        <v>70.22</v>
      </c>
      <c r="E375" s="70">
        <v>280.88</v>
      </c>
      <c r="F375" s="68" t="s">
        <v>24</v>
      </c>
    </row>
    <row r="376" spans="1:6">
      <c r="A376" s="42">
        <v>44161</v>
      </c>
      <c r="B376" s="67">
        <v>0.4195949074074074</v>
      </c>
      <c r="C376" s="68">
        <v>30</v>
      </c>
      <c r="D376" s="69">
        <v>70.22</v>
      </c>
      <c r="E376" s="70">
        <v>2106.6</v>
      </c>
      <c r="F376" s="68" t="s">
        <v>24</v>
      </c>
    </row>
    <row r="377" spans="1:6">
      <c r="A377" s="42">
        <v>44161</v>
      </c>
      <c r="B377" s="67">
        <v>0.4195949074074074</v>
      </c>
      <c r="C377" s="68">
        <v>25</v>
      </c>
      <c r="D377" s="69">
        <v>70.22</v>
      </c>
      <c r="E377" s="70">
        <v>1755.5</v>
      </c>
      <c r="F377" s="68" t="s">
        <v>24</v>
      </c>
    </row>
    <row r="378" spans="1:6">
      <c r="A378" s="42">
        <v>44161</v>
      </c>
      <c r="B378" s="67">
        <v>0.41873842592592592</v>
      </c>
      <c r="C378" s="68">
        <v>60</v>
      </c>
      <c r="D378" s="69">
        <v>70.239999999999995</v>
      </c>
      <c r="E378" s="70">
        <v>4214.3999999999996</v>
      </c>
      <c r="F378" s="68" t="s">
        <v>24</v>
      </c>
    </row>
    <row r="379" spans="1:6">
      <c r="A379" s="42">
        <v>44161</v>
      </c>
      <c r="B379" s="67">
        <v>0.41868055555555556</v>
      </c>
      <c r="C379" s="68">
        <v>1</v>
      </c>
      <c r="D379" s="69">
        <v>70.260000000000005</v>
      </c>
      <c r="E379" s="70">
        <v>70.260000000000005</v>
      </c>
      <c r="F379" s="68" t="s">
        <v>24</v>
      </c>
    </row>
    <row r="380" spans="1:6">
      <c r="A380" s="42">
        <v>44161</v>
      </c>
      <c r="B380" s="67">
        <v>0.41868055555555556</v>
      </c>
      <c r="C380" s="68">
        <v>54</v>
      </c>
      <c r="D380" s="69">
        <v>70.260000000000005</v>
      </c>
      <c r="E380" s="70">
        <v>3794.0400000000004</v>
      </c>
      <c r="F380" s="68" t="s">
        <v>24</v>
      </c>
    </row>
    <row r="381" spans="1:6">
      <c r="A381" s="42">
        <v>44161</v>
      </c>
      <c r="B381" s="67">
        <v>0.41740740740740739</v>
      </c>
      <c r="C381" s="68">
        <v>6</v>
      </c>
      <c r="D381" s="69">
        <v>70.22</v>
      </c>
      <c r="E381" s="70">
        <v>421.32</v>
      </c>
      <c r="F381" s="68" t="s">
        <v>24</v>
      </c>
    </row>
    <row r="382" spans="1:6">
      <c r="A382" s="42">
        <v>44161</v>
      </c>
      <c r="B382" s="67">
        <v>0.41740740740740739</v>
      </c>
      <c r="C382" s="68">
        <v>71</v>
      </c>
      <c r="D382" s="69">
        <v>70.22</v>
      </c>
      <c r="E382" s="70">
        <v>4985.62</v>
      </c>
      <c r="F382" s="68" t="s">
        <v>24</v>
      </c>
    </row>
    <row r="383" spans="1:6">
      <c r="A383" s="42">
        <v>44161</v>
      </c>
      <c r="B383" s="67">
        <v>0.41523148148148148</v>
      </c>
      <c r="C383" s="68">
        <v>56</v>
      </c>
      <c r="D383" s="69">
        <v>70.16</v>
      </c>
      <c r="E383" s="70">
        <v>3928.96</v>
      </c>
      <c r="F383" s="68" t="s">
        <v>24</v>
      </c>
    </row>
    <row r="384" spans="1:6">
      <c r="A384" s="42">
        <v>44161</v>
      </c>
      <c r="B384" s="67">
        <v>0.41263888888888894</v>
      </c>
      <c r="C384" s="68">
        <v>26</v>
      </c>
      <c r="D384" s="69">
        <v>70.22</v>
      </c>
      <c r="E384" s="70">
        <v>1825.72</v>
      </c>
      <c r="F384" s="68" t="s">
        <v>24</v>
      </c>
    </row>
    <row r="385" spans="1:6">
      <c r="A385" s="42">
        <v>44161</v>
      </c>
      <c r="B385" s="67">
        <v>0.41263888888888894</v>
      </c>
      <c r="C385" s="68">
        <v>88</v>
      </c>
      <c r="D385" s="69">
        <v>70.22</v>
      </c>
      <c r="E385" s="70">
        <v>6179.36</v>
      </c>
      <c r="F385" s="68" t="s">
        <v>24</v>
      </c>
    </row>
    <row r="386" spans="1:6">
      <c r="A386" s="42">
        <v>44161</v>
      </c>
      <c r="B386" s="67">
        <v>0.41189814814814812</v>
      </c>
      <c r="C386" s="68">
        <v>60</v>
      </c>
      <c r="D386" s="69">
        <v>70.260000000000005</v>
      </c>
      <c r="E386" s="70">
        <v>4215.6000000000004</v>
      </c>
      <c r="F386" s="68" t="s">
        <v>24</v>
      </c>
    </row>
    <row r="387" spans="1:6">
      <c r="A387" s="42">
        <v>44161</v>
      </c>
      <c r="B387" s="67">
        <v>0.4117824074074074</v>
      </c>
      <c r="C387" s="68">
        <v>57</v>
      </c>
      <c r="D387" s="69">
        <v>70.3</v>
      </c>
      <c r="E387" s="70">
        <v>4007.1</v>
      </c>
      <c r="F387" s="68" t="s">
        <v>24</v>
      </c>
    </row>
    <row r="388" spans="1:6">
      <c r="A388" s="42">
        <v>44161</v>
      </c>
      <c r="B388" s="67">
        <v>0.41143518518518518</v>
      </c>
      <c r="C388" s="68">
        <v>56</v>
      </c>
      <c r="D388" s="69">
        <v>70.319999999999993</v>
      </c>
      <c r="E388" s="70">
        <v>3937.9199999999996</v>
      </c>
      <c r="F388" s="68" t="s">
        <v>24</v>
      </c>
    </row>
    <row r="389" spans="1:6">
      <c r="A389" s="42">
        <v>44161</v>
      </c>
      <c r="B389" s="67">
        <v>0.41143518518518518</v>
      </c>
      <c r="C389" s="68">
        <v>30</v>
      </c>
      <c r="D389" s="69">
        <v>70.319999999999993</v>
      </c>
      <c r="E389" s="70">
        <v>2109.6</v>
      </c>
      <c r="F389" s="68" t="s">
        <v>24</v>
      </c>
    </row>
    <row r="390" spans="1:6">
      <c r="A390" s="42">
        <v>44161</v>
      </c>
      <c r="B390" s="67">
        <v>0.40954861111111113</v>
      </c>
      <c r="C390" s="68">
        <v>56</v>
      </c>
      <c r="D390" s="69">
        <v>70.319999999999993</v>
      </c>
      <c r="E390" s="70">
        <v>3937.9199999999996</v>
      </c>
      <c r="F390" s="68" t="s">
        <v>24</v>
      </c>
    </row>
    <row r="391" spans="1:6">
      <c r="A391" s="42">
        <v>44161</v>
      </c>
      <c r="B391" s="67">
        <v>0.40869212962962959</v>
      </c>
      <c r="C391" s="68">
        <v>27</v>
      </c>
      <c r="D391" s="69">
        <v>70.34</v>
      </c>
      <c r="E391" s="70">
        <v>1899.18</v>
      </c>
      <c r="F391" s="68" t="s">
        <v>24</v>
      </c>
    </row>
    <row r="392" spans="1:6">
      <c r="A392" s="42">
        <v>44161</v>
      </c>
      <c r="B392" s="67">
        <v>0.40869212962962959</v>
      </c>
      <c r="C392" s="68">
        <v>68</v>
      </c>
      <c r="D392" s="69">
        <v>70.34</v>
      </c>
      <c r="E392" s="70">
        <v>4783.12</v>
      </c>
      <c r="F392" s="68" t="s">
        <v>24</v>
      </c>
    </row>
    <row r="393" spans="1:6">
      <c r="A393" s="42">
        <v>44161</v>
      </c>
      <c r="B393" s="67">
        <v>0.40759259259259256</v>
      </c>
      <c r="C393" s="68">
        <v>53</v>
      </c>
      <c r="D393" s="69">
        <v>70.319999999999993</v>
      </c>
      <c r="E393" s="70">
        <v>3726.9599999999996</v>
      </c>
      <c r="F393" s="68" t="s">
        <v>24</v>
      </c>
    </row>
    <row r="394" spans="1:6">
      <c r="A394" s="42">
        <v>44161</v>
      </c>
      <c r="B394" s="67">
        <v>0.40759259259259256</v>
      </c>
      <c r="C394" s="68">
        <v>3</v>
      </c>
      <c r="D394" s="69">
        <v>70.319999999999993</v>
      </c>
      <c r="E394" s="70">
        <v>210.95999999999998</v>
      </c>
      <c r="F394" s="68" t="s">
        <v>24</v>
      </c>
    </row>
    <row r="395" spans="1:6">
      <c r="A395" s="42">
        <v>44161</v>
      </c>
      <c r="B395" s="67">
        <v>0.40749999999999997</v>
      </c>
      <c r="C395" s="68">
        <v>36</v>
      </c>
      <c r="D395" s="69">
        <v>70.319999999999993</v>
      </c>
      <c r="E395" s="70">
        <v>2531.5199999999995</v>
      </c>
      <c r="F395" s="68" t="s">
        <v>24</v>
      </c>
    </row>
    <row r="396" spans="1:6">
      <c r="A396" s="42">
        <v>44161</v>
      </c>
      <c r="B396" s="67">
        <v>0.40749999999999997</v>
      </c>
      <c r="C396" s="68">
        <v>38</v>
      </c>
      <c r="D396" s="69">
        <v>70.319999999999993</v>
      </c>
      <c r="E396" s="70">
        <v>2672.16</v>
      </c>
      <c r="F396" s="68" t="s">
        <v>24</v>
      </c>
    </row>
    <row r="397" spans="1:6">
      <c r="A397" s="42">
        <v>44161</v>
      </c>
      <c r="B397" s="67">
        <v>0.40562499999999996</v>
      </c>
      <c r="C397" s="68">
        <v>117</v>
      </c>
      <c r="D397" s="69">
        <v>70.34</v>
      </c>
      <c r="E397" s="70">
        <v>8229.7800000000007</v>
      </c>
      <c r="F397" s="68" t="s">
        <v>24</v>
      </c>
    </row>
    <row r="398" spans="1:6">
      <c r="A398" s="42">
        <v>44161</v>
      </c>
      <c r="B398" s="67">
        <v>0.40248842592592587</v>
      </c>
      <c r="C398" s="68">
        <v>71</v>
      </c>
      <c r="D398" s="69">
        <v>70.319999999999993</v>
      </c>
      <c r="E398" s="70">
        <v>4992.7199999999993</v>
      </c>
      <c r="F398" s="68" t="s">
        <v>24</v>
      </c>
    </row>
    <row r="399" spans="1:6">
      <c r="A399" s="42">
        <v>44161</v>
      </c>
      <c r="B399" s="67">
        <v>0.40174768518518517</v>
      </c>
      <c r="C399" s="68">
        <v>23</v>
      </c>
      <c r="D399" s="69">
        <v>70.3</v>
      </c>
      <c r="E399" s="70">
        <v>1616.8999999999999</v>
      </c>
      <c r="F399" s="68" t="s">
        <v>24</v>
      </c>
    </row>
    <row r="400" spans="1:6">
      <c r="A400" s="42">
        <v>44161</v>
      </c>
      <c r="B400" s="67">
        <v>0.40174768518518517</v>
      </c>
      <c r="C400" s="68">
        <v>43</v>
      </c>
      <c r="D400" s="69">
        <v>70.3</v>
      </c>
      <c r="E400" s="70">
        <v>3022.9</v>
      </c>
      <c r="F400" s="68" t="s">
        <v>24</v>
      </c>
    </row>
    <row r="401" spans="1:6">
      <c r="A401" s="42">
        <v>44161</v>
      </c>
      <c r="B401" s="67">
        <v>0.40143518518518517</v>
      </c>
      <c r="C401" s="68">
        <v>62</v>
      </c>
      <c r="D401" s="69">
        <v>70.34</v>
      </c>
      <c r="E401" s="70">
        <v>4361.08</v>
      </c>
      <c r="F401" s="68" t="s">
        <v>24</v>
      </c>
    </row>
    <row r="402" spans="1:6">
      <c r="A402" s="42">
        <v>44161</v>
      </c>
      <c r="B402" s="67">
        <v>0.40009259259259261</v>
      </c>
      <c r="C402" s="68">
        <v>59</v>
      </c>
      <c r="D402" s="69">
        <v>70.319999999999993</v>
      </c>
      <c r="E402" s="70">
        <v>4148.8799999999992</v>
      </c>
      <c r="F402" s="68" t="s">
        <v>24</v>
      </c>
    </row>
    <row r="403" spans="1:6">
      <c r="A403" s="42">
        <v>44161</v>
      </c>
      <c r="B403" s="67">
        <v>0.39945601851851853</v>
      </c>
      <c r="C403" s="68">
        <v>81</v>
      </c>
      <c r="D403" s="69">
        <v>70.319999999999993</v>
      </c>
      <c r="E403" s="70">
        <v>5695.9199999999992</v>
      </c>
      <c r="F403" s="68" t="s">
        <v>24</v>
      </c>
    </row>
    <row r="404" spans="1:6">
      <c r="A404" s="42">
        <v>44161</v>
      </c>
      <c r="B404" s="67">
        <v>0.39931712962962962</v>
      </c>
      <c r="C404" s="68">
        <v>57</v>
      </c>
      <c r="D404" s="69">
        <v>70.319999999999993</v>
      </c>
      <c r="E404" s="70">
        <v>4008.24</v>
      </c>
      <c r="F404" s="68" t="s">
        <v>24</v>
      </c>
    </row>
    <row r="405" spans="1:6">
      <c r="A405" s="42">
        <v>44161</v>
      </c>
      <c r="B405" s="67">
        <v>0.39831018518518518</v>
      </c>
      <c r="C405" s="68">
        <v>83</v>
      </c>
      <c r="D405" s="69">
        <v>70.36</v>
      </c>
      <c r="E405" s="70">
        <v>5839.88</v>
      </c>
      <c r="F405" s="68" t="s">
        <v>24</v>
      </c>
    </row>
    <row r="406" spans="1:6">
      <c r="A406" s="42">
        <v>44161</v>
      </c>
      <c r="B406" s="67">
        <v>0.39831018518518518</v>
      </c>
      <c r="C406" s="68">
        <v>125</v>
      </c>
      <c r="D406" s="69">
        <v>70.36</v>
      </c>
      <c r="E406" s="70">
        <v>8795</v>
      </c>
      <c r="F406" s="68" t="s">
        <v>24</v>
      </c>
    </row>
    <row r="407" spans="1:6">
      <c r="A407" s="42">
        <v>44161</v>
      </c>
      <c r="B407" s="67">
        <v>0.39576388888888886</v>
      </c>
      <c r="C407" s="68">
        <v>117</v>
      </c>
      <c r="D407" s="69">
        <v>70.260000000000005</v>
      </c>
      <c r="E407" s="70">
        <v>8220.42</v>
      </c>
      <c r="F407" s="68" t="s">
        <v>24</v>
      </c>
    </row>
    <row r="408" spans="1:6">
      <c r="A408" s="42">
        <v>44161</v>
      </c>
      <c r="B408" s="67">
        <v>0.3946527777777778</v>
      </c>
      <c r="C408" s="68">
        <v>59</v>
      </c>
      <c r="D408" s="69">
        <v>70.260000000000005</v>
      </c>
      <c r="E408" s="70">
        <v>4145.34</v>
      </c>
      <c r="F408" s="68" t="s">
        <v>24</v>
      </c>
    </row>
    <row r="409" spans="1:6">
      <c r="A409" s="42">
        <v>44161</v>
      </c>
      <c r="B409" s="67">
        <v>0.39444444444444443</v>
      </c>
      <c r="C409" s="68">
        <v>55</v>
      </c>
      <c r="D409" s="69">
        <v>70.28</v>
      </c>
      <c r="E409" s="70">
        <v>3865.4</v>
      </c>
      <c r="F409" s="68" t="s">
        <v>24</v>
      </c>
    </row>
    <row r="410" spans="1:6">
      <c r="A410" s="42">
        <v>44161</v>
      </c>
      <c r="B410" s="67">
        <v>0.39444444444444443</v>
      </c>
      <c r="C410" s="68">
        <v>9</v>
      </c>
      <c r="D410" s="69">
        <v>70.28</v>
      </c>
      <c r="E410" s="70">
        <v>632.52</v>
      </c>
      <c r="F410" s="68" t="s">
        <v>24</v>
      </c>
    </row>
    <row r="411" spans="1:6">
      <c r="A411" s="42">
        <v>44161</v>
      </c>
      <c r="B411" s="67">
        <v>0.39262731481481478</v>
      </c>
      <c r="C411" s="68">
        <v>86</v>
      </c>
      <c r="D411" s="69">
        <v>70.16</v>
      </c>
      <c r="E411" s="70">
        <v>6033.7599999999993</v>
      </c>
      <c r="F411" s="68" t="s">
        <v>24</v>
      </c>
    </row>
    <row r="412" spans="1:6">
      <c r="A412" s="42">
        <v>44161</v>
      </c>
      <c r="B412" s="67">
        <v>0.39166666666666666</v>
      </c>
      <c r="C412" s="68">
        <v>66</v>
      </c>
      <c r="D412" s="69">
        <v>70.180000000000007</v>
      </c>
      <c r="E412" s="70">
        <v>4631.88</v>
      </c>
      <c r="F412" s="68" t="s">
        <v>24</v>
      </c>
    </row>
    <row r="413" spans="1:6">
      <c r="A413" s="42">
        <v>44161</v>
      </c>
      <c r="B413" s="67">
        <v>0.39148148148148149</v>
      </c>
      <c r="C413" s="68">
        <v>62</v>
      </c>
      <c r="D413" s="69">
        <v>70.12</v>
      </c>
      <c r="E413" s="70">
        <v>4347.4400000000005</v>
      </c>
      <c r="F413" s="68" t="s">
        <v>24</v>
      </c>
    </row>
    <row r="414" spans="1:6">
      <c r="A414" s="42">
        <v>44161</v>
      </c>
      <c r="B414" s="67">
        <v>0.39120370370370372</v>
      </c>
      <c r="C414" s="68">
        <v>55</v>
      </c>
      <c r="D414" s="69">
        <v>70.14</v>
      </c>
      <c r="E414" s="70">
        <v>3857.7</v>
      </c>
      <c r="F414" s="68" t="s">
        <v>24</v>
      </c>
    </row>
    <row r="415" spans="1:6">
      <c r="A415" s="42">
        <v>44161</v>
      </c>
      <c r="B415" s="67">
        <v>0.38994212962962965</v>
      </c>
      <c r="C415" s="68">
        <v>63</v>
      </c>
      <c r="D415" s="69">
        <v>70.14</v>
      </c>
      <c r="E415" s="70">
        <v>4418.82</v>
      </c>
      <c r="F415" s="68" t="s">
        <v>24</v>
      </c>
    </row>
    <row r="416" spans="1:6">
      <c r="A416" s="42">
        <v>44161</v>
      </c>
      <c r="B416" s="67">
        <v>0.38920138888888883</v>
      </c>
      <c r="C416" s="68">
        <v>69</v>
      </c>
      <c r="D416" s="69">
        <v>70.2</v>
      </c>
      <c r="E416" s="70">
        <v>4843.8</v>
      </c>
      <c r="F416" s="68" t="s">
        <v>24</v>
      </c>
    </row>
    <row r="417" spans="1:6">
      <c r="A417" s="42">
        <v>44161</v>
      </c>
      <c r="B417" s="67">
        <v>0.38906250000000003</v>
      </c>
      <c r="C417" s="68">
        <v>60</v>
      </c>
      <c r="D417" s="69">
        <v>70.3</v>
      </c>
      <c r="E417" s="70">
        <v>4218</v>
      </c>
      <c r="F417" s="68" t="s">
        <v>24</v>
      </c>
    </row>
    <row r="418" spans="1:6">
      <c r="A418" s="42">
        <v>44161</v>
      </c>
      <c r="B418" s="67">
        <v>0.38881944444444444</v>
      </c>
      <c r="C418" s="68">
        <v>94</v>
      </c>
      <c r="D418" s="69">
        <v>70.34</v>
      </c>
      <c r="E418" s="70">
        <v>6611.96</v>
      </c>
      <c r="F418" s="68" t="s">
        <v>24</v>
      </c>
    </row>
    <row r="419" spans="1:6">
      <c r="A419" s="42">
        <v>44161</v>
      </c>
      <c r="B419" s="67">
        <v>0.38743055555555556</v>
      </c>
      <c r="C419" s="68">
        <v>269</v>
      </c>
      <c r="D419" s="69">
        <v>70.22</v>
      </c>
      <c r="E419" s="70">
        <v>18889.18</v>
      </c>
      <c r="F419" s="68" t="s">
        <v>24</v>
      </c>
    </row>
    <row r="420" spans="1:6">
      <c r="A420" s="42">
        <v>44161</v>
      </c>
      <c r="B420" s="67">
        <v>0.38585648148148149</v>
      </c>
      <c r="C420" s="68">
        <v>75</v>
      </c>
      <c r="D420" s="69">
        <v>70.099999999999994</v>
      </c>
      <c r="E420" s="70">
        <v>5257.5</v>
      </c>
      <c r="F420" s="68" t="s">
        <v>24</v>
      </c>
    </row>
    <row r="421" spans="1:6">
      <c r="A421" s="42">
        <v>44161</v>
      </c>
      <c r="B421" s="67">
        <v>0.38491898148148151</v>
      </c>
      <c r="C421" s="68">
        <v>62</v>
      </c>
      <c r="D421" s="69">
        <v>70.08</v>
      </c>
      <c r="E421" s="70">
        <v>4344.96</v>
      </c>
      <c r="F421" s="68" t="s">
        <v>24</v>
      </c>
    </row>
    <row r="422" spans="1:6">
      <c r="A422" s="42">
        <v>44161</v>
      </c>
      <c r="B422" s="67">
        <v>0.38442129629629629</v>
      </c>
      <c r="C422" s="68">
        <v>55</v>
      </c>
      <c r="D422" s="69">
        <v>70.099999999999994</v>
      </c>
      <c r="E422" s="70">
        <v>3855.4999999999995</v>
      </c>
      <c r="F422" s="68" t="s">
        <v>24</v>
      </c>
    </row>
    <row r="423" spans="1:6">
      <c r="A423" s="42">
        <v>44161</v>
      </c>
      <c r="B423" s="67">
        <v>0.38361111111111112</v>
      </c>
      <c r="C423" s="68">
        <v>65</v>
      </c>
      <c r="D423" s="69">
        <v>70.12</v>
      </c>
      <c r="E423" s="70">
        <v>4557.8</v>
      </c>
      <c r="F423" s="68" t="s">
        <v>24</v>
      </c>
    </row>
    <row r="424" spans="1:6">
      <c r="A424" s="42">
        <v>44161</v>
      </c>
      <c r="B424" s="67">
        <v>0.3833333333333333</v>
      </c>
      <c r="C424" s="68">
        <v>77</v>
      </c>
      <c r="D424" s="69">
        <v>70.180000000000007</v>
      </c>
      <c r="E424" s="70">
        <v>5403.8600000000006</v>
      </c>
      <c r="F424" s="68" t="s">
        <v>24</v>
      </c>
    </row>
    <row r="425" spans="1:6">
      <c r="A425" s="42">
        <v>44161</v>
      </c>
      <c r="B425" s="67">
        <v>0.38277777777777783</v>
      </c>
      <c r="C425" s="68">
        <v>64</v>
      </c>
      <c r="D425" s="69">
        <v>70.180000000000007</v>
      </c>
      <c r="E425" s="70">
        <v>4491.5200000000004</v>
      </c>
      <c r="F425" s="68" t="s">
        <v>24</v>
      </c>
    </row>
    <row r="426" spans="1:6">
      <c r="A426" s="42">
        <v>44161</v>
      </c>
      <c r="B426" s="67">
        <v>0.38208333333333333</v>
      </c>
      <c r="C426" s="68">
        <v>8</v>
      </c>
      <c r="D426" s="69">
        <v>70.239999999999995</v>
      </c>
      <c r="E426" s="70">
        <v>561.91999999999996</v>
      </c>
      <c r="F426" s="68" t="s">
        <v>24</v>
      </c>
    </row>
    <row r="427" spans="1:6">
      <c r="A427" s="42">
        <v>44161</v>
      </c>
      <c r="B427" s="67">
        <v>0.38208333333333333</v>
      </c>
      <c r="C427" s="68">
        <v>55</v>
      </c>
      <c r="D427" s="69">
        <v>70.260000000000005</v>
      </c>
      <c r="E427" s="70">
        <v>3864.3</v>
      </c>
      <c r="F427" s="68" t="s">
        <v>24</v>
      </c>
    </row>
    <row r="428" spans="1:6">
      <c r="A428" s="42">
        <v>44161</v>
      </c>
      <c r="B428" s="67">
        <v>0.38208333333333333</v>
      </c>
      <c r="C428" s="68">
        <v>71</v>
      </c>
      <c r="D428" s="69">
        <v>70.22</v>
      </c>
      <c r="E428" s="70">
        <v>4985.62</v>
      </c>
      <c r="F428" s="68" t="s">
        <v>24</v>
      </c>
    </row>
    <row r="429" spans="1:6">
      <c r="A429" s="42">
        <v>44161</v>
      </c>
      <c r="B429" s="67">
        <v>0.38208333333333333</v>
      </c>
      <c r="C429" s="68">
        <v>58</v>
      </c>
      <c r="D429" s="69">
        <v>70.22</v>
      </c>
      <c r="E429" s="70">
        <v>4072.7599999999998</v>
      </c>
      <c r="F429" s="68" t="s">
        <v>24</v>
      </c>
    </row>
    <row r="430" spans="1:6">
      <c r="A430" s="42">
        <v>44161</v>
      </c>
      <c r="B430" s="67">
        <v>0.38063657407407409</v>
      </c>
      <c r="C430" s="68">
        <v>141</v>
      </c>
      <c r="D430" s="69">
        <v>70.12</v>
      </c>
      <c r="E430" s="70">
        <v>9886.92</v>
      </c>
      <c r="F430" s="68" t="s">
        <v>24</v>
      </c>
    </row>
    <row r="431" spans="1:6">
      <c r="A431" s="42">
        <v>44161</v>
      </c>
      <c r="B431" s="67">
        <v>0.38062499999999999</v>
      </c>
      <c r="C431" s="68">
        <v>11</v>
      </c>
      <c r="D431" s="69">
        <v>70.14</v>
      </c>
      <c r="E431" s="70">
        <v>771.54</v>
      </c>
      <c r="F431" s="68" t="s">
        <v>24</v>
      </c>
    </row>
    <row r="432" spans="1:6">
      <c r="A432" s="42">
        <v>44161</v>
      </c>
      <c r="B432" s="67">
        <v>0.38062499999999999</v>
      </c>
      <c r="C432" s="68">
        <v>46</v>
      </c>
      <c r="D432" s="69">
        <v>70.14</v>
      </c>
      <c r="E432" s="70">
        <v>3226.44</v>
      </c>
      <c r="F432" s="68" t="s">
        <v>24</v>
      </c>
    </row>
    <row r="433" spans="1:6">
      <c r="A433" s="42">
        <v>44161</v>
      </c>
      <c r="B433" s="67">
        <v>0.38048611111111108</v>
      </c>
      <c r="C433" s="68">
        <v>75</v>
      </c>
      <c r="D433" s="69">
        <v>70.040000000000006</v>
      </c>
      <c r="E433" s="70">
        <v>5253.0000000000009</v>
      </c>
      <c r="F433" s="68" t="s">
        <v>24</v>
      </c>
    </row>
    <row r="434" spans="1:6">
      <c r="A434" s="42">
        <v>44161</v>
      </c>
      <c r="B434" s="67">
        <v>0.37947916666666665</v>
      </c>
      <c r="C434" s="68">
        <v>69</v>
      </c>
      <c r="D434" s="69">
        <v>69.88</v>
      </c>
      <c r="E434" s="70">
        <v>4821.7199999999993</v>
      </c>
      <c r="F434" s="68" t="s">
        <v>24</v>
      </c>
    </row>
    <row r="435" spans="1:6">
      <c r="A435" s="42">
        <v>44161</v>
      </c>
      <c r="B435" s="67">
        <v>0.37944444444444447</v>
      </c>
      <c r="C435" s="68">
        <v>53</v>
      </c>
      <c r="D435" s="69">
        <v>69.92</v>
      </c>
      <c r="E435" s="70">
        <v>3705.76</v>
      </c>
      <c r="F435" s="68" t="s">
        <v>24</v>
      </c>
    </row>
    <row r="436" spans="1:6">
      <c r="A436" s="42">
        <v>44161</v>
      </c>
      <c r="B436" s="67">
        <v>0.37903935185185184</v>
      </c>
      <c r="C436" s="68">
        <v>3</v>
      </c>
      <c r="D436" s="69">
        <v>69.86</v>
      </c>
      <c r="E436" s="70">
        <v>209.57999999999998</v>
      </c>
      <c r="F436" s="68" t="s">
        <v>24</v>
      </c>
    </row>
    <row r="437" spans="1:6">
      <c r="A437" s="42">
        <v>44161</v>
      </c>
      <c r="B437" s="67">
        <v>0.37903935185185184</v>
      </c>
      <c r="C437" s="68">
        <v>58</v>
      </c>
      <c r="D437" s="69">
        <v>69.86</v>
      </c>
      <c r="E437" s="70">
        <v>4051.88</v>
      </c>
      <c r="F437" s="68" t="s">
        <v>24</v>
      </c>
    </row>
    <row r="438" spans="1:6">
      <c r="A438" s="42">
        <v>44161</v>
      </c>
      <c r="B438" s="67">
        <v>0.37872685185185184</v>
      </c>
      <c r="C438" s="68">
        <v>68</v>
      </c>
      <c r="D438" s="69">
        <v>69.86</v>
      </c>
      <c r="E438" s="70">
        <v>4750.4799999999996</v>
      </c>
      <c r="F438" s="68" t="s">
        <v>24</v>
      </c>
    </row>
    <row r="439" spans="1:6">
      <c r="A439" s="42">
        <v>44161</v>
      </c>
      <c r="B439" s="67">
        <v>0.37710648148148151</v>
      </c>
      <c r="C439" s="68">
        <v>59</v>
      </c>
      <c r="D439" s="69">
        <v>69.88</v>
      </c>
      <c r="E439" s="70">
        <v>4122.92</v>
      </c>
      <c r="F439" s="68" t="s">
        <v>24</v>
      </c>
    </row>
    <row r="440" spans="1:6">
      <c r="A440" s="73">
        <v>44161</v>
      </c>
      <c r="B440" s="74">
        <v>0.37640046296296298</v>
      </c>
      <c r="C440" s="75">
        <v>59</v>
      </c>
      <c r="D440" s="76">
        <v>69.959999999999994</v>
      </c>
      <c r="E440" s="77">
        <v>4127.6399999999994</v>
      </c>
      <c r="F440" s="75" t="s">
        <v>24</v>
      </c>
    </row>
    <row r="441" spans="1:6">
      <c r="A441" s="42">
        <v>44162</v>
      </c>
      <c r="B441" s="67">
        <v>0.72552083333333339</v>
      </c>
      <c r="C441" s="68">
        <v>132</v>
      </c>
      <c r="D441" s="69">
        <v>69.7</v>
      </c>
      <c r="E441" s="70">
        <v>9200.4</v>
      </c>
      <c r="F441" s="68" t="s">
        <v>24</v>
      </c>
    </row>
    <row r="442" spans="1:6">
      <c r="A442" s="42">
        <v>44162</v>
      </c>
      <c r="B442" s="67">
        <v>0.72552083333333339</v>
      </c>
      <c r="C442" s="68">
        <v>99</v>
      </c>
      <c r="D442" s="69">
        <v>69.7</v>
      </c>
      <c r="E442" s="70">
        <v>6900.3</v>
      </c>
      <c r="F442" s="68" t="s">
        <v>24</v>
      </c>
    </row>
    <row r="443" spans="1:6">
      <c r="A443" s="42">
        <v>44162</v>
      </c>
      <c r="B443" s="67">
        <v>0.72552083333333339</v>
      </c>
      <c r="C443" s="68">
        <v>75</v>
      </c>
      <c r="D443" s="69">
        <v>69.7</v>
      </c>
      <c r="E443" s="70">
        <v>5227.5</v>
      </c>
      <c r="F443" s="68" t="s">
        <v>24</v>
      </c>
    </row>
    <row r="444" spans="1:6">
      <c r="A444" s="42">
        <v>44162</v>
      </c>
      <c r="B444" s="67">
        <v>0.72552083333333339</v>
      </c>
      <c r="C444" s="68">
        <v>93</v>
      </c>
      <c r="D444" s="69">
        <v>69.7</v>
      </c>
      <c r="E444" s="70">
        <v>6482.1</v>
      </c>
      <c r="F444" s="68" t="s">
        <v>24</v>
      </c>
    </row>
    <row r="445" spans="1:6">
      <c r="A445" s="42">
        <v>44162</v>
      </c>
      <c r="B445" s="67">
        <v>0.72552083333333339</v>
      </c>
      <c r="C445" s="68">
        <v>24</v>
      </c>
      <c r="D445" s="69">
        <v>69.7</v>
      </c>
      <c r="E445" s="70">
        <v>1672.8000000000002</v>
      </c>
      <c r="F445" s="68" t="s">
        <v>24</v>
      </c>
    </row>
    <row r="446" spans="1:6">
      <c r="A446" s="42">
        <v>44162</v>
      </c>
      <c r="B446" s="67">
        <v>0.72552083333333339</v>
      </c>
      <c r="C446" s="68">
        <v>129</v>
      </c>
      <c r="D446" s="69">
        <v>69.680000000000007</v>
      </c>
      <c r="E446" s="70">
        <v>8988.7200000000012</v>
      </c>
      <c r="F446" s="68" t="s">
        <v>24</v>
      </c>
    </row>
    <row r="447" spans="1:6">
      <c r="A447" s="42">
        <v>44162</v>
      </c>
      <c r="B447" s="67">
        <v>0.72552083333333339</v>
      </c>
      <c r="C447" s="68">
        <v>10</v>
      </c>
      <c r="D447" s="69">
        <v>69.680000000000007</v>
      </c>
      <c r="E447" s="70">
        <v>696.80000000000007</v>
      </c>
      <c r="F447" s="68" t="s">
        <v>24</v>
      </c>
    </row>
    <row r="448" spans="1:6">
      <c r="A448" s="42">
        <v>44162</v>
      </c>
      <c r="B448" s="67">
        <v>0.72552083333333339</v>
      </c>
      <c r="C448" s="68">
        <v>108</v>
      </c>
      <c r="D448" s="69">
        <v>69.680000000000007</v>
      </c>
      <c r="E448" s="70">
        <v>7525.4400000000005</v>
      </c>
      <c r="F448" s="68" t="s">
        <v>24</v>
      </c>
    </row>
    <row r="449" spans="1:6">
      <c r="A449" s="42">
        <v>44162</v>
      </c>
      <c r="B449" s="67">
        <v>0.72552083333333339</v>
      </c>
      <c r="C449" s="68">
        <v>75</v>
      </c>
      <c r="D449" s="69">
        <v>69.680000000000007</v>
      </c>
      <c r="E449" s="70">
        <v>5226.0000000000009</v>
      </c>
      <c r="F449" s="68" t="s">
        <v>24</v>
      </c>
    </row>
    <row r="450" spans="1:6">
      <c r="A450" s="42">
        <v>44162</v>
      </c>
      <c r="B450" s="67">
        <v>0.72552083333333339</v>
      </c>
      <c r="C450" s="68">
        <v>51</v>
      </c>
      <c r="D450" s="69">
        <v>69.680000000000007</v>
      </c>
      <c r="E450" s="70">
        <v>3553.6800000000003</v>
      </c>
      <c r="F450" s="68" t="s">
        <v>24</v>
      </c>
    </row>
    <row r="451" spans="1:6">
      <c r="A451" s="42">
        <v>44162</v>
      </c>
      <c r="B451" s="67">
        <v>0.72552083333333339</v>
      </c>
      <c r="C451" s="68">
        <v>99</v>
      </c>
      <c r="D451" s="69">
        <v>69.680000000000007</v>
      </c>
      <c r="E451" s="70">
        <v>6898.3200000000006</v>
      </c>
      <c r="F451" s="68" t="s">
        <v>24</v>
      </c>
    </row>
    <row r="452" spans="1:6">
      <c r="A452" s="42">
        <v>44162</v>
      </c>
      <c r="B452" s="67">
        <v>0.72552083333333339</v>
      </c>
      <c r="C452" s="68">
        <v>75</v>
      </c>
      <c r="D452" s="69">
        <v>69.680000000000007</v>
      </c>
      <c r="E452" s="70">
        <v>5226.0000000000009</v>
      </c>
      <c r="F452" s="68" t="s">
        <v>24</v>
      </c>
    </row>
    <row r="453" spans="1:6">
      <c r="A453" s="42">
        <v>44162</v>
      </c>
      <c r="B453" s="67">
        <v>0.72552083333333339</v>
      </c>
      <c r="C453" s="68">
        <v>65</v>
      </c>
      <c r="D453" s="69">
        <v>69.680000000000007</v>
      </c>
      <c r="E453" s="70">
        <v>4529.2000000000007</v>
      </c>
      <c r="F453" s="68" t="s">
        <v>24</v>
      </c>
    </row>
    <row r="454" spans="1:6">
      <c r="A454" s="42">
        <v>44162</v>
      </c>
      <c r="B454" s="67">
        <v>0.72552083333333339</v>
      </c>
      <c r="C454" s="68">
        <v>65</v>
      </c>
      <c r="D454" s="69">
        <v>69.680000000000007</v>
      </c>
      <c r="E454" s="70">
        <v>4529.2000000000007</v>
      </c>
      <c r="F454" s="68" t="s">
        <v>24</v>
      </c>
    </row>
    <row r="455" spans="1:6">
      <c r="A455" s="42">
        <v>44162</v>
      </c>
      <c r="B455" s="67">
        <v>0.72200231481481481</v>
      </c>
      <c r="C455" s="68">
        <v>35</v>
      </c>
      <c r="D455" s="69">
        <v>69.66</v>
      </c>
      <c r="E455" s="70">
        <v>2438.1</v>
      </c>
      <c r="F455" s="68" t="s">
        <v>24</v>
      </c>
    </row>
    <row r="456" spans="1:6">
      <c r="A456" s="42">
        <v>44162</v>
      </c>
      <c r="B456" s="67">
        <v>0.72200231481481481</v>
      </c>
      <c r="C456" s="68">
        <v>20</v>
      </c>
      <c r="D456" s="69">
        <v>69.66</v>
      </c>
      <c r="E456" s="70">
        <v>1393.1999999999998</v>
      </c>
      <c r="F456" s="68" t="s">
        <v>24</v>
      </c>
    </row>
    <row r="457" spans="1:6">
      <c r="A457" s="42">
        <v>44162</v>
      </c>
      <c r="B457" s="67">
        <v>0.72166666666666668</v>
      </c>
      <c r="C457" s="68">
        <v>45</v>
      </c>
      <c r="D457" s="69">
        <v>69.66</v>
      </c>
      <c r="E457" s="70">
        <v>3134.7</v>
      </c>
      <c r="F457" s="68" t="s">
        <v>24</v>
      </c>
    </row>
    <row r="458" spans="1:6">
      <c r="A458" s="42">
        <v>44162</v>
      </c>
      <c r="B458" s="67">
        <v>0.72137731481481471</v>
      </c>
      <c r="C458" s="68">
        <v>5</v>
      </c>
      <c r="D458" s="69">
        <v>69.680000000000007</v>
      </c>
      <c r="E458" s="70">
        <v>348.40000000000003</v>
      </c>
      <c r="F458" s="68" t="s">
        <v>24</v>
      </c>
    </row>
    <row r="459" spans="1:6">
      <c r="A459" s="42">
        <v>44162</v>
      </c>
      <c r="B459" s="67">
        <v>0.72137731481481471</v>
      </c>
      <c r="C459" s="68">
        <v>71</v>
      </c>
      <c r="D459" s="69">
        <v>69.680000000000007</v>
      </c>
      <c r="E459" s="70">
        <v>4947.2800000000007</v>
      </c>
      <c r="F459" s="68" t="s">
        <v>24</v>
      </c>
    </row>
    <row r="460" spans="1:6">
      <c r="A460" s="42">
        <v>44162</v>
      </c>
      <c r="B460" s="67">
        <v>0.72031250000000002</v>
      </c>
      <c r="C460" s="68">
        <v>25</v>
      </c>
      <c r="D460" s="69">
        <v>69.66</v>
      </c>
      <c r="E460" s="70">
        <v>1741.5</v>
      </c>
      <c r="F460" s="68" t="s">
        <v>24</v>
      </c>
    </row>
    <row r="461" spans="1:6">
      <c r="A461" s="42">
        <v>44162</v>
      </c>
      <c r="B461" s="67">
        <v>0.72031250000000002</v>
      </c>
      <c r="C461" s="68">
        <v>42</v>
      </c>
      <c r="D461" s="69">
        <v>69.66</v>
      </c>
      <c r="E461" s="70">
        <v>2925.72</v>
      </c>
      <c r="F461" s="68" t="s">
        <v>24</v>
      </c>
    </row>
    <row r="462" spans="1:6">
      <c r="A462" s="42">
        <v>44162</v>
      </c>
      <c r="B462" s="67">
        <v>0.71986111111111117</v>
      </c>
      <c r="C462" s="68">
        <v>81</v>
      </c>
      <c r="D462" s="69">
        <v>69.66</v>
      </c>
      <c r="E462" s="70">
        <v>5642.46</v>
      </c>
      <c r="F462" s="68" t="s">
        <v>24</v>
      </c>
    </row>
    <row r="463" spans="1:6">
      <c r="A463" s="42">
        <v>44162</v>
      </c>
      <c r="B463" s="67">
        <v>0.71912037037037047</v>
      </c>
      <c r="C463" s="68">
        <v>62</v>
      </c>
      <c r="D463" s="69">
        <v>69.680000000000007</v>
      </c>
      <c r="E463" s="70">
        <v>4320.1600000000008</v>
      </c>
      <c r="F463" s="68" t="s">
        <v>24</v>
      </c>
    </row>
    <row r="464" spans="1:6">
      <c r="A464" s="42">
        <v>44162</v>
      </c>
      <c r="B464" s="67">
        <v>0.71895833333333325</v>
      </c>
      <c r="C464" s="68">
        <v>108</v>
      </c>
      <c r="D464" s="69">
        <v>69.680000000000007</v>
      </c>
      <c r="E464" s="70">
        <v>7525.4400000000005</v>
      </c>
      <c r="F464" s="68" t="s">
        <v>24</v>
      </c>
    </row>
    <row r="465" spans="1:6">
      <c r="A465" s="42">
        <v>44162</v>
      </c>
      <c r="B465" s="67">
        <v>0.71895833333333325</v>
      </c>
      <c r="C465" s="68">
        <v>12</v>
      </c>
      <c r="D465" s="69">
        <v>69.680000000000007</v>
      </c>
      <c r="E465" s="70">
        <v>836.16000000000008</v>
      </c>
      <c r="F465" s="68" t="s">
        <v>24</v>
      </c>
    </row>
    <row r="466" spans="1:6">
      <c r="A466" s="42">
        <v>44162</v>
      </c>
      <c r="B466" s="67">
        <v>0.71762731481481479</v>
      </c>
      <c r="C466" s="68">
        <v>61</v>
      </c>
      <c r="D466" s="69">
        <v>69.680000000000007</v>
      </c>
      <c r="E466" s="70">
        <v>4250.4800000000005</v>
      </c>
      <c r="F466" s="68" t="s">
        <v>24</v>
      </c>
    </row>
    <row r="467" spans="1:6">
      <c r="A467" s="42">
        <v>44162</v>
      </c>
      <c r="B467" s="67">
        <v>0.71682870370370377</v>
      </c>
      <c r="C467" s="68">
        <v>63</v>
      </c>
      <c r="D467" s="69">
        <v>69.7</v>
      </c>
      <c r="E467" s="70">
        <v>4391.1000000000004</v>
      </c>
      <c r="F467" s="68" t="s">
        <v>24</v>
      </c>
    </row>
    <row r="468" spans="1:6">
      <c r="A468" s="42">
        <v>44162</v>
      </c>
      <c r="B468" s="67">
        <v>0.71651620370370372</v>
      </c>
      <c r="C468" s="68">
        <v>58</v>
      </c>
      <c r="D468" s="69">
        <v>69.72</v>
      </c>
      <c r="E468" s="70">
        <v>4043.7599999999998</v>
      </c>
      <c r="F468" s="68" t="s">
        <v>24</v>
      </c>
    </row>
    <row r="469" spans="1:6">
      <c r="A469" s="42">
        <v>44162</v>
      </c>
      <c r="B469" s="67">
        <v>0.71589120370370374</v>
      </c>
      <c r="C469" s="68">
        <v>68</v>
      </c>
      <c r="D469" s="69">
        <v>69.72</v>
      </c>
      <c r="E469" s="70">
        <v>4740.96</v>
      </c>
      <c r="F469" s="68" t="s">
        <v>24</v>
      </c>
    </row>
    <row r="470" spans="1:6">
      <c r="A470" s="42">
        <v>44162</v>
      </c>
      <c r="B470" s="67">
        <v>0.71530092592592587</v>
      </c>
      <c r="C470" s="68">
        <v>30</v>
      </c>
      <c r="D470" s="69">
        <v>69.72</v>
      </c>
      <c r="E470" s="70">
        <v>2091.6</v>
      </c>
      <c r="F470" s="68" t="s">
        <v>24</v>
      </c>
    </row>
    <row r="471" spans="1:6">
      <c r="A471" s="42">
        <v>44162</v>
      </c>
      <c r="B471" s="67">
        <v>0.71530092592592587</v>
      </c>
      <c r="C471" s="68">
        <v>51</v>
      </c>
      <c r="D471" s="69">
        <v>69.72</v>
      </c>
      <c r="E471" s="70">
        <v>3555.72</v>
      </c>
      <c r="F471" s="68" t="s">
        <v>24</v>
      </c>
    </row>
    <row r="472" spans="1:6">
      <c r="A472" s="42">
        <v>44162</v>
      </c>
      <c r="B472" s="67">
        <v>0.71530092592592587</v>
      </c>
      <c r="C472" s="68">
        <v>127</v>
      </c>
      <c r="D472" s="69">
        <v>69.72</v>
      </c>
      <c r="E472" s="70">
        <v>8854.44</v>
      </c>
      <c r="F472" s="68" t="s">
        <v>24</v>
      </c>
    </row>
    <row r="473" spans="1:6">
      <c r="A473" s="42">
        <v>44162</v>
      </c>
      <c r="B473" s="67">
        <v>0.7146527777777778</v>
      </c>
      <c r="C473" s="68">
        <v>65</v>
      </c>
      <c r="D473" s="69">
        <v>69.739999999999995</v>
      </c>
      <c r="E473" s="70">
        <v>4533.0999999999995</v>
      </c>
      <c r="F473" s="68" t="s">
        <v>24</v>
      </c>
    </row>
    <row r="474" spans="1:6">
      <c r="A474" s="42">
        <v>44162</v>
      </c>
      <c r="B474" s="67">
        <v>0.71322916666666669</v>
      </c>
      <c r="C474" s="68">
        <v>40</v>
      </c>
      <c r="D474" s="69">
        <v>69.7</v>
      </c>
      <c r="E474" s="70">
        <v>2788</v>
      </c>
      <c r="F474" s="68" t="s">
        <v>24</v>
      </c>
    </row>
    <row r="475" spans="1:6">
      <c r="A475" s="42">
        <v>44162</v>
      </c>
      <c r="B475" s="67">
        <v>0.71322916666666669</v>
      </c>
      <c r="C475" s="68">
        <v>130</v>
      </c>
      <c r="D475" s="69">
        <v>69.7</v>
      </c>
      <c r="E475" s="70">
        <v>9061</v>
      </c>
      <c r="F475" s="68" t="s">
        <v>24</v>
      </c>
    </row>
    <row r="476" spans="1:6">
      <c r="A476" s="42">
        <v>44162</v>
      </c>
      <c r="B476" s="67">
        <v>0.71202546296296287</v>
      </c>
      <c r="C476" s="68">
        <v>65</v>
      </c>
      <c r="D476" s="69">
        <v>69.66</v>
      </c>
      <c r="E476" s="70">
        <v>4527.8999999999996</v>
      </c>
      <c r="F476" s="68" t="s">
        <v>24</v>
      </c>
    </row>
    <row r="477" spans="1:6">
      <c r="A477" s="42">
        <v>44162</v>
      </c>
      <c r="B477" s="67">
        <v>0.7116203703703704</v>
      </c>
      <c r="C477" s="68">
        <v>66</v>
      </c>
      <c r="D477" s="69">
        <v>69.66</v>
      </c>
      <c r="E477" s="70">
        <v>4597.5599999999995</v>
      </c>
      <c r="F477" s="68" t="s">
        <v>24</v>
      </c>
    </row>
    <row r="478" spans="1:6">
      <c r="A478" s="42">
        <v>44162</v>
      </c>
      <c r="B478" s="67">
        <v>0.71065972222222218</v>
      </c>
      <c r="C478" s="68">
        <v>159</v>
      </c>
      <c r="D478" s="69">
        <v>69.66</v>
      </c>
      <c r="E478" s="70">
        <v>11075.939999999999</v>
      </c>
      <c r="F478" s="68" t="s">
        <v>24</v>
      </c>
    </row>
    <row r="479" spans="1:6">
      <c r="A479" s="42">
        <v>44162</v>
      </c>
      <c r="B479" s="67">
        <v>0.70974537037037033</v>
      </c>
      <c r="C479" s="68">
        <v>57</v>
      </c>
      <c r="D479" s="69">
        <v>69.680000000000007</v>
      </c>
      <c r="E479" s="70">
        <v>3971.76</v>
      </c>
      <c r="F479" s="68" t="s">
        <v>24</v>
      </c>
    </row>
    <row r="480" spans="1:6">
      <c r="A480" s="42">
        <v>44162</v>
      </c>
      <c r="B480" s="67">
        <v>0.70944444444444443</v>
      </c>
      <c r="C480" s="68">
        <v>67</v>
      </c>
      <c r="D480" s="69">
        <v>69.680000000000007</v>
      </c>
      <c r="E480" s="70">
        <v>4668.5600000000004</v>
      </c>
      <c r="F480" s="68" t="s">
        <v>24</v>
      </c>
    </row>
    <row r="481" spans="1:6">
      <c r="A481" s="42">
        <v>44162</v>
      </c>
      <c r="B481" s="67">
        <v>0.70877314814814818</v>
      </c>
      <c r="C481" s="68">
        <v>69</v>
      </c>
      <c r="D481" s="69">
        <v>69.7</v>
      </c>
      <c r="E481" s="70">
        <v>4809.3</v>
      </c>
      <c r="F481" s="68" t="s">
        <v>24</v>
      </c>
    </row>
    <row r="482" spans="1:6">
      <c r="A482" s="42">
        <v>44162</v>
      </c>
      <c r="B482" s="67">
        <v>0.70795138888888898</v>
      </c>
      <c r="C482" s="68">
        <v>25</v>
      </c>
      <c r="D482" s="69">
        <v>69.72</v>
      </c>
      <c r="E482" s="70">
        <v>1743</v>
      </c>
      <c r="F482" s="68" t="s">
        <v>24</v>
      </c>
    </row>
    <row r="483" spans="1:6">
      <c r="A483" s="42">
        <v>44162</v>
      </c>
      <c r="B483" s="67">
        <v>0.70795138888888898</v>
      </c>
      <c r="C483" s="68">
        <v>65</v>
      </c>
      <c r="D483" s="69">
        <v>69.72</v>
      </c>
      <c r="E483" s="70">
        <v>4531.8</v>
      </c>
      <c r="F483" s="68" t="s">
        <v>24</v>
      </c>
    </row>
    <row r="484" spans="1:6">
      <c r="A484" s="42">
        <v>44162</v>
      </c>
      <c r="B484" s="67">
        <v>0.70795138888888898</v>
      </c>
      <c r="C484" s="68">
        <v>59</v>
      </c>
      <c r="D484" s="69">
        <v>69.72</v>
      </c>
      <c r="E484" s="70">
        <v>4113.4799999999996</v>
      </c>
      <c r="F484" s="68" t="s">
        <v>24</v>
      </c>
    </row>
    <row r="485" spans="1:6">
      <c r="A485" s="42">
        <v>44162</v>
      </c>
      <c r="B485" s="67">
        <v>0.70754629629629628</v>
      </c>
      <c r="C485" s="68">
        <v>20</v>
      </c>
      <c r="D485" s="69">
        <v>69.72</v>
      </c>
      <c r="E485" s="70">
        <v>1394.4</v>
      </c>
      <c r="F485" s="68" t="s">
        <v>24</v>
      </c>
    </row>
    <row r="486" spans="1:6">
      <c r="A486" s="42">
        <v>44162</v>
      </c>
      <c r="B486" s="67">
        <v>0.70721064814814827</v>
      </c>
      <c r="C486" s="68">
        <v>124</v>
      </c>
      <c r="D486" s="69">
        <v>69.72</v>
      </c>
      <c r="E486" s="70">
        <v>8645.2800000000007</v>
      </c>
      <c r="F486" s="68" t="s">
        <v>24</v>
      </c>
    </row>
    <row r="487" spans="1:6">
      <c r="A487" s="42">
        <v>44162</v>
      </c>
      <c r="B487" s="67">
        <v>0.70540509259259254</v>
      </c>
      <c r="C487" s="68">
        <v>125</v>
      </c>
      <c r="D487" s="69">
        <v>69.680000000000007</v>
      </c>
      <c r="E487" s="70">
        <v>8710</v>
      </c>
      <c r="F487" s="68" t="s">
        <v>24</v>
      </c>
    </row>
    <row r="488" spans="1:6">
      <c r="A488" s="42">
        <v>44162</v>
      </c>
      <c r="B488" s="67">
        <v>0.70527777777777778</v>
      </c>
      <c r="C488" s="68">
        <v>43</v>
      </c>
      <c r="D488" s="69">
        <v>69.7</v>
      </c>
      <c r="E488" s="70">
        <v>2997.1</v>
      </c>
      <c r="F488" s="68" t="s">
        <v>24</v>
      </c>
    </row>
    <row r="489" spans="1:6">
      <c r="A489" s="42">
        <v>44162</v>
      </c>
      <c r="B489" s="67">
        <v>0.70527777777777778</v>
      </c>
      <c r="C489" s="68">
        <v>65</v>
      </c>
      <c r="D489" s="69">
        <v>69.7</v>
      </c>
      <c r="E489" s="70">
        <v>4530.5</v>
      </c>
      <c r="F489" s="68" t="s">
        <v>24</v>
      </c>
    </row>
    <row r="490" spans="1:6">
      <c r="A490" s="42">
        <v>44162</v>
      </c>
      <c r="B490" s="67">
        <v>0.70346064814814824</v>
      </c>
      <c r="C490" s="68">
        <v>8</v>
      </c>
      <c r="D490" s="69">
        <v>69.64</v>
      </c>
      <c r="E490" s="70">
        <v>557.12</v>
      </c>
      <c r="F490" s="68" t="s">
        <v>24</v>
      </c>
    </row>
    <row r="491" spans="1:6">
      <c r="A491" s="42">
        <v>44162</v>
      </c>
      <c r="B491" s="67">
        <v>0.70346064814814824</v>
      </c>
      <c r="C491" s="68">
        <v>75</v>
      </c>
      <c r="D491" s="69">
        <v>69.64</v>
      </c>
      <c r="E491" s="70">
        <v>5223</v>
      </c>
      <c r="F491" s="68" t="s">
        <v>24</v>
      </c>
    </row>
    <row r="492" spans="1:6">
      <c r="A492" s="42">
        <v>44162</v>
      </c>
      <c r="B492" s="67">
        <v>0.70325231481481476</v>
      </c>
      <c r="C492" s="68">
        <v>64</v>
      </c>
      <c r="D492" s="69">
        <v>69.64</v>
      </c>
      <c r="E492" s="70">
        <v>4456.96</v>
      </c>
      <c r="F492" s="68" t="s">
        <v>24</v>
      </c>
    </row>
    <row r="493" spans="1:6">
      <c r="A493" s="42">
        <v>44162</v>
      </c>
      <c r="B493" s="67">
        <v>0.70207175925925924</v>
      </c>
      <c r="C493" s="68">
        <v>90</v>
      </c>
      <c r="D493" s="69">
        <v>69.7</v>
      </c>
      <c r="E493" s="70">
        <v>6273</v>
      </c>
      <c r="F493" s="68" t="s">
        <v>24</v>
      </c>
    </row>
    <row r="494" spans="1:6">
      <c r="A494" s="42">
        <v>44162</v>
      </c>
      <c r="B494" s="67">
        <v>0.70103009259259252</v>
      </c>
      <c r="C494" s="68">
        <v>16</v>
      </c>
      <c r="D494" s="69">
        <v>69.739999999999995</v>
      </c>
      <c r="E494" s="70">
        <v>1115.8399999999999</v>
      </c>
      <c r="F494" s="68" t="s">
        <v>24</v>
      </c>
    </row>
    <row r="495" spans="1:6">
      <c r="A495" s="42">
        <v>44162</v>
      </c>
      <c r="B495" s="67">
        <v>0.70103009259259252</v>
      </c>
      <c r="C495" s="68">
        <v>48</v>
      </c>
      <c r="D495" s="69">
        <v>69.739999999999995</v>
      </c>
      <c r="E495" s="70">
        <v>3347.5199999999995</v>
      </c>
      <c r="F495" s="68" t="s">
        <v>24</v>
      </c>
    </row>
    <row r="496" spans="1:6">
      <c r="A496" s="42">
        <v>44162</v>
      </c>
      <c r="B496" s="67">
        <v>0.70068287037037036</v>
      </c>
      <c r="C496" s="68">
        <v>58</v>
      </c>
      <c r="D496" s="69">
        <v>69.760000000000005</v>
      </c>
      <c r="E496" s="70">
        <v>4046.0800000000004</v>
      </c>
      <c r="F496" s="68" t="s">
        <v>24</v>
      </c>
    </row>
    <row r="497" spans="1:6">
      <c r="A497" s="42">
        <v>44162</v>
      </c>
      <c r="B497" s="67">
        <v>0.70060185185185186</v>
      </c>
      <c r="C497" s="68">
        <v>119</v>
      </c>
      <c r="D497" s="69">
        <v>69.78</v>
      </c>
      <c r="E497" s="70">
        <v>8303.82</v>
      </c>
      <c r="F497" s="68" t="s">
        <v>24</v>
      </c>
    </row>
    <row r="498" spans="1:6">
      <c r="A498" s="42">
        <v>44162</v>
      </c>
      <c r="B498" s="67">
        <v>0.70060185185185186</v>
      </c>
      <c r="C498" s="68">
        <v>30</v>
      </c>
      <c r="D498" s="69">
        <v>69.78</v>
      </c>
      <c r="E498" s="70">
        <v>2093.4</v>
      </c>
      <c r="F498" s="68" t="s">
        <v>24</v>
      </c>
    </row>
    <row r="499" spans="1:6">
      <c r="A499" s="42">
        <v>44162</v>
      </c>
      <c r="B499" s="67">
        <v>0.69896990740740739</v>
      </c>
      <c r="C499" s="68">
        <v>70</v>
      </c>
      <c r="D499" s="69">
        <v>69.7</v>
      </c>
      <c r="E499" s="70">
        <v>4879</v>
      </c>
      <c r="F499" s="68" t="s">
        <v>24</v>
      </c>
    </row>
    <row r="500" spans="1:6">
      <c r="A500" s="42">
        <v>44162</v>
      </c>
      <c r="B500" s="67">
        <v>0.69798611111111108</v>
      </c>
      <c r="C500" s="68">
        <v>11</v>
      </c>
      <c r="D500" s="69">
        <v>69.760000000000005</v>
      </c>
      <c r="E500" s="70">
        <v>767.36</v>
      </c>
      <c r="F500" s="68" t="s">
        <v>24</v>
      </c>
    </row>
    <row r="501" spans="1:6">
      <c r="A501" s="42">
        <v>44162</v>
      </c>
      <c r="B501" s="67">
        <v>0.69798611111111108</v>
      </c>
      <c r="C501" s="68">
        <v>48</v>
      </c>
      <c r="D501" s="69">
        <v>69.760000000000005</v>
      </c>
      <c r="E501" s="70">
        <v>3348.4800000000005</v>
      </c>
      <c r="F501" s="68" t="s">
        <v>24</v>
      </c>
    </row>
    <row r="502" spans="1:6">
      <c r="A502" s="42">
        <v>44162</v>
      </c>
      <c r="B502" s="67">
        <v>0.69798611111111108</v>
      </c>
      <c r="C502" s="68">
        <v>58</v>
      </c>
      <c r="D502" s="69">
        <v>69.760000000000005</v>
      </c>
      <c r="E502" s="70">
        <v>4046.0800000000004</v>
      </c>
      <c r="F502" s="68" t="s">
        <v>24</v>
      </c>
    </row>
    <row r="503" spans="1:6">
      <c r="A503" s="42">
        <v>44162</v>
      </c>
      <c r="B503" s="67">
        <v>0.69728009259259272</v>
      </c>
      <c r="C503" s="68">
        <v>170</v>
      </c>
      <c r="D503" s="69">
        <v>69.760000000000005</v>
      </c>
      <c r="E503" s="70">
        <v>11859.2</v>
      </c>
      <c r="F503" s="68" t="s">
        <v>24</v>
      </c>
    </row>
    <row r="504" spans="1:6">
      <c r="A504" s="42">
        <v>44162</v>
      </c>
      <c r="B504" s="67">
        <v>0.69628472222222226</v>
      </c>
      <c r="C504" s="68">
        <v>5</v>
      </c>
      <c r="D504" s="69">
        <v>69.78</v>
      </c>
      <c r="E504" s="70">
        <v>348.9</v>
      </c>
      <c r="F504" s="68" t="s">
        <v>24</v>
      </c>
    </row>
    <row r="505" spans="1:6">
      <c r="A505" s="42">
        <v>44162</v>
      </c>
      <c r="B505" s="67">
        <v>0.69628472222222226</v>
      </c>
      <c r="C505" s="68">
        <v>51</v>
      </c>
      <c r="D505" s="69">
        <v>69.78</v>
      </c>
      <c r="E505" s="70">
        <v>3558.78</v>
      </c>
      <c r="F505" s="68" t="s">
        <v>24</v>
      </c>
    </row>
    <row r="506" spans="1:6">
      <c r="A506" s="42">
        <v>44162</v>
      </c>
      <c r="B506" s="67">
        <v>0.69418981481481479</v>
      </c>
      <c r="C506" s="68">
        <v>61</v>
      </c>
      <c r="D506" s="69">
        <v>69.680000000000007</v>
      </c>
      <c r="E506" s="70">
        <v>4250.4800000000005</v>
      </c>
      <c r="F506" s="68" t="s">
        <v>24</v>
      </c>
    </row>
    <row r="507" spans="1:6">
      <c r="A507" s="42">
        <v>44162</v>
      </c>
      <c r="B507" s="67">
        <v>0.69349537037037035</v>
      </c>
      <c r="C507" s="68">
        <v>66</v>
      </c>
      <c r="D507" s="69">
        <v>69.66</v>
      </c>
      <c r="E507" s="70">
        <v>4597.5599999999995</v>
      </c>
      <c r="F507" s="68" t="s">
        <v>24</v>
      </c>
    </row>
    <row r="508" spans="1:6">
      <c r="A508" s="42">
        <v>44162</v>
      </c>
      <c r="B508" s="67">
        <v>0.69224537037037048</v>
      </c>
      <c r="C508" s="68">
        <v>70</v>
      </c>
      <c r="D508" s="69">
        <v>69.739999999999995</v>
      </c>
      <c r="E508" s="70">
        <v>4881.7999999999993</v>
      </c>
      <c r="F508" s="68" t="s">
        <v>24</v>
      </c>
    </row>
    <row r="509" spans="1:6">
      <c r="A509" s="42">
        <v>44162</v>
      </c>
      <c r="B509" s="67">
        <v>0.69224537037037048</v>
      </c>
      <c r="C509" s="68">
        <v>24</v>
      </c>
      <c r="D509" s="69">
        <v>69.739999999999995</v>
      </c>
      <c r="E509" s="70">
        <v>1673.7599999999998</v>
      </c>
      <c r="F509" s="68" t="s">
        <v>24</v>
      </c>
    </row>
    <row r="510" spans="1:6">
      <c r="A510" s="42">
        <v>44162</v>
      </c>
      <c r="B510" s="67">
        <v>0.69224537037037048</v>
      </c>
      <c r="C510" s="68">
        <v>25</v>
      </c>
      <c r="D510" s="69">
        <v>69.739999999999995</v>
      </c>
      <c r="E510" s="70">
        <v>1743.4999999999998</v>
      </c>
      <c r="F510" s="68" t="s">
        <v>24</v>
      </c>
    </row>
    <row r="511" spans="1:6">
      <c r="A511" s="42">
        <v>44162</v>
      </c>
      <c r="B511" s="67">
        <v>0.69156249999999997</v>
      </c>
      <c r="C511" s="68">
        <v>66</v>
      </c>
      <c r="D511" s="69">
        <v>69.78</v>
      </c>
      <c r="E511" s="70">
        <v>4605.4800000000005</v>
      </c>
      <c r="F511" s="68" t="s">
        <v>24</v>
      </c>
    </row>
    <row r="512" spans="1:6">
      <c r="A512" s="42">
        <v>44162</v>
      </c>
      <c r="B512" s="67">
        <v>0.69107638888888889</v>
      </c>
      <c r="C512" s="68">
        <v>64</v>
      </c>
      <c r="D512" s="69">
        <v>69.8</v>
      </c>
      <c r="E512" s="70">
        <v>4467.2</v>
      </c>
      <c r="F512" s="68" t="s">
        <v>24</v>
      </c>
    </row>
    <row r="513" spans="1:6">
      <c r="A513" s="42">
        <v>44162</v>
      </c>
      <c r="B513" s="67">
        <v>0.69049768518518517</v>
      </c>
      <c r="C513" s="68">
        <v>73</v>
      </c>
      <c r="D513" s="69">
        <v>69.8</v>
      </c>
      <c r="E513" s="70">
        <v>5095.3999999999996</v>
      </c>
      <c r="F513" s="68" t="s">
        <v>24</v>
      </c>
    </row>
    <row r="514" spans="1:6">
      <c r="A514" s="42">
        <v>44162</v>
      </c>
      <c r="B514" s="67">
        <v>0.69017361111111108</v>
      </c>
      <c r="C514" s="68">
        <v>69</v>
      </c>
      <c r="D514" s="69">
        <v>69.78</v>
      </c>
      <c r="E514" s="70">
        <v>4814.82</v>
      </c>
      <c r="F514" s="68" t="s">
        <v>24</v>
      </c>
    </row>
    <row r="515" spans="1:6">
      <c r="A515" s="42">
        <v>44162</v>
      </c>
      <c r="B515" s="67">
        <v>0.68914351851851852</v>
      </c>
      <c r="C515" s="68">
        <v>77</v>
      </c>
      <c r="D515" s="69">
        <v>69.78</v>
      </c>
      <c r="E515" s="70">
        <v>5373.06</v>
      </c>
      <c r="F515" s="68" t="s">
        <v>24</v>
      </c>
    </row>
    <row r="516" spans="1:6">
      <c r="A516" s="42">
        <v>44162</v>
      </c>
      <c r="B516" s="67">
        <v>0.68914351851851852</v>
      </c>
      <c r="C516" s="68">
        <v>80</v>
      </c>
      <c r="D516" s="69">
        <v>69.84</v>
      </c>
      <c r="E516" s="70">
        <v>5587.2000000000007</v>
      </c>
      <c r="F516" s="68" t="s">
        <v>24</v>
      </c>
    </row>
    <row r="517" spans="1:6">
      <c r="A517" s="42">
        <v>44162</v>
      </c>
      <c r="B517" s="67">
        <v>0.68839120370370377</v>
      </c>
      <c r="C517" s="68">
        <v>85</v>
      </c>
      <c r="D517" s="69">
        <v>69.84</v>
      </c>
      <c r="E517" s="70">
        <v>5936.4000000000005</v>
      </c>
      <c r="F517" s="68" t="s">
        <v>24</v>
      </c>
    </row>
    <row r="518" spans="1:6">
      <c r="A518" s="42">
        <v>44162</v>
      </c>
      <c r="B518" s="67">
        <v>0.68675925925925929</v>
      </c>
      <c r="C518" s="68">
        <v>60</v>
      </c>
      <c r="D518" s="69">
        <v>69.84</v>
      </c>
      <c r="E518" s="70">
        <v>4190.4000000000005</v>
      </c>
      <c r="F518" s="68" t="s">
        <v>24</v>
      </c>
    </row>
    <row r="519" spans="1:6">
      <c r="A519" s="42">
        <v>44162</v>
      </c>
      <c r="B519" s="67">
        <v>0.68666666666666665</v>
      </c>
      <c r="C519" s="68">
        <v>103</v>
      </c>
      <c r="D519" s="69">
        <v>69.84</v>
      </c>
      <c r="E519" s="70">
        <v>7193.52</v>
      </c>
      <c r="F519" s="68" t="s">
        <v>24</v>
      </c>
    </row>
    <row r="520" spans="1:6">
      <c r="A520" s="42">
        <v>44162</v>
      </c>
      <c r="B520" s="67">
        <v>0.68491898148148156</v>
      </c>
      <c r="C520" s="68">
        <v>62</v>
      </c>
      <c r="D520" s="69">
        <v>69.86</v>
      </c>
      <c r="E520" s="70">
        <v>4331.32</v>
      </c>
      <c r="F520" s="68" t="s">
        <v>24</v>
      </c>
    </row>
    <row r="521" spans="1:6">
      <c r="A521" s="42">
        <v>44162</v>
      </c>
      <c r="B521" s="67">
        <v>0.68439814814814814</v>
      </c>
      <c r="C521" s="68">
        <v>58</v>
      </c>
      <c r="D521" s="69">
        <v>69.84</v>
      </c>
      <c r="E521" s="70">
        <v>4050.7200000000003</v>
      </c>
      <c r="F521" s="68" t="s">
        <v>24</v>
      </c>
    </row>
    <row r="522" spans="1:6">
      <c r="A522" s="42">
        <v>44162</v>
      </c>
      <c r="B522" s="67">
        <v>0.68381944444444454</v>
      </c>
      <c r="C522" s="68">
        <v>85</v>
      </c>
      <c r="D522" s="69">
        <v>69.86</v>
      </c>
      <c r="E522" s="70">
        <v>5938.1</v>
      </c>
      <c r="F522" s="68" t="s">
        <v>24</v>
      </c>
    </row>
    <row r="523" spans="1:6">
      <c r="A523" s="42">
        <v>44162</v>
      </c>
      <c r="B523" s="67">
        <v>0.68246527777777777</v>
      </c>
      <c r="C523" s="68">
        <v>44</v>
      </c>
      <c r="D523" s="69">
        <v>69.86</v>
      </c>
      <c r="E523" s="70">
        <v>3073.84</v>
      </c>
      <c r="F523" s="68" t="s">
        <v>24</v>
      </c>
    </row>
    <row r="524" spans="1:6">
      <c r="A524" s="42">
        <v>44162</v>
      </c>
      <c r="B524" s="67">
        <v>0.68246527777777777</v>
      </c>
      <c r="C524" s="68">
        <v>26</v>
      </c>
      <c r="D524" s="69">
        <v>69.86</v>
      </c>
      <c r="E524" s="70">
        <v>1816.36</v>
      </c>
      <c r="F524" s="68" t="s">
        <v>24</v>
      </c>
    </row>
    <row r="525" spans="1:6">
      <c r="A525" s="42">
        <v>44162</v>
      </c>
      <c r="B525" s="67">
        <v>0.68200231481481488</v>
      </c>
      <c r="C525" s="68">
        <v>76</v>
      </c>
      <c r="D525" s="69">
        <v>69.86</v>
      </c>
      <c r="E525" s="70">
        <v>5309.36</v>
      </c>
      <c r="F525" s="68" t="s">
        <v>24</v>
      </c>
    </row>
    <row r="526" spans="1:6">
      <c r="A526" s="42">
        <v>44162</v>
      </c>
      <c r="B526" s="67">
        <v>0.68146990740740732</v>
      </c>
      <c r="C526" s="68">
        <v>12</v>
      </c>
      <c r="D526" s="69">
        <v>69.819999999999993</v>
      </c>
      <c r="E526" s="70">
        <v>837.83999999999992</v>
      </c>
      <c r="F526" s="68" t="s">
        <v>24</v>
      </c>
    </row>
    <row r="527" spans="1:6">
      <c r="A527" s="42">
        <v>44162</v>
      </c>
      <c r="B527" s="67">
        <v>0.68116898148148142</v>
      </c>
      <c r="C527" s="68">
        <v>42</v>
      </c>
      <c r="D527" s="69">
        <v>69.819999999999993</v>
      </c>
      <c r="E527" s="70">
        <v>2932.4399999999996</v>
      </c>
      <c r="F527" s="68" t="s">
        <v>24</v>
      </c>
    </row>
    <row r="528" spans="1:6">
      <c r="A528" s="42">
        <v>44162</v>
      </c>
      <c r="B528" s="67">
        <v>0.68116898148148142</v>
      </c>
      <c r="C528" s="68">
        <v>22</v>
      </c>
      <c r="D528" s="69">
        <v>69.819999999999993</v>
      </c>
      <c r="E528" s="70">
        <v>1536.04</v>
      </c>
      <c r="F528" s="68" t="s">
        <v>24</v>
      </c>
    </row>
    <row r="529" spans="1:6">
      <c r="A529" s="42">
        <v>44162</v>
      </c>
      <c r="B529" s="67">
        <v>0.68034722222222221</v>
      </c>
      <c r="C529" s="68">
        <v>28</v>
      </c>
      <c r="D529" s="69">
        <v>69.819999999999993</v>
      </c>
      <c r="E529" s="70">
        <v>1954.9599999999998</v>
      </c>
      <c r="F529" s="68" t="s">
        <v>24</v>
      </c>
    </row>
    <row r="530" spans="1:6">
      <c r="A530" s="42">
        <v>44162</v>
      </c>
      <c r="B530" s="67">
        <v>0.68034722222222221</v>
      </c>
      <c r="C530" s="68">
        <v>62</v>
      </c>
      <c r="D530" s="69">
        <v>69.819999999999993</v>
      </c>
      <c r="E530" s="70">
        <v>4328.8399999999992</v>
      </c>
      <c r="F530" s="68" t="s">
        <v>24</v>
      </c>
    </row>
    <row r="531" spans="1:6">
      <c r="A531" s="42">
        <v>44162</v>
      </c>
      <c r="B531" s="67">
        <v>0.67913194444444436</v>
      </c>
      <c r="C531" s="68">
        <v>19</v>
      </c>
      <c r="D531" s="69">
        <v>69.86</v>
      </c>
      <c r="E531" s="70">
        <v>1327.34</v>
      </c>
      <c r="F531" s="68" t="s">
        <v>24</v>
      </c>
    </row>
    <row r="532" spans="1:6">
      <c r="A532" s="42">
        <v>44162</v>
      </c>
      <c r="B532" s="67">
        <v>0.67913194444444436</v>
      </c>
      <c r="C532" s="68">
        <v>45</v>
      </c>
      <c r="D532" s="69">
        <v>69.86</v>
      </c>
      <c r="E532" s="70">
        <v>3143.7</v>
      </c>
      <c r="F532" s="68" t="s">
        <v>24</v>
      </c>
    </row>
    <row r="533" spans="1:6">
      <c r="A533" s="42">
        <v>44162</v>
      </c>
      <c r="B533" s="67">
        <v>0.67913194444444436</v>
      </c>
      <c r="C533" s="68">
        <v>88</v>
      </c>
      <c r="D533" s="69">
        <v>69.88</v>
      </c>
      <c r="E533" s="70">
        <v>6149.44</v>
      </c>
      <c r="F533" s="68" t="s">
        <v>24</v>
      </c>
    </row>
    <row r="534" spans="1:6">
      <c r="A534" s="42">
        <v>44162</v>
      </c>
      <c r="B534" s="67">
        <v>0.67913194444444436</v>
      </c>
      <c r="C534" s="68">
        <v>121</v>
      </c>
      <c r="D534" s="69">
        <v>69.88</v>
      </c>
      <c r="E534" s="70">
        <v>8455.48</v>
      </c>
      <c r="F534" s="68" t="s">
        <v>24</v>
      </c>
    </row>
    <row r="535" spans="1:6">
      <c r="A535" s="42">
        <v>44162</v>
      </c>
      <c r="B535" s="67">
        <v>0.67829861111111123</v>
      </c>
      <c r="C535" s="68">
        <v>77</v>
      </c>
      <c r="D535" s="69">
        <v>69.819999999999993</v>
      </c>
      <c r="E535" s="70">
        <v>5376.1399999999994</v>
      </c>
      <c r="F535" s="68" t="s">
        <v>24</v>
      </c>
    </row>
    <row r="536" spans="1:6">
      <c r="A536" s="42">
        <v>44162</v>
      </c>
      <c r="B536" s="67">
        <v>0.67813657407407402</v>
      </c>
      <c r="C536" s="68">
        <v>56</v>
      </c>
      <c r="D536" s="69">
        <v>69.819999999999993</v>
      </c>
      <c r="E536" s="70">
        <v>3909.9199999999996</v>
      </c>
      <c r="F536" s="68" t="s">
        <v>24</v>
      </c>
    </row>
    <row r="537" spans="1:6">
      <c r="A537" s="42">
        <v>44162</v>
      </c>
      <c r="B537" s="67">
        <v>0.67752314814814818</v>
      </c>
      <c r="C537" s="68">
        <v>40</v>
      </c>
      <c r="D537" s="69">
        <v>69.8</v>
      </c>
      <c r="E537" s="70">
        <v>2792</v>
      </c>
      <c r="F537" s="68" t="s">
        <v>24</v>
      </c>
    </row>
    <row r="538" spans="1:6">
      <c r="A538" s="42">
        <v>44162</v>
      </c>
      <c r="B538" s="67">
        <v>0.67752314814814818</v>
      </c>
      <c r="C538" s="68">
        <v>25</v>
      </c>
      <c r="D538" s="69">
        <v>69.8</v>
      </c>
      <c r="E538" s="70">
        <v>1745</v>
      </c>
      <c r="F538" s="68" t="s">
        <v>24</v>
      </c>
    </row>
    <row r="539" spans="1:6">
      <c r="A539" s="42">
        <v>44162</v>
      </c>
      <c r="B539" s="67">
        <v>0.67407407407407405</v>
      </c>
      <c r="C539" s="68">
        <v>83</v>
      </c>
      <c r="D539" s="69">
        <v>69.680000000000007</v>
      </c>
      <c r="E539" s="70">
        <v>5783.4400000000005</v>
      </c>
      <c r="F539" s="68" t="s">
        <v>24</v>
      </c>
    </row>
    <row r="540" spans="1:6">
      <c r="A540" s="42">
        <v>44162</v>
      </c>
      <c r="B540" s="67">
        <v>0.67251157407407403</v>
      </c>
      <c r="C540" s="68">
        <v>60</v>
      </c>
      <c r="D540" s="69">
        <v>69.66</v>
      </c>
      <c r="E540" s="70">
        <v>4179.5999999999995</v>
      </c>
      <c r="F540" s="68" t="s">
        <v>24</v>
      </c>
    </row>
    <row r="541" spans="1:6">
      <c r="A541" s="42">
        <v>44162</v>
      </c>
      <c r="B541" s="67">
        <v>0.67189814814814808</v>
      </c>
      <c r="C541" s="68">
        <v>66</v>
      </c>
      <c r="D541" s="69">
        <v>69.66</v>
      </c>
      <c r="E541" s="70">
        <v>4597.5599999999995</v>
      </c>
      <c r="F541" s="68" t="s">
        <v>24</v>
      </c>
    </row>
    <row r="542" spans="1:6">
      <c r="A542" s="42">
        <v>44162</v>
      </c>
      <c r="B542" s="67">
        <v>0.67107638888888888</v>
      </c>
      <c r="C542" s="68">
        <v>73</v>
      </c>
      <c r="D542" s="69">
        <v>69.66</v>
      </c>
      <c r="E542" s="70">
        <v>5085.1799999999994</v>
      </c>
      <c r="F542" s="68" t="s">
        <v>24</v>
      </c>
    </row>
    <row r="543" spans="1:6">
      <c r="A543" s="42">
        <v>44162</v>
      </c>
      <c r="B543" s="67">
        <v>0.67020833333333341</v>
      </c>
      <c r="C543" s="68">
        <v>64</v>
      </c>
      <c r="D543" s="69">
        <v>69.64</v>
      </c>
      <c r="E543" s="70">
        <v>4456.96</v>
      </c>
      <c r="F543" s="68" t="s">
        <v>24</v>
      </c>
    </row>
    <row r="544" spans="1:6">
      <c r="A544" s="42">
        <v>44162</v>
      </c>
      <c r="B544" s="67">
        <v>0.66980324074074071</v>
      </c>
      <c r="C544" s="68">
        <v>62</v>
      </c>
      <c r="D544" s="69">
        <v>69.66</v>
      </c>
      <c r="E544" s="70">
        <v>4318.92</v>
      </c>
      <c r="F544" s="68" t="s">
        <v>24</v>
      </c>
    </row>
    <row r="545" spans="1:6">
      <c r="A545" s="42">
        <v>44162</v>
      </c>
      <c r="B545" s="67">
        <v>0.66915509259259254</v>
      </c>
      <c r="C545" s="68">
        <v>15</v>
      </c>
      <c r="D545" s="69">
        <v>69.72</v>
      </c>
      <c r="E545" s="70">
        <v>1045.8</v>
      </c>
      <c r="F545" s="68" t="s">
        <v>24</v>
      </c>
    </row>
    <row r="546" spans="1:6">
      <c r="A546" s="42">
        <v>44162</v>
      </c>
      <c r="B546" s="67">
        <v>0.66915509259259254</v>
      </c>
      <c r="C546" s="68">
        <v>46</v>
      </c>
      <c r="D546" s="69">
        <v>69.72</v>
      </c>
      <c r="E546" s="70">
        <v>3207.12</v>
      </c>
      <c r="F546" s="68" t="s">
        <v>24</v>
      </c>
    </row>
    <row r="547" spans="1:6">
      <c r="A547" s="42">
        <v>44162</v>
      </c>
      <c r="B547" s="67">
        <v>0.66869212962962965</v>
      </c>
      <c r="C547" s="68">
        <v>28</v>
      </c>
      <c r="D547" s="69">
        <v>69.72</v>
      </c>
      <c r="E547" s="70">
        <v>1952.1599999999999</v>
      </c>
      <c r="F547" s="68" t="s">
        <v>24</v>
      </c>
    </row>
    <row r="548" spans="1:6">
      <c r="A548" s="42">
        <v>44162</v>
      </c>
      <c r="B548" s="67">
        <v>0.66775462962962973</v>
      </c>
      <c r="C548" s="68">
        <v>9</v>
      </c>
      <c r="D548" s="69">
        <v>69.8</v>
      </c>
      <c r="E548" s="70">
        <v>628.19999999999993</v>
      </c>
      <c r="F548" s="68" t="s">
        <v>24</v>
      </c>
    </row>
    <row r="549" spans="1:6">
      <c r="A549" s="42">
        <v>44162</v>
      </c>
      <c r="B549" s="67">
        <v>0.66775462962962973</v>
      </c>
      <c r="C549" s="68">
        <v>56</v>
      </c>
      <c r="D549" s="69">
        <v>69.8</v>
      </c>
      <c r="E549" s="70">
        <v>3908.7999999999997</v>
      </c>
      <c r="F549" s="68" t="s">
        <v>24</v>
      </c>
    </row>
    <row r="550" spans="1:6">
      <c r="A550" s="42">
        <v>44162</v>
      </c>
      <c r="B550" s="67">
        <v>0.66704861111111124</v>
      </c>
      <c r="C550" s="68">
        <v>64</v>
      </c>
      <c r="D550" s="69">
        <v>69.760000000000005</v>
      </c>
      <c r="E550" s="70">
        <v>4464.6400000000003</v>
      </c>
      <c r="F550" s="68" t="s">
        <v>24</v>
      </c>
    </row>
    <row r="551" spans="1:6">
      <c r="A551" s="42">
        <v>44162</v>
      </c>
      <c r="B551" s="67">
        <v>0.66626157407407405</v>
      </c>
      <c r="C551" s="68">
        <v>70</v>
      </c>
      <c r="D551" s="69">
        <v>69.739999999999995</v>
      </c>
      <c r="E551" s="70">
        <v>4881.7999999999993</v>
      </c>
      <c r="F551" s="68" t="s">
        <v>24</v>
      </c>
    </row>
    <row r="552" spans="1:6">
      <c r="A552" s="42">
        <v>44162</v>
      </c>
      <c r="B552" s="67">
        <v>0.66626157407407405</v>
      </c>
      <c r="C552" s="68">
        <v>42</v>
      </c>
      <c r="D552" s="69">
        <v>69.739999999999995</v>
      </c>
      <c r="E552" s="70">
        <v>2929.08</v>
      </c>
      <c r="F552" s="68" t="s">
        <v>24</v>
      </c>
    </row>
    <row r="553" spans="1:6">
      <c r="A553" s="42">
        <v>44162</v>
      </c>
      <c r="B553" s="67">
        <v>0.66533564814814816</v>
      </c>
      <c r="C553" s="68">
        <v>71</v>
      </c>
      <c r="D553" s="69">
        <v>69.760000000000005</v>
      </c>
      <c r="E553" s="70">
        <v>4952.96</v>
      </c>
      <c r="F553" s="68" t="s">
        <v>24</v>
      </c>
    </row>
    <row r="554" spans="1:6">
      <c r="A554" s="42">
        <v>44162</v>
      </c>
      <c r="B554" s="67">
        <v>0.66457175925925938</v>
      </c>
      <c r="C554" s="68">
        <v>60</v>
      </c>
      <c r="D554" s="69">
        <v>69.739999999999995</v>
      </c>
      <c r="E554" s="70">
        <v>4184.3999999999996</v>
      </c>
      <c r="F554" s="68" t="s">
        <v>24</v>
      </c>
    </row>
    <row r="555" spans="1:6">
      <c r="A555" s="42">
        <v>44162</v>
      </c>
      <c r="B555" s="67">
        <v>0.66387731481481482</v>
      </c>
      <c r="C555" s="68">
        <v>22</v>
      </c>
      <c r="D555" s="69">
        <v>69.760000000000005</v>
      </c>
      <c r="E555" s="70">
        <v>1534.72</v>
      </c>
      <c r="F555" s="68" t="s">
        <v>24</v>
      </c>
    </row>
    <row r="556" spans="1:6">
      <c r="A556" s="42">
        <v>44162</v>
      </c>
      <c r="B556" s="67">
        <v>0.66387731481481482</v>
      </c>
      <c r="C556" s="68">
        <v>75</v>
      </c>
      <c r="D556" s="69">
        <v>69.760000000000005</v>
      </c>
      <c r="E556" s="70">
        <v>5232</v>
      </c>
      <c r="F556" s="68" t="s">
        <v>24</v>
      </c>
    </row>
    <row r="557" spans="1:6">
      <c r="A557" s="42">
        <v>44162</v>
      </c>
      <c r="B557" s="67">
        <v>0.66295138888888883</v>
      </c>
      <c r="C557" s="68">
        <v>132</v>
      </c>
      <c r="D557" s="69">
        <v>69.8</v>
      </c>
      <c r="E557" s="70">
        <v>9213.6</v>
      </c>
      <c r="F557" s="68" t="s">
        <v>24</v>
      </c>
    </row>
    <row r="558" spans="1:6">
      <c r="A558" s="42">
        <v>44162</v>
      </c>
      <c r="B558" s="67">
        <v>0.66170138888888885</v>
      </c>
      <c r="C558" s="68">
        <v>66</v>
      </c>
      <c r="D558" s="69">
        <v>69.760000000000005</v>
      </c>
      <c r="E558" s="70">
        <v>4604.1600000000008</v>
      </c>
      <c r="F558" s="68" t="s">
        <v>24</v>
      </c>
    </row>
    <row r="559" spans="1:6">
      <c r="A559" s="42">
        <v>44162</v>
      </c>
      <c r="B559" s="67">
        <v>0.66109953703703705</v>
      </c>
      <c r="C559" s="68">
        <v>61</v>
      </c>
      <c r="D559" s="69">
        <v>69.739999999999995</v>
      </c>
      <c r="E559" s="70">
        <v>4254.1399999999994</v>
      </c>
      <c r="F559" s="68" t="s">
        <v>24</v>
      </c>
    </row>
    <row r="560" spans="1:6">
      <c r="A560" s="42">
        <v>44162</v>
      </c>
      <c r="B560" s="67">
        <v>0.66074074074074074</v>
      </c>
      <c r="C560" s="68">
        <v>100</v>
      </c>
      <c r="D560" s="69">
        <v>69.760000000000005</v>
      </c>
      <c r="E560" s="70">
        <v>6976.0000000000009</v>
      </c>
      <c r="F560" s="68" t="s">
        <v>24</v>
      </c>
    </row>
    <row r="561" spans="1:6">
      <c r="A561" s="42">
        <v>44162</v>
      </c>
      <c r="B561" s="67">
        <v>0.65938657407407408</v>
      </c>
      <c r="C561" s="68">
        <v>71</v>
      </c>
      <c r="D561" s="69">
        <v>69.760000000000005</v>
      </c>
      <c r="E561" s="70">
        <v>4952.96</v>
      </c>
      <c r="F561" s="68" t="s">
        <v>24</v>
      </c>
    </row>
    <row r="562" spans="1:6">
      <c r="A562" s="42">
        <v>44162</v>
      </c>
      <c r="B562" s="67">
        <v>0.65938657407407408</v>
      </c>
      <c r="C562" s="68">
        <v>44</v>
      </c>
      <c r="D562" s="69">
        <v>69.760000000000005</v>
      </c>
      <c r="E562" s="70">
        <v>3069.44</v>
      </c>
      <c r="F562" s="68" t="s">
        <v>24</v>
      </c>
    </row>
    <row r="563" spans="1:6">
      <c r="A563" s="42">
        <v>44162</v>
      </c>
      <c r="B563" s="67">
        <v>0.65938657407407408</v>
      </c>
      <c r="C563" s="68">
        <v>75</v>
      </c>
      <c r="D563" s="69">
        <v>69.760000000000005</v>
      </c>
      <c r="E563" s="70">
        <v>5232</v>
      </c>
      <c r="F563" s="68" t="s">
        <v>24</v>
      </c>
    </row>
    <row r="564" spans="1:6">
      <c r="A564" s="42">
        <v>44162</v>
      </c>
      <c r="B564" s="67">
        <v>0.65921296296296295</v>
      </c>
      <c r="C564" s="68">
        <v>90</v>
      </c>
      <c r="D564" s="69">
        <v>69.760000000000005</v>
      </c>
      <c r="E564" s="70">
        <v>6278.4000000000005</v>
      </c>
      <c r="F564" s="68" t="s">
        <v>24</v>
      </c>
    </row>
    <row r="565" spans="1:6">
      <c r="A565" s="42">
        <v>44162</v>
      </c>
      <c r="B565" s="67">
        <v>0.65656250000000005</v>
      </c>
      <c r="C565" s="68">
        <v>63</v>
      </c>
      <c r="D565" s="69">
        <v>69.66</v>
      </c>
      <c r="E565" s="70">
        <v>4388.58</v>
      </c>
      <c r="F565" s="68" t="s">
        <v>24</v>
      </c>
    </row>
    <row r="566" spans="1:6">
      <c r="A566" s="42">
        <v>44162</v>
      </c>
      <c r="B566" s="67">
        <v>0.65601851851851845</v>
      </c>
      <c r="C566" s="68">
        <v>69</v>
      </c>
      <c r="D566" s="69">
        <v>69.66</v>
      </c>
      <c r="E566" s="70">
        <v>4806.54</v>
      </c>
      <c r="F566" s="68" t="s">
        <v>24</v>
      </c>
    </row>
    <row r="567" spans="1:6">
      <c r="A567" s="42">
        <v>44162</v>
      </c>
      <c r="B567" s="67">
        <v>0.65484953703703697</v>
      </c>
      <c r="C567" s="68">
        <v>24</v>
      </c>
      <c r="D567" s="69">
        <v>69.62</v>
      </c>
      <c r="E567" s="70">
        <v>1670.88</v>
      </c>
      <c r="F567" s="68" t="s">
        <v>24</v>
      </c>
    </row>
    <row r="568" spans="1:6">
      <c r="A568" s="42">
        <v>44162</v>
      </c>
      <c r="B568" s="67">
        <v>0.65484953703703697</v>
      </c>
      <c r="C568" s="68">
        <v>47</v>
      </c>
      <c r="D568" s="69">
        <v>69.62</v>
      </c>
      <c r="E568" s="70">
        <v>3272.1400000000003</v>
      </c>
      <c r="F568" s="68" t="s">
        <v>24</v>
      </c>
    </row>
    <row r="569" spans="1:6">
      <c r="A569" s="42">
        <v>44162</v>
      </c>
      <c r="B569" s="67">
        <v>0.65416666666666667</v>
      </c>
      <c r="C569" s="68">
        <v>20</v>
      </c>
      <c r="D569" s="69">
        <v>69.62</v>
      </c>
      <c r="E569" s="70">
        <v>1392.4</v>
      </c>
      <c r="F569" s="68" t="s">
        <v>24</v>
      </c>
    </row>
    <row r="570" spans="1:6">
      <c r="A570" s="42">
        <v>44162</v>
      </c>
      <c r="B570" s="67">
        <v>0.65416666666666667</v>
      </c>
      <c r="C570" s="68">
        <v>95</v>
      </c>
      <c r="D570" s="69">
        <v>69.62</v>
      </c>
      <c r="E570" s="70">
        <v>6613.9000000000005</v>
      </c>
      <c r="F570" s="68" t="s">
        <v>24</v>
      </c>
    </row>
    <row r="571" spans="1:6">
      <c r="A571" s="42">
        <v>44162</v>
      </c>
      <c r="B571" s="67">
        <v>0.65276620370370375</v>
      </c>
      <c r="C571" s="68">
        <v>63</v>
      </c>
      <c r="D571" s="69">
        <v>69.599999999999994</v>
      </c>
      <c r="E571" s="70">
        <v>4384.7999999999993</v>
      </c>
      <c r="F571" s="68" t="s">
        <v>24</v>
      </c>
    </row>
    <row r="572" spans="1:6">
      <c r="A572" s="42">
        <v>44162</v>
      </c>
      <c r="B572" s="67">
        <v>0.65180555555555564</v>
      </c>
      <c r="C572" s="68">
        <v>68</v>
      </c>
      <c r="D572" s="69">
        <v>69.599999999999994</v>
      </c>
      <c r="E572" s="70">
        <v>4732.7999999999993</v>
      </c>
      <c r="F572" s="68" t="s">
        <v>24</v>
      </c>
    </row>
    <row r="573" spans="1:6">
      <c r="A573" s="42">
        <v>44162</v>
      </c>
      <c r="B573" s="67">
        <v>0.65180555555555564</v>
      </c>
      <c r="C573" s="68">
        <v>11</v>
      </c>
      <c r="D573" s="69">
        <v>69.599999999999994</v>
      </c>
      <c r="E573" s="70">
        <v>765.59999999999991</v>
      </c>
      <c r="F573" s="68" t="s">
        <v>24</v>
      </c>
    </row>
    <row r="574" spans="1:6">
      <c r="A574" s="42">
        <v>44162</v>
      </c>
      <c r="B574" s="67">
        <v>0.65180555555555564</v>
      </c>
      <c r="C574" s="68">
        <v>75</v>
      </c>
      <c r="D574" s="69">
        <v>69.599999999999994</v>
      </c>
      <c r="E574" s="70">
        <v>5220</v>
      </c>
      <c r="F574" s="68" t="s">
        <v>24</v>
      </c>
    </row>
    <row r="575" spans="1:6">
      <c r="A575" s="42">
        <v>44162</v>
      </c>
      <c r="B575" s="67">
        <v>0.65180555555555564</v>
      </c>
      <c r="C575" s="68">
        <v>82</v>
      </c>
      <c r="D575" s="69">
        <v>69.599999999999994</v>
      </c>
      <c r="E575" s="70">
        <v>5707.2</v>
      </c>
      <c r="F575" s="68" t="s">
        <v>24</v>
      </c>
    </row>
    <row r="576" spans="1:6">
      <c r="A576" s="42">
        <v>44162</v>
      </c>
      <c r="B576" s="67">
        <v>0.65137731481481476</v>
      </c>
      <c r="C576" s="68">
        <v>30</v>
      </c>
      <c r="D576" s="69">
        <v>69.62</v>
      </c>
      <c r="E576" s="70">
        <v>2088.6000000000004</v>
      </c>
      <c r="F576" s="68" t="s">
        <v>24</v>
      </c>
    </row>
    <row r="577" spans="1:6">
      <c r="A577" s="42">
        <v>44162</v>
      </c>
      <c r="B577" s="67">
        <v>0.65137731481481476</v>
      </c>
      <c r="C577" s="68">
        <v>65</v>
      </c>
      <c r="D577" s="69">
        <v>69.62</v>
      </c>
      <c r="E577" s="70">
        <v>4525.3</v>
      </c>
      <c r="F577" s="68" t="s">
        <v>24</v>
      </c>
    </row>
    <row r="578" spans="1:6">
      <c r="A578" s="42">
        <v>44162</v>
      </c>
      <c r="B578" s="67">
        <v>0.64929398148148143</v>
      </c>
      <c r="C578" s="68">
        <v>97</v>
      </c>
      <c r="D578" s="69">
        <v>69.540000000000006</v>
      </c>
      <c r="E578" s="70">
        <v>6745.380000000001</v>
      </c>
      <c r="F578" s="68" t="s">
        <v>24</v>
      </c>
    </row>
    <row r="579" spans="1:6">
      <c r="A579" s="42">
        <v>44162</v>
      </c>
      <c r="B579" s="67">
        <v>0.64872685185185197</v>
      </c>
      <c r="C579" s="68">
        <v>87</v>
      </c>
      <c r="D579" s="69">
        <v>69.58</v>
      </c>
      <c r="E579" s="70">
        <v>6053.46</v>
      </c>
      <c r="F579" s="68" t="s">
        <v>24</v>
      </c>
    </row>
    <row r="580" spans="1:6">
      <c r="A580" s="42">
        <v>44162</v>
      </c>
      <c r="B580" s="67">
        <v>0.647974537037037</v>
      </c>
      <c r="C580" s="68">
        <v>92</v>
      </c>
      <c r="D580" s="69">
        <v>69.56</v>
      </c>
      <c r="E580" s="70">
        <v>6399.52</v>
      </c>
      <c r="F580" s="68" t="s">
        <v>24</v>
      </c>
    </row>
    <row r="581" spans="1:6">
      <c r="A581" s="42">
        <v>44162</v>
      </c>
      <c r="B581" s="67">
        <v>0.64703703703703697</v>
      </c>
      <c r="C581" s="68">
        <v>107</v>
      </c>
      <c r="D581" s="69">
        <v>69.52</v>
      </c>
      <c r="E581" s="70">
        <v>7438.6399999999994</v>
      </c>
      <c r="F581" s="68" t="s">
        <v>24</v>
      </c>
    </row>
    <row r="582" spans="1:6">
      <c r="A582" s="42">
        <v>44162</v>
      </c>
      <c r="B582" s="67">
        <v>0.64703703703703697</v>
      </c>
      <c r="C582" s="68">
        <v>7</v>
      </c>
      <c r="D582" s="69">
        <v>69.52</v>
      </c>
      <c r="E582" s="70">
        <v>486.64</v>
      </c>
      <c r="F582" s="68" t="s">
        <v>24</v>
      </c>
    </row>
    <row r="583" spans="1:6">
      <c r="A583" s="42">
        <v>44162</v>
      </c>
      <c r="B583" s="67">
        <v>0.64623842592592595</v>
      </c>
      <c r="C583" s="68">
        <v>17</v>
      </c>
      <c r="D583" s="69">
        <v>69.540000000000006</v>
      </c>
      <c r="E583" s="70">
        <v>1182.18</v>
      </c>
      <c r="F583" s="68" t="s">
        <v>24</v>
      </c>
    </row>
    <row r="584" spans="1:6">
      <c r="A584" s="42">
        <v>44162</v>
      </c>
      <c r="B584" s="67">
        <v>0.64623842592592595</v>
      </c>
      <c r="C584" s="68">
        <v>65</v>
      </c>
      <c r="D584" s="69">
        <v>69.540000000000006</v>
      </c>
      <c r="E584" s="70">
        <v>4520.1000000000004</v>
      </c>
      <c r="F584" s="68" t="s">
        <v>24</v>
      </c>
    </row>
    <row r="585" spans="1:6">
      <c r="A585" s="42">
        <v>44162</v>
      </c>
      <c r="B585" s="67">
        <v>0.64582175925925922</v>
      </c>
      <c r="C585" s="68">
        <v>107</v>
      </c>
      <c r="D585" s="69">
        <v>69.48</v>
      </c>
      <c r="E585" s="70">
        <v>7434.3600000000006</v>
      </c>
      <c r="F585" s="68" t="s">
        <v>24</v>
      </c>
    </row>
    <row r="586" spans="1:6">
      <c r="A586" s="42">
        <v>44162</v>
      </c>
      <c r="B586" s="67">
        <v>0.64444444444444438</v>
      </c>
      <c r="C586" s="68">
        <v>58</v>
      </c>
      <c r="D586" s="69">
        <v>69.540000000000006</v>
      </c>
      <c r="E586" s="70">
        <v>4033.32</v>
      </c>
      <c r="F586" s="68" t="s">
        <v>24</v>
      </c>
    </row>
    <row r="587" spans="1:6">
      <c r="A587" s="42">
        <v>44162</v>
      </c>
      <c r="B587" s="67">
        <v>0.64342592592592585</v>
      </c>
      <c r="C587" s="68">
        <v>176</v>
      </c>
      <c r="D587" s="69">
        <v>69.540000000000006</v>
      </c>
      <c r="E587" s="70">
        <v>12239.04</v>
      </c>
      <c r="F587" s="68" t="s">
        <v>24</v>
      </c>
    </row>
    <row r="588" spans="1:6">
      <c r="A588" s="42">
        <v>44162</v>
      </c>
      <c r="B588" s="67">
        <v>0.64329861111111108</v>
      </c>
      <c r="C588" s="68">
        <v>64</v>
      </c>
      <c r="D588" s="69">
        <v>69.56</v>
      </c>
      <c r="E588" s="70">
        <v>4451.84</v>
      </c>
      <c r="F588" s="68" t="s">
        <v>24</v>
      </c>
    </row>
    <row r="589" spans="1:6">
      <c r="A589" s="42">
        <v>44162</v>
      </c>
      <c r="B589" s="67">
        <v>0.64121527777777787</v>
      </c>
      <c r="C589" s="68">
        <v>72</v>
      </c>
      <c r="D589" s="69">
        <v>69.599999999999994</v>
      </c>
      <c r="E589" s="70">
        <v>5011.2</v>
      </c>
      <c r="F589" s="68" t="s">
        <v>24</v>
      </c>
    </row>
    <row r="590" spans="1:6">
      <c r="A590" s="42">
        <v>44162</v>
      </c>
      <c r="B590" s="67">
        <v>0.64082175925925922</v>
      </c>
      <c r="C590" s="68">
        <v>43</v>
      </c>
      <c r="D590" s="69">
        <v>69.599999999999994</v>
      </c>
      <c r="E590" s="70">
        <v>2992.7999999999997</v>
      </c>
      <c r="F590" s="68" t="s">
        <v>24</v>
      </c>
    </row>
    <row r="591" spans="1:6">
      <c r="A591" s="42">
        <v>44162</v>
      </c>
      <c r="B591" s="67">
        <v>0.64045138888888886</v>
      </c>
      <c r="C591" s="68">
        <v>79</v>
      </c>
      <c r="D591" s="69">
        <v>69.599999999999994</v>
      </c>
      <c r="E591" s="70">
        <v>5498.4</v>
      </c>
      <c r="F591" s="68" t="s">
        <v>24</v>
      </c>
    </row>
    <row r="592" spans="1:6">
      <c r="A592" s="42">
        <v>44162</v>
      </c>
      <c r="B592" s="67">
        <v>0.63616898148148149</v>
      </c>
      <c r="C592" s="68">
        <v>106</v>
      </c>
      <c r="D592" s="69">
        <v>69.58</v>
      </c>
      <c r="E592" s="70">
        <v>7375.48</v>
      </c>
      <c r="F592" s="68" t="s">
        <v>24</v>
      </c>
    </row>
    <row r="593" spans="1:6">
      <c r="A593" s="42">
        <v>44162</v>
      </c>
      <c r="B593" s="67">
        <v>0.63616898148148149</v>
      </c>
      <c r="C593" s="68">
        <v>60</v>
      </c>
      <c r="D593" s="69">
        <v>69.58</v>
      </c>
      <c r="E593" s="70">
        <v>4174.8</v>
      </c>
      <c r="F593" s="68" t="s">
        <v>24</v>
      </c>
    </row>
    <row r="594" spans="1:6">
      <c r="A594" s="42">
        <v>44162</v>
      </c>
      <c r="B594" s="67">
        <v>0.63537037037037036</v>
      </c>
      <c r="C594" s="68">
        <v>69</v>
      </c>
      <c r="D594" s="69">
        <v>69.58</v>
      </c>
      <c r="E594" s="70">
        <v>4801.0199999999995</v>
      </c>
      <c r="F594" s="68" t="s">
        <v>24</v>
      </c>
    </row>
    <row r="595" spans="1:6">
      <c r="A595" s="42">
        <v>44162</v>
      </c>
      <c r="B595" s="67">
        <v>0.63489583333333333</v>
      </c>
      <c r="C595" s="68">
        <v>80</v>
      </c>
      <c r="D595" s="69">
        <v>69.58</v>
      </c>
      <c r="E595" s="70">
        <v>5566.4</v>
      </c>
      <c r="F595" s="68" t="s">
        <v>24</v>
      </c>
    </row>
    <row r="596" spans="1:6">
      <c r="A596" s="42">
        <v>44162</v>
      </c>
      <c r="B596" s="67">
        <v>0.63225694444444436</v>
      </c>
      <c r="C596" s="68">
        <v>52</v>
      </c>
      <c r="D596" s="69">
        <v>69.48</v>
      </c>
      <c r="E596" s="70">
        <v>3612.96</v>
      </c>
      <c r="F596" s="68" t="s">
        <v>24</v>
      </c>
    </row>
    <row r="597" spans="1:6">
      <c r="A597" s="42">
        <v>44162</v>
      </c>
      <c r="B597" s="67">
        <v>0.63225694444444436</v>
      </c>
      <c r="C597" s="68">
        <v>24</v>
      </c>
      <c r="D597" s="69">
        <v>69.48</v>
      </c>
      <c r="E597" s="70">
        <v>1667.52</v>
      </c>
      <c r="F597" s="68" t="s">
        <v>24</v>
      </c>
    </row>
    <row r="598" spans="1:6">
      <c r="A598" s="42">
        <v>44162</v>
      </c>
      <c r="B598" s="67">
        <v>0.63004629629629638</v>
      </c>
      <c r="C598" s="68">
        <v>62</v>
      </c>
      <c r="D598" s="69">
        <v>69.52</v>
      </c>
      <c r="E598" s="70">
        <v>4310.24</v>
      </c>
      <c r="F598" s="68" t="s">
        <v>24</v>
      </c>
    </row>
    <row r="599" spans="1:6">
      <c r="A599" s="42">
        <v>44162</v>
      </c>
      <c r="B599" s="67">
        <v>0.63004629629629638</v>
      </c>
      <c r="C599" s="68">
        <v>31</v>
      </c>
      <c r="D599" s="69">
        <v>69.52</v>
      </c>
      <c r="E599" s="70">
        <v>2155.12</v>
      </c>
      <c r="F599" s="68" t="s">
        <v>24</v>
      </c>
    </row>
    <row r="600" spans="1:6">
      <c r="A600" s="42">
        <v>44162</v>
      </c>
      <c r="B600" s="67">
        <v>0.6275115740740741</v>
      </c>
      <c r="C600" s="68">
        <v>67</v>
      </c>
      <c r="D600" s="69">
        <v>69.52</v>
      </c>
      <c r="E600" s="70">
        <v>4657.84</v>
      </c>
      <c r="F600" s="68" t="s">
        <v>24</v>
      </c>
    </row>
    <row r="601" spans="1:6">
      <c r="A601" s="42">
        <v>44162</v>
      </c>
      <c r="B601" s="67">
        <v>0.62643518518518515</v>
      </c>
      <c r="C601" s="68">
        <v>23</v>
      </c>
      <c r="D601" s="69">
        <v>69.52</v>
      </c>
      <c r="E601" s="70">
        <v>1598.9599999999998</v>
      </c>
      <c r="F601" s="68" t="s">
        <v>24</v>
      </c>
    </row>
    <row r="602" spans="1:6">
      <c r="A602" s="42">
        <v>44162</v>
      </c>
      <c r="B602" s="67">
        <v>0.62643518518518515</v>
      </c>
      <c r="C602" s="68">
        <v>39</v>
      </c>
      <c r="D602" s="69">
        <v>69.52</v>
      </c>
      <c r="E602" s="70">
        <v>2711.2799999999997</v>
      </c>
      <c r="F602" s="68" t="s">
        <v>24</v>
      </c>
    </row>
    <row r="603" spans="1:6">
      <c r="A603" s="42">
        <v>44162</v>
      </c>
      <c r="B603" s="67">
        <v>0.62454861111111104</v>
      </c>
      <c r="C603" s="68">
        <v>106</v>
      </c>
      <c r="D603" s="69">
        <v>69.52</v>
      </c>
      <c r="E603" s="70">
        <v>7369.12</v>
      </c>
      <c r="F603" s="68" t="s">
        <v>24</v>
      </c>
    </row>
    <row r="604" spans="1:6">
      <c r="A604" s="42">
        <v>44162</v>
      </c>
      <c r="B604" s="67">
        <v>0.62391203703703713</v>
      </c>
      <c r="C604" s="68">
        <v>60</v>
      </c>
      <c r="D604" s="69">
        <v>69.56</v>
      </c>
      <c r="E604" s="70">
        <v>4173.6000000000004</v>
      </c>
      <c r="F604" s="68" t="s">
        <v>24</v>
      </c>
    </row>
    <row r="605" spans="1:6">
      <c r="A605" s="42">
        <v>44162</v>
      </c>
      <c r="B605" s="67">
        <v>0.62208333333333332</v>
      </c>
      <c r="C605" s="68">
        <v>12</v>
      </c>
      <c r="D605" s="69">
        <v>69.56</v>
      </c>
      <c r="E605" s="70">
        <v>834.72</v>
      </c>
      <c r="F605" s="68" t="s">
        <v>24</v>
      </c>
    </row>
    <row r="606" spans="1:6">
      <c r="A606" s="42">
        <v>44162</v>
      </c>
      <c r="B606" s="67">
        <v>0.62208333333333332</v>
      </c>
      <c r="C606" s="68">
        <v>120</v>
      </c>
      <c r="D606" s="69">
        <v>69.56</v>
      </c>
      <c r="E606" s="70">
        <v>8347.2000000000007</v>
      </c>
      <c r="F606" s="68" t="s">
        <v>24</v>
      </c>
    </row>
    <row r="607" spans="1:6">
      <c r="A607" s="42">
        <v>44162</v>
      </c>
      <c r="B607" s="67">
        <v>0.62208333333333332</v>
      </c>
      <c r="C607" s="68">
        <v>63</v>
      </c>
      <c r="D607" s="69">
        <v>69.56</v>
      </c>
      <c r="E607" s="70">
        <v>4382.28</v>
      </c>
      <c r="F607" s="68" t="s">
        <v>24</v>
      </c>
    </row>
    <row r="608" spans="1:6">
      <c r="A608" s="42">
        <v>44162</v>
      </c>
      <c r="B608" s="67">
        <v>0.61862268518518515</v>
      </c>
      <c r="C608" s="68">
        <v>58</v>
      </c>
      <c r="D608" s="69">
        <v>69.540000000000006</v>
      </c>
      <c r="E608" s="70">
        <v>4033.32</v>
      </c>
      <c r="F608" s="68" t="s">
        <v>24</v>
      </c>
    </row>
    <row r="609" spans="1:6">
      <c r="A609" s="42">
        <v>44162</v>
      </c>
      <c r="B609" s="67">
        <v>0.61844907407407401</v>
      </c>
      <c r="C609" s="68">
        <v>57</v>
      </c>
      <c r="D609" s="69">
        <v>69.540000000000006</v>
      </c>
      <c r="E609" s="70">
        <v>3963.78</v>
      </c>
      <c r="F609" s="68" t="s">
        <v>24</v>
      </c>
    </row>
    <row r="610" spans="1:6">
      <c r="A610" s="42">
        <v>44162</v>
      </c>
      <c r="B610" s="67">
        <v>0.61844907407407401</v>
      </c>
      <c r="C610" s="68">
        <v>67</v>
      </c>
      <c r="D610" s="69">
        <v>69.540000000000006</v>
      </c>
      <c r="E610" s="70">
        <v>4659.18</v>
      </c>
      <c r="F610" s="68" t="s">
        <v>24</v>
      </c>
    </row>
    <row r="611" spans="1:6">
      <c r="A611" s="42">
        <v>44162</v>
      </c>
      <c r="B611" s="67">
        <v>0.61844907407407401</v>
      </c>
      <c r="C611" s="68">
        <v>32</v>
      </c>
      <c r="D611" s="69">
        <v>69.540000000000006</v>
      </c>
      <c r="E611" s="70">
        <v>2225.2800000000002</v>
      </c>
      <c r="F611" s="68" t="s">
        <v>24</v>
      </c>
    </row>
    <row r="612" spans="1:6">
      <c r="A612" s="42">
        <v>44162</v>
      </c>
      <c r="B612" s="67">
        <v>0.61844907407407401</v>
      </c>
      <c r="C612" s="68">
        <v>139</v>
      </c>
      <c r="D612" s="69">
        <v>69.540000000000006</v>
      </c>
      <c r="E612" s="70">
        <v>9666.0600000000013</v>
      </c>
      <c r="F612" s="68" t="s">
        <v>24</v>
      </c>
    </row>
    <row r="613" spans="1:6">
      <c r="A613" s="42">
        <v>44162</v>
      </c>
      <c r="B613" s="67">
        <v>0.61609953703703713</v>
      </c>
      <c r="C613" s="68">
        <v>120</v>
      </c>
      <c r="D613" s="69">
        <v>69.58</v>
      </c>
      <c r="E613" s="70">
        <v>8349.6</v>
      </c>
      <c r="F613" s="68" t="s">
        <v>24</v>
      </c>
    </row>
    <row r="614" spans="1:6">
      <c r="A614" s="42">
        <v>44162</v>
      </c>
      <c r="B614" s="67">
        <v>0.61571759259259273</v>
      </c>
      <c r="C614" s="68">
        <v>9</v>
      </c>
      <c r="D614" s="69">
        <v>69.62</v>
      </c>
      <c r="E614" s="70">
        <v>626.58000000000004</v>
      </c>
      <c r="F614" s="68" t="s">
        <v>24</v>
      </c>
    </row>
    <row r="615" spans="1:6">
      <c r="A615" s="42">
        <v>44162</v>
      </c>
      <c r="B615" s="67">
        <v>0.61571759259259273</v>
      </c>
      <c r="C615" s="68">
        <v>75</v>
      </c>
      <c r="D615" s="69">
        <v>69.62</v>
      </c>
      <c r="E615" s="70">
        <v>5221.5</v>
      </c>
      <c r="F615" s="68" t="s">
        <v>24</v>
      </c>
    </row>
    <row r="616" spans="1:6">
      <c r="A616" s="42">
        <v>44162</v>
      </c>
      <c r="B616" s="67">
        <v>0.61123842592592592</v>
      </c>
      <c r="C616" s="68">
        <v>81</v>
      </c>
      <c r="D616" s="69">
        <v>69.62</v>
      </c>
      <c r="E616" s="70">
        <v>5639.22</v>
      </c>
      <c r="F616" s="68" t="s">
        <v>24</v>
      </c>
    </row>
    <row r="617" spans="1:6">
      <c r="A617" s="42">
        <v>44162</v>
      </c>
      <c r="B617" s="67">
        <v>0.60755787037037035</v>
      </c>
      <c r="C617" s="68">
        <v>98</v>
      </c>
      <c r="D617" s="69">
        <v>69.540000000000006</v>
      </c>
      <c r="E617" s="70">
        <v>6814.920000000001</v>
      </c>
      <c r="F617" s="68" t="s">
        <v>24</v>
      </c>
    </row>
    <row r="618" spans="1:6">
      <c r="A618" s="42">
        <v>44162</v>
      </c>
      <c r="B618" s="67">
        <v>0.60755787037037035</v>
      </c>
      <c r="C618" s="68">
        <v>44</v>
      </c>
      <c r="D618" s="69">
        <v>69.540000000000006</v>
      </c>
      <c r="E618" s="70">
        <v>3059.76</v>
      </c>
      <c r="F618" s="68" t="s">
        <v>24</v>
      </c>
    </row>
    <row r="619" spans="1:6">
      <c r="A619" s="42">
        <v>44162</v>
      </c>
      <c r="B619" s="67">
        <v>0.60680555555555549</v>
      </c>
      <c r="C619" s="68">
        <v>65</v>
      </c>
      <c r="D619" s="69">
        <v>69.599999999999994</v>
      </c>
      <c r="E619" s="70">
        <v>4524</v>
      </c>
      <c r="F619" s="68" t="s">
        <v>24</v>
      </c>
    </row>
    <row r="620" spans="1:6">
      <c r="A620" s="42">
        <v>44162</v>
      </c>
      <c r="B620" s="67">
        <v>0.60680555555555549</v>
      </c>
      <c r="C620" s="68">
        <v>75</v>
      </c>
      <c r="D620" s="69">
        <v>69.599999999999994</v>
      </c>
      <c r="E620" s="70">
        <v>5220</v>
      </c>
      <c r="F620" s="68" t="s">
        <v>24</v>
      </c>
    </row>
    <row r="621" spans="1:6">
      <c r="A621" s="42">
        <v>44162</v>
      </c>
      <c r="B621" s="67">
        <v>0.60513888888888889</v>
      </c>
      <c r="C621" s="68">
        <v>30</v>
      </c>
      <c r="D621" s="69">
        <v>69.62</v>
      </c>
      <c r="E621" s="70">
        <v>2088.6000000000004</v>
      </c>
      <c r="F621" s="68" t="s">
        <v>24</v>
      </c>
    </row>
    <row r="622" spans="1:6">
      <c r="A622" s="42">
        <v>44162</v>
      </c>
      <c r="B622" s="67">
        <v>0.60513888888888889</v>
      </c>
      <c r="C622" s="68">
        <v>31</v>
      </c>
      <c r="D622" s="69">
        <v>69.62</v>
      </c>
      <c r="E622" s="70">
        <v>2158.2200000000003</v>
      </c>
      <c r="F622" s="68" t="s">
        <v>24</v>
      </c>
    </row>
    <row r="623" spans="1:6">
      <c r="A623" s="42">
        <v>44162</v>
      </c>
      <c r="B623" s="67">
        <v>0.60491898148148149</v>
      </c>
      <c r="C623" s="68">
        <v>92</v>
      </c>
      <c r="D623" s="69">
        <v>69.599999999999994</v>
      </c>
      <c r="E623" s="70">
        <v>6403.2</v>
      </c>
      <c r="F623" s="68" t="s">
        <v>24</v>
      </c>
    </row>
    <row r="624" spans="1:6">
      <c r="A624" s="42">
        <v>44162</v>
      </c>
      <c r="B624" s="67">
        <v>0.603449074074074</v>
      </c>
      <c r="C624" s="68">
        <v>81</v>
      </c>
      <c r="D624" s="69">
        <v>69.62</v>
      </c>
      <c r="E624" s="70">
        <v>5639.22</v>
      </c>
      <c r="F624" s="68" t="s">
        <v>24</v>
      </c>
    </row>
    <row r="625" spans="1:6">
      <c r="A625" s="42">
        <v>44162</v>
      </c>
      <c r="B625" s="67">
        <v>0.5991550925925927</v>
      </c>
      <c r="C625" s="68">
        <v>125</v>
      </c>
      <c r="D625" s="69">
        <v>69.64</v>
      </c>
      <c r="E625" s="70">
        <v>8705</v>
      </c>
      <c r="F625" s="68" t="s">
        <v>24</v>
      </c>
    </row>
    <row r="626" spans="1:6">
      <c r="A626" s="42">
        <v>44162</v>
      </c>
      <c r="B626" s="67">
        <v>0.59599537037037031</v>
      </c>
      <c r="C626" s="68">
        <v>170</v>
      </c>
      <c r="D626" s="69">
        <v>69.64</v>
      </c>
      <c r="E626" s="70">
        <v>11838.8</v>
      </c>
      <c r="F626" s="68" t="s">
        <v>24</v>
      </c>
    </row>
    <row r="627" spans="1:6">
      <c r="A627" s="42">
        <v>44162</v>
      </c>
      <c r="B627" s="67">
        <v>0.59303240740740737</v>
      </c>
      <c r="C627" s="68">
        <v>32</v>
      </c>
      <c r="D627" s="69">
        <v>69.599999999999994</v>
      </c>
      <c r="E627" s="70">
        <v>2227.1999999999998</v>
      </c>
      <c r="F627" s="68" t="s">
        <v>24</v>
      </c>
    </row>
    <row r="628" spans="1:6">
      <c r="A628" s="42">
        <v>44162</v>
      </c>
      <c r="B628" s="67">
        <v>0.59303240740740737</v>
      </c>
      <c r="C628" s="68">
        <v>74</v>
      </c>
      <c r="D628" s="69">
        <v>69.599999999999994</v>
      </c>
      <c r="E628" s="70">
        <v>5150.3999999999996</v>
      </c>
      <c r="F628" s="68" t="s">
        <v>24</v>
      </c>
    </row>
    <row r="629" spans="1:6">
      <c r="A629" s="42">
        <v>44162</v>
      </c>
      <c r="B629" s="67">
        <v>0.59303240740740737</v>
      </c>
      <c r="C629" s="68">
        <v>63</v>
      </c>
      <c r="D629" s="69">
        <v>69.64</v>
      </c>
      <c r="E629" s="70">
        <v>4387.32</v>
      </c>
      <c r="F629" s="68" t="s">
        <v>24</v>
      </c>
    </row>
    <row r="630" spans="1:6">
      <c r="A630" s="42">
        <v>44162</v>
      </c>
      <c r="B630" s="67">
        <v>0.59207175925925926</v>
      </c>
      <c r="C630" s="68">
        <v>79</v>
      </c>
      <c r="D630" s="69">
        <v>69.66</v>
      </c>
      <c r="E630" s="70">
        <v>5503.1399999999994</v>
      </c>
      <c r="F630" s="68" t="s">
        <v>24</v>
      </c>
    </row>
    <row r="631" spans="1:6">
      <c r="A631" s="42">
        <v>44162</v>
      </c>
      <c r="B631" s="67">
        <v>0.59206018518518533</v>
      </c>
      <c r="C631" s="68">
        <v>51</v>
      </c>
      <c r="D631" s="69">
        <v>69.66</v>
      </c>
      <c r="E631" s="70">
        <v>3552.66</v>
      </c>
      <c r="F631" s="68" t="s">
        <v>24</v>
      </c>
    </row>
    <row r="632" spans="1:6">
      <c r="A632" s="42">
        <v>44162</v>
      </c>
      <c r="B632" s="67">
        <v>0.58942129629629625</v>
      </c>
      <c r="C632" s="68">
        <v>4</v>
      </c>
      <c r="D632" s="69">
        <v>69.66</v>
      </c>
      <c r="E632" s="70">
        <v>278.64</v>
      </c>
      <c r="F632" s="68" t="s">
        <v>24</v>
      </c>
    </row>
    <row r="633" spans="1:6">
      <c r="A633" s="42">
        <v>44162</v>
      </c>
      <c r="B633" s="67">
        <v>0.58942129629629625</v>
      </c>
      <c r="C633" s="68">
        <v>76</v>
      </c>
      <c r="D633" s="69">
        <v>69.66</v>
      </c>
      <c r="E633" s="70">
        <v>5294.16</v>
      </c>
      <c r="F633" s="68" t="s">
        <v>24</v>
      </c>
    </row>
    <row r="634" spans="1:6">
      <c r="A634" s="42">
        <v>44162</v>
      </c>
      <c r="B634" s="67">
        <v>0.58900462962962974</v>
      </c>
      <c r="C634" s="68">
        <v>23</v>
      </c>
      <c r="D634" s="69">
        <v>69.7</v>
      </c>
      <c r="E634" s="70">
        <v>1603.1000000000001</v>
      </c>
      <c r="F634" s="68" t="s">
        <v>24</v>
      </c>
    </row>
    <row r="635" spans="1:6">
      <c r="A635" s="42">
        <v>44162</v>
      </c>
      <c r="B635" s="67">
        <v>0.58900462962962974</v>
      </c>
      <c r="C635" s="68">
        <v>75</v>
      </c>
      <c r="D635" s="69">
        <v>69.7</v>
      </c>
      <c r="E635" s="70">
        <v>5227.5</v>
      </c>
      <c r="F635" s="68" t="s">
        <v>24</v>
      </c>
    </row>
    <row r="636" spans="1:6">
      <c r="A636" s="42">
        <v>44162</v>
      </c>
      <c r="B636" s="67">
        <v>0.58545138888888892</v>
      </c>
      <c r="C636" s="68">
        <v>25</v>
      </c>
      <c r="D636" s="69">
        <v>69.72</v>
      </c>
      <c r="E636" s="70">
        <v>1743</v>
      </c>
      <c r="F636" s="68" t="s">
        <v>24</v>
      </c>
    </row>
    <row r="637" spans="1:6">
      <c r="A637" s="42">
        <v>44162</v>
      </c>
      <c r="B637" s="67">
        <v>0.58545138888888892</v>
      </c>
      <c r="C637" s="68">
        <v>75</v>
      </c>
      <c r="D637" s="69">
        <v>69.72</v>
      </c>
      <c r="E637" s="70">
        <v>5229</v>
      </c>
      <c r="F637" s="68" t="s">
        <v>24</v>
      </c>
    </row>
    <row r="638" spans="1:6">
      <c r="A638" s="42">
        <v>44162</v>
      </c>
      <c r="B638" s="67">
        <v>0.58545138888888892</v>
      </c>
      <c r="C638" s="68">
        <v>32</v>
      </c>
      <c r="D638" s="69">
        <v>69.72</v>
      </c>
      <c r="E638" s="70">
        <v>2231.04</v>
      </c>
      <c r="F638" s="68" t="s">
        <v>24</v>
      </c>
    </row>
    <row r="639" spans="1:6">
      <c r="A639" s="42">
        <v>44162</v>
      </c>
      <c r="B639" s="67">
        <v>0.58545138888888892</v>
      </c>
      <c r="C639" s="68">
        <v>243</v>
      </c>
      <c r="D639" s="69">
        <v>69.739999999999995</v>
      </c>
      <c r="E639" s="70">
        <v>16946.82</v>
      </c>
      <c r="F639" s="68" t="s">
        <v>24</v>
      </c>
    </row>
    <row r="640" spans="1:6">
      <c r="A640" s="42">
        <v>44162</v>
      </c>
      <c r="B640" s="67">
        <v>0.58449074074074081</v>
      </c>
      <c r="C640" s="68">
        <v>27</v>
      </c>
      <c r="D640" s="69">
        <v>69.72</v>
      </c>
      <c r="E640" s="70">
        <v>1882.44</v>
      </c>
      <c r="F640" s="68" t="s">
        <v>24</v>
      </c>
    </row>
    <row r="641" spans="1:6">
      <c r="A641" s="42">
        <v>44162</v>
      </c>
      <c r="B641" s="67">
        <v>0.58449074074074081</v>
      </c>
      <c r="C641" s="68">
        <v>31</v>
      </c>
      <c r="D641" s="69">
        <v>69.72</v>
      </c>
      <c r="E641" s="70">
        <v>2161.3200000000002</v>
      </c>
      <c r="F641" s="68" t="s">
        <v>24</v>
      </c>
    </row>
    <row r="642" spans="1:6">
      <c r="A642" s="42">
        <v>44162</v>
      </c>
      <c r="B642" s="67">
        <v>0.58449074074074081</v>
      </c>
      <c r="C642" s="68">
        <v>74</v>
      </c>
      <c r="D642" s="69">
        <v>69.72</v>
      </c>
      <c r="E642" s="70">
        <v>5159.28</v>
      </c>
      <c r="F642" s="68" t="s">
        <v>24</v>
      </c>
    </row>
    <row r="643" spans="1:6">
      <c r="A643" s="42">
        <v>44162</v>
      </c>
      <c r="B643" s="67">
        <v>0.58437499999999998</v>
      </c>
      <c r="C643" s="68">
        <v>130</v>
      </c>
      <c r="D643" s="69">
        <v>69.7</v>
      </c>
      <c r="E643" s="70">
        <v>9061</v>
      </c>
      <c r="F643" s="68" t="s">
        <v>24</v>
      </c>
    </row>
    <row r="644" spans="1:6">
      <c r="A644" s="42">
        <v>44162</v>
      </c>
      <c r="B644" s="67">
        <v>0.5837268518518518</v>
      </c>
      <c r="C644" s="68">
        <v>32</v>
      </c>
      <c r="D644" s="69">
        <v>69.72</v>
      </c>
      <c r="E644" s="70">
        <v>2231.04</v>
      </c>
      <c r="F644" s="68" t="s">
        <v>24</v>
      </c>
    </row>
    <row r="645" spans="1:6">
      <c r="A645" s="42">
        <v>44162</v>
      </c>
      <c r="B645" s="67">
        <v>0.5837268518518518</v>
      </c>
      <c r="C645" s="68">
        <v>32</v>
      </c>
      <c r="D645" s="69">
        <v>69.72</v>
      </c>
      <c r="E645" s="70">
        <v>2231.04</v>
      </c>
      <c r="F645" s="68" t="s">
        <v>24</v>
      </c>
    </row>
    <row r="646" spans="1:6">
      <c r="A646" s="42">
        <v>44162</v>
      </c>
      <c r="B646" s="67">
        <v>0.5837268518518518</v>
      </c>
      <c r="C646" s="68">
        <v>26</v>
      </c>
      <c r="D646" s="69">
        <v>69.72</v>
      </c>
      <c r="E646" s="70">
        <v>1812.72</v>
      </c>
      <c r="F646" s="68" t="s">
        <v>24</v>
      </c>
    </row>
    <row r="647" spans="1:6">
      <c r="A647" s="42">
        <v>44162</v>
      </c>
      <c r="B647" s="67">
        <v>0.58265046296296308</v>
      </c>
      <c r="C647" s="68">
        <v>111</v>
      </c>
      <c r="D647" s="69">
        <v>69.739999999999995</v>
      </c>
      <c r="E647" s="70">
        <v>7741.1399999999994</v>
      </c>
      <c r="F647" s="68" t="s">
        <v>24</v>
      </c>
    </row>
    <row r="648" spans="1:6">
      <c r="A648" s="42">
        <v>44162</v>
      </c>
      <c r="B648" s="67">
        <v>0.58265046296296308</v>
      </c>
      <c r="C648" s="68">
        <v>119</v>
      </c>
      <c r="D648" s="69">
        <v>69.760000000000005</v>
      </c>
      <c r="E648" s="70">
        <v>8301.44</v>
      </c>
      <c r="F648" s="68" t="s">
        <v>24</v>
      </c>
    </row>
    <row r="649" spans="1:6">
      <c r="A649" s="42">
        <v>44162</v>
      </c>
      <c r="B649" s="67">
        <v>0.57956018518518515</v>
      </c>
      <c r="C649" s="68">
        <v>30</v>
      </c>
      <c r="D649" s="69">
        <v>69.760000000000005</v>
      </c>
      <c r="E649" s="70">
        <v>2092.8000000000002</v>
      </c>
      <c r="F649" s="68" t="s">
        <v>24</v>
      </c>
    </row>
    <row r="650" spans="1:6">
      <c r="A650" s="42">
        <v>44162</v>
      </c>
      <c r="B650" s="67">
        <v>0.57769675925925934</v>
      </c>
      <c r="C650" s="68">
        <v>28</v>
      </c>
      <c r="D650" s="69">
        <v>69.72</v>
      </c>
      <c r="E650" s="70">
        <v>1952.1599999999999</v>
      </c>
      <c r="F650" s="68" t="s">
        <v>24</v>
      </c>
    </row>
    <row r="651" spans="1:6">
      <c r="A651" s="42">
        <v>44162</v>
      </c>
      <c r="B651" s="67">
        <v>0.57769675925925934</v>
      </c>
      <c r="C651" s="68">
        <v>75</v>
      </c>
      <c r="D651" s="69">
        <v>69.72</v>
      </c>
      <c r="E651" s="70">
        <v>5229</v>
      </c>
      <c r="F651" s="68" t="s">
        <v>24</v>
      </c>
    </row>
    <row r="652" spans="1:6">
      <c r="A652" s="42">
        <v>44162</v>
      </c>
      <c r="B652" s="67">
        <v>0.57663194444444443</v>
      </c>
      <c r="C652" s="68">
        <v>188</v>
      </c>
      <c r="D652" s="69">
        <v>69.760000000000005</v>
      </c>
      <c r="E652" s="70">
        <v>13114.880000000001</v>
      </c>
      <c r="F652" s="68" t="s">
        <v>24</v>
      </c>
    </row>
    <row r="653" spans="1:6">
      <c r="A653" s="42">
        <v>44162</v>
      </c>
      <c r="B653" s="67">
        <v>0.57629629629629642</v>
      </c>
      <c r="C653" s="68">
        <v>89</v>
      </c>
      <c r="D653" s="69">
        <v>69.760000000000005</v>
      </c>
      <c r="E653" s="70">
        <v>6208.64</v>
      </c>
      <c r="F653" s="68" t="s">
        <v>24</v>
      </c>
    </row>
    <row r="654" spans="1:6">
      <c r="A654" s="42">
        <v>44162</v>
      </c>
      <c r="B654" s="67">
        <v>0.5756365740740742</v>
      </c>
      <c r="C654" s="68">
        <v>59</v>
      </c>
      <c r="D654" s="69">
        <v>69.8</v>
      </c>
      <c r="E654" s="70">
        <v>4118.2</v>
      </c>
      <c r="F654" s="68" t="s">
        <v>24</v>
      </c>
    </row>
    <row r="655" spans="1:6">
      <c r="A655" s="42">
        <v>44162</v>
      </c>
      <c r="B655" s="67">
        <v>0.5756365740740742</v>
      </c>
      <c r="C655" s="68">
        <v>20</v>
      </c>
      <c r="D655" s="69">
        <v>69.8</v>
      </c>
      <c r="E655" s="70">
        <v>1396</v>
      </c>
      <c r="F655" s="68" t="s">
        <v>24</v>
      </c>
    </row>
    <row r="656" spans="1:6">
      <c r="A656" s="42">
        <v>44162</v>
      </c>
      <c r="B656" s="67">
        <v>0.57533564814814808</v>
      </c>
      <c r="C656" s="68">
        <v>31</v>
      </c>
      <c r="D656" s="69">
        <v>69.8</v>
      </c>
      <c r="E656" s="70">
        <v>2163.7999999999997</v>
      </c>
      <c r="F656" s="68" t="s">
        <v>24</v>
      </c>
    </row>
    <row r="657" spans="1:6">
      <c r="A657" s="42">
        <v>44162</v>
      </c>
      <c r="B657" s="67">
        <v>0.57533564814814808</v>
      </c>
      <c r="C657" s="68">
        <v>32</v>
      </c>
      <c r="D657" s="69">
        <v>69.8</v>
      </c>
      <c r="E657" s="70">
        <v>2233.6</v>
      </c>
      <c r="F657" s="68" t="s">
        <v>24</v>
      </c>
    </row>
    <row r="658" spans="1:6">
      <c r="A658" s="42">
        <v>44162</v>
      </c>
      <c r="B658" s="67">
        <v>0.57533564814814808</v>
      </c>
      <c r="C658" s="68">
        <v>32</v>
      </c>
      <c r="D658" s="69">
        <v>69.8</v>
      </c>
      <c r="E658" s="70">
        <v>2233.6</v>
      </c>
      <c r="F658" s="68" t="s">
        <v>24</v>
      </c>
    </row>
    <row r="659" spans="1:6">
      <c r="A659" s="42">
        <v>44162</v>
      </c>
      <c r="B659" s="67">
        <v>0.57254629629629628</v>
      </c>
      <c r="C659" s="68">
        <v>51</v>
      </c>
      <c r="D659" s="69">
        <v>69.86</v>
      </c>
      <c r="E659" s="70">
        <v>3562.86</v>
      </c>
      <c r="F659" s="68" t="s">
        <v>24</v>
      </c>
    </row>
    <row r="660" spans="1:6">
      <c r="A660" s="42">
        <v>44162</v>
      </c>
      <c r="B660" s="67">
        <v>0.56892361111111123</v>
      </c>
      <c r="C660" s="68">
        <v>229</v>
      </c>
      <c r="D660" s="69">
        <v>69.900000000000006</v>
      </c>
      <c r="E660" s="70">
        <v>16007.100000000002</v>
      </c>
      <c r="F660" s="68" t="s">
        <v>24</v>
      </c>
    </row>
    <row r="661" spans="1:6">
      <c r="A661" s="42">
        <v>44162</v>
      </c>
      <c r="B661" s="67">
        <v>0.56892361111111123</v>
      </c>
      <c r="C661" s="68">
        <v>42</v>
      </c>
      <c r="D661" s="69">
        <v>69.900000000000006</v>
      </c>
      <c r="E661" s="70">
        <v>2935.8</v>
      </c>
      <c r="F661" s="68" t="s">
        <v>24</v>
      </c>
    </row>
    <row r="662" spans="1:6">
      <c r="A662" s="42">
        <v>44162</v>
      </c>
      <c r="B662" s="67">
        <v>0.56817129629629626</v>
      </c>
      <c r="C662" s="68">
        <v>32</v>
      </c>
      <c r="D662" s="69">
        <v>69.900000000000006</v>
      </c>
      <c r="E662" s="70">
        <v>2236.8000000000002</v>
      </c>
      <c r="F662" s="68" t="s">
        <v>24</v>
      </c>
    </row>
    <row r="663" spans="1:6">
      <c r="A663" s="42">
        <v>44162</v>
      </c>
      <c r="B663" s="67">
        <v>0.56817129629629626</v>
      </c>
      <c r="C663" s="68">
        <v>31</v>
      </c>
      <c r="D663" s="69">
        <v>69.900000000000006</v>
      </c>
      <c r="E663" s="70">
        <v>2166.9</v>
      </c>
      <c r="F663" s="68" t="s">
        <v>24</v>
      </c>
    </row>
    <row r="664" spans="1:6">
      <c r="A664" s="42">
        <v>44162</v>
      </c>
      <c r="B664" s="67">
        <v>0.56817129629629626</v>
      </c>
      <c r="C664" s="68">
        <v>75</v>
      </c>
      <c r="D664" s="69">
        <v>69.900000000000006</v>
      </c>
      <c r="E664" s="70">
        <v>5242.5</v>
      </c>
      <c r="F664" s="68" t="s">
        <v>24</v>
      </c>
    </row>
    <row r="665" spans="1:6">
      <c r="A665" s="42">
        <v>44162</v>
      </c>
      <c r="B665" s="67">
        <v>0.56817129629629626</v>
      </c>
      <c r="C665" s="68">
        <v>138</v>
      </c>
      <c r="D665" s="69">
        <v>69.92</v>
      </c>
      <c r="E665" s="70">
        <v>9648.9600000000009</v>
      </c>
      <c r="F665" s="68" t="s">
        <v>24</v>
      </c>
    </row>
    <row r="666" spans="1:6">
      <c r="A666" s="42">
        <v>44162</v>
      </c>
      <c r="B666" s="67">
        <v>0.56645833333333329</v>
      </c>
      <c r="C666" s="68">
        <v>82</v>
      </c>
      <c r="D666" s="69">
        <v>69.88</v>
      </c>
      <c r="E666" s="70">
        <v>5730.16</v>
      </c>
      <c r="F666" s="68" t="s">
        <v>24</v>
      </c>
    </row>
    <row r="667" spans="1:6">
      <c r="A667" s="42">
        <v>44162</v>
      </c>
      <c r="B667" s="67">
        <v>0.5638657407407407</v>
      </c>
      <c r="C667" s="68">
        <v>59</v>
      </c>
      <c r="D667" s="69">
        <v>69.88</v>
      </c>
      <c r="E667" s="70">
        <v>4122.92</v>
      </c>
      <c r="F667" s="68" t="s">
        <v>24</v>
      </c>
    </row>
    <row r="668" spans="1:6">
      <c r="A668" s="42">
        <v>44162</v>
      </c>
      <c r="B668" s="67">
        <v>0.56065972222222216</v>
      </c>
      <c r="C668" s="68">
        <v>44</v>
      </c>
      <c r="D668" s="69">
        <v>69.88</v>
      </c>
      <c r="E668" s="70">
        <v>3074.72</v>
      </c>
      <c r="F668" s="68" t="s">
        <v>24</v>
      </c>
    </row>
    <row r="669" spans="1:6">
      <c r="A669" s="42">
        <v>44162</v>
      </c>
      <c r="B669" s="67">
        <v>0.56065972222222216</v>
      </c>
      <c r="C669" s="68">
        <v>39</v>
      </c>
      <c r="D669" s="69">
        <v>69.88</v>
      </c>
      <c r="E669" s="70">
        <v>2725.3199999999997</v>
      </c>
      <c r="F669" s="68" t="s">
        <v>24</v>
      </c>
    </row>
    <row r="670" spans="1:6">
      <c r="A670" s="42">
        <v>44162</v>
      </c>
      <c r="B670" s="67">
        <v>0.56033564814814818</v>
      </c>
      <c r="C670" s="68">
        <v>63</v>
      </c>
      <c r="D670" s="69">
        <v>69.88</v>
      </c>
      <c r="E670" s="70">
        <v>4402.4399999999996</v>
      </c>
      <c r="F670" s="68" t="s">
        <v>24</v>
      </c>
    </row>
    <row r="671" spans="1:6">
      <c r="A671" s="42">
        <v>44162</v>
      </c>
      <c r="B671" s="67">
        <v>0.55672453703703706</v>
      </c>
      <c r="C671" s="68">
        <v>62</v>
      </c>
      <c r="D671" s="69">
        <v>69.8</v>
      </c>
      <c r="E671" s="70">
        <v>4327.5999999999995</v>
      </c>
      <c r="F671" s="68" t="s">
        <v>24</v>
      </c>
    </row>
    <row r="672" spans="1:6">
      <c r="A672" s="42">
        <v>44162</v>
      </c>
      <c r="B672" s="67">
        <v>0.55480324074074072</v>
      </c>
      <c r="C672" s="68">
        <v>59</v>
      </c>
      <c r="D672" s="69">
        <v>69.819999999999993</v>
      </c>
      <c r="E672" s="70">
        <v>4119.3799999999992</v>
      </c>
      <c r="F672" s="68" t="s">
        <v>24</v>
      </c>
    </row>
    <row r="673" spans="1:6">
      <c r="A673" s="42">
        <v>44162</v>
      </c>
      <c r="B673" s="67">
        <v>0.55437499999999995</v>
      </c>
      <c r="C673" s="68">
        <v>64</v>
      </c>
      <c r="D673" s="69">
        <v>69.84</v>
      </c>
      <c r="E673" s="70">
        <v>4469.76</v>
      </c>
      <c r="F673" s="68" t="s">
        <v>24</v>
      </c>
    </row>
    <row r="674" spans="1:6">
      <c r="A674" s="42">
        <v>44162</v>
      </c>
      <c r="B674" s="67">
        <v>0.55437499999999995</v>
      </c>
      <c r="C674" s="68">
        <v>66</v>
      </c>
      <c r="D674" s="69">
        <v>69.84</v>
      </c>
      <c r="E674" s="70">
        <v>4609.4400000000005</v>
      </c>
      <c r="F674" s="68" t="s">
        <v>24</v>
      </c>
    </row>
    <row r="675" spans="1:6">
      <c r="A675" s="42">
        <v>44162</v>
      </c>
      <c r="B675" s="67">
        <v>0.55436342592592591</v>
      </c>
      <c r="C675" s="68">
        <v>33</v>
      </c>
      <c r="D675" s="69">
        <v>69.86</v>
      </c>
      <c r="E675" s="70">
        <v>2305.38</v>
      </c>
      <c r="F675" s="68" t="s">
        <v>24</v>
      </c>
    </row>
    <row r="676" spans="1:6">
      <c r="A676" s="42">
        <v>44162</v>
      </c>
      <c r="B676" s="67">
        <v>0.55436342592592591</v>
      </c>
      <c r="C676" s="68">
        <v>32</v>
      </c>
      <c r="D676" s="69">
        <v>69.86</v>
      </c>
      <c r="E676" s="70">
        <v>2235.52</v>
      </c>
      <c r="F676" s="68" t="s">
        <v>24</v>
      </c>
    </row>
    <row r="677" spans="1:6">
      <c r="A677" s="42">
        <v>44162</v>
      </c>
      <c r="B677" s="67">
        <v>0.55436342592592591</v>
      </c>
      <c r="C677" s="68">
        <v>35</v>
      </c>
      <c r="D677" s="69">
        <v>69.84</v>
      </c>
      <c r="E677" s="70">
        <v>2444.4</v>
      </c>
      <c r="F677" s="68" t="s">
        <v>24</v>
      </c>
    </row>
    <row r="678" spans="1:6">
      <c r="A678" s="42">
        <v>44162</v>
      </c>
      <c r="B678" s="67">
        <v>0.55429398148148146</v>
      </c>
      <c r="C678" s="68">
        <v>134</v>
      </c>
      <c r="D678" s="69">
        <v>69.88</v>
      </c>
      <c r="E678" s="70">
        <v>9363.92</v>
      </c>
      <c r="F678" s="68" t="s">
        <v>24</v>
      </c>
    </row>
    <row r="679" spans="1:6">
      <c r="A679" s="42">
        <v>44162</v>
      </c>
      <c r="B679" s="67">
        <v>0.55429398148148146</v>
      </c>
      <c r="C679" s="68">
        <v>88</v>
      </c>
      <c r="D679" s="69">
        <v>69.88</v>
      </c>
      <c r="E679" s="70">
        <v>6149.44</v>
      </c>
      <c r="F679" s="68" t="s">
        <v>24</v>
      </c>
    </row>
    <row r="680" spans="1:6">
      <c r="A680" s="42">
        <v>44162</v>
      </c>
      <c r="B680" s="67">
        <v>0.55135416666666659</v>
      </c>
      <c r="C680" s="68">
        <v>89</v>
      </c>
      <c r="D680" s="69">
        <v>69.900000000000006</v>
      </c>
      <c r="E680" s="70">
        <v>6221.1</v>
      </c>
      <c r="F680" s="68" t="s">
        <v>24</v>
      </c>
    </row>
    <row r="681" spans="1:6">
      <c r="A681" s="42">
        <v>44162</v>
      </c>
      <c r="B681" s="67">
        <v>0.55091435185185178</v>
      </c>
      <c r="C681" s="68">
        <v>75</v>
      </c>
      <c r="D681" s="69">
        <v>69.900000000000006</v>
      </c>
      <c r="E681" s="70">
        <v>5242.5</v>
      </c>
      <c r="F681" s="68" t="s">
        <v>24</v>
      </c>
    </row>
    <row r="682" spans="1:6">
      <c r="A682" s="42">
        <v>44162</v>
      </c>
      <c r="B682" s="67">
        <v>0.5490856481481482</v>
      </c>
      <c r="C682" s="68">
        <v>64</v>
      </c>
      <c r="D682" s="69">
        <v>69.94</v>
      </c>
      <c r="E682" s="70">
        <v>4476.16</v>
      </c>
      <c r="F682" s="68" t="s">
        <v>24</v>
      </c>
    </row>
    <row r="683" spans="1:6">
      <c r="A683" s="42">
        <v>44162</v>
      </c>
      <c r="B683" s="67">
        <v>0.54679398148148151</v>
      </c>
      <c r="C683" s="68">
        <v>58</v>
      </c>
      <c r="D683" s="69">
        <v>69.94</v>
      </c>
      <c r="E683" s="70">
        <v>4056.52</v>
      </c>
      <c r="F683" s="68" t="s">
        <v>24</v>
      </c>
    </row>
    <row r="684" spans="1:6">
      <c r="A684" s="42">
        <v>44162</v>
      </c>
      <c r="B684" s="67">
        <v>0.54557870370370365</v>
      </c>
      <c r="C684" s="68">
        <v>70</v>
      </c>
      <c r="D684" s="69">
        <v>69.900000000000006</v>
      </c>
      <c r="E684" s="70">
        <v>4893</v>
      </c>
      <c r="F684" s="68" t="s">
        <v>24</v>
      </c>
    </row>
    <row r="685" spans="1:6">
      <c r="A685" s="42">
        <v>44162</v>
      </c>
      <c r="B685" s="67">
        <v>0.54253472222222221</v>
      </c>
      <c r="C685" s="68">
        <v>70</v>
      </c>
      <c r="D685" s="69">
        <v>69.92</v>
      </c>
      <c r="E685" s="70">
        <v>4894.4000000000005</v>
      </c>
      <c r="F685" s="68" t="s">
        <v>24</v>
      </c>
    </row>
    <row r="686" spans="1:6">
      <c r="A686" s="42">
        <v>44162</v>
      </c>
      <c r="B686" s="67">
        <v>0.53917824074074072</v>
      </c>
      <c r="C686" s="68">
        <v>74</v>
      </c>
      <c r="D686" s="69">
        <v>69.94</v>
      </c>
      <c r="E686" s="70">
        <v>5175.5599999999995</v>
      </c>
      <c r="F686" s="68" t="s">
        <v>24</v>
      </c>
    </row>
    <row r="687" spans="1:6">
      <c r="A687" s="42">
        <v>44162</v>
      </c>
      <c r="B687" s="67">
        <v>0.53917824074074072</v>
      </c>
      <c r="C687" s="68">
        <v>2</v>
      </c>
      <c r="D687" s="69">
        <v>69.94</v>
      </c>
      <c r="E687" s="70">
        <v>139.88</v>
      </c>
      <c r="F687" s="68" t="s">
        <v>24</v>
      </c>
    </row>
    <row r="688" spans="1:6">
      <c r="A688" s="42">
        <v>44162</v>
      </c>
      <c r="B688" s="67">
        <v>0.53765046296296293</v>
      </c>
      <c r="C688" s="68">
        <v>65</v>
      </c>
      <c r="D688" s="69">
        <v>69.92</v>
      </c>
      <c r="E688" s="70">
        <v>4544.8</v>
      </c>
      <c r="F688" s="68" t="s">
        <v>24</v>
      </c>
    </row>
    <row r="689" spans="1:6">
      <c r="A689" s="42">
        <v>44162</v>
      </c>
      <c r="B689" s="67">
        <v>0.53622685185185182</v>
      </c>
      <c r="C689" s="68">
        <v>73</v>
      </c>
      <c r="D689" s="69">
        <v>69.900000000000006</v>
      </c>
      <c r="E689" s="70">
        <v>5102.7000000000007</v>
      </c>
      <c r="F689" s="68" t="s">
        <v>24</v>
      </c>
    </row>
    <row r="690" spans="1:6">
      <c r="A690" s="42">
        <v>44162</v>
      </c>
      <c r="B690" s="67">
        <v>0.53621527777777778</v>
      </c>
      <c r="C690" s="68">
        <v>88</v>
      </c>
      <c r="D690" s="69">
        <v>69.92</v>
      </c>
      <c r="E690" s="70">
        <v>6152.96</v>
      </c>
      <c r="F690" s="68" t="s">
        <v>24</v>
      </c>
    </row>
    <row r="691" spans="1:6">
      <c r="A691" s="42">
        <v>44162</v>
      </c>
      <c r="B691" s="67">
        <v>0.53564814814814821</v>
      </c>
      <c r="C691" s="68">
        <v>45</v>
      </c>
      <c r="D691" s="69">
        <v>69.94</v>
      </c>
      <c r="E691" s="70">
        <v>3147.2999999999997</v>
      </c>
      <c r="F691" s="68" t="s">
        <v>24</v>
      </c>
    </row>
    <row r="692" spans="1:6">
      <c r="A692" s="42">
        <v>44162</v>
      </c>
      <c r="B692" s="67">
        <v>0.53564814814814821</v>
      </c>
      <c r="C692" s="68">
        <v>45</v>
      </c>
      <c r="D692" s="69">
        <v>69.94</v>
      </c>
      <c r="E692" s="70">
        <v>3147.2999999999997</v>
      </c>
      <c r="F692" s="68" t="s">
        <v>24</v>
      </c>
    </row>
    <row r="693" spans="1:6">
      <c r="A693" s="42">
        <v>44162</v>
      </c>
      <c r="B693" s="67">
        <v>0.53004629629629629</v>
      </c>
      <c r="C693" s="68">
        <v>89</v>
      </c>
      <c r="D693" s="69">
        <v>69.92</v>
      </c>
      <c r="E693" s="70">
        <v>6222.88</v>
      </c>
      <c r="F693" s="68" t="s">
        <v>24</v>
      </c>
    </row>
    <row r="694" spans="1:6">
      <c r="A694" s="42">
        <v>44162</v>
      </c>
      <c r="B694" s="67">
        <v>0.52582175925925922</v>
      </c>
      <c r="C694" s="68">
        <v>61</v>
      </c>
      <c r="D694" s="69">
        <v>69.92</v>
      </c>
      <c r="E694" s="70">
        <v>4265.12</v>
      </c>
      <c r="F694" s="68" t="s">
        <v>24</v>
      </c>
    </row>
    <row r="695" spans="1:6">
      <c r="A695" s="42">
        <v>44162</v>
      </c>
      <c r="B695" s="67">
        <v>0.52356481481481476</v>
      </c>
      <c r="C695" s="68">
        <v>7</v>
      </c>
      <c r="D695" s="69">
        <v>69.92</v>
      </c>
      <c r="E695" s="70">
        <v>489.44</v>
      </c>
      <c r="F695" s="68" t="s">
        <v>24</v>
      </c>
    </row>
    <row r="696" spans="1:6">
      <c r="A696" s="42">
        <v>44162</v>
      </c>
      <c r="B696" s="67">
        <v>0.52356481481481476</v>
      </c>
      <c r="C696" s="68">
        <v>75</v>
      </c>
      <c r="D696" s="69">
        <v>69.92</v>
      </c>
      <c r="E696" s="70">
        <v>5244</v>
      </c>
      <c r="F696" s="68" t="s">
        <v>24</v>
      </c>
    </row>
    <row r="697" spans="1:6">
      <c r="A697" s="42">
        <v>44162</v>
      </c>
      <c r="B697" s="67">
        <v>0.52356481481481476</v>
      </c>
      <c r="C697" s="68">
        <v>83</v>
      </c>
      <c r="D697" s="69">
        <v>69.92</v>
      </c>
      <c r="E697" s="70">
        <v>5803.3600000000006</v>
      </c>
      <c r="F697" s="68" t="s">
        <v>24</v>
      </c>
    </row>
    <row r="698" spans="1:6">
      <c r="A698" s="42">
        <v>44162</v>
      </c>
      <c r="B698" s="67">
        <v>0.5216319444444445</v>
      </c>
      <c r="C698" s="68">
        <v>96</v>
      </c>
      <c r="D698" s="69">
        <v>69.94</v>
      </c>
      <c r="E698" s="70">
        <v>6714.24</v>
      </c>
      <c r="F698" s="68" t="s">
        <v>24</v>
      </c>
    </row>
    <row r="699" spans="1:6">
      <c r="A699" s="42">
        <v>44162</v>
      </c>
      <c r="B699" s="67">
        <v>0.5216319444444445</v>
      </c>
      <c r="C699" s="68">
        <v>25</v>
      </c>
      <c r="D699" s="69">
        <v>69.94</v>
      </c>
      <c r="E699" s="70">
        <v>1748.5</v>
      </c>
      <c r="F699" s="68" t="s">
        <v>24</v>
      </c>
    </row>
    <row r="700" spans="1:6">
      <c r="A700" s="42">
        <v>44162</v>
      </c>
      <c r="B700" s="67">
        <v>0.52134259259259264</v>
      </c>
      <c r="C700" s="68">
        <v>91</v>
      </c>
      <c r="D700" s="69">
        <v>69.959999999999994</v>
      </c>
      <c r="E700" s="70">
        <v>6366.36</v>
      </c>
      <c r="F700" s="68" t="s">
        <v>24</v>
      </c>
    </row>
    <row r="701" spans="1:6">
      <c r="A701" s="42">
        <v>44162</v>
      </c>
      <c r="B701" s="67">
        <v>0.52015046296296297</v>
      </c>
      <c r="C701" s="68">
        <v>75</v>
      </c>
      <c r="D701" s="69">
        <v>69.94</v>
      </c>
      <c r="E701" s="70">
        <v>5245.5</v>
      </c>
      <c r="F701" s="68" t="s">
        <v>24</v>
      </c>
    </row>
    <row r="702" spans="1:6">
      <c r="A702" s="42">
        <v>44162</v>
      </c>
      <c r="B702" s="67">
        <v>0.52015046296296297</v>
      </c>
      <c r="C702" s="68">
        <v>47</v>
      </c>
      <c r="D702" s="69">
        <v>69.94</v>
      </c>
      <c r="E702" s="70">
        <v>3287.18</v>
      </c>
      <c r="F702" s="68" t="s">
        <v>24</v>
      </c>
    </row>
    <row r="703" spans="1:6">
      <c r="A703" s="42">
        <v>44162</v>
      </c>
      <c r="B703" s="67">
        <v>0.51812500000000006</v>
      </c>
      <c r="C703" s="68">
        <v>54</v>
      </c>
      <c r="D703" s="69">
        <v>69.98</v>
      </c>
      <c r="E703" s="70">
        <v>3778.92</v>
      </c>
      <c r="F703" s="68" t="s">
        <v>24</v>
      </c>
    </row>
    <row r="704" spans="1:6">
      <c r="A704" s="42">
        <v>44162</v>
      </c>
      <c r="B704" s="67">
        <v>0.51812500000000006</v>
      </c>
      <c r="C704" s="68">
        <v>31</v>
      </c>
      <c r="D704" s="69">
        <v>69.98</v>
      </c>
      <c r="E704" s="70">
        <v>2169.38</v>
      </c>
      <c r="F704" s="68" t="s">
        <v>24</v>
      </c>
    </row>
    <row r="705" spans="1:6">
      <c r="A705" s="42">
        <v>44162</v>
      </c>
      <c r="B705" s="67">
        <v>0.51394675925925926</v>
      </c>
      <c r="C705" s="68">
        <v>26</v>
      </c>
      <c r="D705" s="69">
        <v>69.959999999999994</v>
      </c>
      <c r="E705" s="70">
        <v>1818.9599999999998</v>
      </c>
      <c r="F705" s="68" t="s">
        <v>24</v>
      </c>
    </row>
    <row r="706" spans="1:6">
      <c r="A706" s="42">
        <v>44162</v>
      </c>
      <c r="B706" s="67">
        <v>0.51394675925925926</v>
      </c>
      <c r="C706" s="68">
        <v>32</v>
      </c>
      <c r="D706" s="69">
        <v>69.959999999999994</v>
      </c>
      <c r="E706" s="70">
        <v>2238.7199999999998</v>
      </c>
      <c r="F706" s="68" t="s">
        <v>24</v>
      </c>
    </row>
    <row r="707" spans="1:6">
      <c r="A707" s="42">
        <v>44162</v>
      </c>
      <c r="B707" s="67">
        <v>0.51394675925925926</v>
      </c>
      <c r="C707" s="68">
        <v>72</v>
      </c>
      <c r="D707" s="69">
        <v>69.98</v>
      </c>
      <c r="E707" s="70">
        <v>5038.5600000000004</v>
      </c>
      <c r="F707" s="68" t="s">
        <v>24</v>
      </c>
    </row>
    <row r="708" spans="1:6">
      <c r="A708" s="42">
        <v>44162</v>
      </c>
      <c r="B708" s="67">
        <v>0.51394675925925926</v>
      </c>
      <c r="C708" s="68">
        <v>58</v>
      </c>
      <c r="D708" s="69">
        <v>69.98</v>
      </c>
      <c r="E708" s="70">
        <v>4058.84</v>
      </c>
      <c r="F708" s="68" t="s">
        <v>24</v>
      </c>
    </row>
    <row r="709" spans="1:6">
      <c r="A709" s="42">
        <v>44162</v>
      </c>
      <c r="B709" s="67">
        <v>0.51153935185185184</v>
      </c>
      <c r="C709" s="68">
        <v>22</v>
      </c>
      <c r="D709" s="69">
        <v>69.98</v>
      </c>
      <c r="E709" s="70">
        <v>1539.5600000000002</v>
      </c>
      <c r="F709" s="68" t="s">
        <v>24</v>
      </c>
    </row>
    <row r="710" spans="1:6">
      <c r="A710" s="42">
        <v>44162</v>
      </c>
      <c r="B710" s="67">
        <v>0.51153935185185184</v>
      </c>
      <c r="C710" s="68">
        <v>71</v>
      </c>
      <c r="D710" s="69">
        <v>69.98</v>
      </c>
      <c r="E710" s="70">
        <v>4968.58</v>
      </c>
      <c r="F710" s="68" t="s">
        <v>24</v>
      </c>
    </row>
    <row r="711" spans="1:6">
      <c r="A711" s="42">
        <v>44162</v>
      </c>
      <c r="B711" s="67">
        <v>0.50924768518518515</v>
      </c>
      <c r="C711" s="68">
        <v>31</v>
      </c>
      <c r="D711" s="69">
        <v>69.94</v>
      </c>
      <c r="E711" s="70">
        <v>2168.14</v>
      </c>
      <c r="F711" s="68" t="s">
        <v>24</v>
      </c>
    </row>
    <row r="712" spans="1:6">
      <c r="A712" s="42">
        <v>44162</v>
      </c>
      <c r="B712" s="67">
        <v>0.50924768518518515</v>
      </c>
      <c r="C712" s="68">
        <v>40</v>
      </c>
      <c r="D712" s="69">
        <v>69.94</v>
      </c>
      <c r="E712" s="70">
        <v>2797.6</v>
      </c>
      <c r="F712" s="68" t="s">
        <v>24</v>
      </c>
    </row>
    <row r="713" spans="1:6">
      <c r="A713" s="42">
        <v>44162</v>
      </c>
      <c r="B713" s="67">
        <v>0.50326388888888884</v>
      </c>
      <c r="C713" s="68">
        <v>106</v>
      </c>
      <c r="D713" s="69">
        <v>69.92</v>
      </c>
      <c r="E713" s="70">
        <v>7411.52</v>
      </c>
      <c r="F713" s="68" t="s">
        <v>24</v>
      </c>
    </row>
    <row r="714" spans="1:6">
      <c r="A714" s="42">
        <v>44162</v>
      </c>
      <c r="B714" s="67">
        <v>0.50129629629629624</v>
      </c>
      <c r="C714" s="68">
        <v>4</v>
      </c>
      <c r="D714" s="69">
        <v>69.92</v>
      </c>
      <c r="E714" s="70">
        <v>279.68</v>
      </c>
      <c r="F714" s="68" t="s">
        <v>24</v>
      </c>
    </row>
    <row r="715" spans="1:6">
      <c r="A715" s="42">
        <v>44162</v>
      </c>
      <c r="B715" s="67">
        <v>0.5012847222222222</v>
      </c>
      <c r="C715" s="68">
        <v>7</v>
      </c>
      <c r="D715" s="69">
        <v>69.92</v>
      </c>
      <c r="E715" s="70">
        <v>489.44</v>
      </c>
      <c r="F715" s="68" t="s">
        <v>24</v>
      </c>
    </row>
    <row r="716" spans="1:6">
      <c r="A716" s="42">
        <v>44162</v>
      </c>
      <c r="B716" s="67">
        <v>0.5012847222222222</v>
      </c>
      <c r="C716" s="68">
        <v>80</v>
      </c>
      <c r="D716" s="69">
        <v>69.92</v>
      </c>
      <c r="E716" s="70">
        <v>5593.6</v>
      </c>
      <c r="F716" s="68" t="s">
        <v>24</v>
      </c>
    </row>
    <row r="717" spans="1:6">
      <c r="A717" s="42">
        <v>44162</v>
      </c>
      <c r="B717" s="67">
        <v>0.5012847222222222</v>
      </c>
      <c r="C717" s="68">
        <v>63</v>
      </c>
      <c r="D717" s="69">
        <v>69.92</v>
      </c>
      <c r="E717" s="70">
        <v>4404.96</v>
      </c>
      <c r="F717" s="68" t="s">
        <v>24</v>
      </c>
    </row>
    <row r="718" spans="1:6">
      <c r="A718" s="42">
        <v>44162</v>
      </c>
      <c r="B718" s="67">
        <v>0.49981481481481477</v>
      </c>
      <c r="C718" s="68">
        <v>1</v>
      </c>
      <c r="D718" s="69">
        <v>69.88</v>
      </c>
      <c r="E718" s="70">
        <v>69.88</v>
      </c>
      <c r="F718" s="68" t="s">
        <v>24</v>
      </c>
    </row>
    <row r="719" spans="1:6">
      <c r="A719" s="42">
        <v>44162</v>
      </c>
      <c r="B719" s="67">
        <v>0.49981481481481477</v>
      </c>
      <c r="C719" s="68">
        <v>74</v>
      </c>
      <c r="D719" s="69">
        <v>69.88</v>
      </c>
      <c r="E719" s="70">
        <v>5171.12</v>
      </c>
      <c r="F719" s="68" t="s">
        <v>24</v>
      </c>
    </row>
    <row r="720" spans="1:6">
      <c r="A720" s="42">
        <v>44162</v>
      </c>
      <c r="B720" s="67">
        <v>0.49957175925925923</v>
      </c>
      <c r="C720" s="68">
        <v>11</v>
      </c>
      <c r="D720" s="69">
        <v>69.88</v>
      </c>
      <c r="E720" s="70">
        <v>768.68</v>
      </c>
      <c r="F720" s="68" t="s">
        <v>24</v>
      </c>
    </row>
    <row r="721" spans="1:6">
      <c r="A721" s="42">
        <v>44162</v>
      </c>
      <c r="B721" s="67">
        <v>0.49855324074074076</v>
      </c>
      <c r="C721" s="68">
        <v>99</v>
      </c>
      <c r="D721" s="69">
        <v>69.94</v>
      </c>
      <c r="E721" s="70">
        <v>6924.0599999999995</v>
      </c>
      <c r="F721" s="68" t="s">
        <v>24</v>
      </c>
    </row>
    <row r="722" spans="1:6">
      <c r="A722" s="42">
        <v>44162</v>
      </c>
      <c r="B722" s="67">
        <v>0.49726851851851855</v>
      </c>
      <c r="C722" s="68">
        <v>88</v>
      </c>
      <c r="D722" s="69">
        <v>69.959999999999994</v>
      </c>
      <c r="E722" s="70">
        <v>6156.48</v>
      </c>
      <c r="F722" s="68" t="s">
        <v>24</v>
      </c>
    </row>
    <row r="723" spans="1:6">
      <c r="A723" s="42">
        <v>44162</v>
      </c>
      <c r="B723" s="67">
        <v>0.49456018518518513</v>
      </c>
      <c r="C723" s="68">
        <v>21</v>
      </c>
      <c r="D723" s="69">
        <v>69.98</v>
      </c>
      <c r="E723" s="70">
        <v>1469.5800000000002</v>
      </c>
      <c r="F723" s="68" t="s">
        <v>24</v>
      </c>
    </row>
    <row r="724" spans="1:6">
      <c r="A724" s="42">
        <v>44162</v>
      </c>
      <c r="B724" s="67">
        <v>0.49456018518518513</v>
      </c>
      <c r="C724" s="68">
        <v>75</v>
      </c>
      <c r="D724" s="69">
        <v>69.98</v>
      </c>
      <c r="E724" s="70">
        <v>5248.5</v>
      </c>
      <c r="F724" s="68" t="s">
        <v>24</v>
      </c>
    </row>
    <row r="725" spans="1:6">
      <c r="A725" s="42">
        <v>44162</v>
      </c>
      <c r="B725" s="67">
        <v>0.48961805555555554</v>
      </c>
      <c r="C725" s="68">
        <v>103</v>
      </c>
      <c r="D725" s="69">
        <v>69.98</v>
      </c>
      <c r="E725" s="70">
        <v>7207.9400000000005</v>
      </c>
      <c r="F725" s="68" t="s">
        <v>24</v>
      </c>
    </row>
    <row r="726" spans="1:6">
      <c r="A726" s="42">
        <v>44162</v>
      </c>
      <c r="B726" s="67">
        <v>0.48961805555555554</v>
      </c>
      <c r="C726" s="68">
        <v>177</v>
      </c>
      <c r="D726" s="69">
        <v>70</v>
      </c>
      <c r="E726" s="70">
        <v>12390</v>
      </c>
      <c r="F726" s="68" t="s">
        <v>24</v>
      </c>
    </row>
    <row r="727" spans="1:6">
      <c r="A727" s="42">
        <v>44162</v>
      </c>
      <c r="B727" s="67">
        <v>0.48629629629629628</v>
      </c>
      <c r="C727" s="68">
        <v>88</v>
      </c>
      <c r="D727" s="69">
        <v>69.98</v>
      </c>
      <c r="E727" s="70">
        <v>6158.2400000000007</v>
      </c>
      <c r="F727" s="68" t="s">
        <v>24</v>
      </c>
    </row>
    <row r="728" spans="1:6">
      <c r="A728" s="42">
        <v>44162</v>
      </c>
      <c r="B728" s="67">
        <v>0.48629629629629628</v>
      </c>
      <c r="C728" s="68">
        <v>78</v>
      </c>
      <c r="D728" s="69">
        <v>69.98</v>
      </c>
      <c r="E728" s="70">
        <v>5458.4400000000005</v>
      </c>
      <c r="F728" s="68" t="s">
        <v>24</v>
      </c>
    </row>
    <row r="729" spans="1:6">
      <c r="A729" s="42">
        <v>44162</v>
      </c>
      <c r="B729" s="67">
        <v>0.48581018518518521</v>
      </c>
      <c r="C729" s="68">
        <v>11</v>
      </c>
      <c r="D729" s="69">
        <v>69.98</v>
      </c>
      <c r="E729" s="70">
        <v>769.78000000000009</v>
      </c>
      <c r="F729" s="68" t="s">
        <v>24</v>
      </c>
    </row>
    <row r="730" spans="1:6">
      <c r="A730" s="42">
        <v>44162</v>
      </c>
      <c r="B730" s="67">
        <v>0.48581018518518521</v>
      </c>
      <c r="C730" s="68">
        <v>61</v>
      </c>
      <c r="D730" s="69">
        <v>69.98</v>
      </c>
      <c r="E730" s="70">
        <v>4268.7800000000007</v>
      </c>
      <c r="F730" s="68" t="s">
        <v>24</v>
      </c>
    </row>
    <row r="731" spans="1:6">
      <c r="A731" s="42">
        <v>44162</v>
      </c>
      <c r="B731" s="67">
        <v>0.48560185185185184</v>
      </c>
      <c r="C731" s="68">
        <v>68</v>
      </c>
      <c r="D731" s="69">
        <v>69.959999999999994</v>
      </c>
      <c r="E731" s="70">
        <v>4757.28</v>
      </c>
      <c r="F731" s="68" t="s">
        <v>24</v>
      </c>
    </row>
    <row r="732" spans="1:6">
      <c r="A732" s="42">
        <v>44162</v>
      </c>
      <c r="B732" s="67">
        <v>0.47703703703703698</v>
      </c>
      <c r="C732" s="68">
        <v>71</v>
      </c>
      <c r="D732" s="69">
        <v>69.819999999999993</v>
      </c>
      <c r="E732" s="70">
        <v>4957.2199999999993</v>
      </c>
      <c r="F732" s="68" t="s">
        <v>24</v>
      </c>
    </row>
    <row r="733" spans="1:6">
      <c r="A733" s="42">
        <v>44162</v>
      </c>
      <c r="B733" s="67">
        <v>0.4745138888888889</v>
      </c>
      <c r="C733" s="68">
        <v>30</v>
      </c>
      <c r="D733" s="69">
        <v>69.88</v>
      </c>
      <c r="E733" s="70">
        <v>2096.3999999999996</v>
      </c>
      <c r="F733" s="68" t="s">
        <v>24</v>
      </c>
    </row>
    <row r="734" spans="1:6">
      <c r="A734" s="42">
        <v>44162</v>
      </c>
      <c r="B734" s="67">
        <v>0.4745138888888889</v>
      </c>
      <c r="C734" s="68">
        <v>31</v>
      </c>
      <c r="D734" s="69">
        <v>69.88</v>
      </c>
      <c r="E734" s="70">
        <v>2166.2799999999997</v>
      </c>
      <c r="F734" s="68" t="s">
        <v>24</v>
      </c>
    </row>
    <row r="735" spans="1:6">
      <c r="A735" s="42">
        <v>44162</v>
      </c>
      <c r="B735" s="67">
        <v>0.47339120370370374</v>
      </c>
      <c r="C735" s="68">
        <v>37</v>
      </c>
      <c r="D735" s="69">
        <v>69.84</v>
      </c>
      <c r="E735" s="70">
        <v>2584.08</v>
      </c>
      <c r="F735" s="68" t="s">
        <v>24</v>
      </c>
    </row>
    <row r="736" spans="1:6">
      <c r="A736" s="42">
        <v>44162</v>
      </c>
      <c r="B736" s="67">
        <v>0.47339120370370374</v>
      </c>
      <c r="C736" s="68">
        <v>19</v>
      </c>
      <c r="D736" s="69">
        <v>69.84</v>
      </c>
      <c r="E736" s="70">
        <v>1326.96</v>
      </c>
      <c r="F736" s="68" t="s">
        <v>24</v>
      </c>
    </row>
    <row r="737" spans="1:6">
      <c r="A737" s="42">
        <v>44162</v>
      </c>
      <c r="B737" s="67">
        <v>0.4723148148148148</v>
      </c>
      <c r="C737" s="68">
        <v>67</v>
      </c>
      <c r="D737" s="69">
        <v>69.819999999999993</v>
      </c>
      <c r="E737" s="70">
        <v>4677.9399999999996</v>
      </c>
      <c r="F737" s="68" t="s">
        <v>24</v>
      </c>
    </row>
    <row r="738" spans="1:6">
      <c r="A738" s="42">
        <v>44162</v>
      </c>
      <c r="B738" s="67">
        <v>0.4723148148148148</v>
      </c>
      <c r="C738" s="68">
        <v>37</v>
      </c>
      <c r="D738" s="69">
        <v>69.819999999999993</v>
      </c>
      <c r="E738" s="70">
        <v>2583.3399999999997</v>
      </c>
      <c r="F738" s="68" t="s">
        <v>24</v>
      </c>
    </row>
    <row r="739" spans="1:6">
      <c r="A739" s="42">
        <v>44162</v>
      </c>
      <c r="B739" s="67">
        <v>0.47189814814814812</v>
      </c>
      <c r="C739" s="68">
        <v>66</v>
      </c>
      <c r="D739" s="69">
        <v>69.84</v>
      </c>
      <c r="E739" s="70">
        <v>4609.4400000000005</v>
      </c>
      <c r="F739" s="68" t="s">
        <v>24</v>
      </c>
    </row>
    <row r="740" spans="1:6">
      <c r="A740" s="42">
        <v>44162</v>
      </c>
      <c r="B740" s="67">
        <v>0.47009259259259256</v>
      </c>
      <c r="C740" s="68">
        <v>31</v>
      </c>
      <c r="D740" s="69">
        <v>69.92</v>
      </c>
      <c r="E740" s="70">
        <v>2167.52</v>
      </c>
      <c r="F740" s="68" t="s">
        <v>24</v>
      </c>
    </row>
    <row r="741" spans="1:6">
      <c r="A741" s="42">
        <v>44162</v>
      </c>
      <c r="B741" s="67">
        <v>0.47009259259259256</v>
      </c>
      <c r="C741" s="68">
        <v>32</v>
      </c>
      <c r="D741" s="69">
        <v>69.92</v>
      </c>
      <c r="E741" s="70">
        <v>2237.44</v>
      </c>
      <c r="F741" s="68" t="s">
        <v>24</v>
      </c>
    </row>
    <row r="742" spans="1:6">
      <c r="A742" s="42">
        <v>44162</v>
      </c>
      <c r="B742" s="67">
        <v>0.47009259259259256</v>
      </c>
      <c r="C742" s="68">
        <v>84</v>
      </c>
      <c r="D742" s="69">
        <v>69.92</v>
      </c>
      <c r="E742" s="70">
        <v>5873.28</v>
      </c>
      <c r="F742" s="68" t="s">
        <v>24</v>
      </c>
    </row>
    <row r="743" spans="1:6">
      <c r="A743" s="42">
        <v>44162</v>
      </c>
      <c r="B743" s="67">
        <v>0.46989583333333335</v>
      </c>
      <c r="C743" s="68">
        <v>26</v>
      </c>
      <c r="D743" s="69">
        <v>69.92</v>
      </c>
      <c r="E743" s="70">
        <v>1817.92</v>
      </c>
      <c r="F743" s="68" t="s">
        <v>24</v>
      </c>
    </row>
    <row r="744" spans="1:6">
      <c r="A744" s="42">
        <v>44162</v>
      </c>
      <c r="B744" s="67">
        <v>0.46978009259259257</v>
      </c>
      <c r="C744" s="68">
        <v>30</v>
      </c>
      <c r="D744" s="69">
        <v>69.94</v>
      </c>
      <c r="E744" s="70">
        <v>2098.1999999999998</v>
      </c>
      <c r="F744" s="68" t="s">
        <v>24</v>
      </c>
    </row>
    <row r="745" spans="1:6">
      <c r="A745" s="42">
        <v>44162</v>
      </c>
      <c r="B745" s="67">
        <v>0.46978009259259257</v>
      </c>
      <c r="C745" s="68">
        <v>187</v>
      </c>
      <c r="D745" s="69">
        <v>69.94</v>
      </c>
      <c r="E745" s="70">
        <v>13078.779999999999</v>
      </c>
      <c r="F745" s="68" t="s">
        <v>24</v>
      </c>
    </row>
    <row r="746" spans="1:6">
      <c r="A746" s="42">
        <v>44162</v>
      </c>
      <c r="B746" s="67">
        <v>0.46940972222222221</v>
      </c>
      <c r="C746" s="68">
        <v>119</v>
      </c>
      <c r="D746" s="69">
        <v>69.94</v>
      </c>
      <c r="E746" s="70">
        <v>8322.86</v>
      </c>
      <c r="F746" s="68" t="s">
        <v>24</v>
      </c>
    </row>
    <row r="747" spans="1:6">
      <c r="A747" s="42">
        <v>44162</v>
      </c>
      <c r="B747" s="67">
        <v>0.46940972222222221</v>
      </c>
      <c r="C747" s="68">
        <v>47</v>
      </c>
      <c r="D747" s="69">
        <v>69.959999999999994</v>
      </c>
      <c r="E747" s="70">
        <v>3288.12</v>
      </c>
      <c r="F747" s="68" t="s">
        <v>24</v>
      </c>
    </row>
    <row r="748" spans="1:6">
      <c r="A748" s="42">
        <v>44162</v>
      </c>
      <c r="B748" s="67">
        <v>0.46940972222222221</v>
      </c>
      <c r="C748" s="68">
        <v>74</v>
      </c>
      <c r="D748" s="69">
        <v>69.959999999999994</v>
      </c>
      <c r="E748" s="70">
        <v>5177.04</v>
      </c>
      <c r="F748" s="68" t="s">
        <v>24</v>
      </c>
    </row>
    <row r="749" spans="1:6">
      <c r="A749" s="42">
        <v>44162</v>
      </c>
      <c r="B749" s="67">
        <v>0.46940972222222221</v>
      </c>
      <c r="C749" s="68">
        <v>75</v>
      </c>
      <c r="D749" s="69">
        <v>69.959999999999994</v>
      </c>
      <c r="E749" s="70">
        <v>5246.9999999999991</v>
      </c>
      <c r="F749" s="68" t="s">
        <v>24</v>
      </c>
    </row>
    <row r="750" spans="1:6">
      <c r="A750" s="42">
        <v>44162</v>
      </c>
      <c r="B750" s="67">
        <v>0.46940972222222221</v>
      </c>
      <c r="C750" s="68">
        <v>32</v>
      </c>
      <c r="D750" s="69">
        <v>69.959999999999994</v>
      </c>
      <c r="E750" s="70">
        <v>2238.7199999999998</v>
      </c>
      <c r="F750" s="68" t="s">
        <v>24</v>
      </c>
    </row>
    <row r="751" spans="1:6">
      <c r="A751" s="42">
        <v>44162</v>
      </c>
      <c r="B751" s="67">
        <v>0.46858796296296296</v>
      </c>
      <c r="C751" s="68">
        <v>64</v>
      </c>
      <c r="D751" s="69">
        <v>69.959999999999994</v>
      </c>
      <c r="E751" s="70">
        <v>4477.4399999999996</v>
      </c>
      <c r="F751" s="68" t="s">
        <v>24</v>
      </c>
    </row>
    <row r="752" spans="1:6">
      <c r="A752" s="42">
        <v>44162</v>
      </c>
      <c r="B752" s="67">
        <v>0.46777777777777779</v>
      </c>
      <c r="C752" s="68">
        <v>103</v>
      </c>
      <c r="D752" s="69">
        <v>69.900000000000006</v>
      </c>
      <c r="E752" s="70">
        <v>7199.7000000000007</v>
      </c>
      <c r="F752" s="68" t="s">
        <v>24</v>
      </c>
    </row>
    <row r="753" spans="1:6">
      <c r="A753" s="42">
        <v>44162</v>
      </c>
      <c r="B753" s="67">
        <v>0.46606481481481482</v>
      </c>
      <c r="C753" s="68">
        <v>56</v>
      </c>
      <c r="D753" s="69">
        <v>69.86</v>
      </c>
      <c r="E753" s="70">
        <v>3912.16</v>
      </c>
      <c r="F753" s="68" t="s">
        <v>24</v>
      </c>
    </row>
    <row r="754" spans="1:6">
      <c r="A754" s="42">
        <v>44162</v>
      </c>
      <c r="B754" s="67">
        <v>0.46581018518518519</v>
      </c>
      <c r="C754" s="68">
        <v>130</v>
      </c>
      <c r="D754" s="69">
        <v>69.84</v>
      </c>
      <c r="E754" s="70">
        <v>9079.2000000000007</v>
      </c>
      <c r="F754" s="68" t="s">
        <v>24</v>
      </c>
    </row>
    <row r="755" spans="1:6">
      <c r="A755" s="42">
        <v>44162</v>
      </c>
      <c r="B755" s="67">
        <v>0.46131944444444445</v>
      </c>
      <c r="C755" s="68">
        <v>9</v>
      </c>
      <c r="D755" s="69">
        <v>69.88</v>
      </c>
      <c r="E755" s="70">
        <v>628.91999999999996</v>
      </c>
      <c r="F755" s="68" t="s">
        <v>24</v>
      </c>
    </row>
    <row r="756" spans="1:6">
      <c r="A756" s="42">
        <v>44162</v>
      </c>
      <c r="B756" s="67">
        <v>0.46131944444444445</v>
      </c>
      <c r="C756" s="68">
        <v>49</v>
      </c>
      <c r="D756" s="69">
        <v>69.88</v>
      </c>
      <c r="E756" s="70">
        <v>3424.12</v>
      </c>
      <c r="F756" s="68" t="s">
        <v>24</v>
      </c>
    </row>
    <row r="757" spans="1:6">
      <c r="A757" s="42">
        <v>44162</v>
      </c>
      <c r="B757" s="67">
        <v>0.45975694444444443</v>
      </c>
      <c r="C757" s="68">
        <v>65</v>
      </c>
      <c r="D757" s="69">
        <v>69.92</v>
      </c>
      <c r="E757" s="70">
        <v>4544.8</v>
      </c>
      <c r="F757" s="68" t="s">
        <v>24</v>
      </c>
    </row>
    <row r="758" spans="1:6">
      <c r="A758" s="42">
        <v>44162</v>
      </c>
      <c r="B758" s="67">
        <v>0.45956018518518515</v>
      </c>
      <c r="C758" s="68">
        <v>65</v>
      </c>
      <c r="D758" s="69">
        <v>69.92</v>
      </c>
      <c r="E758" s="70">
        <v>4544.8</v>
      </c>
      <c r="F758" s="68" t="s">
        <v>24</v>
      </c>
    </row>
    <row r="759" spans="1:6">
      <c r="A759" s="42">
        <v>44162</v>
      </c>
      <c r="B759" s="67">
        <v>0.45815972222222223</v>
      </c>
      <c r="C759" s="68">
        <v>147</v>
      </c>
      <c r="D759" s="69">
        <v>69.900000000000006</v>
      </c>
      <c r="E759" s="70">
        <v>10275.300000000001</v>
      </c>
      <c r="F759" s="68" t="s">
        <v>24</v>
      </c>
    </row>
    <row r="760" spans="1:6">
      <c r="A760" s="42">
        <v>44162</v>
      </c>
      <c r="B760" s="67">
        <v>0.45369212962962963</v>
      </c>
      <c r="C760" s="68">
        <v>84</v>
      </c>
      <c r="D760" s="69">
        <v>69.900000000000006</v>
      </c>
      <c r="E760" s="70">
        <v>5871.6</v>
      </c>
      <c r="F760" s="68" t="s">
        <v>24</v>
      </c>
    </row>
    <row r="761" spans="1:6">
      <c r="A761" s="42">
        <v>44162</v>
      </c>
      <c r="B761" s="67">
        <v>0.45116898148148149</v>
      </c>
      <c r="C761" s="68">
        <v>80</v>
      </c>
      <c r="D761" s="69">
        <v>69.94</v>
      </c>
      <c r="E761" s="70">
        <v>5595.2</v>
      </c>
      <c r="F761" s="68" t="s">
        <v>24</v>
      </c>
    </row>
    <row r="762" spans="1:6">
      <c r="A762" s="42">
        <v>44162</v>
      </c>
      <c r="B762" s="67">
        <v>0.44950231481481479</v>
      </c>
      <c r="C762" s="68">
        <v>59</v>
      </c>
      <c r="D762" s="69">
        <v>69.94</v>
      </c>
      <c r="E762" s="70">
        <v>4126.46</v>
      </c>
      <c r="F762" s="68" t="s">
        <v>24</v>
      </c>
    </row>
    <row r="763" spans="1:6">
      <c r="A763" s="42">
        <v>44162</v>
      </c>
      <c r="B763" s="67">
        <v>0.44859953703703703</v>
      </c>
      <c r="C763" s="68">
        <v>70</v>
      </c>
      <c r="D763" s="69">
        <v>69.959999999999994</v>
      </c>
      <c r="E763" s="70">
        <v>4897.2</v>
      </c>
      <c r="F763" s="68" t="s">
        <v>24</v>
      </c>
    </row>
    <row r="764" spans="1:6">
      <c r="A764" s="42">
        <v>44162</v>
      </c>
      <c r="B764" s="67">
        <v>0.44488425925925923</v>
      </c>
      <c r="C764" s="68">
        <v>103</v>
      </c>
      <c r="D764" s="69">
        <v>69.92</v>
      </c>
      <c r="E764" s="70">
        <v>7201.76</v>
      </c>
      <c r="F764" s="68" t="s">
        <v>24</v>
      </c>
    </row>
    <row r="765" spans="1:6">
      <c r="A765" s="42">
        <v>44162</v>
      </c>
      <c r="B765" s="67">
        <v>0.44291666666666668</v>
      </c>
      <c r="C765" s="68">
        <v>65</v>
      </c>
      <c r="D765" s="69">
        <v>69.900000000000006</v>
      </c>
      <c r="E765" s="70">
        <v>4543.5</v>
      </c>
      <c r="F765" s="68" t="s">
        <v>24</v>
      </c>
    </row>
    <row r="766" spans="1:6">
      <c r="A766" s="42">
        <v>44162</v>
      </c>
      <c r="B766" s="67">
        <v>0.44202546296296297</v>
      </c>
      <c r="C766" s="68">
        <v>30</v>
      </c>
      <c r="D766" s="69">
        <v>69.86</v>
      </c>
      <c r="E766" s="70">
        <v>2095.8000000000002</v>
      </c>
      <c r="F766" s="68" t="s">
        <v>24</v>
      </c>
    </row>
    <row r="767" spans="1:6">
      <c r="A767" s="42">
        <v>44162</v>
      </c>
      <c r="B767" s="67">
        <v>0.43715277777777778</v>
      </c>
      <c r="C767" s="68">
        <v>44</v>
      </c>
      <c r="D767" s="69">
        <v>69.84</v>
      </c>
      <c r="E767" s="70">
        <v>3072.96</v>
      </c>
      <c r="F767" s="68" t="s">
        <v>24</v>
      </c>
    </row>
    <row r="768" spans="1:6">
      <c r="A768" s="42">
        <v>44162</v>
      </c>
      <c r="B768" s="67">
        <v>0.43715277777777778</v>
      </c>
      <c r="C768" s="68">
        <v>26</v>
      </c>
      <c r="D768" s="69">
        <v>69.84</v>
      </c>
      <c r="E768" s="70">
        <v>1815.8400000000001</v>
      </c>
      <c r="F768" s="68" t="s">
        <v>24</v>
      </c>
    </row>
    <row r="769" spans="1:6">
      <c r="A769" s="42">
        <v>44162</v>
      </c>
      <c r="B769" s="67">
        <v>0.43630787037037039</v>
      </c>
      <c r="C769" s="68">
        <v>67</v>
      </c>
      <c r="D769" s="69">
        <v>69.84</v>
      </c>
      <c r="E769" s="70">
        <v>4679.2800000000007</v>
      </c>
      <c r="F769" s="68" t="s">
        <v>24</v>
      </c>
    </row>
    <row r="770" spans="1:6">
      <c r="A770" s="42">
        <v>44162</v>
      </c>
      <c r="B770" s="67">
        <v>0.43512731481481487</v>
      </c>
      <c r="C770" s="68">
        <v>75</v>
      </c>
      <c r="D770" s="69">
        <v>69.86</v>
      </c>
      <c r="E770" s="70">
        <v>5239.5</v>
      </c>
      <c r="F770" s="68" t="s">
        <v>24</v>
      </c>
    </row>
    <row r="771" spans="1:6">
      <c r="A771" s="42">
        <v>44162</v>
      </c>
      <c r="B771" s="67">
        <v>0.43406250000000002</v>
      </c>
      <c r="C771" s="68">
        <v>78</v>
      </c>
      <c r="D771" s="69">
        <v>69.86</v>
      </c>
      <c r="E771" s="70">
        <v>5449.08</v>
      </c>
      <c r="F771" s="68" t="s">
        <v>24</v>
      </c>
    </row>
    <row r="772" spans="1:6">
      <c r="A772" s="42">
        <v>44162</v>
      </c>
      <c r="B772" s="67">
        <v>0.43234953703703699</v>
      </c>
      <c r="C772" s="68">
        <v>1</v>
      </c>
      <c r="D772" s="69">
        <v>69.84</v>
      </c>
      <c r="E772" s="70">
        <v>69.84</v>
      </c>
      <c r="F772" s="68" t="s">
        <v>24</v>
      </c>
    </row>
    <row r="773" spans="1:6">
      <c r="A773" s="42">
        <v>44162</v>
      </c>
      <c r="B773" s="67">
        <v>0.43234953703703699</v>
      </c>
      <c r="C773" s="68">
        <v>67</v>
      </c>
      <c r="D773" s="69">
        <v>69.84</v>
      </c>
      <c r="E773" s="70">
        <v>4679.2800000000007</v>
      </c>
      <c r="F773" s="68" t="s">
        <v>24</v>
      </c>
    </row>
    <row r="774" spans="1:6">
      <c r="A774" s="42">
        <v>44162</v>
      </c>
      <c r="B774" s="67">
        <v>0.43144675925925924</v>
      </c>
      <c r="C774" s="68">
        <v>50</v>
      </c>
      <c r="D774" s="69">
        <v>69.86</v>
      </c>
      <c r="E774" s="70">
        <v>3493</v>
      </c>
      <c r="F774" s="68" t="s">
        <v>24</v>
      </c>
    </row>
    <row r="775" spans="1:6">
      <c r="A775" s="42">
        <v>44162</v>
      </c>
      <c r="B775" s="67">
        <v>0.43144675925925924</v>
      </c>
      <c r="C775" s="68">
        <v>47</v>
      </c>
      <c r="D775" s="69">
        <v>69.86</v>
      </c>
      <c r="E775" s="70">
        <v>3283.42</v>
      </c>
      <c r="F775" s="68" t="s">
        <v>24</v>
      </c>
    </row>
    <row r="776" spans="1:6">
      <c r="A776" s="42">
        <v>44162</v>
      </c>
      <c r="B776" s="67">
        <v>0.42905092592592592</v>
      </c>
      <c r="C776" s="68">
        <v>9</v>
      </c>
      <c r="D776" s="69">
        <v>69.84</v>
      </c>
      <c r="E776" s="70">
        <v>628.56000000000006</v>
      </c>
      <c r="F776" s="68" t="s">
        <v>24</v>
      </c>
    </row>
    <row r="777" spans="1:6">
      <c r="A777" s="42">
        <v>44162</v>
      </c>
      <c r="B777" s="67">
        <v>0.42905092592592592</v>
      </c>
      <c r="C777" s="68">
        <v>79</v>
      </c>
      <c r="D777" s="69">
        <v>69.84</v>
      </c>
      <c r="E777" s="70">
        <v>5517.3600000000006</v>
      </c>
      <c r="F777" s="68" t="s">
        <v>24</v>
      </c>
    </row>
    <row r="778" spans="1:6">
      <c r="A778" s="42">
        <v>44162</v>
      </c>
      <c r="B778" s="67">
        <v>0.42905092592592592</v>
      </c>
      <c r="C778" s="68">
        <v>16</v>
      </c>
      <c r="D778" s="69">
        <v>69.84</v>
      </c>
      <c r="E778" s="70">
        <v>1117.44</v>
      </c>
      <c r="F778" s="68" t="s">
        <v>24</v>
      </c>
    </row>
    <row r="779" spans="1:6">
      <c r="A779" s="42">
        <v>44162</v>
      </c>
      <c r="B779" s="67">
        <v>0.42905092592592592</v>
      </c>
      <c r="C779" s="68">
        <v>75</v>
      </c>
      <c r="D779" s="69">
        <v>69.84</v>
      </c>
      <c r="E779" s="70">
        <v>5238</v>
      </c>
      <c r="F779" s="68" t="s">
        <v>24</v>
      </c>
    </row>
    <row r="780" spans="1:6">
      <c r="A780" s="42">
        <v>44162</v>
      </c>
      <c r="B780" s="67">
        <v>0.42814814814814817</v>
      </c>
      <c r="C780" s="68">
        <v>56</v>
      </c>
      <c r="D780" s="69">
        <v>69.88</v>
      </c>
      <c r="E780" s="70">
        <v>3913.2799999999997</v>
      </c>
      <c r="F780" s="68" t="s">
        <v>24</v>
      </c>
    </row>
    <row r="781" spans="1:6">
      <c r="A781" s="42">
        <v>44162</v>
      </c>
      <c r="B781" s="67">
        <v>0.42456018518518518</v>
      </c>
      <c r="C781" s="68">
        <v>90</v>
      </c>
      <c r="D781" s="69">
        <v>69.84</v>
      </c>
      <c r="E781" s="70">
        <v>6285.6</v>
      </c>
      <c r="F781" s="68" t="s">
        <v>24</v>
      </c>
    </row>
    <row r="782" spans="1:6">
      <c r="A782" s="42">
        <v>44162</v>
      </c>
      <c r="B782" s="67">
        <v>0.42408564814814814</v>
      </c>
      <c r="C782" s="68">
        <v>57</v>
      </c>
      <c r="D782" s="69">
        <v>69.819999999999993</v>
      </c>
      <c r="E782" s="70">
        <v>3979.74</v>
      </c>
      <c r="F782" s="68" t="s">
        <v>24</v>
      </c>
    </row>
    <row r="783" spans="1:6">
      <c r="A783" s="42">
        <v>44162</v>
      </c>
      <c r="B783" s="67">
        <v>0.42408564814814814</v>
      </c>
      <c r="C783" s="68">
        <v>58</v>
      </c>
      <c r="D783" s="69">
        <v>69.819999999999993</v>
      </c>
      <c r="E783" s="70">
        <v>4049.5599999999995</v>
      </c>
      <c r="F783" s="68" t="s">
        <v>24</v>
      </c>
    </row>
    <row r="784" spans="1:6">
      <c r="A784" s="42">
        <v>44162</v>
      </c>
      <c r="B784" s="67">
        <v>0.42371527777777779</v>
      </c>
      <c r="C784" s="68">
        <v>52</v>
      </c>
      <c r="D784" s="69">
        <v>69.84</v>
      </c>
      <c r="E784" s="70">
        <v>3631.6800000000003</v>
      </c>
      <c r="F784" s="68" t="s">
        <v>24</v>
      </c>
    </row>
    <row r="785" spans="1:6">
      <c r="A785" s="42">
        <v>44162</v>
      </c>
      <c r="B785" s="67">
        <v>0.42371527777777779</v>
      </c>
      <c r="C785" s="68">
        <v>75</v>
      </c>
      <c r="D785" s="69">
        <v>69.84</v>
      </c>
      <c r="E785" s="70">
        <v>5238</v>
      </c>
      <c r="F785" s="68" t="s">
        <v>24</v>
      </c>
    </row>
    <row r="786" spans="1:6">
      <c r="A786" s="42">
        <v>44162</v>
      </c>
      <c r="B786" s="67">
        <v>0.42033564814814817</v>
      </c>
      <c r="C786" s="68">
        <v>72</v>
      </c>
      <c r="D786" s="69">
        <v>69.8</v>
      </c>
      <c r="E786" s="70">
        <v>5025.5999999999995</v>
      </c>
      <c r="F786" s="68" t="s">
        <v>24</v>
      </c>
    </row>
    <row r="787" spans="1:6">
      <c r="A787" s="42">
        <v>44162</v>
      </c>
      <c r="B787" s="67">
        <v>0.41908564814814814</v>
      </c>
      <c r="C787" s="68">
        <v>77</v>
      </c>
      <c r="D787" s="69">
        <v>69.78</v>
      </c>
      <c r="E787" s="70">
        <v>5373.06</v>
      </c>
      <c r="F787" s="68" t="s">
        <v>24</v>
      </c>
    </row>
    <row r="788" spans="1:6">
      <c r="A788" s="42">
        <v>44162</v>
      </c>
      <c r="B788" s="67">
        <v>0.41758101851851853</v>
      </c>
      <c r="C788" s="68">
        <v>90</v>
      </c>
      <c r="D788" s="69">
        <v>69.78</v>
      </c>
      <c r="E788" s="70">
        <v>6280.2</v>
      </c>
      <c r="F788" s="68" t="s">
        <v>24</v>
      </c>
    </row>
    <row r="789" spans="1:6">
      <c r="A789" s="42">
        <v>44162</v>
      </c>
      <c r="B789" s="67">
        <v>0.41670138888888886</v>
      </c>
      <c r="C789" s="68">
        <v>67</v>
      </c>
      <c r="D789" s="69">
        <v>69.78</v>
      </c>
      <c r="E789" s="70">
        <v>4675.26</v>
      </c>
      <c r="F789" s="68" t="s">
        <v>24</v>
      </c>
    </row>
    <row r="790" spans="1:6">
      <c r="A790" s="42">
        <v>44162</v>
      </c>
      <c r="B790" s="67">
        <v>0.41637731481481483</v>
      </c>
      <c r="C790" s="68">
        <v>56</v>
      </c>
      <c r="D790" s="69">
        <v>69.8</v>
      </c>
      <c r="E790" s="70">
        <v>3908.7999999999997</v>
      </c>
      <c r="F790" s="68" t="s">
        <v>24</v>
      </c>
    </row>
    <row r="791" spans="1:6">
      <c r="A791" s="42">
        <v>44162</v>
      </c>
      <c r="B791" s="67">
        <v>0.4148148148148148</v>
      </c>
      <c r="C791" s="68">
        <v>63</v>
      </c>
      <c r="D791" s="69">
        <v>69.760000000000005</v>
      </c>
      <c r="E791" s="70">
        <v>4394.88</v>
      </c>
      <c r="F791" s="68" t="s">
        <v>24</v>
      </c>
    </row>
    <row r="792" spans="1:6">
      <c r="A792" s="42">
        <v>44162</v>
      </c>
      <c r="B792" s="67">
        <v>0.41460648148148144</v>
      </c>
      <c r="C792" s="68">
        <v>40</v>
      </c>
      <c r="D792" s="69">
        <v>69.8</v>
      </c>
      <c r="E792" s="70">
        <v>2792</v>
      </c>
      <c r="F792" s="68" t="s">
        <v>24</v>
      </c>
    </row>
    <row r="793" spans="1:6">
      <c r="A793" s="42">
        <v>44162</v>
      </c>
      <c r="B793" s="67">
        <v>0.41372685185185182</v>
      </c>
      <c r="C793" s="68">
        <v>80</v>
      </c>
      <c r="D793" s="69">
        <v>69.819999999999993</v>
      </c>
      <c r="E793" s="70">
        <v>5585.5999999999995</v>
      </c>
      <c r="F793" s="68" t="s">
        <v>24</v>
      </c>
    </row>
    <row r="794" spans="1:6">
      <c r="A794" s="42">
        <v>44162</v>
      </c>
      <c r="B794" s="67">
        <v>0.41372685185185182</v>
      </c>
      <c r="C794" s="68">
        <v>21</v>
      </c>
      <c r="D794" s="69">
        <v>69.819999999999993</v>
      </c>
      <c r="E794" s="70">
        <v>1466.2199999999998</v>
      </c>
      <c r="F794" s="68" t="s">
        <v>24</v>
      </c>
    </row>
    <row r="795" spans="1:6">
      <c r="A795" s="42">
        <v>44162</v>
      </c>
      <c r="B795" s="67">
        <v>0.41092592592592592</v>
      </c>
      <c r="C795" s="68">
        <v>113</v>
      </c>
      <c r="D795" s="69">
        <v>69.8</v>
      </c>
      <c r="E795" s="70">
        <v>7887.4</v>
      </c>
      <c r="F795" s="68" t="s">
        <v>24</v>
      </c>
    </row>
    <row r="796" spans="1:6">
      <c r="A796" s="42">
        <v>44162</v>
      </c>
      <c r="B796" s="67">
        <v>0.40969907407407408</v>
      </c>
      <c r="C796" s="68">
        <v>23</v>
      </c>
      <c r="D796" s="69">
        <v>69.84</v>
      </c>
      <c r="E796" s="70">
        <v>1606.3200000000002</v>
      </c>
      <c r="F796" s="68" t="s">
        <v>24</v>
      </c>
    </row>
    <row r="797" spans="1:6">
      <c r="A797" s="42">
        <v>44162</v>
      </c>
      <c r="B797" s="67">
        <v>0.40969907407407408</v>
      </c>
      <c r="C797" s="68">
        <v>75</v>
      </c>
      <c r="D797" s="69">
        <v>69.84</v>
      </c>
      <c r="E797" s="70">
        <v>5238</v>
      </c>
      <c r="F797" s="68" t="s">
        <v>24</v>
      </c>
    </row>
    <row r="798" spans="1:6">
      <c r="A798" s="42">
        <v>44162</v>
      </c>
      <c r="B798" s="67">
        <v>0.40906250000000005</v>
      </c>
      <c r="C798" s="68">
        <v>59</v>
      </c>
      <c r="D798" s="69">
        <v>69.819999999999993</v>
      </c>
      <c r="E798" s="70">
        <v>4119.3799999999992</v>
      </c>
      <c r="F798" s="68" t="s">
        <v>24</v>
      </c>
    </row>
    <row r="799" spans="1:6">
      <c r="A799" s="42">
        <v>44162</v>
      </c>
      <c r="B799" s="67">
        <v>0.40817129629629628</v>
      </c>
      <c r="C799" s="68">
        <v>36</v>
      </c>
      <c r="D799" s="69">
        <v>69.86</v>
      </c>
      <c r="E799" s="70">
        <v>2514.96</v>
      </c>
      <c r="F799" s="68" t="s">
        <v>24</v>
      </c>
    </row>
    <row r="800" spans="1:6">
      <c r="A800" s="42">
        <v>44162</v>
      </c>
      <c r="B800" s="67">
        <v>0.40723379629629625</v>
      </c>
      <c r="C800" s="68">
        <v>64</v>
      </c>
      <c r="D800" s="69">
        <v>69.92</v>
      </c>
      <c r="E800" s="70">
        <v>4474.88</v>
      </c>
      <c r="F800" s="68" t="s">
        <v>24</v>
      </c>
    </row>
    <row r="801" spans="1:6">
      <c r="A801" s="42">
        <v>44162</v>
      </c>
      <c r="B801" s="67">
        <v>0.40563657407407411</v>
      </c>
      <c r="C801" s="68">
        <v>72</v>
      </c>
      <c r="D801" s="69">
        <v>69.88</v>
      </c>
      <c r="E801" s="70">
        <v>5031.3599999999997</v>
      </c>
      <c r="F801" s="68" t="s">
        <v>24</v>
      </c>
    </row>
    <row r="802" spans="1:6">
      <c r="A802" s="42">
        <v>44162</v>
      </c>
      <c r="B802" s="67">
        <v>0.40563657407407411</v>
      </c>
      <c r="C802" s="68">
        <v>67</v>
      </c>
      <c r="D802" s="69">
        <v>69.88</v>
      </c>
      <c r="E802" s="70">
        <v>4681.96</v>
      </c>
      <c r="F802" s="68" t="s">
        <v>24</v>
      </c>
    </row>
    <row r="803" spans="1:6">
      <c r="A803" s="42">
        <v>44162</v>
      </c>
      <c r="B803" s="67">
        <v>0.40431712962962968</v>
      </c>
      <c r="C803" s="68">
        <v>58</v>
      </c>
      <c r="D803" s="69">
        <v>69.900000000000006</v>
      </c>
      <c r="E803" s="70">
        <v>4054.2000000000003</v>
      </c>
      <c r="F803" s="68" t="s">
        <v>24</v>
      </c>
    </row>
    <row r="804" spans="1:6">
      <c r="A804" s="42">
        <v>44162</v>
      </c>
      <c r="B804" s="67">
        <v>0.40378472222222223</v>
      </c>
      <c r="C804" s="68">
        <v>76</v>
      </c>
      <c r="D804" s="69">
        <v>69.94</v>
      </c>
      <c r="E804" s="70">
        <v>5315.44</v>
      </c>
      <c r="F804" s="68" t="s">
        <v>24</v>
      </c>
    </row>
    <row r="805" spans="1:6">
      <c r="A805" s="42">
        <v>44162</v>
      </c>
      <c r="B805" s="67">
        <v>0.40324074074074073</v>
      </c>
      <c r="C805" s="68">
        <v>59</v>
      </c>
      <c r="D805" s="69">
        <v>70</v>
      </c>
      <c r="E805" s="70">
        <v>4130</v>
      </c>
      <c r="F805" s="68" t="s">
        <v>24</v>
      </c>
    </row>
    <row r="806" spans="1:6">
      <c r="A806" s="42">
        <v>44162</v>
      </c>
      <c r="B806" s="67">
        <v>0.40324074074074073</v>
      </c>
      <c r="C806" s="68">
        <v>54</v>
      </c>
      <c r="D806" s="69">
        <v>70</v>
      </c>
      <c r="E806" s="70">
        <v>3780</v>
      </c>
      <c r="F806" s="68" t="s">
        <v>24</v>
      </c>
    </row>
    <row r="807" spans="1:6">
      <c r="A807" s="42">
        <v>44162</v>
      </c>
      <c r="B807" s="67">
        <v>0.40077546296296296</v>
      </c>
      <c r="C807" s="68">
        <v>61</v>
      </c>
      <c r="D807" s="69">
        <v>69.959999999999994</v>
      </c>
      <c r="E807" s="70">
        <v>4267.5599999999995</v>
      </c>
      <c r="F807" s="68" t="s">
        <v>24</v>
      </c>
    </row>
    <row r="808" spans="1:6">
      <c r="A808" s="42">
        <v>44162</v>
      </c>
      <c r="B808" s="67">
        <v>0.39958333333333335</v>
      </c>
      <c r="C808" s="68">
        <v>49</v>
      </c>
      <c r="D808" s="69">
        <v>69.98</v>
      </c>
      <c r="E808" s="70">
        <v>3429.02</v>
      </c>
      <c r="F808" s="68" t="s">
        <v>24</v>
      </c>
    </row>
    <row r="809" spans="1:6">
      <c r="A809" s="42">
        <v>44162</v>
      </c>
      <c r="B809" s="67">
        <v>0.39958333333333335</v>
      </c>
      <c r="C809" s="68">
        <v>75</v>
      </c>
      <c r="D809" s="69">
        <v>69.98</v>
      </c>
      <c r="E809" s="70">
        <v>5248.5</v>
      </c>
      <c r="F809" s="68" t="s">
        <v>24</v>
      </c>
    </row>
    <row r="810" spans="1:6">
      <c r="A810" s="42">
        <v>44162</v>
      </c>
      <c r="B810" s="67">
        <v>0.39958333333333335</v>
      </c>
      <c r="C810" s="68">
        <v>59</v>
      </c>
      <c r="D810" s="69">
        <v>70</v>
      </c>
      <c r="E810" s="70">
        <v>4130</v>
      </c>
      <c r="F810" s="68" t="s">
        <v>24</v>
      </c>
    </row>
    <row r="811" spans="1:6">
      <c r="A811" s="42">
        <v>44162</v>
      </c>
      <c r="B811" s="67">
        <v>0.39837962962962964</v>
      </c>
      <c r="C811" s="68">
        <v>105</v>
      </c>
      <c r="D811" s="69">
        <v>70</v>
      </c>
      <c r="E811" s="70">
        <v>7350</v>
      </c>
      <c r="F811" s="68" t="s">
        <v>24</v>
      </c>
    </row>
    <row r="812" spans="1:6">
      <c r="A812" s="42">
        <v>44162</v>
      </c>
      <c r="B812" s="67">
        <v>0.39766203703703701</v>
      </c>
      <c r="C812" s="68">
        <v>61</v>
      </c>
      <c r="D812" s="69">
        <v>70</v>
      </c>
      <c r="E812" s="70">
        <v>4270</v>
      </c>
      <c r="F812" s="68" t="s">
        <v>24</v>
      </c>
    </row>
    <row r="813" spans="1:6">
      <c r="A813" s="42">
        <v>44162</v>
      </c>
      <c r="B813" s="67">
        <v>0.39673611111111112</v>
      </c>
      <c r="C813" s="68">
        <v>58</v>
      </c>
      <c r="D813" s="69">
        <v>70.02</v>
      </c>
      <c r="E813" s="70">
        <v>4061.16</v>
      </c>
      <c r="F813" s="68" t="s">
        <v>24</v>
      </c>
    </row>
    <row r="814" spans="1:6">
      <c r="A814" s="42">
        <v>44162</v>
      </c>
      <c r="B814" s="67">
        <v>0.39600694444444445</v>
      </c>
      <c r="C814" s="68">
        <v>69</v>
      </c>
      <c r="D814" s="69">
        <v>70.06</v>
      </c>
      <c r="E814" s="70">
        <v>4834.1400000000003</v>
      </c>
      <c r="F814" s="68" t="s">
        <v>24</v>
      </c>
    </row>
    <row r="815" spans="1:6">
      <c r="A815" s="42">
        <v>44162</v>
      </c>
      <c r="B815" s="67">
        <v>0.39559027777777778</v>
      </c>
      <c r="C815" s="68">
        <v>38</v>
      </c>
      <c r="D815" s="69">
        <v>70.06</v>
      </c>
      <c r="E815" s="70">
        <v>2662.28</v>
      </c>
      <c r="F815" s="68" t="s">
        <v>24</v>
      </c>
    </row>
    <row r="816" spans="1:6">
      <c r="A816" s="42">
        <v>44162</v>
      </c>
      <c r="B816" s="67">
        <v>0.39559027777777778</v>
      </c>
      <c r="C816" s="68">
        <v>23</v>
      </c>
      <c r="D816" s="69">
        <v>70.06</v>
      </c>
      <c r="E816" s="70">
        <v>1611.38</v>
      </c>
      <c r="F816" s="68" t="s">
        <v>24</v>
      </c>
    </row>
    <row r="817" spans="1:7">
      <c r="A817" s="42">
        <v>44162</v>
      </c>
      <c r="B817" s="67">
        <v>0.39521990740740742</v>
      </c>
      <c r="C817" s="68">
        <v>20</v>
      </c>
      <c r="D817" s="69">
        <v>70.08</v>
      </c>
      <c r="E817" s="70">
        <v>1401.6</v>
      </c>
      <c r="F817" s="68" t="s">
        <v>24</v>
      </c>
    </row>
    <row r="818" spans="1:7">
      <c r="A818" s="42">
        <v>44162</v>
      </c>
      <c r="B818" s="67">
        <v>0.39521990740740742</v>
      </c>
      <c r="C818" s="68">
        <v>31</v>
      </c>
      <c r="D818" s="69">
        <v>70.08</v>
      </c>
      <c r="E818" s="70">
        <v>2172.48</v>
      </c>
      <c r="F818" s="68" t="s">
        <v>24</v>
      </c>
    </row>
    <row r="819" spans="1:7">
      <c r="A819" s="42">
        <v>44162</v>
      </c>
      <c r="B819" s="67">
        <v>0.39521990740740742</v>
      </c>
      <c r="C819" s="68">
        <v>28</v>
      </c>
      <c r="D819" s="69">
        <v>70.08</v>
      </c>
      <c r="E819" s="70">
        <v>1962.24</v>
      </c>
      <c r="F819" s="68" t="s">
        <v>24</v>
      </c>
    </row>
    <row r="820" spans="1:7">
      <c r="A820" s="42">
        <v>44162</v>
      </c>
      <c r="B820" s="67">
        <v>0.39429398148148148</v>
      </c>
      <c r="C820" s="68">
        <v>61</v>
      </c>
      <c r="D820" s="69">
        <v>70.02</v>
      </c>
      <c r="E820" s="70">
        <v>4271.2199999999993</v>
      </c>
      <c r="F820" s="68" t="s">
        <v>24</v>
      </c>
    </row>
    <row r="821" spans="1:7">
      <c r="A821" s="42">
        <v>44162</v>
      </c>
      <c r="B821" s="67">
        <v>0.39337962962962963</v>
      </c>
      <c r="C821" s="68">
        <v>62</v>
      </c>
      <c r="D821" s="69">
        <v>70.02</v>
      </c>
      <c r="E821" s="70">
        <v>4341.24</v>
      </c>
      <c r="F821" s="68" t="s">
        <v>24</v>
      </c>
    </row>
    <row r="822" spans="1:7">
      <c r="A822" s="42">
        <v>44162</v>
      </c>
      <c r="B822" s="67">
        <v>0.39284722222222218</v>
      </c>
      <c r="C822" s="68">
        <v>90</v>
      </c>
      <c r="D822" s="69">
        <v>69.94</v>
      </c>
      <c r="E822" s="70">
        <v>6294.5999999999995</v>
      </c>
      <c r="F822" s="68" t="s">
        <v>24</v>
      </c>
    </row>
    <row r="823" spans="1:7">
      <c r="A823" s="42">
        <v>44162</v>
      </c>
      <c r="B823" s="67">
        <v>0.39170138888888889</v>
      </c>
      <c r="C823" s="68">
        <v>57</v>
      </c>
      <c r="D823" s="69">
        <v>69.94</v>
      </c>
      <c r="E823" s="70">
        <v>3986.58</v>
      </c>
      <c r="F823" s="68" t="s">
        <v>24</v>
      </c>
    </row>
    <row r="824" spans="1:7">
      <c r="A824" s="42">
        <v>44162</v>
      </c>
      <c r="B824" s="67">
        <v>0.39119212962962963</v>
      </c>
      <c r="C824" s="68">
        <v>56</v>
      </c>
      <c r="D824" s="69">
        <v>69.98</v>
      </c>
      <c r="E824" s="70">
        <v>3918.88</v>
      </c>
      <c r="F824" s="68" t="s">
        <v>24</v>
      </c>
    </row>
    <row r="825" spans="1:7">
      <c r="A825" s="42">
        <v>44162</v>
      </c>
      <c r="B825" s="67">
        <v>0.39071759259259259</v>
      </c>
      <c r="C825" s="68">
        <v>73</v>
      </c>
      <c r="D825" s="69">
        <v>69.98</v>
      </c>
      <c r="E825" s="70">
        <v>5108.54</v>
      </c>
      <c r="F825" s="68" t="s">
        <v>24</v>
      </c>
    </row>
    <row r="826" spans="1:7">
      <c r="A826" s="42">
        <v>44162</v>
      </c>
      <c r="B826" s="67">
        <v>0.39021990740740736</v>
      </c>
      <c r="C826" s="68">
        <v>103</v>
      </c>
      <c r="D826" s="69">
        <v>70</v>
      </c>
      <c r="E826" s="70">
        <v>7210</v>
      </c>
      <c r="F826" s="68" t="s">
        <v>24</v>
      </c>
      <c r="G826" s="130"/>
    </row>
    <row r="827" spans="1:7">
      <c r="A827" s="42">
        <v>44162</v>
      </c>
      <c r="B827" s="67">
        <v>0.38960648148148147</v>
      </c>
      <c r="C827" s="68">
        <v>4</v>
      </c>
      <c r="D827" s="69">
        <v>69.98</v>
      </c>
      <c r="E827" s="70">
        <v>279.92</v>
      </c>
      <c r="F827" s="68" t="s">
        <v>24</v>
      </c>
      <c r="G827" s="130"/>
    </row>
    <row r="828" spans="1:7">
      <c r="A828" s="42">
        <v>44162</v>
      </c>
      <c r="B828" s="67">
        <v>0.38960648148148147</v>
      </c>
      <c r="C828" s="68">
        <v>56</v>
      </c>
      <c r="D828" s="69">
        <v>69.98</v>
      </c>
      <c r="E828" s="70">
        <v>3918.88</v>
      </c>
      <c r="F828" s="68" t="s">
        <v>24</v>
      </c>
      <c r="G828" s="130"/>
    </row>
    <row r="829" spans="1:7">
      <c r="A829" s="42">
        <v>44162</v>
      </c>
      <c r="B829" s="67">
        <v>0.38893518518518522</v>
      </c>
      <c r="C829" s="68">
        <v>69</v>
      </c>
      <c r="D829" s="69">
        <v>69.94</v>
      </c>
      <c r="E829" s="70">
        <v>4825.8599999999997</v>
      </c>
      <c r="F829" s="68" t="s">
        <v>24</v>
      </c>
      <c r="G829" s="130"/>
    </row>
    <row r="830" spans="1:7">
      <c r="A830" s="42">
        <v>44162</v>
      </c>
      <c r="B830" s="67">
        <v>0.38855324074074077</v>
      </c>
      <c r="C830" s="68">
        <v>136</v>
      </c>
      <c r="D830" s="69">
        <v>70.02</v>
      </c>
      <c r="E830" s="70">
        <v>9522.7199999999993</v>
      </c>
      <c r="F830" s="68" t="s">
        <v>24</v>
      </c>
      <c r="G830" s="130"/>
    </row>
    <row r="831" spans="1:7">
      <c r="A831" s="42">
        <v>44162</v>
      </c>
      <c r="B831" s="67">
        <v>0.3878819444444444</v>
      </c>
      <c r="C831" s="68">
        <v>102</v>
      </c>
      <c r="D831" s="69">
        <v>70.02</v>
      </c>
      <c r="E831" s="70">
        <v>7142.04</v>
      </c>
      <c r="F831" s="68" t="s">
        <v>24</v>
      </c>
      <c r="G831" s="130"/>
    </row>
    <row r="832" spans="1:7">
      <c r="A832" s="42">
        <v>44162</v>
      </c>
      <c r="B832" s="67">
        <v>0.38671296296296293</v>
      </c>
      <c r="C832" s="68">
        <v>104</v>
      </c>
      <c r="D832" s="69">
        <v>70.02</v>
      </c>
      <c r="E832" s="70">
        <v>7282.08</v>
      </c>
      <c r="F832" s="68" t="s">
        <v>24</v>
      </c>
    </row>
    <row r="833" spans="1:6">
      <c r="A833" s="42">
        <v>44162</v>
      </c>
      <c r="B833" s="67">
        <v>0.38594907407407408</v>
      </c>
      <c r="C833" s="68">
        <v>52</v>
      </c>
      <c r="D833" s="69">
        <v>70</v>
      </c>
      <c r="E833" s="70">
        <v>3640</v>
      </c>
      <c r="F833" s="68" t="s">
        <v>24</v>
      </c>
    </row>
    <row r="834" spans="1:6">
      <c r="A834" s="42">
        <v>44162</v>
      </c>
      <c r="B834" s="67">
        <v>0.385775462962963</v>
      </c>
      <c r="C834" s="68">
        <v>22</v>
      </c>
      <c r="D834" s="69">
        <v>70.02</v>
      </c>
      <c r="E834" s="70">
        <v>1540.4399999999998</v>
      </c>
      <c r="F834" s="68" t="s">
        <v>24</v>
      </c>
    </row>
    <row r="835" spans="1:6">
      <c r="A835" s="42">
        <v>44162</v>
      </c>
      <c r="B835" s="67">
        <v>0.385775462962963</v>
      </c>
      <c r="C835" s="68">
        <v>94</v>
      </c>
      <c r="D835" s="69">
        <v>70.02</v>
      </c>
      <c r="E835" s="70">
        <v>6581.8799999999992</v>
      </c>
      <c r="F835" s="68" t="s">
        <v>24</v>
      </c>
    </row>
    <row r="836" spans="1:6">
      <c r="A836" s="42">
        <v>44162</v>
      </c>
      <c r="B836" s="67">
        <v>0.38461805555555556</v>
      </c>
      <c r="C836" s="68">
        <v>56</v>
      </c>
      <c r="D836" s="69">
        <v>69.959999999999994</v>
      </c>
      <c r="E836" s="70">
        <v>3917.7599999999998</v>
      </c>
      <c r="F836" s="68" t="s">
        <v>24</v>
      </c>
    </row>
    <row r="837" spans="1:6">
      <c r="A837" s="42">
        <v>44162</v>
      </c>
      <c r="B837" s="67">
        <v>0.38438657407407412</v>
      </c>
      <c r="C837" s="68">
        <v>69</v>
      </c>
      <c r="D837" s="69">
        <v>69.959999999999994</v>
      </c>
      <c r="E837" s="70">
        <v>4827.24</v>
      </c>
      <c r="F837" s="68" t="s">
        <v>24</v>
      </c>
    </row>
    <row r="838" spans="1:6">
      <c r="A838" s="42">
        <v>44162</v>
      </c>
      <c r="B838" s="67">
        <v>0.38313657407407403</v>
      </c>
      <c r="C838" s="68">
        <v>51</v>
      </c>
      <c r="D838" s="69">
        <v>69.94</v>
      </c>
      <c r="E838" s="70">
        <v>3566.94</v>
      </c>
      <c r="F838" s="68" t="s">
        <v>24</v>
      </c>
    </row>
    <row r="839" spans="1:6">
      <c r="A839" s="42">
        <v>44162</v>
      </c>
      <c r="B839" s="67">
        <v>0.38313657407407403</v>
      </c>
      <c r="C839" s="68">
        <v>10</v>
      </c>
      <c r="D839" s="69">
        <v>69.94</v>
      </c>
      <c r="E839" s="70">
        <v>699.4</v>
      </c>
      <c r="F839" s="68" t="s">
        <v>24</v>
      </c>
    </row>
    <row r="840" spans="1:6">
      <c r="A840" s="42">
        <v>44162</v>
      </c>
      <c r="B840" s="67">
        <v>0.38283564814814813</v>
      </c>
      <c r="C840" s="68">
        <v>22</v>
      </c>
      <c r="D840" s="69">
        <v>70</v>
      </c>
      <c r="E840" s="70">
        <v>1540</v>
      </c>
      <c r="F840" s="68" t="s">
        <v>24</v>
      </c>
    </row>
    <row r="841" spans="1:6">
      <c r="A841" s="42">
        <v>44162</v>
      </c>
      <c r="B841" s="67">
        <v>0.38283564814814813</v>
      </c>
      <c r="C841" s="68">
        <v>75</v>
      </c>
      <c r="D841" s="69">
        <v>70</v>
      </c>
      <c r="E841" s="70">
        <v>5250</v>
      </c>
      <c r="F841" s="68" t="s">
        <v>24</v>
      </c>
    </row>
    <row r="842" spans="1:6">
      <c r="A842" s="42">
        <v>44162</v>
      </c>
      <c r="B842" s="67">
        <v>0.38188657407407406</v>
      </c>
      <c r="C842" s="68">
        <v>64</v>
      </c>
      <c r="D842" s="69">
        <v>70.02</v>
      </c>
      <c r="E842" s="70">
        <v>4481.28</v>
      </c>
      <c r="F842" s="68" t="s">
        <v>24</v>
      </c>
    </row>
    <row r="843" spans="1:6">
      <c r="A843" s="42">
        <v>44162</v>
      </c>
      <c r="B843" s="67">
        <v>0.38149305555555557</v>
      </c>
      <c r="C843" s="68">
        <v>38</v>
      </c>
      <c r="D843" s="69">
        <v>70.08</v>
      </c>
      <c r="E843" s="70">
        <v>2663.04</v>
      </c>
      <c r="F843" s="68" t="s">
        <v>24</v>
      </c>
    </row>
    <row r="844" spans="1:6">
      <c r="A844" s="42">
        <v>44162</v>
      </c>
      <c r="B844" s="67">
        <v>0.38149305555555557</v>
      </c>
      <c r="C844" s="68">
        <v>66</v>
      </c>
      <c r="D844" s="69">
        <v>70.06</v>
      </c>
      <c r="E844" s="70">
        <v>4623.96</v>
      </c>
      <c r="F844" s="68" t="s">
        <v>24</v>
      </c>
    </row>
    <row r="845" spans="1:6">
      <c r="A845" s="42">
        <v>44162</v>
      </c>
      <c r="B845" s="67">
        <v>0.38126157407407407</v>
      </c>
      <c r="C845" s="68">
        <v>56</v>
      </c>
      <c r="D845" s="69">
        <v>70.099999999999994</v>
      </c>
      <c r="E845" s="70">
        <v>3925.5999999999995</v>
      </c>
      <c r="F845" s="68" t="s">
        <v>24</v>
      </c>
    </row>
    <row r="846" spans="1:6">
      <c r="A846" s="42">
        <v>44162</v>
      </c>
      <c r="B846" s="67">
        <v>0.38086805555555553</v>
      </c>
      <c r="C846" s="68">
        <v>41</v>
      </c>
      <c r="D846" s="69">
        <v>70.040000000000006</v>
      </c>
      <c r="E846" s="70">
        <v>2871.6400000000003</v>
      </c>
      <c r="F846" s="68" t="s">
        <v>24</v>
      </c>
    </row>
    <row r="847" spans="1:6">
      <c r="A847" s="42">
        <v>44162</v>
      </c>
      <c r="B847" s="67">
        <v>0.38072916666666662</v>
      </c>
      <c r="C847" s="68">
        <v>57</v>
      </c>
      <c r="D847" s="69">
        <v>70.040000000000006</v>
      </c>
      <c r="E847" s="70">
        <v>3992.28</v>
      </c>
      <c r="F847" s="68" t="s">
        <v>24</v>
      </c>
    </row>
    <row r="848" spans="1:6">
      <c r="A848" s="42">
        <v>44162</v>
      </c>
      <c r="B848" s="67">
        <v>0.38016203703703705</v>
      </c>
      <c r="C848" s="68">
        <v>56</v>
      </c>
      <c r="D848" s="69">
        <v>70.02</v>
      </c>
      <c r="E848" s="70">
        <v>3921.12</v>
      </c>
      <c r="F848" s="68" t="s">
        <v>24</v>
      </c>
    </row>
    <row r="849" spans="1:6">
      <c r="A849" s="42">
        <v>44162</v>
      </c>
      <c r="B849" s="67">
        <v>0.37982638888888887</v>
      </c>
      <c r="C849" s="68">
        <v>19</v>
      </c>
      <c r="D849" s="69">
        <v>70.040000000000006</v>
      </c>
      <c r="E849" s="70">
        <v>1330.7600000000002</v>
      </c>
      <c r="F849" s="68" t="s">
        <v>24</v>
      </c>
    </row>
    <row r="850" spans="1:6">
      <c r="A850" s="42">
        <v>44162</v>
      </c>
      <c r="B850" s="67">
        <v>0.37982638888888887</v>
      </c>
      <c r="C850" s="68">
        <v>38</v>
      </c>
      <c r="D850" s="69">
        <v>70.040000000000006</v>
      </c>
      <c r="E850" s="70">
        <v>2661.5200000000004</v>
      </c>
      <c r="F850" s="68" t="s">
        <v>24</v>
      </c>
    </row>
    <row r="851" spans="1:6">
      <c r="A851" s="42">
        <v>44162</v>
      </c>
      <c r="B851" s="67">
        <v>0.37946759259259261</v>
      </c>
      <c r="C851" s="68">
        <v>56</v>
      </c>
      <c r="D851" s="69">
        <v>70.040000000000006</v>
      </c>
      <c r="E851" s="70">
        <v>3922.2400000000002</v>
      </c>
      <c r="F851" s="68" t="s">
        <v>24</v>
      </c>
    </row>
    <row r="852" spans="1:6">
      <c r="A852" s="42">
        <v>44162</v>
      </c>
      <c r="B852" s="67">
        <v>0.3790972222222222</v>
      </c>
      <c r="C852" s="68">
        <v>55</v>
      </c>
      <c r="D852" s="69">
        <v>70.099999999999994</v>
      </c>
      <c r="E852" s="70">
        <v>3855.4999999999995</v>
      </c>
      <c r="F852" s="68" t="s">
        <v>24</v>
      </c>
    </row>
    <row r="853" spans="1:6">
      <c r="A853" s="42">
        <v>44162</v>
      </c>
      <c r="B853" s="67">
        <v>0.37872685185185184</v>
      </c>
      <c r="C853" s="68">
        <v>56</v>
      </c>
      <c r="D853" s="69">
        <v>70.08</v>
      </c>
      <c r="E853" s="70">
        <v>3924.48</v>
      </c>
      <c r="F853" s="68" t="s">
        <v>24</v>
      </c>
    </row>
    <row r="854" spans="1:6">
      <c r="A854" s="42">
        <v>44162</v>
      </c>
      <c r="B854" s="67">
        <v>0.37836805555555553</v>
      </c>
      <c r="C854" s="68">
        <v>56</v>
      </c>
      <c r="D854" s="69">
        <v>70.099999999999994</v>
      </c>
      <c r="E854" s="70">
        <v>3925.5999999999995</v>
      </c>
      <c r="F854" s="68" t="s">
        <v>24</v>
      </c>
    </row>
    <row r="855" spans="1:6">
      <c r="A855" s="42">
        <v>44162</v>
      </c>
      <c r="B855" s="67">
        <v>0.37682870370370369</v>
      </c>
      <c r="C855" s="68">
        <v>56</v>
      </c>
      <c r="D855" s="69">
        <v>70.180000000000007</v>
      </c>
      <c r="E855" s="70">
        <v>3930.0800000000004</v>
      </c>
      <c r="F855" s="68" t="s">
        <v>24</v>
      </c>
    </row>
    <row r="856" spans="1:6">
      <c r="A856" s="42">
        <v>44162</v>
      </c>
      <c r="B856" s="67">
        <v>0.37646990740740738</v>
      </c>
      <c r="C856" s="68">
        <v>11</v>
      </c>
      <c r="D856" s="69">
        <v>70.16</v>
      </c>
      <c r="E856" s="70">
        <v>771.76</v>
      </c>
      <c r="F856" s="68" t="s">
        <v>24</v>
      </c>
    </row>
    <row r="857" spans="1:6">
      <c r="A857" s="42">
        <v>44162</v>
      </c>
      <c r="B857" s="67">
        <v>0.37646990740740738</v>
      </c>
      <c r="C857" s="68">
        <v>48</v>
      </c>
      <c r="D857" s="69">
        <v>70.16</v>
      </c>
      <c r="E857" s="70">
        <v>3367.68</v>
      </c>
      <c r="F857" s="68" t="s">
        <v>24</v>
      </c>
    </row>
    <row r="858" spans="1:6">
      <c r="A858" s="42">
        <v>44162</v>
      </c>
      <c r="B858" s="67">
        <v>0.3757523148148148</v>
      </c>
      <c r="C858" s="68">
        <v>4</v>
      </c>
      <c r="D858" s="69">
        <v>70.040000000000006</v>
      </c>
      <c r="E858" s="70">
        <v>280.16000000000003</v>
      </c>
      <c r="F858" s="68" t="s">
        <v>24</v>
      </c>
    </row>
    <row r="859" spans="1:6">
      <c r="A859" s="73">
        <v>44162</v>
      </c>
      <c r="B859" s="74">
        <v>0.3757523148148148</v>
      </c>
      <c r="C859" s="75">
        <v>58</v>
      </c>
      <c r="D859" s="76">
        <v>70.040000000000006</v>
      </c>
      <c r="E859" s="77">
        <v>4062.32</v>
      </c>
      <c r="F859" s="75" t="s">
        <v>24</v>
      </c>
    </row>
    <row r="860" spans="1:6">
      <c r="A860" s="135">
        <v>44165</v>
      </c>
      <c r="B860" s="136">
        <v>0.72201388888888884</v>
      </c>
      <c r="C860" s="137">
        <v>24</v>
      </c>
      <c r="D860" s="138">
        <v>70.3</v>
      </c>
      <c r="E860" s="139">
        <v>1687.1999999999998</v>
      </c>
      <c r="F860" s="137" t="s">
        <v>24</v>
      </c>
    </row>
    <row r="861" spans="1:6">
      <c r="A861" s="42">
        <v>44165</v>
      </c>
      <c r="B861" s="67">
        <v>0.72189814814814823</v>
      </c>
      <c r="C861" s="68">
        <v>70</v>
      </c>
      <c r="D861" s="69">
        <v>70.3</v>
      </c>
      <c r="E861" s="70">
        <v>4921</v>
      </c>
      <c r="F861" s="68" t="s">
        <v>24</v>
      </c>
    </row>
    <row r="862" spans="1:6">
      <c r="A862" s="42">
        <v>44165</v>
      </c>
      <c r="B862" s="67">
        <v>0.72135416666666663</v>
      </c>
      <c r="C862" s="68">
        <v>26</v>
      </c>
      <c r="D862" s="69">
        <v>70.3</v>
      </c>
      <c r="E862" s="70">
        <v>1827.8</v>
      </c>
      <c r="F862" s="68" t="s">
        <v>24</v>
      </c>
    </row>
    <row r="863" spans="1:6">
      <c r="A863" s="42">
        <v>44165</v>
      </c>
      <c r="B863" s="67">
        <v>0.72135416666666663</v>
      </c>
      <c r="C863" s="68">
        <v>75</v>
      </c>
      <c r="D863" s="69">
        <v>70.3</v>
      </c>
      <c r="E863" s="70">
        <v>5272.5</v>
      </c>
      <c r="F863" s="68" t="s">
        <v>24</v>
      </c>
    </row>
    <row r="864" spans="1:6">
      <c r="A864" s="42">
        <v>44165</v>
      </c>
      <c r="B864" s="67">
        <v>0.72028935185185183</v>
      </c>
      <c r="C864" s="68">
        <v>48</v>
      </c>
      <c r="D864" s="69">
        <v>70.34</v>
      </c>
      <c r="E864" s="70">
        <v>3376.32</v>
      </c>
      <c r="F864" s="68" t="s">
        <v>24</v>
      </c>
    </row>
    <row r="865" spans="1:6">
      <c r="A865" s="42">
        <v>44165</v>
      </c>
      <c r="B865" s="67">
        <v>0.72028935185185183</v>
      </c>
      <c r="C865" s="68">
        <v>76</v>
      </c>
      <c r="D865" s="69">
        <v>70.34</v>
      </c>
      <c r="E865" s="70">
        <v>5345.84</v>
      </c>
      <c r="F865" s="68" t="s">
        <v>24</v>
      </c>
    </row>
    <row r="866" spans="1:6">
      <c r="A866" s="42">
        <v>44165</v>
      </c>
      <c r="B866" s="67">
        <v>0.72021990740740749</v>
      </c>
      <c r="C866" s="68">
        <v>65</v>
      </c>
      <c r="D866" s="69">
        <v>70.36</v>
      </c>
      <c r="E866" s="70">
        <v>4573.3999999999996</v>
      </c>
      <c r="F866" s="68" t="s">
        <v>24</v>
      </c>
    </row>
    <row r="867" spans="1:6">
      <c r="A867" s="42">
        <v>44165</v>
      </c>
      <c r="B867" s="67">
        <v>0.71858796296296301</v>
      </c>
      <c r="C867" s="68">
        <v>64</v>
      </c>
      <c r="D867" s="69">
        <v>70.34</v>
      </c>
      <c r="E867" s="70">
        <v>4501.76</v>
      </c>
      <c r="F867" s="68" t="s">
        <v>24</v>
      </c>
    </row>
    <row r="868" spans="1:6">
      <c r="A868" s="42">
        <v>44165</v>
      </c>
      <c r="B868" s="67">
        <v>0.71842592592592591</v>
      </c>
      <c r="C868" s="68">
        <v>120</v>
      </c>
      <c r="D868" s="69">
        <v>70.34</v>
      </c>
      <c r="E868" s="70">
        <v>8440.8000000000011</v>
      </c>
      <c r="F868" s="68" t="s">
        <v>24</v>
      </c>
    </row>
    <row r="869" spans="1:6">
      <c r="A869" s="42">
        <v>44165</v>
      </c>
      <c r="B869" s="67">
        <v>0.71842592592592591</v>
      </c>
      <c r="C869" s="68">
        <v>75</v>
      </c>
      <c r="D869" s="69">
        <v>70.34</v>
      </c>
      <c r="E869" s="70">
        <v>5275.5</v>
      </c>
      <c r="F869" s="68" t="s">
        <v>24</v>
      </c>
    </row>
    <row r="870" spans="1:6">
      <c r="A870" s="42">
        <v>44165</v>
      </c>
      <c r="B870" s="67">
        <v>0.71797453703703706</v>
      </c>
      <c r="C870" s="68">
        <v>29</v>
      </c>
      <c r="D870" s="69">
        <v>70.36</v>
      </c>
      <c r="E870" s="70">
        <v>2040.44</v>
      </c>
      <c r="F870" s="68" t="s">
        <v>24</v>
      </c>
    </row>
    <row r="871" spans="1:6">
      <c r="A871" s="42">
        <v>44165</v>
      </c>
      <c r="B871" s="67">
        <v>0.71797453703703706</v>
      </c>
      <c r="C871" s="68">
        <v>75</v>
      </c>
      <c r="D871" s="69">
        <v>70.36</v>
      </c>
      <c r="E871" s="70">
        <v>5277</v>
      </c>
      <c r="F871" s="68" t="s">
        <v>24</v>
      </c>
    </row>
    <row r="872" spans="1:6">
      <c r="A872" s="42">
        <v>44165</v>
      </c>
      <c r="B872" s="67">
        <v>0.71797453703703706</v>
      </c>
      <c r="C872" s="68">
        <v>79</v>
      </c>
      <c r="D872" s="69">
        <v>70.36</v>
      </c>
      <c r="E872" s="70">
        <v>5558.44</v>
      </c>
      <c r="F872" s="68" t="s">
        <v>24</v>
      </c>
    </row>
    <row r="873" spans="1:6">
      <c r="A873" s="42">
        <v>44165</v>
      </c>
      <c r="B873" s="67">
        <v>0.71765046296296298</v>
      </c>
      <c r="C873" s="68">
        <v>50</v>
      </c>
      <c r="D873" s="69">
        <v>70.36</v>
      </c>
      <c r="E873" s="70">
        <v>3518</v>
      </c>
      <c r="F873" s="68" t="s">
        <v>24</v>
      </c>
    </row>
    <row r="874" spans="1:6">
      <c r="A874" s="42">
        <v>44165</v>
      </c>
      <c r="B874" s="67">
        <v>0.71765046296296298</v>
      </c>
      <c r="C874" s="68">
        <v>7</v>
      </c>
      <c r="D874" s="69">
        <v>70.36</v>
      </c>
      <c r="E874" s="70">
        <v>492.52</v>
      </c>
      <c r="F874" s="68" t="s">
        <v>24</v>
      </c>
    </row>
    <row r="875" spans="1:6">
      <c r="A875" s="42">
        <v>44165</v>
      </c>
      <c r="B875" s="67">
        <v>0.71730324074074081</v>
      </c>
      <c r="C875" s="68">
        <v>23</v>
      </c>
      <c r="D875" s="69">
        <v>70.34</v>
      </c>
      <c r="E875" s="70">
        <v>1617.8200000000002</v>
      </c>
      <c r="F875" s="68" t="s">
        <v>24</v>
      </c>
    </row>
    <row r="876" spans="1:6">
      <c r="A876" s="42">
        <v>44165</v>
      </c>
      <c r="B876" s="67">
        <v>0.71730324074074081</v>
      </c>
      <c r="C876" s="68">
        <v>34</v>
      </c>
      <c r="D876" s="69">
        <v>70.34</v>
      </c>
      <c r="E876" s="70">
        <v>2391.56</v>
      </c>
      <c r="F876" s="68" t="s">
        <v>24</v>
      </c>
    </row>
    <row r="877" spans="1:6">
      <c r="A877" s="42">
        <v>44165</v>
      </c>
      <c r="B877" s="67">
        <v>0.71665509259259252</v>
      </c>
      <c r="C877" s="68">
        <v>3</v>
      </c>
      <c r="D877" s="69">
        <v>70.319999999999993</v>
      </c>
      <c r="E877" s="70">
        <v>210.95999999999998</v>
      </c>
      <c r="F877" s="68" t="s">
        <v>24</v>
      </c>
    </row>
    <row r="878" spans="1:6">
      <c r="A878" s="42">
        <v>44165</v>
      </c>
      <c r="B878" s="67">
        <v>0.71540509259259266</v>
      </c>
      <c r="C878" s="68">
        <v>30</v>
      </c>
      <c r="D878" s="69">
        <v>70.28</v>
      </c>
      <c r="E878" s="70">
        <v>2108.4</v>
      </c>
      <c r="F878" s="68" t="s">
        <v>24</v>
      </c>
    </row>
    <row r="879" spans="1:6">
      <c r="A879" s="42">
        <v>44165</v>
      </c>
      <c r="B879" s="67">
        <v>0.71532407407407417</v>
      </c>
      <c r="C879" s="68">
        <v>62</v>
      </c>
      <c r="D879" s="69">
        <v>70.3</v>
      </c>
      <c r="E879" s="70">
        <v>4358.5999999999995</v>
      </c>
      <c r="F879" s="68" t="s">
        <v>24</v>
      </c>
    </row>
    <row r="880" spans="1:6">
      <c r="A880" s="42">
        <v>44165</v>
      </c>
      <c r="B880" s="67">
        <v>0.71474537037037045</v>
      </c>
      <c r="C880" s="68">
        <v>32</v>
      </c>
      <c r="D880" s="69">
        <v>70.34</v>
      </c>
      <c r="E880" s="70">
        <v>2250.88</v>
      </c>
      <c r="F880" s="68" t="s">
        <v>24</v>
      </c>
    </row>
    <row r="881" spans="1:6">
      <c r="A881" s="42">
        <v>44165</v>
      </c>
      <c r="B881" s="67">
        <v>0.71474537037037045</v>
      </c>
      <c r="C881" s="68">
        <v>38</v>
      </c>
      <c r="D881" s="69">
        <v>70.34</v>
      </c>
      <c r="E881" s="70">
        <v>2672.92</v>
      </c>
      <c r="F881" s="68" t="s">
        <v>24</v>
      </c>
    </row>
    <row r="882" spans="1:6">
      <c r="A882" s="42">
        <v>44165</v>
      </c>
      <c r="B882" s="67">
        <v>0.71474537037037045</v>
      </c>
      <c r="C882" s="68">
        <v>63</v>
      </c>
      <c r="D882" s="69">
        <v>70.34</v>
      </c>
      <c r="E882" s="70">
        <v>4431.42</v>
      </c>
      <c r="F882" s="68" t="s">
        <v>24</v>
      </c>
    </row>
    <row r="883" spans="1:6">
      <c r="A883" s="42">
        <v>44165</v>
      </c>
      <c r="B883" s="67">
        <v>0.71385416666666668</v>
      </c>
      <c r="C883" s="68">
        <v>64</v>
      </c>
      <c r="D883" s="69">
        <v>70.36</v>
      </c>
      <c r="E883" s="70">
        <v>4503.04</v>
      </c>
      <c r="F883" s="68" t="s">
        <v>24</v>
      </c>
    </row>
    <row r="884" spans="1:6">
      <c r="A884" s="42">
        <v>44165</v>
      </c>
      <c r="B884" s="67">
        <v>0.71340277777777772</v>
      </c>
      <c r="C884" s="68">
        <v>63</v>
      </c>
      <c r="D884" s="69">
        <v>70.36</v>
      </c>
      <c r="E884" s="70">
        <v>4432.68</v>
      </c>
      <c r="F884" s="68" t="s">
        <v>24</v>
      </c>
    </row>
    <row r="885" spans="1:6">
      <c r="A885" s="42">
        <v>44165</v>
      </c>
      <c r="B885" s="67">
        <v>0.71340277777777772</v>
      </c>
      <c r="C885" s="68">
        <v>95</v>
      </c>
      <c r="D885" s="69">
        <v>70.36</v>
      </c>
      <c r="E885" s="70">
        <v>6684.2</v>
      </c>
      <c r="F885" s="68" t="s">
        <v>24</v>
      </c>
    </row>
    <row r="886" spans="1:6">
      <c r="A886" s="42">
        <v>44165</v>
      </c>
      <c r="B886" s="67">
        <v>0.71271990740740743</v>
      </c>
      <c r="C886" s="68">
        <v>58</v>
      </c>
      <c r="D886" s="69">
        <v>70.36</v>
      </c>
      <c r="E886" s="70">
        <v>4080.88</v>
      </c>
      <c r="F886" s="68" t="s">
        <v>24</v>
      </c>
    </row>
    <row r="887" spans="1:6">
      <c r="A887" s="42">
        <v>44165</v>
      </c>
      <c r="B887" s="67">
        <v>0.71271990740740743</v>
      </c>
      <c r="C887" s="68">
        <v>67</v>
      </c>
      <c r="D887" s="69">
        <v>70.36</v>
      </c>
      <c r="E887" s="70">
        <v>4714.12</v>
      </c>
      <c r="F887" s="68" t="s">
        <v>24</v>
      </c>
    </row>
    <row r="888" spans="1:6">
      <c r="A888" s="42">
        <v>44165</v>
      </c>
      <c r="B888" s="67">
        <v>0.71186342592592589</v>
      </c>
      <c r="C888" s="68">
        <v>151</v>
      </c>
      <c r="D888" s="69">
        <v>70.400000000000006</v>
      </c>
      <c r="E888" s="70">
        <v>10630.400000000001</v>
      </c>
      <c r="F888" s="68" t="s">
        <v>24</v>
      </c>
    </row>
    <row r="889" spans="1:6">
      <c r="A889" s="42">
        <v>44165</v>
      </c>
      <c r="B889" s="67">
        <v>0.71186342592592589</v>
      </c>
      <c r="C889" s="68">
        <v>74</v>
      </c>
      <c r="D889" s="69">
        <v>70.400000000000006</v>
      </c>
      <c r="E889" s="70">
        <v>5209.6000000000004</v>
      </c>
      <c r="F889" s="68" t="s">
        <v>24</v>
      </c>
    </row>
    <row r="890" spans="1:6">
      <c r="A890" s="42">
        <v>44165</v>
      </c>
      <c r="B890" s="67">
        <v>0.71069444444444452</v>
      </c>
      <c r="C890" s="68">
        <v>144</v>
      </c>
      <c r="D890" s="69">
        <v>70.400000000000006</v>
      </c>
      <c r="E890" s="70">
        <v>10137.6</v>
      </c>
      <c r="F890" s="68" t="s">
        <v>24</v>
      </c>
    </row>
    <row r="891" spans="1:6">
      <c r="A891" s="42">
        <v>44165</v>
      </c>
      <c r="B891" s="67">
        <v>0.71069444444444452</v>
      </c>
      <c r="C891" s="68">
        <v>75</v>
      </c>
      <c r="D891" s="69">
        <v>70.400000000000006</v>
      </c>
      <c r="E891" s="70">
        <v>5280</v>
      </c>
      <c r="F891" s="68" t="s">
        <v>24</v>
      </c>
    </row>
    <row r="892" spans="1:6">
      <c r="A892" s="42">
        <v>44165</v>
      </c>
      <c r="B892" s="67">
        <v>0.71054398148148146</v>
      </c>
      <c r="C892" s="68">
        <v>5</v>
      </c>
      <c r="D892" s="69">
        <v>70.42</v>
      </c>
      <c r="E892" s="70">
        <v>352.1</v>
      </c>
      <c r="F892" s="68" t="s">
        <v>24</v>
      </c>
    </row>
    <row r="893" spans="1:6">
      <c r="A893" s="42">
        <v>44165</v>
      </c>
      <c r="B893" s="67">
        <v>0.71054398148148146</v>
      </c>
      <c r="C893" s="68">
        <v>28</v>
      </c>
      <c r="D893" s="69">
        <v>70.42</v>
      </c>
      <c r="E893" s="70">
        <v>1971.76</v>
      </c>
      <c r="F893" s="68" t="s">
        <v>24</v>
      </c>
    </row>
    <row r="894" spans="1:6">
      <c r="A894" s="42">
        <v>44165</v>
      </c>
      <c r="B894" s="67">
        <v>0.71054398148148146</v>
      </c>
      <c r="C894" s="68">
        <v>24</v>
      </c>
      <c r="D894" s="69">
        <v>70.42</v>
      </c>
      <c r="E894" s="70">
        <v>1690.08</v>
      </c>
      <c r="F894" s="68" t="s">
        <v>24</v>
      </c>
    </row>
    <row r="895" spans="1:6">
      <c r="A895" s="42">
        <v>44165</v>
      </c>
      <c r="B895" s="67">
        <v>0.71020833333333344</v>
      </c>
      <c r="C895" s="68">
        <v>57</v>
      </c>
      <c r="D895" s="69">
        <v>70.42</v>
      </c>
      <c r="E895" s="70">
        <v>4013.94</v>
      </c>
      <c r="F895" s="68" t="s">
        <v>24</v>
      </c>
    </row>
    <row r="896" spans="1:6">
      <c r="A896" s="42">
        <v>44165</v>
      </c>
      <c r="B896" s="67">
        <v>0.70865740740740746</v>
      </c>
      <c r="C896" s="68">
        <v>30</v>
      </c>
      <c r="D896" s="69">
        <v>70.36</v>
      </c>
      <c r="E896" s="70">
        <v>2110.8000000000002</v>
      </c>
      <c r="F896" s="68" t="s">
        <v>24</v>
      </c>
    </row>
    <row r="897" spans="1:6">
      <c r="A897" s="42">
        <v>44165</v>
      </c>
      <c r="B897" s="67">
        <v>0.70865740740740746</v>
      </c>
      <c r="C897" s="68">
        <v>35</v>
      </c>
      <c r="D897" s="69">
        <v>70.36</v>
      </c>
      <c r="E897" s="70">
        <v>2462.6</v>
      </c>
      <c r="F897" s="68" t="s">
        <v>24</v>
      </c>
    </row>
    <row r="898" spans="1:6">
      <c r="A898" s="42">
        <v>44165</v>
      </c>
      <c r="B898" s="67">
        <v>0.70840277777777771</v>
      </c>
      <c r="C898" s="68">
        <v>57</v>
      </c>
      <c r="D898" s="69">
        <v>70.36</v>
      </c>
      <c r="E898" s="70">
        <v>4010.52</v>
      </c>
      <c r="F898" s="68" t="s">
        <v>24</v>
      </c>
    </row>
    <row r="899" spans="1:6">
      <c r="A899" s="42">
        <v>44165</v>
      </c>
      <c r="B899" s="67">
        <v>0.70777777777777773</v>
      </c>
      <c r="C899" s="68">
        <v>60</v>
      </c>
      <c r="D899" s="69">
        <v>70.36</v>
      </c>
      <c r="E899" s="70">
        <v>4221.6000000000004</v>
      </c>
      <c r="F899" s="68" t="s">
        <v>24</v>
      </c>
    </row>
    <row r="900" spans="1:6">
      <c r="A900" s="42">
        <v>44165</v>
      </c>
      <c r="B900" s="67">
        <v>0.70751157407407417</v>
      </c>
      <c r="C900" s="68">
        <v>266</v>
      </c>
      <c r="D900" s="69">
        <v>70.36</v>
      </c>
      <c r="E900" s="70">
        <v>18715.759999999998</v>
      </c>
      <c r="F900" s="68" t="s">
        <v>24</v>
      </c>
    </row>
    <row r="901" spans="1:6">
      <c r="A901" s="42">
        <v>44165</v>
      </c>
      <c r="B901" s="67">
        <v>0.70723379629629635</v>
      </c>
      <c r="C901" s="68">
        <v>21</v>
      </c>
      <c r="D901" s="69">
        <v>70.36</v>
      </c>
      <c r="E901" s="70">
        <v>1477.56</v>
      </c>
      <c r="F901" s="68" t="s">
        <v>24</v>
      </c>
    </row>
    <row r="902" spans="1:6">
      <c r="A902" s="42">
        <v>44165</v>
      </c>
      <c r="B902" s="67">
        <v>0.70723379629629635</v>
      </c>
      <c r="C902" s="68">
        <v>35</v>
      </c>
      <c r="D902" s="69">
        <v>70.36</v>
      </c>
      <c r="E902" s="70">
        <v>2462.6</v>
      </c>
      <c r="F902" s="68" t="s">
        <v>24</v>
      </c>
    </row>
    <row r="903" spans="1:6">
      <c r="A903" s="42">
        <v>44165</v>
      </c>
      <c r="B903" s="67">
        <v>0.70527777777777778</v>
      </c>
      <c r="C903" s="68">
        <v>11</v>
      </c>
      <c r="D903" s="69">
        <v>70.319999999999993</v>
      </c>
      <c r="E903" s="70">
        <v>773.52</v>
      </c>
      <c r="F903" s="68" t="s">
        <v>24</v>
      </c>
    </row>
    <row r="904" spans="1:6">
      <c r="A904" s="42">
        <v>44165</v>
      </c>
      <c r="B904" s="67">
        <v>0.70527777777777778</v>
      </c>
      <c r="C904" s="68">
        <v>82</v>
      </c>
      <c r="D904" s="69">
        <v>70.319999999999993</v>
      </c>
      <c r="E904" s="70">
        <v>5766.24</v>
      </c>
      <c r="F904" s="68" t="s">
        <v>24</v>
      </c>
    </row>
    <row r="905" spans="1:6">
      <c r="A905" s="42">
        <v>44165</v>
      </c>
      <c r="B905" s="67">
        <v>0.70486111111111105</v>
      </c>
      <c r="C905" s="68">
        <v>67</v>
      </c>
      <c r="D905" s="69">
        <v>70.319999999999993</v>
      </c>
      <c r="E905" s="70">
        <v>4711.4399999999996</v>
      </c>
      <c r="F905" s="68" t="s">
        <v>24</v>
      </c>
    </row>
    <row r="906" spans="1:6">
      <c r="A906" s="42">
        <v>44165</v>
      </c>
      <c r="B906" s="67">
        <v>0.70383101851851848</v>
      </c>
      <c r="C906" s="68">
        <v>174</v>
      </c>
      <c r="D906" s="69">
        <v>70.34</v>
      </c>
      <c r="E906" s="70">
        <v>12239.16</v>
      </c>
      <c r="F906" s="68" t="s">
        <v>24</v>
      </c>
    </row>
    <row r="907" spans="1:6">
      <c r="A907" s="42">
        <v>44165</v>
      </c>
      <c r="B907" s="67">
        <v>0.70383101851851848</v>
      </c>
      <c r="C907" s="68">
        <v>14</v>
      </c>
      <c r="D907" s="69">
        <v>70.34</v>
      </c>
      <c r="E907" s="70">
        <v>984.76</v>
      </c>
      <c r="F907" s="68" t="s">
        <v>24</v>
      </c>
    </row>
    <row r="908" spans="1:6">
      <c r="A908" s="42">
        <v>44165</v>
      </c>
      <c r="B908" s="67">
        <v>0.70303240740740736</v>
      </c>
      <c r="C908" s="68">
        <v>16</v>
      </c>
      <c r="D908" s="69">
        <v>70.34</v>
      </c>
      <c r="E908" s="70">
        <v>1125.44</v>
      </c>
      <c r="F908" s="68" t="s">
        <v>24</v>
      </c>
    </row>
    <row r="909" spans="1:6">
      <c r="A909" s="42">
        <v>44165</v>
      </c>
      <c r="B909" s="67">
        <v>0.70303240740740736</v>
      </c>
      <c r="C909" s="68">
        <v>42</v>
      </c>
      <c r="D909" s="69">
        <v>70.34</v>
      </c>
      <c r="E909" s="70">
        <v>2954.28</v>
      </c>
      <c r="F909" s="68" t="s">
        <v>24</v>
      </c>
    </row>
    <row r="910" spans="1:6">
      <c r="A910" s="42">
        <v>44165</v>
      </c>
      <c r="B910" s="67">
        <v>0.70241898148148152</v>
      </c>
      <c r="C910" s="68">
        <v>70</v>
      </c>
      <c r="D910" s="69">
        <v>70.34</v>
      </c>
      <c r="E910" s="70">
        <v>4923.8</v>
      </c>
      <c r="F910" s="68" t="s">
        <v>24</v>
      </c>
    </row>
    <row r="911" spans="1:6">
      <c r="A911" s="42">
        <v>44165</v>
      </c>
      <c r="B911" s="67">
        <v>0.70179398148148142</v>
      </c>
      <c r="C911" s="68">
        <v>56</v>
      </c>
      <c r="D911" s="69">
        <v>70.34</v>
      </c>
      <c r="E911" s="70">
        <v>3939.04</v>
      </c>
      <c r="F911" s="68" t="s">
        <v>24</v>
      </c>
    </row>
    <row r="912" spans="1:6">
      <c r="A912" s="42">
        <v>44165</v>
      </c>
      <c r="B912" s="67">
        <v>0.70179398148148142</v>
      </c>
      <c r="C912" s="68">
        <v>65</v>
      </c>
      <c r="D912" s="69">
        <v>70.34</v>
      </c>
      <c r="E912" s="70">
        <v>4572.1000000000004</v>
      </c>
      <c r="F912" s="68" t="s">
        <v>24</v>
      </c>
    </row>
    <row r="913" spans="1:6">
      <c r="A913" s="42">
        <v>44165</v>
      </c>
      <c r="B913" s="67">
        <v>0.70084490740740735</v>
      </c>
      <c r="C913" s="68">
        <v>66</v>
      </c>
      <c r="D913" s="69">
        <v>70.3</v>
      </c>
      <c r="E913" s="70">
        <v>4639.8</v>
      </c>
      <c r="F913" s="68" t="s">
        <v>24</v>
      </c>
    </row>
    <row r="914" spans="1:6">
      <c r="A914" s="42">
        <v>44165</v>
      </c>
      <c r="B914" s="67">
        <v>0.70070601851851855</v>
      </c>
      <c r="C914" s="68">
        <v>11</v>
      </c>
      <c r="D914" s="69">
        <v>70.319999999999993</v>
      </c>
      <c r="E914" s="70">
        <v>773.52</v>
      </c>
      <c r="F914" s="68" t="s">
        <v>24</v>
      </c>
    </row>
    <row r="915" spans="1:6">
      <c r="A915" s="42">
        <v>44165</v>
      </c>
      <c r="B915" s="67">
        <v>0.70070601851851855</v>
      </c>
      <c r="C915" s="68">
        <v>59</v>
      </c>
      <c r="D915" s="69">
        <v>70.319999999999993</v>
      </c>
      <c r="E915" s="70">
        <v>4148.8799999999992</v>
      </c>
      <c r="F915" s="68" t="s">
        <v>24</v>
      </c>
    </row>
    <row r="916" spans="1:6">
      <c r="A916" s="42">
        <v>44165</v>
      </c>
      <c r="B916" s="67">
        <v>0.6993287037037037</v>
      </c>
      <c r="C916" s="68">
        <v>107</v>
      </c>
      <c r="D916" s="69">
        <v>70.319999999999993</v>
      </c>
      <c r="E916" s="70">
        <v>7524.2399999999989</v>
      </c>
      <c r="F916" s="68" t="s">
        <v>24</v>
      </c>
    </row>
    <row r="917" spans="1:6">
      <c r="A917" s="42">
        <v>44165</v>
      </c>
      <c r="B917" s="67">
        <v>0.69841435185185174</v>
      </c>
      <c r="C917" s="68">
        <v>56</v>
      </c>
      <c r="D917" s="69">
        <v>70.3</v>
      </c>
      <c r="E917" s="70">
        <v>3936.7999999999997</v>
      </c>
      <c r="F917" s="68" t="s">
        <v>24</v>
      </c>
    </row>
    <row r="918" spans="1:6">
      <c r="A918" s="42">
        <v>44165</v>
      </c>
      <c r="B918" s="67">
        <v>0.69784722222222229</v>
      </c>
      <c r="C918" s="68">
        <v>157</v>
      </c>
      <c r="D918" s="69">
        <v>70.319999999999993</v>
      </c>
      <c r="E918" s="70">
        <v>11040.24</v>
      </c>
      <c r="F918" s="68" t="s">
        <v>24</v>
      </c>
    </row>
    <row r="919" spans="1:6">
      <c r="A919" s="42">
        <v>44165</v>
      </c>
      <c r="B919" s="67">
        <v>0.69658564814814816</v>
      </c>
      <c r="C919" s="68">
        <v>57</v>
      </c>
      <c r="D919" s="69">
        <v>70.319999999999993</v>
      </c>
      <c r="E919" s="70">
        <v>4008.24</v>
      </c>
      <c r="F919" s="68" t="s">
        <v>24</v>
      </c>
    </row>
    <row r="920" spans="1:6">
      <c r="A920" s="42">
        <v>44165</v>
      </c>
      <c r="B920" s="67">
        <v>0.69547453703703699</v>
      </c>
      <c r="C920" s="68">
        <v>62</v>
      </c>
      <c r="D920" s="69">
        <v>70.3</v>
      </c>
      <c r="E920" s="70">
        <v>4358.5999999999995</v>
      </c>
      <c r="F920" s="68" t="s">
        <v>24</v>
      </c>
    </row>
    <row r="921" spans="1:6">
      <c r="A921" s="42">
        <v>44165</v>
      </c>
      <c r="B921" s="67">
        <v>0.69511574074074067</v>
      </c>
      <c r="C921" s="68">
        <v>61</v>
      </c>
      <c r="D921" s="69">
        <v>70.3</v>
      </c>
      <c r="E921" s="70">
        <v>4288.3</v>
      </c>
      <c r="F921" s="68" t="s">
        <v>24</v>
      </c>
    </row>
    <row r="922" spans="1:6">
      <c r="A922" s="42">
        <v>44165</v>
      </c>
      <c r="B922" s="67">
        <v>0.69423611111111105</v>
      </c>
      <c r="C922" s="68">
        <v>66</v>
      </c>
      <c r="D922" s="69">
        <v>70.3</v>
      </c>
      <c r="E922" s="70">
        <v>4639.8</v>
      </c>
      <c r="F922" s="68" t="s">
        <v>24</v>
      </c>
    </row>
    <row r="923" spans="1:6">
      <c r="A923" s="42">
        <v>44165</v>
      </c>
      <c r="B923" s="67">
        <v>0.69359953703703703</v>
      </c>
      <c r="C923" s="68">
        <v>66</v>
      </c>
      <c r="D923" s="69">
        <v>70.34</v>
      </c>
      <c r="E923" s="70">
        <v>4642.4400000000005</v>
      </c>
      <c r="F923" s="68" t="s">
        <v>24</v>
      </c>
    </row>
    <row r="924" spans="1:6">
      <c r="A924" s="42">
        <v>44165</v>
      </c>
      <c r="B924" s="67">
        <v>0.69252314814814808</v>
      </c>
      <c r="C924" s="68">
        <v>98</v>
      </c>
      <c r="D924" s="69">
        <v>70.38</v>
      </c>
      <c r="E924" s="70">
        <v>6897.24</v>
      </c>
      <c r="F924" s="68" t="s">
        <v>24</v>
      </c>
    </row>
    <row r="925" spans="1:6">
      <c r="A925" s="42">
        <v>44165</v>
      </c>
      <c r="B925" s="67">
        <v>0.69226851851851856</v>
      </c>
      <c r="C925" s="68">
        <v>2</v>
      </c>
      <c r="D925" s="69">
        <v>70.400000000000006</v>
      </c>
      <c r="E925" s="70">
        <v>140.80000000000001</v>
      </c>
      <c r="F925" s="68" t="s">
        <v>24</v>
      </c>
    </row>
    <row r="926" spans="1:6">
      <c r="A926" s="42">
        <v>44165</v>
      </c>
      <c r="B926" s="67">
        <v>0.69226851851851856</v>
      </c>
      <c r="C926" s="68">
        <v>62</v>
      </c>
      <c r="D926" s="69">
        <v>70.400000000000006</v>
      </c>
      <c r="E926" s="70">
        <v>4364.8</v>
      </c>
      <c r="F926" s="68" t="s">
        <v>24</v>
      </c>
    </row>
    <row r="927" spans="1:6">
      <c r="A927" s="42">
        <v>44165</v>
      </c>
      <c r="B927" s="67">
        <v>0.69178240740740737</v>
      </c>
      <c r="C927" s="68">
        <v>71</v>
      </c>
      <c r="D927" s="69">
        <v>70.44</v>
      </c>
      <c r="E927" s="70">
        <v>5001.24</v>
      </c>
      <c r="F927" s="68" t="s">
        <v>24</v>
      </c>
    </row>
    <row r="928" spans="1:6">
      <c r="A928" s="42">
        <v>44165</v>
      </c>
      <c r="B928" s="67">
        <v>0.69097222222222232</v>
      </c>
      <c r="C928" s="68">
        <v>90</v>
      </c>
      <c r="D928" s="69">
        <v>70.44</v>
      </c>
      <c r="E928" s="70">
        <v>6339.5999999999995</v>
      </c>
      <c r="F928" s="68" t="s">
        <v>24</v>
      </c>
    </row>
    <row r="929" spans="1:6">
      <c r="A929" s="42">
        <v>44165</v>
      </c>
      <c r="B929" s="67">
        <v>0.69005787037037036</v>
      </c>
      <c r="C929" s="68">
        <v>62</v>
      </c>
      <c r="D929" s="69">
        <v>70.48</v>
      </c>
      <c r="E929" s="70">
        <v>4369.76</v>
      </c>
      <c r="F929" s="68" t="s">
        <v>24</v>
      </c>
    </row>
    <row r="930" spans="1:6">
      <c r="A930" s="42">
        <v>44165</v>
      </c>
      <c r="B930" s="67">
        <v>0.68944444444444442</v>
      </c>
      <c r="C930" s="68">
        <v>59</v>
      </c>
      <c r="D930" s="69">
        <v>70.459999999999994</v>
      </c>
      <c r="E930" s="70">
        <v>4157.1399999999994</v>
      </c>
      <c r="F930" s="68" t="s">
        <v>24</v>
      </c>
    </row>
    <row r="931" spans="1:6">
      <c r="A931" s="42">
        <v>44165</v>
      </c>
      <c r="B931" s="67">
        <v>0.68896990740740749</v>
      </c>
      <c r="C931" s="68">
        <v>58</v>
      </c>
      <c r="D931" s="69">
        <v>70.459999999999994</v>
      </c>
      <c r="E931" s="70">
        <v>4086.68</v>
      </c>
      <c r="F931" s="68" t="s">
        <v>24</v>
      </c>
    </row>
    <row r="932" spans="1:6">
      <c r="A932" s="42">
        <v>44165</v>
      </c>
      <c r="B932" s="67">
        <v>0.68877314814814816</v>
      </c>
      <c r="C932" s="68">
        <v>65</v>
      </c>
      <c r="D932" s="69">
        <v>70.48</v>
      </c>
      <c r="E932" s="70">
        <v>4581.2</v>
      </c>
      <c r="F932" s="68" t="s">
        <v>24</v>
      </c>
    </row>
    <row r="933" spans="1:6">
      <c r="A933" s="42">
        <v>44165</v>
      </c>
      <c r="B933" s="67">
        <v>0.68793981481481481</v>
      </c>
      <c r="C933" s="68">
        <v>2</v>
      </c>
      <c r="D933" s="69">
        <v>70.459999999999994</v>
      </c>
      <c r="E933" s="70">
        <v>140.91999999999999</v>
      </c>
      <c r="F933" s="68" t="s">
        <v>24</v>
      </c>
    </row>
    <row r="934" spans="1:6">
      <c r="A934" s="42">
        <v>44165</v>
      </c>
      <c r="B934" s="67">
        <v>0.68793981481481481</v>
      </c>
      <c r="C934" s="68">
        <v>37</v>
      </c>
      <c r="D934" s="69">
        <v>70.459999999999994</v>
      </c>
      <c r="E934" s="70">
        <v>2607.02</v>
      </c>
      <c r="F934" s="68" t="s">
        <v>24</v>
      </c>
    </row>
    <row r="935" spans="1:6">
      <c r="A935" s="42">
        <v>44165</v>
      </c>
      <c r="B935" s="67">
        <v>0.68793981481481481</v>
      </c>
      <c r="C935" s="68">
        <v>33</v>
      </c>
      <c r="D935" s="69">
        <v>70.459999999999994</v>
      </c>
      <c r="E935" s="70">
        <v>2325.1799999999998</v>
      </c>
      <c r="F935" s="68" t="s">
        <v>24</v>
      </c>
    </row>
    <row r="936" spans="1:6">
      <c r="A936" s="42">
        <v>44165</v>
      </c>
      <c r="B936" s="67">
        <v>0.68756944444444457</v>
      </c>
      <c r="C936" s="68">
        <v>80</v>
      </c>
      <c r="D936" s="69">
        <v>70.459999999999994</v>
      </c>
      <c r="E936" s="70">
        <v>5636.7999999999993</v>
      </c>
      <c r="F936" s="68" t="s">
        <v>24</v>
      </c>
    </row>
    <row r="937" spans="1:6">
      <c r="A937" s="42">
        <v>44165</v>
      </c>
      <c r="B937" s="67">
        <v>0.68671296296296302</v>
      </c>
      <c r="C937" s="68">
        <v>7</v>
      </c>
      <c r="D937" s="69">
        <v>70.48</v>
      </c>
      <c r="E937" s="70">
        <v>493.36</v>
      </c>
      <c r="F937" s="68" t="s">
        <v>24</v>
      </c>
    </row>
    <row r="938" spans="1:6">
      <c r="A938" s="42">
        <v>44165</v>
      </c>
      <c r="B938" s="67">
        <v>0.68671296296296302</v>
      </c>
      <c r="C938" s="68">
        <v>75</v>
      </c>
      <c r="D938" s="69">
        <v>70.48</v>
      </c>
      <c r="E938" s="70">
        <v>5286</v>
      </c>
      <c r="F938" s="68" t="s">
        <v>24</v>
      </c>
    </row>
    <row r="939" spans="1:6">
      <c r="A939" s="42">
        <v>44165</v>
      </c>
      <c r="B939" s="67">
        <v>0.68671296296296302</v>
      </c>
      <c r="C939" s="68">
        <v>100</v>
      </c>
      <c r="D939" s="69">
        <v>70.48</v>
      </c>
      <c r="E939" s="70">
        <v>7048</v>
      </c>
      <c r="F939" s="68" t="s">
        <v>24</v>
      </c>
    </row>
    <row r="940" spans="1:6">
      <c r="A940" s="42">
        <v>44165</v>
      </c>
      <c r="B940" s="67">
        <v>0.68671296296296302</v>
      </c>
      <c r="C940" s="68">
        <v>110</v>
      </c>
      <c r="D940" s="69">
        <v>70.48</v>
      </c>
      <c r="E940" s="70">
        <v>7752.8</v>
      </c>
      <c r="F940" s="68" t="s">
        <v>24</v>
      </c>
    </row>
    <row r="941" spans="1:6">
      <c r="A941" s="42">
        <v>44165</v>
      </c>
      <c r="B941" s="67">
        <v>0.68651620370370381</v>
      </c>
      <c r="C941" s="68">
        <v>6</v>
      </c>
      <c r="D941" s="69">
        <v>70.5</v>
      </c>
      <c r="E941" s="70">
        <v>423</v>
      </c>
      <c r="F941" s="68" t="s">
        <v>24</v>
      </c>
    </row>
    <row r="942" spans="1:6">
      <c r="A942" s="42">
        <v>44165</v>
      </c>
      <c r="B942" s="67">
        <v>0.68651620370370381</v>
      </c>
      <c r="C942" s="68">
        <v>50</v>
      </c>
      <c r="D942" s="69">
        <v>70.5</v>
      </c>
      <c r="E942" s="70">
        <v>3525</v>
      </c>
      <c r="F942" s="68" t="s">
        <v>24</v>
      </c>
    </row>
    <row r="943" spans="1:6">
      <c r="A943" s="42">
        <v>44165</v>
      </c>
      <c r="B943" s="67">
        <v>0.6861342592592593</v>
      </c>
      <c r="C943" s="68">
        <v>78</v>
      </c>
      <c r="D943" s="69">
        <v>70.52</v>
      </c>
      <c r="E943" s="70">
        <v>5500.5599999999995</v>
      </c>
      <c r="F943" s="68" t="s">
        <v>24</v>
      </c>
    </row>
    <row r="944" spans="1:6">
      <c r="A944" s="42">
        <v>44165</v>
      </c>
      <c r="B944" s="67">
        <v>0.68554398148148143</v>
      </c>
      <c r="C944" s="68">
        <v>56</v>
      </c>
      <c r="D944" s="69">
        <v>70.5</v>
      </c>
      <c r="E944" s="70">
        <v>3948</v>
      </c>
      <c r="F944" s="68" t="s">
        <v>24</v>
      </c>
    </row>
    <row r="945" spans="1:6">
      <c r="A945" s="42">
        <v>44165</v>
      </c>
      <c r="B945" s="67">
        <v>0.68293981481481492</v>
      </c>
      <c r="C945" s="68">
        <v>2</v>
      </c>
      <c r="D945" s="69">
        <v>70.5</v>
      </c>
      <c r="E945" s="70">
        <v>141</v>
      </c>
      <c r="F945" s="68" t="s">
        <v>24</v>
      </c>
    </row>
    <row r="946" spans="1:6">
      <c r="A946" s="42">
        <v>44165</v>
      </c>
      <c r="B946" s="67">
        <v>0.68293981481481492</v>
      </c>
      <c r="C946" s="68">
        <v>91</v>
      </c>
      <c r="D946" s="69">
        <v>70.5</v>
      </c>
      <c r="E946" s="70">
        <v>6415.5</v>
      </c>
      <c r="F946" s="68" t="s">
        <v>24</v>
      </c>
    </row>
    <row r="947" spans="1:6">
      <c r="A947" s="42">
        <v>44165</v>
      </c>
      <c r="B947" s="67">
        <v>0.68289351851851865</v>
      </c>
      <c r="C947" s="68">
        <v>6</v>
      </c>
      <c r="D947" s="69">
        <v>70.5</v>
      </c>
      <c r="E947" s="70">
        <v>423</v>
      </c>
      <c r="F947" s="68" t="s">
        <v>24</v>
      </c>
    </row>
    <row r="948" spans="1:6">
      <c r="A948" s="42">
        <v>44165</v>
      </c>
      <c r="B948" s="67">
        <v>0.68289351851851865</v>
      </c>
      <c r="C948" s="68">
        <v>80</v>
      </c>
      <c r="D948" s="69">
        <v>70.52</v>
      </c>
      <c r="E948" s="70">
        <v>5641.5999999999995</v>
      </c>
      <c r="F948" s="68" t="s">
        <v>24</v>
      </c>
    </row>
    <row r="949" spans="1:6">
      <c r="A949" s="42">
        <v>44165</v>
      </c>
      <c r="B949" s="67">
        <v>0.68246527777777777</v>
      </c>
      <c r="C949" s="68">
        <v>125</v>
      </c>
      <c r="D949" s="69">
        <v>70.540000000000006</v>
      </c>
      <c r="E949" s="70">
        <v>8817.5</v>
      </c>
      <c r="F949" s="68" t="s">
        <v>24</v>
      </c>
    </row>
    <row r="950" spans="1:6">
      <c r="A950" s="42">
        <v>44165</v>
      </c>
      <c r="B950" s="67">
        <v>0.68246527777777777</v>
      </c>
      <c r="C950" s="68">
        <v>51</v>
      </c>
      <c r="D950" s="69">
        <v>70.540000000000006</v>
      </c>
      <c r="E950" s="70">
        <v>3597.5400000000004</v>
      </c>
      <c r="F950" s="68" t="s">
        <v>24</v>
      </c>
    </row>
    <row r="951" spans="1:6">
      <c r="A951" s="42">
        <v>44165</v>
      </c>
      <c r="B951" s="67">
        <v>0.68246527777777777</v>
      </c>
      <c r="C951" s="68">
        <v>60</v>
      </c>
      <c r="D951" s="69">
        <v>70.540000000000006</v>
      </c>
      <c r="E951" s="70">
        <v>4232.4000000000005</v>
      </c>
      <c r="F951" s="68" t="s">
        <v>24</v>
      </c>
    </row>
    <row r="952" spans="1:6">
      <c r="A952" s="42">
        <v>44165</v>
      </c>
      <c r="B952" s="67">
        <v>0.68221064814814814</v>
      </c>
      <c r="C952" s="68">
        <v>14</v>
      </c>
      <c r="D952" s="69">
        <v>70.56</v>
      </c>
      <c r="E952" s="70">
        <v>987.84</v>
      </c>
      <c r="F952" s="68" t="s">
        <v>24</v>
      </c>
    </row>
    <row r="953" spans="1:6">
      <c r="A953" s="42">
        <v>44165</v>
      </c>
      <c r="B953" s="67">
        <v>0.68221064814814814</v>
      </c>
      <c r="C953" s="68">
        <v>50</v>
      </c>
      <c r="D953" s="69">
        <v>70.56</v>
      </c>
      <c r="E953" s="70">
        <v>3528</v>
      </c>
      <c r="F953" s="68" t="s">
        <v>24</v>
      </c>
    </row>
    <row r="954" spans="1:6">
      <c r="A954" s="42">
        <v>44165</v>
      </c>
      <c r="B954" s="67">
        <v>0.68143518518518531</v>
      </c>
      <c r="C954" s="68">
        <v>20</v>
      </c>
      <c r="D954" s="69">
        <v>70.52</v>
      </c>
      <c r="E954" s="70">
        <v>1410.3999999999999</v>
      </c>
      <c r="F954" s="68" t="s">
        <v>24</v>
      </c>
    </row>
    <row r="955" spans="1:6">
      <c r="A955" s="42">
        <v>44165</v>
      </c>
      <c r="B955" s="67">
        <v>0.68143518518518531</v>
      </c>
      <c r="C955" s="68">
        <v>48</v>
      </c>
      <c r="D955" s="69">
        <v>70.52</v>
      </c>
      <c r="E955" s="70">
        <v>3384.96</v>
      </c>
      <c r="F955" s="68" t="s">
        <v>24</v>
      </c>
    </row>
    <row r="956" spans="1:6">
      <c r="A956" s="42">
        <v>44165</v>
      </c>
      <c r="B956" s="67">
        <v>0.68100694444444443</v>
      </c>
      <c r="C956" s="68">
        <v>57</v>
      </c>
      <c r="D956" s="69">
        <v>70.5</v>
      </c>
      <c r="E956" s="70">
        <v>4018.5</v>
      </c>
      <c r="F956" s="68" t="s">
        <v>24</v>
      </c>
    </row>
    <row r="957" spans="1:6">
      <c r="A957" s="42">
        <v>44165</v>
      </c>
      <c r="B957" s="67">
        <v>0.6791666666666667</v>
      </c>
      <c r="C957" s="68">
        <v>39</v>
      </c>
      <c r="D957" s="69">
        <v>70.48</v>
      </c>
      <c r="E957" s="70">
        <v>2748.7200000000003</v>
      </c>
      <c r="F957" s="68" t="s">
        <v>24</v>
      </c>
    </row>
    <row r="958" spans="1:6">
      <c r="A958" s="42">
        <v>44165</v>
      </c>
      <c r="B958" s="67">
        <v>0.6791666666666667</v>
      </c>
      <c r="C958" s="68">
        <v>77</v>
      </c>
      <c r="D958" s="69">
        <v>70.48</v>
      </c>
      <c r="E958" s="70">
        <v>5426.96</v>
      </c>
      <c r="F958" s="68" t="s">
        <v>24</v>
      </c>
    </row>
    <row r="959" spans="1:6">
      <c r="A959" s="42">
        <v>44165</v>
      </c>
      <c r="B959" s="67">
        <v>0.6791666666666667</v>
      </c>
      <c r="C959" s="68">
        <v>17</v>
      </c>
      <c r="D959" s="69">
        <v>70.48</v>
      </c>
      <c r="E959" s="70">
        <v>1198.1600000000001</v>
      </c>
      <c r="F959" s="68" t="s">
        <v>24</v>
      </c>
    </row>
    <row r="960" spans="1:6">
      <c r="A960" s="42">
        <v>44165</v>
      </c>
      <c r="B960" s="67">
        <v>0.67748842592592595</v>
      </c>
      <c r="C960" s="68">
        <v>41</v>
      </c>
      <c r="D960" s="69">
        <v>70.42</v>
      </c>
      <c r="E960" s="70">
        <v>2887.2200000000003</v>
      </c>
      <c r="F960" s="68" t="s">
        <v>24</v>
      </c>
    </row>
    <row r="961" spans="1:6">
      <c r="A961" s="42">
        <v>44165</v>
      </c>
      <c r="B961" s="67">
        <v>0.67748842592592595</v>
      </c>
      <c r="C961" s="68">
        <v>23</v>
      </c>
      <c r="D961" s="69">
        <v>70.42</v>
      </c>
      <c r="E961" s="70">
        <v>1619.66</v>
      </c>
      <c r="F961" s="68" t="s">
        <v>24</v>
      </c>
    </row>
    <row r="962" spans="1:6">
      <c r="A962" s="42">
        <v>44165</v>
      </c>
      <c r="B962" s="67">
        <v>0.67657407407407399</v>
      </c>
      <c r="C962" s="68">
        <v>34</v>
      </c>
      <c r="D962" s="69">
        <v>70.42</v>
      </c>
      <c r="E962" s="70">
        <v>2394.2800000000002</v>
      </c>
      <c r="F962" s="68" t="s">
        <v>24</v>
      </c>
    </row>
    <row r="963" spans="1:6">
      <c r="A963" s="42">
        <v>44165</v>
      </c>
      <c r="B963" s="67">
        <v>0.67657407407407399</v>
      </c>
      <c r="C963" s="68">
        <v>26</v>
      </c>
      <c r="D963" s="69">
        <v>70.42</v>
      </c>
      <c r="E963" s="70">
        <v>1830.92</v>
      </c>
      <c r="F963" s="68" t="s">
        <v>24</v>
      </c>
    </row>
    <row r="964" spans="1:6">
      <c r="A964" s="42">
        <v>44165</v>
      </c>
      <c r="B964" s="67">
        <v>0.67657407407407399</v>
      </c>
      <c r="C964" s="68">
        <v>3</v>
      </c>
      <c r="D964" s="69">
        <v>70.42</v>
      </c>
      <c r="E964" s="70">
        <v>211.26</v>
      </c>
      <c r="F964" s="68" t="s">
        <v>24</v>
      </c>
    </row>
    <row r="965" spans="1:6">
      <c r="A965" s="42">
        <v>44165</v>
      </c>
      <c r="B965" s="67">
        <v>0.67575231481481479</v>
      </c>
      <c r="C965" s="68">
        <v>9</v>
      </c>
      <c r="D965" s="69">
        <v>70.42</v>
      </c>
      <c r="E965" s="70">
        <v>633.78</v>
      </c>
      <c r="F965" s="68" t="s">
        <v>24</v>
      </c>
    </row>
    <row r="966" spans="1:6">
      <c r="A966" s="42">
        <v>44165</v>
      </c>
      <c r="B966" s="67">
        <v>0.67575231481481479</v>
      </c>
      <c r="C966" s="68">
        <v>56</v>
      </c>
      <c r="D966" s="69">
        <v>70.42</v>
      </c>
      <c r="E966" s="70">
        <v>3943.52</v>
      </c>
      <c r="F966" s="68" t="s">
        <v>24</v>
      </c>
    </row>
    <row r="967" spans="1:6">
      <c r="A967" s="42">
        <v>44165</v>
      </c>
      <c r="B967" s="67">
        <v>0.67495370370370367</v>
      </c>
      <c r="C967" s="68">
        <v>67</v>
      </c>
      <c r="D967" s="69">
        <v>70.42</v>
      </c>
      <c r="E967" s="70">
        <v>4718.1400000000003</v>
      </c>
      <c r="F967" s="68" t="s">
        <v>24</v>
      </c>
    </row>
    <row r="968" spans="1:6">
      <c r="A968" s="42">
        <v>44165</v>
      </c>
      <c r="B968" s="67">
        <v>0.67442129629629644</v>
      </c>
      <c r="C968" s="68">
        <v>26</v>
      </c>
      <c r="D968" s="69">
        <v>70.44</v>
      </c>
      <c r="E968" s="70">
        <v>1831.44</v>
      </c>
      <c r="F968" s="68" t="s">
        <v>24</v>
      </c>
    </row>
    <row r="969" spans="1:6">
      <c r="A969" s="42">
        <v>44165</v>
      </c>
      <c r="B969" s="67">
        <v>0.67442129629629644</v>
      </c>
      <c r="C969" s="68">
        <v>41</v>
      </c>
      <c r="D969" s="69">
        <v>70.44</v>
      </c>
      <c r="E969" s="70">
        <v>2888.04</v>
      </c>
      <c r="F969" s="68" t="s">
        <v>24</v>
      </c>
    </row>
    <row r="970" spans="1:6">
      <c r="A970" s="42">
        <v>44165</v>
      </c>
      <c r="B970" s="67">
        <v>0.6737847222222223</v>
      </c>
      <c r="C970" s="68">
        <v>56</v>
      </c>
      <c r="D970" s="69">
        <v>70.459999999999994</v>
      </c>
      <c r="E970" s="70">
        <v>3945.7599999999998</v>
      </c>
      <c r="F970" s="68" t="s">
        <v>24</v>
      </c>
    </row>
    <row r="971" spans="1:6">
      <c r="A971" s="42">
        <v>44165</v>
      </c>
      <c r="B971" s="67">
        <v>0.6737847222222223</v>
      </c>
      <c r="C971" s="68">
        <v>86</v>
      </c>
      <c r="D971" s="69">
        <v>70.459999999999994</v>
      </c>
      <c r="E971" s="70">
        <v>6059.5599999999995</v>
      </c>
      <c r="F971" s="68" t="s">
        <v>24</v>
      </c>
    </row>
    <row r="972" spans="1:6">
      <c r="A972" s="42">
        <v>44165</v>
      </c>
      <c r="B972" s="67">
        <v>0.67230324074074088</v>
      </c>
      <c r="C972" s="68">
        <v>60</v>
      </c>
      <c r="D972" s="69">
        <v>70.44</v>
      </c>
      <c r="E972" s="70">
        <v>4226.3999999999996</v>
      </c>
      <c r="F972" s="68" t="s">
        <v>24</v>
      </c>
    </row>
    <row r="973" spans="1:6">
      <c r="A973" s="42">
        <v>44165</v>
      </c>
      <c r="B973" s="67">
        <v>0.67230324074074088</v>
      </c>
      <c r="C973" s="68">
        <v>74</v>
      </c>
      <c r="D973" s="69">
        <v>70.44</v>
      </c>
      <c r="E973" s="70">
        <v>5212.5599999999995</v>
      </c>
      <c r="F973" s="68" t="s">
        <v>24</v>
      </c>
    </row>
    <row r="974" spans="1:6">
      <c r="A974" s="42">
        <v>44165</v>
      </c>
      <c r="B974" s="67">
        <v>0.67093749999999996</v>
      </c>
      <c r="C974" s="68">
        <v>66</v>
      </c>
      <c r="D974" s="69">
        <v>70.38</v>
      </c>
      <c r="E974" s="70">
        <v>4645.08</v>
      </c>
      <c r="F974" s="68" t="s">
        <v>24</v>
      </c>
    </row>
    <row r="975" spans="1:6">
      <c r="A975" s="42">
        <v>44165</v>
      </c>
      <c r="B975" s="67">
        <v>0.6705902777777778</v>
      </c>
      <c r="C975" s="68">
        <v>94</v>
      </c>
      <c r="D975" s="69">
        <v>70.400000000000006</v>
      </c>
      <c r="E975" s="70">
        <v>6617.6</v>
      </c>
      <c r="F975" s="68" t="s">
        <v>24</v>
      </c>
    </row>
    <row r="976" spans="1:6">
      <c r="A976" s="42">
        <v>44165</v>
      </c>
      <c r="B976" s="67">
        <v>0.6696875000000001</v>
      </c>
      <c r="C976" s="68">
        <v>33</v>
      </c>
      <c r="D976" s="69">
        <v>70.38</v>
      </c>
      <c r="E976" s="70">
        <v>2322.54</v>
      </c>
      <c r="F976" s="68" t="s">
        <v>24</v>
      </c>
    </row>
    <row r="977" spans="1:6">
      <c r="A977" s="42">
        <v>44165</v>
      </c>
      <c r="B977" s="67">
        <v>0.6696875000000001</v>
      </c>
      <c r="C977" s="68">
        <v>25</v>
      </c>
      <c r="D977" s="69">
        <v>70.38</v>
      </c>
      <c r="E977" s="70">
        <v>1759.5</v>
      </c>
      <c r="F977" s="68" t="s">
        <v>24</v>
      </c>
    </row>
    <row r="978" spans="1:6">
      <c r="A978" s="42">
        <v>44165</v>
      </c>
      <c r="B978" s="67">
        <v>0.66881944444444441</v>
      </c>
      <c r="C978" s="68">
        <v>40</v>
      </c>
      <c r="D978" s="69">
        <v>70.38</v>
      </c>
      <c r="E978" s="70">
        <v>2815.2</v>
      </c>
      <c r="F978" s="68" t="s">
        <v>24</v>
      </c>
    </row>
    <row r="979" spans="1:6">
      <c r="A979" s="42">
        <v>44165</v>
      </c>
      <c r="B979" s="67">
        <v>0.66881944444444441</v>
      </c>
      <c r="C979" s="68">
        <v>43</v>
      </c>
      <c r="D979" s="69">
        <v>70.38</v>
      </c>
      <c r="E979" s="70">
        <v>3026.3399999999997</v>
      </c>
      <c r="F979" s="68" t="s">
        <v>24</v>
      </c>
    </row>
    <row r="980" spans="1:6">
      <c r="A980" s="42">
        <v>44165</v>
      </c>
      <c r="B980" s="67">
        <v>0.66835648148148152</v>
      </c>
      <c r="C980" s="68">
        <v>68</v>
      </c>
      <c r="D980" s="69">
        <v>70.38</v>
      </c>
      <c r="E980" s="70">
        <v>4785.84</v>
      </c>
      <c r="F980" s="68" t="s">
        <v>24</v>
      </c>
    </row>
    <row r="981" spans="1:6">
      <c r="A981" s="42">
        <v>44165</v>
      </c>
      <c r="B981" s="67">
        <v>0.66811342592592593</v>
      </c>
      <c r="C981" s="68">
        <v>65</v>
      </c>
      <c r="D981" s="69">
        <v>70.400000000000006</v>
      </c>
      <c r="E981" s="70">
        <v>4576</v>
      </c>
      <c r="F981" s="68" t="s">
        <v>24</v>
      </c>
    </row>
    <row r="982" spans="1:6">
      <c r="A982" s="42">
        <v>44165</v>
      </c>
      <c r="B982" s="67">
        <v>0.66754629629629625</v>
      </c>
      <c r="C982" s="68">
        <v>65</v>
      </c>
      <c r="D982" s="69">
        <v>70.42</v>
      </c>
      <c r="E982" s="70">
        <v>4577.3</v>
      </c>
      <c r="F982" s="68" t="s">
        <v>24</v>
      </c>
    </row>
    <row r="983" spans="1:6">
      <c r="A983" s="42">
        <v>44165</v>
      </c>
      <c r="B983" s="67">
        <v>0.66712962962962974</v>
      </c>
      <c r="C983" s="68">
        <v>64</v>
      </c>
      <c r="D983" s="69">
        <v>70.42</v>
      </c>
      <c r="E983" s="70">
        <v>4506.88</v>
      </c>
      <c r="F983" s="68" t="s">
        <v>24</v>
      </c>
    </row>
    <row r="984" spans="1:6">
      <c r="A984" s="42">
        <v>44165</v>
      </c>
      <c r="B984" s="67">
        <v>0.66656249999999995</v>
      </c>
      <c r="C984" s="68">
        <v>15</v>
      </c>
      <c r="D984" s="69">
        <v>70.44</v>
      </c>
      <c r="E984" s="70">
        <v>1056.5999999999999</v>
      </c>
      <c r="F984" s="68" t="s">
        <v>24</v>
      </c>
    </row>
    <row r="985" spans="1:6">
      <c r="A985" s="42">
        <v>44165</v>
      </c>
      <c r="B985" s="67">
        <v>0.66641203703703711</v>
      </c>
      <c r="C985" s="68">
        <v>23</v>
      </c>
      <c r="D985" s="69">
        <v>70.459999999999994</v>
      </c>
      <c r="E985" s="70">
        <v>1620.58</v>
      </c>
      <c r="F985" s="68" t="s">
        <v>24</v>
      </c>
    </row>
    <row r="986" spans="1:6">
      <c r="A986" s="42">
        <v>44165</v>
      </c>
      <c r="B986" s="67">
        <v>0.66641203703703711</v>
      </c>
      <c r="C986" s="68">
        <v>80</v>
      </c>
      <c r="D986" s="69">
        <v>70.459999999999994</v>
      </c>
      <c r="E986" s="70">
        <v>5636.7999999999993</v>
      </c>
      <c r="F986" s="68" t="s">
        <v>24</v>
      </c>
    </row>
    <row r="987" spans="1:6">
      <c r="A987" s="42">
        <v>44165</v>
      </c>
      <c r="B987" s="67">
        <v>0.66641203703703711</v>
      </c>
      <c r="C987" s="68">
        <v>90</v>
      </c>
      <c r="D987" s="69">
        <v>70.48</v>
      </c>
      <c r="E987" s="70">
        <v>6343.2000000000007</v>
      </c>
      <c r="F987" s="68" t="s">
        <v>24</v>
      </c>
    </row>
    <row r="988" spans="1:6">
      <c r="A988" s="42">
        <v>44165</v>
      </c>
      <c r="B988" s="67">
        <v>0.66641203703703711</v>
      </c>
      <c r="C988" s="68">
        <v>83</v>
      </c>
      <c r="D988" s="69">
        <v>70.48</v>
      </c>
      <c r="E988" s="70">
        <v>5849.84</v>
      </c>
      <c r="F988" s="68" t="s">
        <v>24</v>
      </c>
    </row>
    <row r="989" spans="1:6">
      <c r="A989" s="42">
        <v>44165</v>
      </c>
      <c r="B989" s="67">
        <v>0.66625000000000012</v>
      </c>
      <c r="C989" s="68">
        <v>57</v>
      </c>
      <c r="D989" s="69">
        <v>70.5</v>
      </c>
      <c r="E989" s="70">
        <v>4018.5</v>
      </c>
      <c r="F989" s="68" t="s">
        <v>24</v>
      </c>
    </row>
    <row r="990" spans="1:6">
      <c r="A990" s="42">
        <v>44165</v>
      </c>
      <c r="B990" s="67">
        <v>0.66584490740740732</v>
      </c>
      <c r="C990" s="68">
        <v>15</v>
      </c>
      <c r="D990" s="69">
        <v>70.5</v>
      </c>
      <c r="E990" s="70">
        <v>1057.5</v>
      </c>
      <c r="F990" s="68" t="s">
        <v>24</v>
      </c>
    </row>
    <row r="991" spans="1:6">
      <c r="A991" s="42">
        <v>44165</v>
      </c>
      <c r="B991" s="67">
        <v>0.66584490740740732</v>
      </c>
      <c r="C991" s="68">
        <v>41</v>
      </c>
      <c r="D991" s="69">
        <v>70.5</v>
      </c>
      <c r="E991" s="70">
        <v>2890.5</v>
      </c>
      <c r="F991" s="68" t="s">
        <v>24</v>
      </c>
    </row>
    <row r="992" spans="1:6">
      <c r="A992" s="42">
        <v>44165</v>
      </c>
      <c r="B992" s="67">
        <v>0.66533564814814816</v>
      </c>
      <c r="C992" s="68">
        <v>58</v>
      </c>
      <c r="D992" s="69">
        <v>70.48</v>
      </c>
      <c r="E992" s="70">
        <v>4087.84</v>
      </c>
      <c r="F992" s="68" t="s">
        <v>24</v>
      </c>
    </row>
    <row r="993" spans="1:6">
      <c r="A993" s="42">
        <v>44165</v>
      </c>
      <c r="B993" s="67">
        <v>0.66524305555555552</v>
      </c>
      <c r="C993" s="68">
        <v>33</v>
      </c>
      <c r="D993" s="69">
        <v>70.48</v>
      </c>
      <c r="E993" s="70">
        <v>2325.84</v>
      </c>
      <c r="F993" s="68" t="s">
        <v>24</v>
      </c>
    </row>
    <row r="994" spans="1:6">
      <c r="A994" s="42">
        <v>44165</v>
      </c>
      <c r="B994" s="67">
        <v>0.66449074074074088</v>
      </c>
      <c r="C994" s="68">
        <v>64</v>
      </c>
      <c r="D994" s="69">
        <v>70.44</v>
      </c>
      <c r="E994" s="70">
        <v>4508.16</v>
      </c>
      <c r="F994" s="68" t="s">
        <v>24</v>
      </c>
    </row>
    <row r="995" spans="1:6">
      <c r="A995" s="42">
        <v>44165</v>
      </c>
      <c r="B995" s="67">
        <v>0.66449074074074088</v>
      </c>
      <c r="C995" s="68">
        <v>1</v>
      </c>
      <c r="D995" s="69">
        <v>70.44</v>
      </c>
      <c r="E995" s="70">
        <v>70.44</v>
      </c>
      <c r="F995" s="68" t="s">
        <v>24</v>
      </c>
    </row>
    <row r="996" spans="1:6">
      <c r="A996" s="42">
        <v>44165</v>
      </c>
      <c r="B996" s="67">
        <v>0.66449074074074088</v>
      </c>
      <c r="C996" s="68">
        <v>2</v>
      </c>
      <c r="D996" s="69">
        <v>70.44</v>
      </c>
      <c r="E996" s="70">
        <v>140.88</v>
      </c>
      <c r="F996" s="68" t="s">
        <v>24</v>
      </c>
    </row>
    <row r="997" spans="1:6">
      <c r="A997" s="42">
        <v>44165</v>
      </c>
      <c r="B997" s="67">
        <v>0.66449074074074088</v>
      </c>
      <c r="C997" s="68">
        <v>1</v>
      </c>
      <c r="D997" s="69">
        <v>70.44</v>
      </c>
      <c r="E997" s="70">
        <v>70.44</v>
      </c>
      <c r="F997" s="68" t="s">
        <v>24</v>
      </c>
    </row>
    <row r="998" spans="1:6">
      <c r="A998" s="42">
        <v>44165</v>
      </c>
      <c r="B998" s="67">
        <v>0.66449074074074088</v>
      </c>
      <c r="C998" s="68">
        <v>4</v>
      </c>
      <c r="D998" s="69">
        <v>70.44</v>
      </c>
      <c r="E998" s="70">
        <v>281.76</v>
      </c>
      <c r="F998" s="68" t="s">
        <v>24</v>
      </c>
    </row>
    <row r="999" spans="1:6">
      <c r="A999" s="42">
        <v>44165</v>
      </c>
      <c r="B999" s="67">
        <v>0.66413194444444457</v>
      </c>
      <c r="C999" s="68">
        <v>8</v>
      </c>
      <c r="D999" s="69">
        <v>70.44</v>
      </c>
      <c r="E999" s="70">
        <v>563.52</v>
      </c>
      <c r="F999" s="68" t="s">
        <v>24</v>
      </c>
    </row>
    <row r="1000" spans="1:6">
      <c r="A1000" s="42">
        <v>44165</v>
      </c>
      <c r="B1000" s="67">
        <v>0.66413194444444457</v>
      </c>
      <c r="C1000" s="68">
        <v>62</v>
      </c>
      <c r="D1000" s="69">
        <v>70.44</v>
      </c>
      <c r="E1000" s="70">
        <v>4367.28</v>
      </c>
      <c r="F1000" s="68" t="s">
        <v>24</v>
      </c>
    </row>
    <row r="1001" spans="1:6">
      <c r="A1001" s="42">
        <v>44165</v>
      </c>
      <c r="B1001" s="67">
        <v>0.66363425925925934</v>
      </c>
      <c r="C1001" s="68">
        <v>56</v>
      </c>
      <c r="D1001" s="69">
        <v>70.42</v>
      </c>
      <c r="E1001" s="70">
        <v>3943.52</v>
      </c>
      <c r="F1001" s="68" t="s">
        <v>24</v>
      </c>
    </row>
    <row r="1002" spans="1:6">
      <c r="A1002" s="42">
        <v>44165</v>
      </c>
      <c r="B1002" s="67">
        <v>0.66136574074074073</v>
      </c>
      <c r="C1002" s="68">
        <v>59</v>
      </c>
      <c r="D1002" s="69">
        <v>70.38</v>
      </c>
      <c r="E1002" s="70">
        <v>4152.42</v>
      </c>
      <c r="F1002" s="68" t="s">
        <v>24</v>
      </c>
    </row>
    <row r="1003" spans="1:6">
      <c r="A1003" s="42">
        <v>44165</v>
      </c>
      <c r="B1003" s="67">
        <v>0.66118055555555555</v>
      </c>
      <c r="C1003" s="68">
        <v>120</v>
      </c>
      <c r="D1003" s="69">
        <v>70.38</v>
      </c>
      <c r="E1003" s="70">
        <v>8445.5999999999985</v>
      </c>
      <c r="F1003" s="68" t="s">
        <v>24</v>
      </c>
    </row>
    <row r="1004" spans="1:6">
      <c r="A1004" s="42">
        <v>44165</v>
      </c>
      <c r="B1004" s="67">
        <v>0.65981481481481474</v>
      </c>
      <c r="C1004" s="68">
        <v>143</v>
      </c>
      <c r="D1004" s="69">
        <v>70.3</v>
      </c>
      <c r="E1004" s="70">
        <v>10052.9</v>
      </c>
      <c r="F1004" s="68" t="s">
        <v>24</v>
      </c>
    </row>
    <row r="1005" spans="1:6">
      <c r="A1005" s="42">
        <v>44165</v>
      </c>
      <c r="B1005" s="67">
        <v>0.65872685185185187</v>
      </c>
      <c r="C1005" s="68">
        <v>68</v>
      </c>
      <c r="D1005" s="69">
        <v>70.3</v>
      </c>
      <c r="E1005" s="70">
        <v>4780.3999999999996</v>
      </c>
      <c r="F1005" s="68" t="s">
        <v>24</v>
      </c>
    </row>
    <row r="1006" spans="1:6">
      <c r="A1006" s="42">
        <v>44165</v>
      </c>
      <c r="B1006" s="67">
        <v>0.65804398148148147</v>
      </c>
      <c r="C1006" s="68">
        <v>88</v>
      </c>
      <c r="D1006" s="69">
        <v>70.28</v>
      </c>
      <c r="E1006" s="70">
        <v>6184.64</v>
      </c>
      <c r="F1006" s="68" t="s">
        <v>24</v>
      </c>
    </row>
    <row r="1007" spans="1:6">
      <c r="A1007" s="42">
        <v>44165</v>
      </c>
      <c r="B1007" s="67">
        <v>0.65743055555555552</v>
      </c>
      <c r="C1007" s="68">
        <v>35</v>
      </c>
      <c r="D1007" s="69">
        <v>70.260000000000005</v>
      </c>
      <c r="E1007" s="70">
        <v>2459.1000000000004</v>
      </c>
      <c r="F1007" s="68" t="s">
        <v>24</v>
      </c>
    </row>
    <row r="1008" spans="1:6">
      <c r="A1008" s="42">
        <v>44165</v>
      </c>
      <c r="B1008" s="67">
        <v>0.65743055555555552</v>
      </c>
      <c r="C1008" s="68">
        <v>27</v>
      </c>
      <c r="D1008" s="69">
        <v>70.260000000000005</v>
      </c>
      <c r="E1008" s="70">
        <v>1897.0200000000002</v>
      </c>
      <c r="F1008" s="68" t="s">
        <v>24</v>
      </c>
    </row>
    <row r="1009" spans="1:6">
      <c r="A1009" s="42">
        <v>44165</v>
      </c>
      <c r="B1009" s="67">
        <v>0.65725694444444438</v>
      </c>
      <c r="C1009" s="68">
        <v>129</v>
      </c>
      <c r="D1009" s="69">
        <v>70.3</v>
      </c>
      <c r="E1009" s="70">
        <v>9068.6999999999989</v>
      </c>
      <c r="F1009" s="68" t="s">
        <v>24</v>
      </c>
    </row>
    <row r="1010" spans="1:6">
      <c r="A1010" s="42">
        <v>44165</v>
      </c>
      <c r="B1010" s="67">
        <v>0.65616898148148151</v>
      </c>
      <c r="C1010" s="68">
        <v>16</v>
      </c>
      <c r="D1010" s="69">
        <v>70.260000000000005</v>
      </c>
      <c r="E1010" s="70">
        <v>1124.1600000000001</v>
      </c>
      <c r="F1010" s="68" t="s">
        <v>24</v>
      </c>
    </row>
    <row r="1011" spans="1:6">
      <c r="A1011" s="42">
        <v>44165</v>
      </c>
      <c r="B1011" s="67">
        <v>0.65605324074074067</v>
      </c>
      <c r="C1011" s="68">
        <v>34</v>
      </c>
      <c r="D1011" s="69">
        <v>70.28</v>
      </c>
      <c r="E1011" s="70">
        <v>2389.52</v>
      </c>
      <c r="F1011" s="68" t="s">
        <v>24</v>
      </c>
    </row>
    <row r="1012" spans="1:6">
      <c r="A1012" s="42">
        <v>44165</v>
      </c>
      <c r="B1012" s="67">
        <v>0.65605324074074067</v>
      </c>
      <c r="C1012" s="68">
        <v>75</v>
      </c>
      <c r="D1012" s="69">
        <v>70.28</v>
      </c>
      <c r="E1012" s="70">
        <v>5271</v>
      </c>
      <c r="F1012" s="68" t="s">
        <v>24</v>
      </c>
    </row>
    <row r="1013" spans="1:6">
      <c r="A1013" s="42">
        <v>44165</v>
      </c>
      <c r="B1013" s="67">
        <v>0.65449074074074076</v>
      </c>
      <c r="C1013" s="68">
        <v>64</v>
      </c>
      <c r="D1013" s="69">
        <v>70.239999999999995</v>
      </c>
      <c r="E1013" s="70">
        <v>4495.3599999999997</v>
      </c>
      <c r="F1013" s="68" t="s">
        <v>24</v>
      </c>
    </row>
    <row r="1014" spans="1:6">
      <c r="A1014" s="42">
        <v>44165</v>
      </c>
      <c r="B1014" s="67">
        <v>0.65415509259259252</v>
      </c>
      <c r="C1014" s="68">
        <v>58</v>
      </c>
      <c r="D1014" s="69">
        <v>70.260000000000005</v>
      </c>
      <c r="E1014" s="70">
        <v>4075.0800000000004</v>
      </c>
      <c r="F1014" s="68" t="s">
        <v>24</v>
      </c>
    </row>
    <row r="1015" spans="1:6">
      <c r="A1015" s="42">
        <v>44165</v>
      </c>
      <c r="B1015" s="67">
        <v>0.65346064814814808</v>
      </c>
      <c r="C1015" s="68">
        <v>57</v>
      </c>
      <c r="D1015" s="69">
        <v>70.260000000000005</v>
      </c>
      <c r="E1015" s="70">
        <v>4004.82</v>
      </c>
      <c r="F1015" s="68" t="s">
        <v>24</v>
      </c>
    </row>
    <row r="1016" spans="1:6">
      <c r="A1016" s="42">
        <v>44165</v>
      </c>
      <c r="B1016" s="67">
        <v>0.65346064814814808</v>
      </c>
      <c r="C1016" s="68">
        <v>61</v>
      </c>
      <c r="D1016" s="69">
        <v>70.260000000000005</v>
      </c>
      <c r="E1016" s="70">
        <v>4285.8600000000006</v>
      </c>
      <c r="F1016" s="68" t="s">
        <v>24</v>
      </c>
    </row>
    <row r="1017" spans="1:6">
      <c r="A1017" s="42">
        <v>44165</v>
      </c>
      <c r="B1017" s="67">
        <v>0.65346064814814808</v>
      </c>
      <c r="C1017" s="68">
        <v>100</v>
      </c>
      <c r="D1017" s="69">
        <v>70.260000000000005</v>
      </c>
      <c r="E1017" s="70">
        <v>7026.0000000000009</v>
      </c>
      <c r="F1017" s="68" t="s">
        <v>24</v>
      </c>
    </row>
    <row r="1018" spans="1:6">
      <c r="A1018" s="42">
        <v>44165</v>
      </c>
      <c r="B1018" s="67">
        <v>0.65346064814814808</v>
      </c>
      <c r="C1018" s="68">
        <v>76</v>
      </c>
      <c r="D1018" s="69">
        <v>70.260000000000005</v>
      </c>
      <c r="E1018" s="70">
        <v>5339.76</v>
      </c>
      <c r="F1018" s="68" t="s">
        <v>24</v>
      </c>
    </row>
    <row r="1019" spans="1:6">
      <c r="A1019" s="42">
        <v>44165</v>
      </c>
      <c r="B1019" s="67">
        <v>0.65105324074074067</v>
      </c>
      <c r="C1019" s="68">
        <v>97</v>
      </c>
      <c r="D1019" s="69">
        <v>70.2</v>
      </c>
      <c r="E1019" s="70">
        <v>6809.4000000000005</v>
      </c>
      <c r="F1019" s="68" t="s">
        <v>24</v>
      </c>
    </row>
    <row r="1020" spans="1:6">
      <c r="A1020" s="42">
        <v>44165</v>
      </c>
      <c r="B1020" s="67">
        <v>0.64989583333333334</v>
      </c>
      <c r="C1020" s="68">
        <v>82</v>
      </c>
      <c r="D1020" s="69">
        <v>70.180000000000007</v>
      </c>
      <c r="E1020" s="70">
        <v>5754.76</v>
      </c>
      <c r="F1020" s="68" t="s">
        <v>24</v>
      </c>
    </row>
    <row r="1021" spans="1:6">
      <c r="A1021" s="42">
        <v>44165</v>
      </c>
      <c r="B1021" s="67">
        <v>0.6495601851851851</v>
      </c>
      <c r="C1021" s="68">
        <v>59</v>
      </c>
      <c r="D1021" s="69">
        <v>70.180000000000007</v>
      </c>
      <c r="E1021" s="70">
        <v>4140.6200000000008</v>
      </c>
      <c r="F1021" s="68" t="s">
        <v>24</v>
      </c>
    </row>
    <row r="1022" spans="1:6">
      <c r="A1022" s="42">
        <v>44165</v>
      </c>
      <c r="B1022" s="67">
        <v>0.64876157407407398</v>
      </c>
      <c r="C1022" s="68">
        <v>61</v>
      </c>
      <c r="D1022" s="69">
        <v>70.16</v>
      </c>
      <c r="E1022" s="70">
        <v>4279.76</v>
      </c>
      <c r="F1022" s="68" t="s">
        <v>24</v>
      </c>
    </row>
    <row r="1023" spans="1:6">
      <c r="A1023" s="42">
        <v>44165</v>
      </c>
      <c r="B1023" s="67">
        <v>0.64856481481481476</v>
      </c>
      <c r="C1023" s="68">
        <v>13</v>
      </c>
      <c r="D1023" s="69">
        <v>70.2</v>
      </c>
      <c r="E1023" s="70">
        <v>912.6</v>
      </c>
      <c r="F1023" s="68" t="s">
        <v>24</v>
      </c>
    </row>
    <row r="1024" spans="1:6">
      <c r="A1024" s="42">
        <v>44165</v>
      </c>
      <c r="B1024" s="67">
        <v>0.64856481481481476</v>
      </c>
      <c r="C1024" s="68">
        <v>45</v>
      </c>
      <c r="D1024" s="69">
        <v>70.2</v>
      </c>
      <c r="E1024" s="70">
        <v>3159</v>
      </c>
      <c r="F1024" s="68" t="s">
        <v>24</v>
      </c>
    </row>
    <row r="1025" spans="1:6">
      <c r="A1025" s="42">
        <v>44165</v>
      </c>
      <c r="B1025" s="67">
        <v>0.64819444444444441</v>
      </c>
      <c r="C1025" s="68">
        <v>3</v>
      </c>
      <c r="D1025" s="69">
        <v>70.2</v>
      </c>
      <c r="E1025" s="70">
        <v>210.60000000000002</v>
      </c>
      <c r="F1025" s="68" t="s">
        <v>24</v>
      </c>
    </row>
    <row r="1026" spans="1:6">
      <c r="A1026" s="42">
        <v>44165</v>
      </c>
      <c r="B1026" s="67">
        <v>0.64809027777777783</v>
      </c>
      <c r="C1026" s="68">
        <v>59</v>
      </c>
      <c r="D1026" s="69">
        <v>70.22</v>
      </c>
      <c r="E1026" s="70">
        <v>4142.9799999999996</v>
      </c>
      <c r="F1026" s="68" t="s">
        <v>24</v>
      </c>
    </row>
    <row r="1027" spans="1:6">
      <c r="A1027" s="42">
        <v>44165</v>
      </c>
      <c r="B1027" s="67">
        <v>0.6471527777777778</v>
      </c>
      <c r="C1027" s="68">
        <v>95</v>
      </c>
      <c r="D1027" s="69">
        <v>70.22</v>
      </c>
      <c r="E1027" s="70">
        <v>6670.9</v>
      </c>
      <c r="F1027" s="68" t="s">
        <v>24</v>
      </c>
    </row>
    <row r="1028" spans="1:6">
      <c r="A1028" s="42">
        <v>44165</v>
      </c>
      <c r="B1028" s="67">
        <v>0.64708333333333323</v>
      </c>
      <c r="C1028" s="68">
        <v>61</v>
      </c>
      <c r="D1028" s="69">
        <v>70.239999999999995</v>
      </c>
      <c r="E1028" s="70">
        <v>4284.6399999999994</v>
      </c>
      <c r="F1028" s="68" t="s">
        <v>24</v>
      </c>
    </row>
    <row r="1029" spans="1:6">
      <c r="A1029" s="42">
        <v>44165</v>
      </c>
      <c r="B1029" s="67">
        <v>0.64708333333333323</v>
      </c>
      <c r="C1029" s="68">
        <v>75</v>
      </c>
      <c r="D1029" s="69">
        <v>70.239999999999995</v>
      </c>
      <c r="E1029" s="70">
        <v>5268</v>
      </c>
      <c r="F1029" s="68" t="s">
        <v>24</v>
      </c>
    </row>
    <row r="1030" spans="1:6">
      <c r="A1030" s="42">
        <v>44165</v>
      </c>
      <c r="B1030" s="67">
        <v>0.64583333333333337</v>
      </c>
      <c r="C1030" s="68">
        <v>55</v>
      </c>
      <c r="D1030" s="69">
        <v>70.14</v>
      </c>
      <c r="E1030" s="70">
        <v>3857.7</v>
      </c>
      <c r="F1030" s="68" t="s">
        <v>24</v>
      </c>
    </row>
    <row r="1031" spans="1:6">
      <c r="A1031" s="42">
        <v>44165</v>
      </c>
      <c r="B1031" s="67">
        <v>0.64490740740740737</v>
      </c>
      <c r="C1031" s="68">
        <v>151</v>
      </c>
      <c r="D1031" s="69">
        <v>70.14</v>
      </c>
      <c r="E1031" s="70">
        <v>10591.14</v>
      </c>
      <c r="F1031" s="68" t="s">
        <v>24</v>
      </c>
    </row>
    <row r="1032" spans="1:6">
      <c r="A1032" s="42">
        <v>44165</v>
      </c>
      <c r="B1032" s="67">
        <v>0.64490740740740737</v>
      </c>
      <c r="C1032" s="68">
        <v>26</v>
      </c>
      <c r="D1032" s="69">
        <v>70.14</v>
      </c>
      <c r="E1032" s="70">
        <v>1823.64</v>
      </c>
      <c r="F1032" s="68" t="s">
        <v>24</v>
      </c>
    </row>
    <row r="1033" spans="1:6">
      <c r="A1033" s="42">
        <v>44165</v>
      </c>
      <c r="B1033" s="67">
        <v>0.64490740740740737</v>
      </c>
      <c r="C1033" s="68">
        <v>36</v>
      </c>
      <c r="D1033" s="69">
        <v>70.14</v>
      </c>
      <c r="E1033" s="70">
        <v>2525.04</v>
      </c>
      <c r="F1033" s="68" t="s">
        <v>24</v>
      </c>
    </row>
    <row r="1034" spans="1:6">
      <c r="A1034" s="42">
        <v>44165</v>
      </c>
      <c r="B1034" s="67">
        <v>0.64295138888888903</v>
      </c>
      <c r="C1034" s="68">
        <v>9</v>
      </c>
      <c r="D1034" s="69">
        <v>70.02</v>
      </c>
      <c r="E1034" s="70">
        <v>630.17999999999995</v>
      </c>
      <c r="F1034" s="68" t="s">
        <v>24</v>
      </c>
    </row>
    <row r="1035" spans="1:6">
      <c r="A1035" s="42">
        <v>44165</v>
      </c>
      <c r="B1035" s="67">
        <v>0.64208333333333334</v>
      </c>
      <c r="C1035" s="68">
        <v>69</v>
      </c>
      <c r="D1035" s="69">
        <v>70.02</v>
      </c>
      <c r="E1035" s="70">
        <v>4831.38</v>
      </c>
      <c r="F1035" s="68" t="s">
        <v>24</v>
      </c>
    </row>
    <row r="1036" spans="1:6">
      <c r="A1036" s="42">
        <v>44165</v>
      </c>
      <c r="B1036" s="67">
        <v>0.64131944444444444</v>
      </c>
      <c r="C1036" s="68">
        <v>23</v>
      </c>
      <c r="D1036" s="69">
        <v>70.02</v>
      </c>
      <c r="E1036" s="70">
        <v>1610.4599999999998</v>
      </c>
      <c r="F1036" s="68" t="s">
        <v>24</v>
      </c>
    </row>
    <row r="1037" spans="1:6">
      <c r="A1037" s="42">
        <v>44165</v>
      </c>
      <c r="B1037" s="67">
        <v>0.64131944444444444</v>
      </c>
      <c r="C1037" s="68">
        <v>51</v>
      </c>
      <c r="D1037" s="69">
        <v>70.02</v>
      </c>
      <c r="E1037" s="70">
        <v>3571.02</v>
      </c>
      <c r="F1037" s="68" t="s">
        <v>24</v>
      </c>
    </row>
    <row r="1038" spans="1:6">
      <c r="A1038" s="42">
        <v>44165</v>
      </c>
      <c r="B1038" s="67">
        <v>0.64098379629629632</v>
      </c>
      <c r="C1038" s="68">
        <v>59</v>
      </c>
      <c r="D1038" s="69">
        <v>70.040000000000006</v>
      </c>
      <c r="E1038" s="70">
        <v>4132.3600000000006</v>
      </c>
      <c r="F1038" s="68" t="s">
        <v>24</v>
      </c>
    </row>
    <row r="1039" spans="1:6">
      <c r="A1039" s="42">
        <v>44165</v>
      </c>
      <c r="B1039" s="67">
        <v>0.64009259259259255</v>
      </c>
      <c r="C1039" s="68">
        <v>57</v>
      </c>
      <c r="D1039" s="69">
        <v>70.040000000000006</v>
      </c>
      <c r="E1039" s="70">
        <v>3992.28</v>
      </c>
      <c r="F1039" s="68" t="s">
        <v>24</v>
      </c>
    </row>
    <row r="1040" spans="1:6">
      <c r="A1040" s="42">
        <v>44165</v>
      </c>
      <c r="B1040" s="67">
        <v>0.63893518518518533</v>
      </c>
      <c r="C1040" s="68">
        <v>64</v>
      </c>
      <c r="D1040" s="69">
        <v>70.16</v>
      </c>
      <c r="E1040" s="70">
        <v>4490.24</v>
      </c>
      <c r="F1040" s="68" t="s">
        <v>24</v>
      </c>
    </row>
    <row r="1041" spans="1:6">
      <c r="A1041" s="42">
        <v>44165</v>
      </c>
      <c r="B1041" s="67">
        <v>0.63850694444444445</v>
      </c>
      <c r="C1041" s="68">
        <v>72</v>
      </c>
      <c r="D1041" s="69">
        <v>70.22</v>
      </c>
      <c r="E1041" s="70">
        <v>5055.84</v>
      </c>
      <c r="F1041" s="68" t="s">
        <v>24</v>
      </c>
    </row>
    <row r="1042" spans="1:6">
      <c r="A1042" s="42">
        <v>44165</v>
      </c>
      <c r="B1042" s="67">
        <v>0.63751157407407399</v>
      </c>
      <c r="C1042" s="68">
        <v>62</v>
      </c>
      <c r="D1042" s="69">
        <v>70.260000000000005</v>
      </c>
      <c r="E1042" s="70">
        <v>4356.12</v>
      </c>
      <c r="F1042" s="68" t="s">
        <v>24</v>
      </c>
    </row>
    <row r="1043" spans="1:6">
      <c r="A1043" s="42">
        <v>44165</v>
      </c>
      <c r="B1043" s="67">
        <v>0.63650462962962961</v>
      </c>
      <c r="C1043" s="68">
        <v>84</v>
      </c>
      <c r="D1043" s="69">
        <v>70.28</v>
      </c>
      <c r="E1043" s="70">
        <v>5903.52</v>
      </c>
      <c r="F1043" s="68" t="s">
        <v>24</v>
      </c>
    </row>
    <row r="1044" spans="1:6">
      <c r="A1044" s="42">
        <v>44165</v>
      </c>
      <c r="B1044" s="67">
        <v>0.63616898148148149</v>
      </c>
      <c r="C1044" s="68">
        <v>54</v>
      </c>
      <c r="D1044" s="69">
        <v>70.3</v>
      </c>
      <c r="E1044" s="70">
        <v>3796.2</v>
      </c>
      <c r="F1044" s="68" t="s">
        <v>24</v>
      </c>
    </row>
    <row r="1045" spans="1:6">
      <c r="A1045" s="42">
        <v>44165</v>
      </c>
      <c r="B1045" s="67">
        <v>0.63616898148148149</v>
      </c>
      <c r="C1045" s="68">
        <v>207</v>
      </c>
      <c r="D1045" s="69">
        <v>70.3</v>
      </c>
      <c r="E1045" s="70">
        <v>14552.099999999999</v>
      </c>
      <c r="F1045" s="68" t="s">
        <v>24</v>
      </c>
    </row>
    <row r="1046" spans="1:6">
      <c r="A1046" s="42">
        <v>44165</v>
      </c>
      <c r="B1046" s="67">
        <v>0.63591435185185174</v>
      </c>
      <c r="C1046" s="68">
        <v>56</v>
      </c>
      <c r="D1046" s="69">
        <v>70.319999999999993</v>
      </c>
      <c r="E1046" s="70">
        <v>3937.9199999999996</v>
      </c>
      <c r="F1046" s="68" t="s">
        <v>24</v>
      </c>
    </row>
    <row r="1047" spans="1:6">
      <c r="A1047" s="42">
        <v>44165</v>
      </c>
      <c r="B1047" s="67">
        <v>0.63267361111111109</v>
      </c>
      <c r="C1047" s="68">
        <v>61</v>
      </c>
      <c r="D1047" s="69">
        <v>70.28</v>
      </c>
      <c r="E1047" s="70">
        <v>4287.08</v>
      </c>
      <c r="F1047" s="68" t="s">
        <v>24</v>
      </c>
    </row>
    <row r="1048" spans="1:6">
      <c r="A1048" s="42">
        <v>44165</v>
      </c>
      <c r="B1048" s="67">
        <v>0.63086805555555558</v>
      </c>
      <c r="C1048" s="68">
        <v>63</v>
      </c>
      <c r="D1048" s="69">
        <v>70.239999999999995</v>
      </c>
      <c r="E1048" s="70">
        <v>4425.12</v>
      </c>
      <c r="F1048" s="68" t="s">
        <v>24</v>
      </c>
    </row>
    <row r="1049" spans="1:6">
      <c r="A1049" s="42">
        <v>44165</v>
      </c>
      <c r="B1049" s="67">
        <v>0.63006944444444446</v>
      </c>
      <c r="C1049" s="68">
        <v>13</v>
      </c>
      <c r="D1049" s="69">
        <v>70.28</v>
      </c>
      <c r="E1049" s="70">
        <v>913.64</v>
      </c>
      <c r="F1049" s="68" t="s">
        <v>24</v>
      </c>
    </row>
    <row r="1050" spans="1:6">
      <c r="A1050" s="42">
        <v>44165</v>
      </c>
      <c r="B1050" s="67">
        <v>0.63006944444444446</v>
      </c>
      <c r="C1050" s="68">
        <v>57</v>
      </c>
      <c r="D1050" s="69">
        <v>70.28</v>
      </c>
      <c r="E1050" s="70">
        <v>4005.96</v>
      </c>
      <c r="F1050" s="68" t="s">
        <v>24</v>
      </c>
    </row>
    <row r="1051" spans="1:6">
      <c r="A1051" s="42">
        <v>44165</v>
      </c>
      <c r="B1051" s="67">
        <v>0.63003472222222223</v>
      </c>
      <c r="C1051" s="68">
        <v>66</v>
      </c>
      <c r="D1051" s="69">
        <v>70.3</v>
      </c>
      <c r="E1051" s="70">
        <v>4639.8</v>
      </c>
      <c r="F1051" s="68" t="s">
        <v>24</v>
      </c>
    </row>
    <row r="1052" spans="1:6">
      <c r="A1052" s="42">
        <v>44165</v>
      </c>
      <c r="B1052" s="67">
        <v>0.62875000000000003</v>
      </c>
      <c r="C1052" s="68">
        <v>61</v>
      </c>
      <c r="D1052" s="69">
        <v>70.36</v>
      </c>
      <c r="E1052" s="70">
        <v>4291.96</v>
      </c>
      <c r="F1052" s="68" t="s">
        <v>24</v>
      </c>
    </row>
    <row r="1053" spans="1:6">
      <c r="A1053" s="42">
        <v>44165</v>
      </c>
      <c r="B1053" s="67">
        <v>0.62775462962962958</v>
      </c>
      <c r="C1053" s="68">
        <v>89</v>
      </c>
      <c r="D1053" s="69">
        <v>70.36</v>
      </c>
      <c r="E1053" s="70">
        <v>6262.04</v>
      </c>
      <c r="F1053" s="68" t="s">
        <v>24</v>
      </c>
    </row>
    <row r="1054" spans="1:6">
      <c r="A1054" s="42">
        <v>44165</v>
      </c>
      <c r="B1054" s="67">
        <v>0.62768518518518512</v>
      </c>
      <c r="C1054" s="68">
        <v>63</v>
      </c>
      <c r="D1054" s="69">
        <v>70.38</v>
      </c>
      <c r="E1054" s="70">
        <v>4433.9399999999996</v>
      </c>
      <c r="F1054" s="68" t="s">
        <v>24</v>
      </c>
    </row>
    <row r="1055" spans="1:6">
      <c r="A1055" s="42">
        <v>44165</v>
      </c>
      <c r="B1055" s="67">
        <v>0.62668981481481489</v>
      </c>
      <c r="C1055" s="68">
        <v>127</v>
      </c>
      <c r="D1055" s="69">
        <v>70.38</v>
      </c>
      <c r="E1055" s="70">
        <v>8938.26</v>
      </c>
      <c r="F1055" s="68" t="s">
        <v>24</v>
      </c>
    </row>
    <row r="1056" spans="1:6">
      <c r="A1056" s="42">
        <v>44165</v>
      </c>
      <c r="B1056" s="67">
        <v>0.62668981481481489</v>
      </c>
      <c r="C1056" s="68">
        <v>62</v>
      </c>
      <c r="D1056" s="69">
        <v>70.38</v>
      </c>
      <c r="E1056" s="70">
        <v>4363.5599999999995</v>
      </c>
      <c r="F1056" s="68" t="s">
        <v>24</v>
      </c>
    </row>
    <row r="1057" spans="1:6">
      <c r="A1057" s="42">
        <v>44165</v>
      </c>
      <c r="B1057" s="67">
        <v>0.62520833333333348</v>
      </c>
      <c r="C1057" s="68">
        <v>31</v>
      </c>
      <c r="D1057" s="69">
        <v>70.38</v>
      </c>
      <c r="E1057" s="70">
        <v>2181.7799999999997</v>
      </c>
      <c r="F1057" s="68" t="s">
        <v>24</v>
      </c>
    </row>
    <row r="1058" spans="1:6">
      <c r="A1058" s="42">
        <v>44165</v>
      </c>
      <c r="B1058" s="67">
        <v>0.62414351851851846</v>
      </c>
      <c r="C1058" s="68">
        <v>59</v>
      </c>
      <c r="D1058" s="69">
        <v>70.400000000000006</v>
      </c>
      <c r="E1058" s="70">
        <v>4153.6000000000004</v>
      </c>
      <c r="F1058" s="68" t="s">
        <v>24</v>
      </c>
    </row>
    <row r="1059" spans="1:6">
      <c r="A1059" s="42">
        <v>44165</v>
      </c>
      <c r="B1059" s="67">
        <v>0.62285879629629626</v>
      </c>
      <c r="C1059" s="68">
        <v>7</v>
      </c>
      <c r="D1059" s="69">
        <v>70.42</v>
      </c>
      <c r="E1059" s="70">
        <v>492.94</v>
      </c>
      <c r="F1059" s="68" t="s">
        <v>24</v>
      </c>
    </row>
    <row r="1060" spans="1:6">
      <c r="A1060" s="42">
        <v>44165</v>
      </c>
      <c r="B1060" s="67">
        <v>0.62285879629629626</v>
      </c>
      <c r="C1060" s="68">
        <v>75</v>
      </c>
      <c r="D1060" s="69">
        <v>70.42</v>
      </c>
      <c r="E1060" s="70">
        <v>5281.5</v>
      </c>
      <c r="F1060" s="68" t="s">
        <v>24</v>
      </c>
    </row>
    <row r="1061" spans="1:6">
      <c r="A1061" s="42">
        <v>44165</v>
      </c>
      <c r="B1061" s="67">
        <v>0.62247685185185186</v>
      </c>
      <c r="C1061" s="68">
        <v>3</v>
      </c>
      <c r="D1061" s="69">
        <v>70.459999999999994</v>
      </c>
      <c r="E1061" s="70">
        <v>211.38</v>
      </c>
      <c r="F1061" s="68" t="s">
        <v>24</v>
      </c>
    </row>
    <row r="1062" spans="1:6">
      <c r="A1062" s="42">
        <v>44165</v>
      </c>
      <c r="B1062" s="67">
        <v>0.62247685185185186</v>
      </c>
      <c r="C1062" s="68">
        <v>92</v>
      </c>
      <c r="D1062" s="69">
        <v>70.459999999999994</v>
      </c>
      <c r="E1062" s="70">
        <v>6482.32</v>
      </c>
      <c r="F1062" s="68" t="s">
        <v>24</v>
      </c>
    </row>
    <row r="1063" spans="1:6">
      <c r="A1063" s="42">
        <v>44165</v>
      </c>
      <c r="B1063" s="67">
        <v>0.62186342592592592</v>
      </c>
      <c r="C1063" s="68">
        <v>63</v>
      </c>
      <c r="D1063" s="69">
        <v>70.44</v>
      </c>
      <c r="E1063" s="70">
        <v>4437.72</v>
      </c>
      <c r="F1063" s="68" t="s">
        <v>24</v>
      </c>
    </row>
    <row r="1064" spans="1:6">
      <c r="A1064" s="42">
        <v>44165</v>
      </c>
      <c r="B1064" s="67">
        <v>0.62045138888888884</v>
      </c>
      <c r="C1064" s="68">
        <v>59</v>
      </c>
      <c r="D1064" s="69">
        <v>70.459999999999994</v>
      </c>
      <c r="E1064" s="70">
        <v>4157.1399999999994</v>
      </c>
      <c r="F1064" s="68" t="s">
        <v>24</v>
      </c>
    </row>
    <row r="1065" spans="1:6">
      <c r="A1065" s="42">
        <v>44165</v>
      </c>
      <c r="B1065" s="67">
        <v>0.61920138888888887</v>
      </c>
      <c r="C1065" s="68">
        <v>94</v>
      </c>
      <c r="D1065" s="69">
        <v>70.44</v>
      </c>
      <c r="E1065" s="70">
        <v>6621.36</v>
      </c>
      <c r="F1065" s="68" t="s">
        <v>24</v>
      </c>
    </row>
    <row r="1066" spans="1:6">
      <c r="A1066" s="42">
        <v>44165</v>
      </c>
      <c r="B1066" s="67">
        <v>0.61907407407407422</v>
      </c>
      <c r="C1066" s="68">
        <v>74</v>
      </c>
      <c r="D1066" s="69">
        <v>70.459999999999994</v>
      </c>
      <c r="E1066" s="70">
        <v>5214.04</v>
      </c>
      <c r="F1066" s="68" t="s">
        <v>24</v>
      </c>
    </row>
    <row r="1067" spans="1:6">
      <c r="A1067" s="42">
        <v>44165</v>
      </c>
      <c r="B1067" s="67">
        <v>0.61768518518518511</v>
      </c>
      <c r="C1067" s="68">
        <v>97</v>
      </c>
      <c r="D1067" s="69">
        <v>70.459999999999994</v>
      </c>
      <c r="E1067" s="70">
        <v>6834.619999999999</v>
      </c>
      <c r="F1067" s="68" t="s">
        <v>24</v>
      </c>
    </row>
    <row r="1068" spans="1:6">
      <c r="A1068" s="42">
        <v>44165</v>
      </c>
      <c r="B1068" s="67">
        <v>0.61768518518518511</v>
      </c>
      <c r="C1068" s="68">
        <v>93</v>
      </c>
      <c r="D1068" s="69">
        <v>70.459999999999994</v>
      </c>
      <c r="E1068" s="70">
        <v>6552.78</v>
      </c>
      <c r="F1068" s="68" t="s">
        <v>24</v>
      </c>
    </row>
    <row r="1069" spans="1:6">
      <c r="A1069" s="42">
        <v>44165</v>
      </c>
      <c r="B1069" s="67">
        <v>0.61768518518518511</v>
      </c>
      <c r="C1069" s="68">
        <v>46</v>
      </c>
      <c r="D1069" s="69">
        <v>70.459999999999994</v>
      </c>
      <c r="E1069" s="70">
        <v>3241.16</v>
      </c>
      <c r="F1069" s="68" t="s">
        <v>24</v>
      </c>
    </row>
    <row r="1070" spans="1:6">
      <c r="A1070" s="42">
        <v>44165</v>
      </c>
      <c r="B1070" s="67">
        <v>0.61510416666666667</v>
      </c>
      <c r="C1070" s="68">
        <v>80</v>
      </c>
      <c r="D1070" s="69">
        <v>70.5</v>
      </c>
      <c r="E1070" s="70">
        <v>5640</v>
      </c>
      <c r="F1070" s="68" t="s">
        <v>24</v>
      </c>
    </row>
    <row r="1071" spans="1:6">
      <c r="A1071" s="42">
        <v>44165</v>
      </c>
      <c r="B1071" s="67">
        <v>0.61502314814814818</v>
      </c>
      <c r="C1071" s="68">
        <v>46</v>
      </c>
      <c r="D1071" s="69">
        <v>70.52</v>
      </c>
      <c r="E1071" s="70">
        <v>3243.9199999999996</v>
      </c>
      <c r="F1071" s="68" t="s">
        <v>24</v>
      </c>
    </row>
    <row r="1072" spans="1:6">
      <c r="A1072" s="42">
        <v>44165</v>
      </c>
      <c r="B1072" s="67">
        <v>0.61502314814814818</v>
      </c>
      <c r="C1072" s="68">
        <v>74</v>
      </c>
      <c r="D1072" s="69">
        <v>70.52</v>
      </c>
      <c r="E1072" s="70">
        <v>5218.4799999999996</v>
      </c>
      <c r="F1072" s="68" t="s">
        <v>24</v>
      </c>
    </row>
    <row r="1073" spans="1:6">
      <c r="A1073" s="42">
        <v>44165</v>
      </c>
      <c r="B1073" s="67">
        <v>0.61502314814814818</v>
      </c>
      <c r="C1073" s="68">
        <v>23</v>
      </c>
      <c r="D1073" s="69">
        <v>70.52</v>
      </c>
      <c r="E1073" s="70">
        <v>1621.9599999999998</v>
      </c>
      <c r="F1073" s="68" t="s">
        <v>24</v>
      </c>
    </row>
    <row r="1074" spans="1:6">
      <c r="A1074" s="42">
        <v>44165</v>
      </c>
      <c r="B1074" s="67">
        <v>0.61254629629629631</v>
      </c>
      <c r="C1074" s="68">
        <v>83</v>
      </c>
      <c r="D1074" s="69">
        <v>70.48</v>
      </c>
      <c r="E1074" s="70">
        <v>5849.84</v>
      </c>
      <c r="F1074" s="68" t="s">
        <v>24</v>
      </c>
    </row>
    <row r="1075" spans="1:6">
      <c r="A1075" s="42">
        <v>44165</v>
      </c>
      <c r="B1075" s="67">
        <v>0.61192129629629644</v>
      </c>
      <c r="C1075" s="68">
        <v>82</v>
      </c>
      <c r="D1075" s="69">
        <v>70.48</v>
      </c>
      <c r="E1075" s="70">
        <v>5779.3600000000006</v>
      </c>
      <c r="F1075" s="68" t="s">
        <v>24</v>
      </c>
    </row>
    <row r="1076" spans="1:6">
      <c r="A1076" s="42">
        <v>44165</v>
      </c>
      <c r="B1076" s="67">
        <v>0.60803240740740738</v>
      </c>
      <c r="C1076" s="68">
        <v>56</v>
      </c>
      <c r="D1076" s="69">
        <v>70.5</v>
      </c>
      <c r="E1076" s="70">
        <v>3948</v>
      </c>
      <c r="F1076" s="68" t="s">
        <v>24</v>
      </c>
    </row>
    <row r="1077" spans="1:6">
      <c r="A1077" s="42">
        <v>44165</v>
      </c>
      <c r="B1077" s="67">
        <v>0.60803240740740738</v>
      </c>
      <c r="C1077" s="68">
        <v>9</v>
      </c>
      <c r="D1077" s="69">
        <v>70.5</v>
      </c>
      <c r="E1077" s="70">
        <v>634.5</v>
      </c>
      <c r="F1077" s="68" t="s">
        <v>24</v>
      </c>
    </row>
    <row r="1078" spans="1:6">
      <c r="A1078" s="42">
        <v>44165</v>
      </c>
      <c r="B1078" s="67">
        <v>0.60731481481481475</v>
      </c>
      <c r="C1078" s="68">
        <v>76</v>
      </c>
      <c r="D1078" s="69">
        <v>70.52</v>
      </c>
      <c r="E1078" s="70">
        <v>5359.5199999999995</v>
      </c>
      <c r="F1078" s="68" t="s">
        <v>24</v>
      </c>
    </row>
    <row r="1079" spans="1:6">
      <c r="A1079" s="42">
        <v>44165</v>
      </c>
      <c r="B1079" s="67">
        <v>0.60640046296296291</v>
      </c>
      <c r="C1079" s="68">
        <v>15</v>
      </c>
      <c r="D1079" s="69">
        <v>70.52</v>
      </c>
      <c r="E1079" s="70">
        <v>1057.8</v>
      </c>
      <c r="F1079" s="68" t="s">
        <v>24</v>
      </c>
    </row>
    <row r="1080" spans="1:6">
      <c r="A1080" s="42">
        <v>44165</v>
      </c>
      <c r="B1080" s="67">
        <v>0.60640046296296291</v>
      </c>
      <c r="C1080" s="68">
        <v>55</v>
      </c>
      <c r="D1080" s="69">
        <v>70.52</v>
      </c>
      <c r="E1080" s="70">
        <v>3878.6</v>
      </c>
      <c r="F1080" s="68" t="s">
        <v>24</v>
      </c>
    </row>
    <row r="1081" spans="1:6">
      <c r="A1081" s="42">
        <v>44165</v>
      </c>
      <c r="B1081" s="67">
        <v>0.60291666666666666</v>
      </c>
      <c r="C1081" s="68">
        <v>91</v>
      </c>
      <c r="D1081" s="69">
        <v>70.56</v>
      </c>
      <c r="E1081" s="70">
        <v>6420.96</v>
      </c>
      <c r="F1081" s="68" t="s">
        <v>24</v>
      </c>
    </row>
    <row r="1082" spans="1:6">
      <c r="A1082" s="42">
        <v>44165</v>
      </c>
      <c r="B1082" s="67">
        <v>0.59748842592592588</v>
      </c>
      <c r="C1082" s="68">
        <v>65</v>
      </c>
      <c r="D1082" s="69">
        <v>70.52</v>
      </c>
      <c r="E1082" s="70">
        <v>4583.8</v>
      </c>
      <c r="F1082" s="68" t="s">
        <v>24</v>
      </c>
    </row>
    <row r="1083" spans="1:6">
      <c r="A1083" s="42">
        <v>44165</v>
      </c>
      <c r="B1083" s="67">
        <v>0.59569444444444442</v>
      </c>
      <c r="C1083" s="68">
        <v>63</v>
      </c>
      <c r="D1083" s="69">
        <v>70.52</v>
      </c>
      <c r="E1083" s="70">
        <v>4442.7599999999993</v>
      </c>
      <c r="F1083" s="68" t="s">
        <v>24</v>
      </c>
    </row>
    <row r="1084" spans="1:6">
      <c r="A1084" s="42">
        <v>44165</v>
      </c>
      <c r="B1084" s="67">
        <v>0.59526620370370364</v>
      </c>
      <c r="C1084" s="68">
        <v>48</v>
      </c>
      <c r="D1084" s="69">
        <v>70.52</v>
      </c>
      <c r="E1084" s="70">
        <v>3384.96</v>
      </c>
      <c r="F1084" s="68" t="s">
        <v>24</v>
      </c>
    </row>
    <row r="1085" spans="1:6">
      <c r="A1085" s="42">
        <v>44165</v>
      </c>
      <c r="B1085" s="67">
        <v>0.59526620370370364</v>
      </c>
      <c r="C1085" s="68">
        <v>25</v>
      </c>
      <c r="D1085" s="69">
        <v>70.52</v>
      </c>
      <c r="E1085" s="70">
        <v>1763</v>
      </c>
      <c r="F1085" s="68" t="s">
        <v>24</v>
      </c>
    </row>
    <row r="1086" spans="1:6">
      <c r="A1086" s="42">
        <v>44165</v>
      </c>
      <c r="B1086" s="67">
        <v>0.59290509259259261</v>
      </c>
      <c r="C1086" s="68">
        <v>3</v>
      </c>
      <c r="D1086" s="69">
        <v>70.48</v>
      </c>
      <c r="E1086" s="70">
        <v>211.44</v>
      </c>
      <c r="F1086" s="68" t="s">
        <v>24</v>
      </c>
    </row>
    <row r="1087" spans="1:6">
      <c r="A1087" s="42">
        <v>44165</v>
      </c>
      <c r="B1087" s="67">
        <v>0.59290509259259261</v>
      </c>
      <c r="C1087" s="68">
        <v>62</v>
      </c>
      <c r="D1087" s="69">
        <v>70.48</v>
      </c>
      <c r="E1087" s="70">
        <v>4369.76</v>
      </c>
      <c r="F1087" s="68" t="s">
        <v>24</v>
      </c>
    </row>
    <row r="1088" spans="1:6">
      <c r="A1088" s="42">
        <v>44165</v>
      </c>
      <c r="B1088" s="67">
        <v>0.59251157407407407</v>
      </c>
      <c r="C1088" s="68">
        <v>67</v>
      </c>
      <c r="D1088" s="69">
        <v>70.52</v>
      </c>
      <c r="E1088" s="70">
        <v>4724.84</v>
      </c>
      <c r="F1088" s="68" t="s">
        <v>24</v>
      </c>
    </row>
    <row r="1089" spans="1:6">
      <c r="A1089" s="42">
        <v>44165</v>
      </c>
      <c r="B1089" s="67">
        <v>0.58839120370370368</v>
      </c>
      <c r="C1089" s="68">
        <v>24</v>
      </c>
      <c r="D1089" s="69">
        <v>70.56</v>
      </c>
      <c r="E1089" s="70">
        <v>1693.44</v>
      </c>
      <c r="F1089" s="68" t="s">
        <v>24</v>
      </c>
    </row>
    <row r="1090" spans="1:6">
      <c r="A1090" s="42">
        <v>44165</v>
      </c>
      <c r="B1090" s="67">
        <v>0.58839120370370368</v>
      </c>
      <c r="C1090" s="68">
        <v>75</v>
      </c>
      <c r="D1090" s="69">
        <v>70.56</v>
      </c>
      <c r="E1090" s="70">
        <v>5292</v>
      </c>
      <c r="F1090" s="68" t="s">
        <v>24</v>
      </c>
    </row>
    <row r="1091" spans="1:6">
      <c r="A1091" s="42">
        <v>44165</v>
      </c>
      <c r="B1091" s="67">
        <v>0.5851736111111111</v>
      </c>
      <c r="C1091" s="68">
        <v>73</v>
      </c>
      <c r="D1091" s="69">
        <v>70.540000000000006</v>
      </c>
      <c r="E1091" s="70">
        <v>5149.42</v>
      </c>
      <c r="F1091" s="68" t="s">
        <v>24</v>
      </c>
    </row>
    <row r="1092" spans="1:6">
      <c r="A1092" s="42">
        <v>44165</v>
      </c>
      <c r="B1092" s="67">
        <v>0.5837268518518518</v>
      </c>
      <c r="C1092" s="68">
        <v>60</v>
      </c>
      <c r="D1092" s="69">
        <v>70.52</v>
      </c>
      <c r="E1092" s="70">
        <v>4231.2</v>
      </c>
      <c r="F1092" s="68" t="s">
        <v>24</v>
      </c>
    </row>
    <row r="1093" spans="1:6">
      <c r="A1093" s="42">
        <v>44165</v>
      </c>
      <c r="B1093" s="67">
        <v>0.58021990740740736</v>
      </c>
      <c r="C1093" s="68">
        <v>48</v>
      </c>
      <c r="D1093" s="69">
        <v>70.540000000000006</v>
      </c>
      <c r="E1093" s="70">
        <v>3385.92</v>
      </c>
      <c r="F1093" s="68" t="s">
        <v>24</v>
      </c>
    </row>
    <row r="1094" spans="1:6">
      <c r="A1094" s="42">
        <v>44165</v>
      </c>
      <c r="B1094" s="67">
        <v>0.58021990740740736</v>
      </c>
      <c r="C1094" s="68">
        <v>22</v>
      </c>
      <c r="D1094" s="69">
        <v>70.540000000000006</v>
      </c>
      <c r="E1094" s="70">
        <v>1551.88</v>
      </c>
      <c r="F1094" s="68" t="s">
        <v>24</v>
      </c>
    </row>
    <row r="1095" spans="1:6">
      <c r="A1095" s="42">
        <v>44165</v>
      </c>
      <c r="B1095" s="67">
        <v>0.57836805555555548</v>
      </c>
      <c r="C1095" s="68">
        <v>56</v>
      </c>
      <c r="D1095" s="69">
        <v>70.540000000000006</v>
      </c>
      <c r="E1095" s="70">
        <v>3950.2400000000002</v>
      </c>
      <c r="F1095" s="68" t="s">
        <v>24</v>
      </c>
    </row>
    <row r="1096" spans="1:6">
      <c r="A1096" s="42">
        <v>44165</v>
      </c>
      <c r="B1096" s="67">
        <v>0.5770601851851852</v>
      </c>
      <c r="C1096" s="68">
        <v>63</v>
      </c>
      <c r="D1096" s="69">
        <v>70.52</v>
      </c>
      <c r="E1096" s="70">
        <v>4442.7599999999993</v>
      </c>
      <c r="F1096" s="68" t="s">
        <v>24</v>
      </c>
    </row>
    <row r="1097" spans="1:6">
      <c r="A1097" s="42">
        <v>44165</v>
      </c>
      <c r="B1097" s="67">
        <v>0.57483796296296308</v>
      </c>
      <c r="C1097" s="68">
        <v>77</v>
      </c>
      <c r="D1097" s="69">
        <v>70.5</v>
      </c>
      <c r="E1097" s="70">
        <v>5428.5</v>
      </c>
      <c r="F1097" s="68" t="s">
        <v>24</v>
      </c>
    </row>
    <row r="1098" spans="1:6">
      <c r="A1098" s="42">
        <v>44165</v>
      </c>
      <c r="B1098" s="67">
        <v>0.57395833333333346</v>
      </c>
      <c r="C1098" s="68">
        <v>60</v>
      </c>
      <c r="D1098" s="69">
        <v>70.5</v>
      </c>
      <c r="E1098" s="70">
        <v>4230</v>
      </c>
      <c r="F1098" s="68" t="s">
        <v>24</v>
      </c>
    </row>
    <row r="1099" spans="1:6">
      <c r="A1099" s="42">
        <v>44165</v>
      </c>
      <c r="B1099" s="67">
        <v>0.57358796296296299</v>
      </c>
      <c r="C1099" s="68">
        <v>61</v>
      </c>
      <c r="D1099" s="69">
        <v>70.52</v>
      </c>
      <c r="E1099" s="70">
        <v>4301.7199999999993</v>
      </c>
      <c r="F1099" s="68" t="s">
        <v>24</v>
      </c>
    </row>
    <row r="1100" spans="1:6">
      <c r="A1100" s="42">
        <v>44165</v>
      </c>
      <c r="B1100" s="67">
        <v>0.57358796296296299</v>
      </c>
      <c r="C1100" s="68">
        <v>75</v>
      </c>
      <c r="D1100" s="69">
        <v>70.52</v>
      </c>
      <c r="E1100" s="70">
        <v>5289</v>
      </c>
      <c r="F1100" s="68" t="s">
        <v>24</v>
      </c>
    </row>
    <row r="1101" spans="1:6">
      <c r="A1101" s="42">
        <v>44165</v>
      </c>
      <c r="B1101" s="67">
        <v>0.5722222222222223</v>
      </c>
      <c r="C1101" s="68">
        <v>100</v>
      </c>
      <c r="D1101" s="69">
        <v>70.58</v>
      </c>
      <c r="E1101" s="70">
        <v>7058</v>
      </c>
      <c r="F1101" s="68" t="s">
        <v>24</v>
      </c>
    </row>
    <row r="1102" spans="1:6">
      <c r="A1102" s="42">
        <v>44165</v>
      </c>
      <c r="B1102" s="67">
        <v>0.57187499999999991</v>
      </c>
      <c r="C1102" s="68">
        <v>63</v>
      </c>
      <c r="D1102" s="69">
        <v>70.599999999999994</v>
      </c>
      <c r="E1102" s="70">
        <v>4447.7999999999993</v>
      </c>
      <c r="F1102" s="68" t="s">
        <v>24</v>
      </c>
    </row>
    <row r="1103" spans="1:6">
      <c r="A1103" s="42">
        <v>44165</v>
      </c>
      <c r="B1103" s="67">
        <v>0.56982638888888892</v>
      </c>
      <c r="C1103" s="68">
        <v>24</v>
      </c>
      <c r="D1103" s="69">
        <v>70.58</v>
      </c>
      <c r="E1103" s="70">
        <v>1693.92</v>
      </c>
      <c r="F1103" s="68" t="s">
        <v>24</v>
      </c>
    </row>
    <row r="1104" spans="1:6">
      <c r="A1104" s="42">
        <v>44165</v>
      </c>
      <c r="B1104" s="67">
        <v>0.56982638888888892</v>
      </c>
      <c r="C1104" s="68">
        <v>37</v>
      </c>
      <c r="D1104" s="69">
        <v>70.58</v>
      </c>
      <c r="E1104" s="70">
        <v>2611.46</v>
      </c>
      <c r="F1104" s="68" t="s">
        <v>24</v>
      </c>
    </row>
    <row r="1105" spans="1:6">
      <c r="A1105" s="42">
        <v>44165</v>
      </c>
      <c r="B1105" s="67">
        <v>0.56653935185185178</v>
      </c>
      <c r="C1105" s="68">
        <v>60</v>
      </c>
      <c r="D1105" s="69">
        <v>70.58</v>
      </c>
      <c r="E1105" s="70">
        <v>4234.8</v>
      </c>
      <c r="F1105" s="68" t="s">
        <v>24</v>
      </c>
    </row>
    <row r="1106" spans="1:6">
      <c r="A1106" s="42">
        <v>44165</v>
      </c>
      <c r="B1106" s="67">
        <v>0.56285879629629632</v>
      </c>
      <c r="C1106" s="68">
        <v>69</v>
      </c>
      <c r="D1106" s="69">
        <v>70.48</v>
      </c>
      <c r="E1106" s="70">
        <v>4863.12</v>
      </c>
      <c r="F1106" s="68" t="s">
        <v>24</v>
      </c>
    </row>
    <row r="1107" spans="1:6">
      <c r="A1107" s="42">
        <v>44165</v>
      </c>
      <c r="B1107" s="67">
        <v>0.56020833333333331</v>
      </c>
      <c r="C1107" s="68">
        <v>62</v>
      </c>
      <c r="D1107" s="69">
        <v>70.5</v>
      </c>
      <c r="E1107" s="70">
        <v>4371</v>
      </c>
      <c r="F1107" s="68" t="s">
        <v>24</v>
      </c>
    </row>
    <row r="1108" spans="1:6">
      <c r="A1108" s="42">
        <v>44165</v>
      </c>
      <c r="B1108" s="67">
        <v>0.55916666666666659</v>
      </c>
      <c r="C1108" s="68">
        <v>2</v>
      </c>
      <c r="D1108" s="69">
        <v>70.52</v>
      </c>
      <c r="E1108" s="70">
        <v>141.04</v>
      </c>
      <c r="F1108" s="68" t="s">
        <v>24</v>
      </c>
    </row>
    <row r="1109" spans="1:6">
      <c r="A1109" s="42">
        <v>44165</v>
      </c>
      <c r="B1109" s="67">
        <v>0.55905092592592587</v>
      </c>
      <c r="C1109" s="68">
        <v>17</v>
      </c>
      <c r="D1109" s="69">
        <v>70.56</v>
      </c>
      <c r="E1109" s="70">
        <v>1199.52</v>
      </c>
      <c r="F1109" s="68" t="s">
        <v>24</v>
      </c>
    </row>
    <row r="1110" spans="1:6">
      <c r="A1110" s="42">
        <v>44165</v>
      </c>
      <c r="B1110" s="67">
        <v>0.55905092592592587</v>
      </c>
      <c r="C1110" s="68">
        <v>49</v>
      </c>
      <c r="D1110" s="69">
        <v>70.56</v>
      </c>
      <c r="E1110" s="70">
        <v>3457.44</v>
      </c>
      <c r="F1110" s="68" t="s">
        <v>24</v>
      </c>
    </row>
    <row r="1111" spans="1:6">
      <c r="A1111" s="42">
        <v>44165</v>
      </c>
      <c r="B1111" s="67">
        <v>0.55784722222222216</v>
      </c>
      <c r="C1111" s="68">
        <v>115</v>
      </c>
      <c r="D1111" s="69">
        <v>70.56</v>
      </c>
      <c r="E1111" s="70">
        <v>8114.4000000000005</v>
      </c>
      <c r="F1111" s="68" t="s">
        <v>24</v>
      </c>
    </row>
    <row r="1112" spans="1:6">
      <c r="A1112" s="42">
        <v>44165</v>
      </c>
      <c r="B1112" s="67">
        <v>0.55596064814814816</v>
      </c>
      <c r="C1112" s="68">
        <v>57</v>
      </c>
      <c r="D1112" s="69">
        <v>70.52</v>
      </c>
      <c r="E1112" s="70">
        <v>4019.64</v>
      </c>
      <c r="F1112" s="68" t="s">
        <v>24</v>
      </c>
    </row>
    <row r="1113" spans="1:6">
      <c r="A1113" s="42">
        <v>44165</v>
      </c>
      <c r="B1113" s="67">
        <v>0.55085648148148147</v>
      </c>
      <c r="C1113" s="68">
        <v>61</v>
      </c>
      <c r="D1113" s="69">
        <v>70.459999999999994</v>
      </c>
      <c r="E1113" s="70">
        <v>4298.0599999999995</v>
      </c>
      <c r="F1113" s="68" t="s">
        <v>24</v>
      </c>
    </row>
    <row r="1114" spans="1:6">
      <c r="A1114" s="42">
        <v>44165</v>
      </c>
      <c r="B1114" s="67">
        <v>0.54851851851851852</v>
      </c>
      <c r="C1114" s="68">
        <v>26</v>
      </c>
      <c r="D1114" s="69">
        <v>70.52</v>
      </c>
      <c r="E1114" s="70">
        <v>1833.52</v>
      </c>
      <c r="F1114" s="68" t="s">
        <v>24</v>
      </c>
    </row>
    <row r="1115" spans="1:6">
      <c r="A1115" s="42">
        <v>44165</v>
      </c>
      <c r="B1115" s="67">
        <v>0.54851851851851852</v>
      </c>
      <c r="C1115" s="68">
        <v>54</v>
      </c>
      <c r="D1115" s="69">
        <v>70.52</v>
      </c>
      <c r="E1115" s="70">
        <v>3808.08</v>
      </c>
      <c r="F1115" s="68" t="s">
        <v>24</v>
      </c>
    </row>
    <row r="1116" spans="1:6">
      <c r="A1116" s="42">
        <v>44165</v>
      </c>
      <c r="B1116" s="67">
        <v>0.54674768518518524</v>
      </c>
      <c r="C1116" s="68">
        <v>65</v>
      </c>
      <c r="D1116" s="69">
        <v>70.540000000000006</v>
      </c>
      <c r="E1116" s="70">
        <v>4585.1000000000004</v>
      </c>
      <c r="F1116" s="68" t="s">
        <v>24</v>
      </c>
    </row>
    <row r="1117" spans="1:6">
      <c r="A1117" s="42">
        <v>44165</v>
      </c>
      <c r="B1117" s="67">
        <v>0.54458333333333331</v>
      </c>
      <c r="C1117" s="68">
        <v>90</v>
      </c>
      <c r="D1117" s="69">
        <v>70.540000000000006</v>
      </c>
      <c r="E1117" s="70">
        <v>6348.6</v>
      </c>
      <c r="F1117" s="68" t="s">
        <v>24</v>
      </c>
    </row>
    <row r="1118" spans="1:6">
      <c r="A1118" s="42">
        <v>44165</v>
      </c>
      <c r="B1118" s="67">
        <v>0.54458333333333331</v>
      </c>
      <c r="C1118" s="68">
        <v>61</v>
      </c>
      <c r="D1118" s="69">
        <v>70.540000000000006</v>
      </c>
      <c r="E1118" s="70">
        <v>4302.9400000000005</v>
      </c>
      <c r="F1118" s="68" t="s">
        <v>24</v>
      </c>
    </row>
    <row r="1119" spans="1:6">
      <c r="A1119" s="42">
        <v>44165</v>
      </c>
      <c r="B1119" s="67">
        <v>0.54445601851851855</v>
      </c>
      <c r="C1119" s="68">
        <v>144</v>
      </c>
      <c r="D1119" s="69">
        <v>70.540000000000006</v>
      </c>
      <c r="E1119" s="70">
        <v>10157.76</v>
      </c>
      <c r="F1119" s="68" t="s">
        <v>24</v>
      </c>
    </row>
    <row r="1120" spans="1:6">
      <c r="A1120" s="42">
        <v>44165</v>
      </c>
      <c r="B1120" s="67">
        <v>0.53553240740740737</v>
      </c>
      <c r="C1120" s="68">
        <v>60</v>
      </c>
      <c r="D1120" s="69">
        <v>70.400000000000006</v>
      </c>
      <c r="E1120" s="70">
        <v>4224</v>
      </c>
      <c r="F1120" s="68" t="s">
        <v>24</v>
      </c>
    </row>
    <row r="1121" spans="1:7">
      <c r="A1121" s="42">
        <v>44165</v>
      </c>
      <c r="B1121" s="67">
        <v>0.53268518518518515</v>
      </c>
      <c r="C1121" s="68">
        <v>60</v>
      </c>
      <c r="D1121" s="69">
        <v>70.42</v>
      </c>
      <c r="E1121" s="70">
        <v>4225.2</v>
      </c>
      <c r="F1121" s="68" t="s">
        <v>24</v>
      </c>
      <c r="G1121" s="130"/>
    </row>
    <row r="1122" spans="1:7">
      <c r="A1122" s="42">
        <v>44165</v>
      </c>
      <c r="B1122" s="67">
        <v>0.53115740740740736</v>
      </c>
      <c r="C1122" s="68">
        <v>34</v>
      </c>
      <c r="D1122" s="69">
        <v>70.400000000000006</v>
      </c>
      <c r="E1122" s="70">
        <v>2393.6000000000004</v>
      </c>
      <c r="F1122" s="68" t="s">
        <v>24</v>
      </c>
      <c r="G1122" s="130"/>
    </row>
    <row r="1123" spans="1:7">
      <c r="A1123" s="42">
        <v>44165</v>
      </c>
      <c r="B1123" s="67">
        <v>0.53115740740740736</v>
      </c>
      <c r="C1123" s="68">
        <v>25</v>
      </c>
      <c r="D1123" s="69">
        <v>70.400000000000006</v>
      </c>
      <c r="E1123" s="70">
        <v>1760.0000000000002</v>
      </c>
      <c r="F1123" s="68" t="s">
        <v>24</v>
      </c>
      <c r="G1123" s="130"/>
    </row>
    <row r="1124" spans="1:7">
      <c r="A1124" s="42">
        <v>44165</v>
      </c>
      <c r="B1124" s="67">
        <v>0.52847222222222223</v>
      </c>
      <c r="C1124" s="68">
        <v>81</v>
      </c>
      <c r="D1124" s="69">
        <v>70.400000000000006</v>
      </c>
      <c r="E1124" s="70">
        <v>5702.4000000000005</v>
      </c>
      <c r="F1124" s="68" t="s">
        <v>24</v>
      </c>
      <c r="G1124" s="130"/>
    </row>
    <row r="1125" spans="1:7">
      <c r="A1125" s="42">
        <v>44165</v>
      </c>
      <c r="B1125" s="67">
        <v>0.52686342592592594</v>
      </c>
      <c r="C1125" s="68">
        <v>99</v>
      </c>
      <c r="D1125" s="69">
        <v>70.44</v>
      </c>
      <c r="E1125" s="70">
        <v>6973.5599999999995</v>
      </c>
      <c r="F1125" s="68" t="s">
        <v>24</v>
      </c>
      <c r="G1125" s="130"/>
    </row>
    <row r="1126" spans="1:7">
      <c r="A1126" s="42">
        <v>44165</v>
      </c>
      <c r="B1126" s="67">
        <v>0.52333333333333332</v>
      </c>
      <c r="C1126" s="68">
        <v>87</v>
      </c>
      <c r="D1126" s="69">
        <v>70.48</v>
      </c>
      <c r="E1126" s="70">
        <v>6131.76</v>
      </c>
      <c r="F1126" s="68" t="s">
        <v>24</v>
      </c>
      <c r="G1126" s="130"/>
    </row>
    <row r="1127" spans="1:7">
      <c r="A1127" s="42">
        <v>44165</v>
      </c>
      <c r="B1127" s="67">
        <v>0.52295138888888892</v>
      </c>
      <c r="C1127" s="68">
        <v>81</v>
      </c>
      <c r="D1127" s="69">
        <v>70.5</v>
      </c>
      <c r="E1127" s="70">
        <v>5710.5</v>
      </c>
      <c r="F1127" s="68" t="s">
        <v>24</v>
      </c>
      <c r="G1127" s="130"/>
    </row>
    <row r="1128" spans="1:7">
      <c r="A1128" s="42">
        <v>44165</v>
      </c>
      <c r="B1128" s="67">
        <v>0.52293981481481489</v>
      </c>
      <c r="C1128" s="68">
        <v>100</v>
      </c>
      <c r="D1128" s="69">
        <v>70.52</v>
      </c>
      <c r="E1128" s="70">
        <v>7052</v>
      </c>
      <c r="F1128" s="68" t="s">
        <v>24</v>
      </c>
      <c r="G1128" s="130"/>
    </row>
    <row r="1129" spans="1:7">
      <c r="A1129" s="42">
        <v>44165</v>
      </c>
      <c r="B1129" s="67">
        <v>0.52293981481481489</v>
      </c>
      <c r="C1129" s="68">
        <v>61</v>
      </c>
      <c r="D1129" s="69">
        <v>70.540000000000006</v>
      </c>
      <c r="E1129" s="70">
        <v>4302.9400000000005</v>
      </c>
      <c r="F1129" s="68" t="s">
        <v>24</v>
      </c>
      <c r="G1129" s="130"/>
    </row>
    <row r="1130" spans="1:7">
      <c r="A1130" s="42">
        <v>44165</v>
      </c>
      <c r="B1130" s="67">
        <v>0.52293981481481489</v>
      </c>
      <c r="C1130" s="68">
        <v>1</v>
      </c>
      <c r="D1130" s="69">
        <v>70.540000000000006</v>
      </c>
      <c r="E1130" s="70">
        <v>70.540000000000006</v>
      </c>
      <c r="F1130" s="68" t="s">
        <v>24</v>
      </c>
      <c r="G1130" s="130"/>
    </row>
    <row r="1131" spans="1:7">
      <c r="A1131" s="42">
        <v>44165</v>
      </c>
      <c r="B1131" s="67">
        <v>0.51952546296296298</v>
      </c>
      <c r="C1131" s="68">
        <v>72</v>
      </c>
      <c r="D1131" s="69">
        <v>70.400000000000006</v>
      </c>
      <c r="E1131" s="70">
        <v>5068.8</v>
      </c>
      <c r="F1131" s="68" t="s">
        <v>24</v>
      </c>
      <c r="G1131" s="130"/>
    </row>
    <row r="1132" spans="1:7">
      <c r="A1132" s="42">
        <v>44165</v>
      </c>
      <c r="B1132" s="67">
        <v>0.51309027777777783</v>
      </c>
      <c r="C1132" s="68">
        <v>63</v>
      </c>
      <c r="D1132" s="69">
        <v>70.42</v>
      </c>
      <c r="E1132" s="70">
        <v>4436.46</v>
      </c>
      <c r="F1132" s="68" t="s">
        <v>24</v>
      </c>
      <c r="G1132" s="130"/>
    </row>
    <row r="1133" spans="1:7">
      <c r="A1133" s="42">
        <v>44165</v>
      </c>
      <c r="B1133" s="67">
        <v>0.51270833333333332</v>
      </c>
      <c r="C1133" s="68">
        <v>57</v>
      </c>
      <c r="D1133" s="69">
        <v>70.44</v>
      </c>
      <c r="E1133" s="70">
        <v>4015.08</v>
      </c>
      <c r="F1133" s="68" t="s">
        <v>24</v>
      </c>
      <c r="G1133" s="130"/>
    </row>
    <row r="1134" spans="1:7">
      <c r="A1134" s="42">
        <v>44165</v>
      </c>
      <c r="B1134" s="67">
        <v>0.50984953703703706</v>
      </c>
      <c r="C1134" s="68">
        <v>81</v>
      </c>
      <c r="D1134" s="69">
        <v>70.44</v>
      </c>
      <c r="E1134" s="70">
        <v>5705.6399999999994</v>
      </c>
      <c r="F1134" s="68" t="s">
        <v>24</v>
      </c>
      <c r="G1134" s="130"/>
    </row>
    <row r="1135" spans="1:7">
      <c r="A1135" s="42">
        <v>44165</v>
      </c>
      <c r="B1135" s="67">
        <v>0.50892361111111117</v>
      </c>
      <c r="C1135" s="68">
        <v>76</v>
      </c>
      <c r="D1135" s="69">
        <v>70.5</v>
      </c>
      <c r="E1135" s="70">
        <v>5358</v>
      </c>
      <c r="F1135" s="68" t="s">
        <v>24</v>
      </c>
    </row>
    <row r="1136" spans="1:7">
      <c r="A1136" s="42">
        <v>44165</v>
      </c>
      <c r="B1136" s="67">
        <v>0.50825231481481481</v>
      </c>
      <c r="C1136" s="68">
        <v>257</v>
      </c>
      <c r="D1136" s="69">
        <v>70.52</v>
      </c>
      <c r="E1136" s="70">
        <v>18123.64</v>
      </c>
      <c r="F1136" s="68" t="s">
        <v>24</v>
      </c>
    </row>
    <row r="1137" spans="1:6">
      <c r="A1137" s="42">
        <v>44165</v>
      </c>
      <c r="B1137" s="67">
        <v>0.50761574074074078</v>
      </c>
      <c r="C1137" s="68">
        <v>62</v>
      </c>
      <c r="D1137" s="69">
        <v>70.52</v>
      </c>
      <c r="E1137" s="70">
        <v>4372.24</v>
      </c>
      <c r="F1137" s="68" t="s">
        <v>24</v>
      </c>
    </row>
    <row r="1138" spans="1:6">
      <c r="A1138" s="42">
        <v>44165</v>
      </c>
      <c r="B1138" s="67">
        <v>0.50592592592592589</v>
      </c>
      <c r="C1138" s="68">
        <v>57</v>
      </c>
      <c r="D1138" s="69">
        <v>70.5</v>
      </c>
      <c r="E1138" s="70">
        <v>4018.5</v>
      </c>
      <c r="F1138" s="68" t="s">
        <v>24</v>
      </c>
    </row>
    <row r="1139" spans="1:6">
      <c r="A1139" s="42">
        <v>44165</v>
      </c>
      <c r="B1139" s="67">
        <v>0.50552083333333331</v>
      </c>
      <c r="C1139" s="68">
        <v>66</v>
      </c>
      <c r="D1139" s="69">
        <v>70.48</v>
      </c>
      <c r="E1139" s="70">
        <v>4651.68</v>
      </c>
      <c r="F1139" s="68" t="s">
        <v>24</v>
      </c>
    </row>
    <row r="1140" spans="1:6">
      <c r="A1140" s="42">
        <v>44165</v>
      </c>
      <c r="B1140" s="67">
        <v>0.50488425925925928</v>
      </c>
      <c r="C1140" s="68">
        <v>85</v>
      </c>
      <c r="D1140" s="69">
        <v>70.48</v>
      </c>
      <c r="E1140" s="70">
        <v>5990.8</v>
      </c>
      <c r="F1140" s="68" t="s">
        <v>24</v>
      </c>
    </row>
    <row r="1141" spans="1:6">
      <c r="A1141" s="42">
        <v>44165</v>
      </c>
      <c r="B1141" s="67">
        <v>0.50386574074074075</v>
      </c>
      <c r="C1141" s="68">
        <v>42</v>
      </c>
      <c r="D1141" s="69">
        <v>70.52</v>
      </c>
      <c r="E1141" s="70">
        <v>2961.8399999999997</v>
      </c>
      <c r="F1141" s="68" t="s">
        <v>24</v>
      </c>
    </row>
    <row r="1142" spans="1:6">
      <c r="A1142" s="42">
        <v>44165</v>
      </c>
      <c r="B1142" s="67">
        <v>0.50386574074074075</v>
      </c>
      <c r="C1142" s="68">
        <v>29</v>
      </c>
      <c r="D1142" s="69">
        <v>70.52</v>
      </c>
      <c r="E1142" s="70">
        <v>2045.08</v>
      </c>
      <c r="F1142" s="68" t="s">
        <v>24</v>
      </c>
    </row>
    <row r="1143" spans="1:6">
      <c r="A1143" s="42">
        <v>44165</v>
      </c>
      <c r="B1143" s="67">
        <v>0.50386574074074075</v>
      </c>
      <c r="C1143" s="68">
        <v>58</v>
      </c>
      <c r="D1143" s="69">
        <v>70.52</v>
      </c>
      <c r="E1143" s="70">
        <v>4090.16</v>
      </c>
      <c r="F1143" s="68" t="s">
        <v>24</v>
      </c>
    </row>
    <row r="1144" spans="1:6">
      <c r="A1144" s="42">
        <v>44165</v>
      </c>
      <c r="B1144" s="67">
        <v>0.50354166666666667</v>
      </c>
      <c r="C1144" s="68">
        <v>254</v>
      </c>
      <c r="D1144" s="69">
        <v>70.459999999999994</v>
      </c>
      <c r="E1144" s="70">
        <v>17896.84</v>
      </c>
      <c r="F1144" s="68" t="s">
        <v>24</v>
      </c>
    </row>
    <row r="1145" spans="1:6">
      <c r="A1145" s="42">
        <v>44165</v>
      </c>
      <c r="B1145" s="67">
        <v>0.50350694444444444</v>
      </c>
      <c r="C1145" s="68">
        <v>73</v>
      </c>
      <c r="D1145" s="69">
        <v>70.44</v>
      </c>
      <c r="E1145" s="70">
        <v>5142.12</v>
      </c>
      <c r="F1145" s="68" t="s">
        <v>24</v>
      </c>
    </row>
    <row r="1146" spans="1:6">
      <c r="A1146" s="42">
        <v>44165</v>
      </c>
      <c r="B1146" s="67">
        <v>0.50348379629629625</v>
      </c>
      <c r="C1146" s="68">
        <v>74</v>
      </c>
      <c r="D1146" s="69">
        <v>70.44</v>
      </c>
      <c r="E1146" s="70">
        <v>5212.5599999999995</v>
      </c>
      <c r="F1146" s="68" t="s">
        <v>24</v>
      </c>
    </row>
    <row r="1147" spans="1:6">
      <c r="A1147" s="42">
        <v>44165</v>
      </c>
      <c r="B1147" s="67">
        <v>0.50347222222222221</v>
      </c>
      <c r="C1147" s="68">
        <v>68</v>
      </c>
      <c r="D1147" s="69">
        <v>70.5</v>
      </c>
      <c r="E1147" s="70">
        <v>4794</v>
      </c>
      <c r="F1147" s="68" t="s">
        <v>24</v>
      </c>
    </row>
    <row r="1148" spans="1:6">
      <c r="A1148" s="42">
        <v>44165</v>
      </c>
      <c r="B1148" s="67">
        <v>0.4990856481481481</v>
      </c>
      <c r="C1148" s="68">
        <v>34</v>
      </c>
      <c r="D1148" s="69">
        <v>70.48</v>
      </c>
      <c r="E1148" s="70">
        <v>2396.3200000000002</v>
      </c>
      <c r="F1148" s="68" t="s">
        <v>24</v>
      </c>
    </row>
    <row r="1149" spans="1:6">
      <c r="A1149" s="42">
        <v>44165</v>
      </c>
      <c r="B1149" s="67">
        <v>0.4990856481481481</v>
      </c>
      <c r="C1149" s="68">
        <v>25</v>
      </c>
      <c r="D1149" s="69">
        <v>70.48</v>
      </c>
      <c r="E1149" s="70">
        <v>1762</v>
      </c>
      <c r="F1149" s="68" t="s">
        <v>24</v>
      </c>
    </row>
    <row r="1150" spans="1:6">
      <c r="A1150" s="42">
        <v>44165</v>
      </c>
      <c r="B1150" s="67">
        <v>0.49740740740740735</v>
      </c>
      <c r="C1150" s="68">
        <v>79</v>
      </c>
      <c r="D1150" s="69">
        <v>70.459999999999994</v>
      </c>
      <c r="E1150" s="70">
        <v>5566.3399999999992</v>
      </c>
      <c r="F1150" s="68" t="s">
        <v>24</v>
      </c>
    </row>
    <row r="1151" spans="1:6">
      <c r="A1151" s="42">
        <v>44165</v>
      </c>
      <c r="B1151" s="67">
        <v>0.49722222222222223</v>
      </c>
      <c r="C1151" s="68">
        <v>68</v>
      </c>
      <c r="D1151" s="69">
        <v>70.459999999999994</v>
      </c>
      <c r="E1151" s="70">
        <v>4791.28</v>
      </c>
      <c r="F1151" s="68" t="s">
        <v>24</v>
      </c>
    </row>
    <row r="1152" spans="1:6">
      <c r="A1152" s="42">
        <v>44165</v>
      </c>
      <c r="B1152" s="67">
        <v>0.49134259259259255</v>
      </c>
      <c r="C1152" s="68">
        <v>87</v>
      </c>
      <c r="D1152" s="69">
        <v>70.38</v>
      </c>
      <c r="E1152" s="70">
        <v>6123.0599999999995</v>
      </c>
      <c r="F1152" s="68" t="s">
        <v>24</v>
      </c>
    </row>
    <row r="1153" spans="1:6">
      <c r="A1153" s="42">
        <v>44165</v>
      </c>
      <c r="B1153" s="67">
        <v>0.49118055555555556</v>
      </c>
      <c r="C1153" s="68">
        <v>61</v>
      </c>
      <c r="D1153" s="69">
        <v>70.38</v>
      </c>
      <c r="E1153" s="70">
        <v>4293.1799999999994</v>
      </c>
      <c r="F1153" s="68" t="s">
        <v>24</v>
      </c>
    </row>
    <row r="1154" spans="1:6">
      <c r="A1154" s="42">
        <v>44165</v>
      </c>
      <c r="B1154" s="67">
        <v>0.48932870370370374</v>
      </c>
      <c r="C1154" s="68">
        <v>36</v>
      </c>
      <c r="D1154" s="69">
        <v>70.38</v>
      </c>
      <c r="E1154" s="70">
        <v>2533.6799999999998</v>
      </c>
      <c r="F1154" s="68" t="s">
        <v>24</v>
      </c>
    </row>
    <row r="1155" spans="1:6">
      <c r="A1155" s="42">
        <v>44165</v>
      </c>
      <c r="B1155" s="67">
        <v>0.48932870370370374</v>
      </c>
      <c r="C1155" s="68">
        <v>78</v>
      </c>
      <c r="D1155" s="69">
        <v>70.38</v>
      </c>
      <c r="E1155" s="70">
        <v>5489.6399999999994</v>
      </c>
      <c r="F1155" s="68" t="s">
        <v>24</v>
      </c>
    </row>
    <row r="1156" spans="1:6">
      <c r="A1156" s="42">
        <v>44165</v>
      </c>
      <c r="B1156" s="67">
        <v>0.48578703703703702</v>
      </c>
      <c r="C1156" s="68">
        <v>72</v>
      </c>
      <c r="D1156" s="69">
        <v>70.28</v>
      </c>
      <c r="E1156" s="70">
        <v>5060.16</v>
      </c>
      <c r="F1156" s="68" t="s">
        <v>24</v>
      </c>
    </row>
    <row r="1157" spans="1:6">
      <c r="A1157" s="42">
        <v>44165</v>
      </c>
      <c r="B1157" s="67">
        <v>0.4852893518518519</v>
      </c>
      <c r="C1157" s="68">
        <v>1</v>
      </c>
      <c r="D1157" s="69">
        <v>70.3</v>
      </c>
      <c r="E1157" s="70">
        <v>70.3</v>
      </c>
      <c r="F1157" s="68" t="s">
        <v>24</v>
      </c>
    </row>
    <row r="1158" spans="1:6">
      <c r="A1158" s="42">
        <v>44165</v>
      </c>
      <c r="B1158" s="67">
        <v>0.4852893518518519</v>
      </c>
      <c r="C1158" s="68">
        <v>73</v>
      </c>
      <c r="D1158" s="69">
        <v>70.3</v>
      </c>
      <c r="E1158" s="70">
        <v>5131.8999999999996</v>
      </c>
      <c r="F1158" s="68" t="s">
        <v>24</v>
      </c>
    </row>
    <row r="1159" spans="1:6">
      <c r="A1159" s="42">
        <v>44165</v>
      </c>
      <c r="B1159" s="67">
        <v>0.48431712962962964</v>
      </c>
      <c r="C1159" s="68">
        <v>75</v>
      </c>
      <c r="D1159" s="69">
        <v>70.319999999999993</v>
      </c>
      <c r="E1159" s="70">
        <v>5273.9999999999991</v>
      </c>
      <c r="F1159" s="68" t="s">
        <v>24</v>
      </c>
    </row>
    <row r="1160" spans="1:6">
      <c r="A1160" s="42">
        <v>44165</v>
      </c>
      <c r="B1160" s="67">
        <v>0.48394675925925923</v>
      </c>
      <c r="C1160" s="68">
        <v>73</v>
      </c>
      <c r="D1160" s="69">
        <v>70.36</v>
      </c>
      <c r="E1160" s="70">
        <v>5136.28</v>
      </c>
      <c r="F1160" s="68" t="s">
        <v>24</v>
      </c>
    </row>
    <row r="1161" spans="1:6">
      <c r="A1161" s="42">
        <v>44165</v>
      </c>
      <c r="B1161" s="67">
        <v>0.48281250000000003</v>
      </c>
      <c r="C1161" s="68">
        <v>62</v>
      </c>
      <c r="D1161" s="69">
        <v>70.38</v>
      </c>
      <c r="E1161" s="70">
        <v>4363.5599999999995</v>
      </c>
      <c r="F1161" s="68" t="s">
        <v>24</v>
      </c>
    </row>
    <row r="1162" spans="1:6">
      <c r="A1162" s="42">
        <v>44165</v>
      </c>
      <c r="B1162" s="67">
        <v>0.48197916666666668</v>
      </c>
      <c r="C1162" s="68">
        <v>89</v>
      </c>
      <c r="D1162" s="69">
        <v>70.36</v>
      </c>
      <c r="E1162" s="70">
        <v>6262.04</v>
      </c>
      <c r="F1162" s="68" t="s">
        <v>24</v>
      </c>
    </row>
    <row r="1163" spans="1:6">
      <c r="A1163" s="42">
        <v>44165</v>
      </c>
      <c r="B1163" s="67">
        <v>0.48162037037037037</v>
      </c>
      <c r="C1163" s="68">
        <v>67</v>
      </c>
      <c r="D1163" s="69">
        <v>70.36</v>
      </c>
      <c r="E1163" s="70">
        <v>4714.12</v>
      </c>
      <c r="F1163" s="68" t="s">
        <v>24</v>
      </c>
    </row>
    <row r="1164" spans="1:6">
      <c r="A1164" s="42">
        <v>44165</v>
      </c>
      <c r="B1164" s="67">
        <v>0.48120370370370374</v>
      </c>
      <c r="C1164" s="68">
        <v>71</v>
      </c>
      <c r="D1164" s="69">
        <v>70.36</v>
      </c>
      <c r="E1164" s="70">
        <v>4995.5600000000004</v>
      </c>
      <c r="F1164" s="68" t="s">
        <v>24</v>
      </c>
    </row>
    <row r="1165" spans="1:6">
      <c r="A1165" s="42">
        <v>44165</v>
      </c>
      <c r="B1165" s="67">
        <v>0.48038194444444443</v>
      </c>
      <c r="C1165" s="68">
        <v>84</v>
      </c>
      <c r="D1165" s="69">
        <v>70.400000000000006</v>
      </c>
      <c r="E1165" s="70">
        <v>5913.6</v>
      </c>
      <c r="F1165" s="68" t="s">
        <v>24</v>
      </c>
    </row>
    <row r="1166" spans="1:6">
      <c r="A1166" s="42">
        <v>44165</v>
      </c>
      <c r="B1166" s="67">
        <v>0.4802777777777778</v>
      </c>
      <c r="C1166" s="68">
        <v>62</v>
      </c>
      <c r="D1166" s="69">
        <v>70.42</v>
      </c>
      <c r="E1166" s="70">
        <v>4366.04</v>
      </c>
      <c r="F1166" s="68" t="s">
        <v>24</v>
      </c>
    </row>
    <row r="1167" spans="1:6">
      <c r="A1167" s="42">
        <v>44165</v>
      </c>
      <c r="B1167" s="67">
        <v>0.4782986111111111</v>
      </c>
      <c r="C1167" s="68">
        <v>59</v>
      </c>
      <c r="D1167" s="69">
        <v>70.400000000000006</v>
      </c>
      <c r="E1167" s="70">
        <v>4153.6000000000004</v>
      </c>
      <c r="F1167" s="68" t="s">
        <v>24</v>
      </c>
    </row>
    <row r="1168" spans="1:6">
      <c r="A1168" s="42">
        <v>44165</v>
      </c>
      <c r="B1168" s="67">
        <v>0.47642361111111109</v>
      </c>
      <c r="C1168" s="68">
        <v>64</v>
      </c>
      <c r="D1168" s="69">
        <v>70.459999999999994</v>
      </c>
      <c r="E1168" s="70">
        <v>4509.4399999999996</v>
      </c>
      <c r="F1168" s="68" t="s">
        <v>24</v>
      </c>
    </row>
    <row r="1169" spans="1:6">
      <c r="A1169" s="42">
        <v>44165</v>
      </c>
      <c r="B1169" s="67">
        <v>0.47436342592592595</v>
      </c>
      <c r="C1169" s="68">
        <v>3</v>
      </c>
      <c r="D1169" s="69">
        <v>70.48</v>
      </c>
      <c r="E1169" s="70">
        <v>211.44</v>
      </c>
      <c r="F1169" s="68" t="s">
        <v>24</v>
      </c>
    </row>
    <row r="1170" spans="1:6">
      <c r="A1170" s="42">
        <v>44165</v>
      </c>
      <c r="B1170" s="67">
        <v>0.47436342592592595</v>
      </c>
      <c r="C1170" s="68">
        <v>75</v>
      </c>
      <c r="D1170" s="69">
        <v>70.48</v>
      </c>
      <c r="E1170" s="70">
        <v>5286</v>
      </c>
      <c r="F1170" s="68" t="s">
        <v>24</v>
      </c>
    </row>
    <row r="1171" spans="1:6">
      <c r="A1171" s="42">
        <v>44165</v>
      </c>
      <c r="B1171" s="67">
        <v>0.47278935185185184</v>
      </c>
      <c r="C1171" s="68">
        <v>118</v>
      </c>
      <c r="D1171" s="69">
        <v>70.459999999999994</v>
      </c>
      <c r="E1171" s="70">
        <v>8314.2799999999988</v>
      </c>
      <c r="F1171" s="68" t="s">
        <v>24</v>
      </c>
    </row>
    <row r="1172" spans="1:6">
      <c r="A1172" s="42">
        <v>44165</v>
      </c>
      <c r="B1172" s="67">
        <v>0.47078703703703706</v>
      </c>
      <c r="C1172" s="68">
        <v>64</v>
      </c>
      <c r="D1172" s="69">
        <v>70.42</v>
      </c>
      <c r="E1172" s="70">
        <v>4506.88</v>
      </c>
      <c r="F1172" s="68" t="s">
        <v>24</v>
      </c>
    </row>
    <row r="1173" spans="1:6">
      <c r="A1173" s="42">
        <v>44165</v>
      </c>
      <c r="B1173" s="67">
        <v>0.47</v>
      </c>
      <c r="C1173" s="68">
        <v>58</v>
      </c>
      <c r="D1173" s="69">
        <v>70.42</v>
      </c>
      <c r="E1173" s="70">
        <v>4084.36</v>
      </c>
      <c r="F1173" s="68" t="s">
        <v>24</v>
      </c>
    </row>
    <row r="1174" spans="1:6">
      <c r="A1174" s="42">
        <v>44165</v>
      </c>
      <c r="B1174" s="67">
        <v>0.46809027777777779</v>
      </c>
      <c r="C1174" s="68">
        <v>67</v>
      </c>
      <c r="D1174" s="69">
        <v>70.400000000000006</v>
      </c>
      <c r="E1174" s="70">
        <v>4716.8</v>
      </c>
      <c r="F1174" s="68" t="s">
        <v>24</v>
      </c>
    </row>
    <row r="1175" spans="1:6">
      <c r="A1175" s="42">
        <v>44165</v>
      </c>
      <c r="B1175" s="67">
        <v>0.46743055555555557</v>
      </c>
      <c r="C1175" s="68">
        <v>74</v>
      </c>
      <c r="D1175" s="69">
        <v>70.44</v>
      </c>
      <c r="E1175" s="70">
        <v>5212.5599999999995</v>
      </c>
      <c r="F1175" s="68" t="s">
        <v>24</v>
      </c>
    </row>
    <row r="1176" spans="1:6">
      <c r="A1176" s="42">
        <v>44165</v>
      </c>
      <c r="B1176" s="67">
        <v>0.46475694444444443</v>
      </c>
      <c r="C1176" s="68">
        <v>10</v>
      </c>
      <c r="D1176" s="69">
        <v>70.42</v>
      </c>
      <c r="E1176" s="70">
        <v>704.2</v>
      </c>
      <c r="F1176" s="68" t="s">
        <v>24</v>
      </c>
    </row>
    <row r="1177" spans="1:6">
      <c r="A1177" s="42">
        <v>44165</v>
      </c>
      <c r="B1177" s="67">
        <v>0.46475694444444443</v>
      </c>
      <c r="C1177" s="68">
        <v>56</v>
      </c>
      <c r="D1177" s="69">
        <v>70.42</v>
      </c>
      <c r="E1177" s="70">
        <v>3943.52</v>
      </c>
      <c r="F1177" s="68" t="s">
        <v>24</v>
      </c>
    </row>
    <row r="1178" spans="1:6">
      <c r="A1178" s="42">
        <v>44165</v>
      </c>
      <c r="B1178" s="67">
        <v>0.46111111111111108</v>
      </c>
      <c r="C1178" s="68">
        <v>81</v>
      </c>
      <c r="D1178" s="69">
        <v>70.42</v>
      </c>
      <c r="E1178" s="70">
        <v>5704.02</v>
      </c>
      <c r="F1178" s="68" t="s">
        <v>24</v>
      </c>
    </row>
    <row r="1179" spans="1:6">
      <c r="A1179" s="42">
        <v>44165</v>
      </c>
      <c r="B1179" s="67">
        <v>0.45723379629629629</v>
      </c>
      <c r="C1179" s="68">
        <v>58</v>
      </c>
      <c r="D1179" s="69">
        <v>70.38</v>
      </c>
      <c r="E1179" s="70">
        <v>4082.04</v>
      </c>
      <c r="F1179" s="68" t="s">
        <v>24</v>
      </c>
    </row>
    <row r="1180" spans="1:6">
      <c r="A1180" s="42">
        <v>44165</v>
      </c>
      <c r="B1180" s="67">
        <v>0.45609953703703704</v>
      </c>
      <c r="C1180" s="68">
        <v>65</v>
      </c>
      <c r="D1180" s="69">
        <v>70.400000000000006</v>
      </c>
      <c r="E1180" s="70">
        <v>4576</v>
      </c>
      <c r="F1180" s="68" t="s">
        <v>24</v>
      </c>
    </row>
    <row r="1181" spans="1:6">
      <c r="A1181" s="42">
        <v>44165</v>
      </c>
      <c r="B1181" s="67">
        <v>0.45609953703703704</v>
      </c>
      <c r="C1181" s="68">
        <v>3</v>
      </c>
      <c r="D1181" s="69">
        <v>70.400000000000006</v>
      </c>
      <c r="E1181" s="70">
        <v>211.20000000000002</v>
      </c>
      <c r="F1181" s="68" t="s">
        <v>24</v>
      </c>
    </row>
    <row r="1182" spans="1:6">
      <c r="A1182" s="42">
        <v>44165</v>
      </c>
      <c r="B1182" s="67">
        <v>0.45511574074074074</v>
      </c>
      <c r="C1182" s="68">
        <v>62</v>
      </c>
      <c r="D1182" s="69">
        <v>70.400000000000006</v>
      </c>
      <c r="E1182" s="70">
        <v>4364.8</v>
      </c>
      <c r="F1182" s="68" t="s">
        <v>24</v>
      </c>
    </row>
    <row r="1183" spans="1:6">
      <c r="A1183" s="42">
        <v>44165</v>
      </c>
      <c r="B1183" s="67">
        <v>0.45339120370370373</v>
      </c>
      <c r="C1183" s="68">
        <v>66</v>
      </c>
      <c r="D1183" s="69">
        <v>70.44</v>
      </c>
      <c r="E1183" s="70">
        <v>4649.04</v>
      </c>
      <c r="F1183" s="68" t="s">
        <v>24</v>
      </c>
    </row>
    <row r="1184" spans="1:6">
      <c r="A1184" s="42">
        <v>44165</v>
      </c>
      <c r="B1184" s="67">
        <v>0.45328703703703704</v>
      </c>
      <c r="C1184" s="68">
        <v>85</v>
      </c>
      <c r="D1184" s="69">
        <v>70.459999999999994</v>
      </c>
      <c r="E1184" s="70">
        <v>5989.0999999999995</v>
      </c>
      <c r="F1184" s="68" t="s">
        <v>24</v>
      </c>
    </row>
    <row r="1185" spans="1:6">
      <c r="A1185" s="42">
        <v>44165</v>
      </c>
      <c r="B1185" s="67">
        <v>0.45322916666666663</v>
      </c>
      <c r="C1185" s="68">
        <v>30</v>
      </c>
      <c r="D1185" s="69">
        <v>70.459999999999994</v>
      </c>
      <c r="E1185" s="70">
        <v>2113.7999999999997</v>
      </c>
      <c r="F1185" s="68" t="s">
        <v>24</v>
      </c>
    </row>
    <row r="1186" spans="1:6">
      <c r="A1186" s="42">
        <v>44165</v>
      </c>
      <c r="B1186" s="67">
        <v>0.45322916666666663</v>
      </c>
      <c r="C1186" s="68">
        <v>104</v>
      </c>
      <c r="D1186" s="69">
        <v>70.459999999999994</v>
      </c>
      <c r="E1186" s="70">
        <v>7327.8399999999992</v>
      </c>
      <c r="F1186" s="68" t="s">
        <v>24</v>
      </c>
    </row>
    <row r="1187" spans="1:6">
      <c r="A1187" s="42">
        <v>44165</v>
      </c>
      <c r="B1187" s="67">
        <v>0.45322916666666663</v>
      </c>
      <c r="C1187" s="68">
        <v>126</v>
      </c>
      <c r="D1187" s="69">
        <v>70.459999999999994</v>
      </c>
      <c r="E1187" s="70">
        <v>8877.9599999999991</v>
      </c>
      <c r="F1187" s="68" t="s">
        <v>24</v>
      </c>
    </row>
    <row r="1188" spans="1:6">
      <c r="A1188" s="42">
        <v>44165</v>
      </c>
      <c r="B1188" s="67">
        <v>0.45296296296296296</v>
      </c>
      <c r="C1188" s="68">
        <v>63</v>
      </c>
      <c r="D1188" s="69">
        <v>70.459999999999994</v>
      </c>
      <c r="E1188" s="70">
        <v>4438.9799999999996</v>
      </c>
      <c r="F1188" s="68" t="s">
        <v>24</v>
      </c>
    </row>
    <row r="1189" spans="1:6">
      <c r="A1189" s="42">
        <v>44165</v>
      </c>
      <c r="B1189" s="67">
        <v>0.45295138888888892</v>
      </c>
      <c r="C1189" s="68">
        <v>12</v>
      </c>
      <c r="D1189" s="69">
        <v>70.459999999999994</v>
      </c>
      <c r="E1189" s="70">
        <v>845.52</v>
      </c>
      <c r="F1189" s="68" t="s">
        <v>24</v>
      </c>
    </row>
    <row r="1190" spans="1:6">
      <c r="A1190" s="42">
        <v>44165</v>
      </c>
      <c r="B1190" s="67">
        <v>0.45288194444444446</v>
      </c>
      <c r="C1190" s="68">
        <v>69</v>
      </c>
      <c r="D1190" s="69">
        <v>70.459999999999994</v>
      </c>
      <c r="E1190" s="70">
        <v>4861.74</v>
      </c>
      <c r="F1190" s="68" t="s">
        <v>24</v>
      </c>
    </row>
    <row r="1191" spans="1:6">
      <c r="A1191" s="42">
        <v>44165</v>
      </c>
      <c r="B1191" s="67">
        <v>0.45288194444444446</v>
      </c>
      <c r="C1191" s="68">
        <v>58</v>
      </c>
      <c r="D1191" s="69">
        <v>70.44</v>
      </c>
      <c r="E1191" s="70">
        <v>4085.52</v>
      </c>
      <c r="F1191" s="68" t="s">
        <v>24</v>
      </c>
    </row>
    <row r="1192" spans="1:6">
      <c r="A1192" s="42">
        <v>44165</v>
      </c>
      <c r="B1192" s="67">
        <v>0.45288194444444446</v>
      </c>
      <c r="C1192" s="68">
        <v>11</v>
      </c>
      <c r="D1192" s="69">
        <v>70.44</v>
      </c>
      <c r="E1192" s="70">
        <v>774.83999999999992</v>
      </c>
      <c r="F1192" s="68" t="s">
        <v>24</v>
      </c>
    </row>
    <row r="1193" spans="1:6">
      <c r="A1193" s="42">
        <v>44165</v>
      </c>
      <c r="B1193" s="67">
        <v>0.45042824074074073</v>
      </c>
      <c r="C1193" s="68">
        <v>52</v>
      </c>
      <c r="D1193" s="69">
        <v>70.38</v>
      </c>
      <c r="E1193" s="70">
        <v>3659.7599999999998</v>
      </c>
      <c r="F1193" s="68" t="s">
        <v>24</v>
      </c>
    </row>
    <row r="1194" spans="1:6">
      <c r="A1194" s="42">
        <v>44165</v>
      </c>
      <c r="B1194" s="67">
        <v>0.4498032407407408</v>
      </c>
      <c r="C1194" s="68">
        <v>56</v>
      </c>
      <c r="D1194" s="69">
        <v>70.400000000000006</v>
      </c>
      <c r="E1194" s="70">
        <v>3942.4000000000005</v>
      </c>
      <c r="F1194" s="68" t="s">
        <v>24</v>
      </c>
    </row>
    <row r="1195" spans="1:6">
      <c r="A1195" s="42">
        <v>44165</v>
      </c>
      <c r="B1195" s="67">
        <v>0.44750000000000001</v>
      </c>
      <c r="C1195" s="68">
        <v>65</v>
      </c>
      <c r="D1195" s="69">
        <v>70.42</v>
      </c>
      <c r="E1195" s="70">
        <v>4577.3</v>
      </c>
      <c r="F1195" s="68" t="s">
        <v>24</v>
      </c>
    </row>
    <row r="1196" spans="1:6">
      <c r="A1196" s="42">
        <v>44165</v>
      </c>
      <c r="B1196" s="67">
        <v>0.44591435185185185</v>
      </c>
      <c r="C1196" s="68">
        <v>72</v>
      </c>
      <c r="D1196" s="69">
        <v>70.44</v>
      </c>
      <c r="E1196" s="70">
        <v>5071.68</v>
      </c>
      <c r="F1196" s="68" t="s">
        <v>24</v>
      </c>
    </row>
    <row r="1197" spans="1:6">
      <c r="A1197" s="42">
        <v>44165</v>
      </c>
      <c r="B1197" s="67">
        <v>0.44550925925925927</v>
      </c>
      <c r="C1197" s="68">
        <v>67</v>
      </c>
      <c r="D1197" s="69">
        <v>70.48</v>
      </c>
      <c r="E1197" s="70">
        <v>4722.16</v>
      </c>
      <c r="F1197" s="68" t="s">
        <v>24</v>
      </c>
    </row>
    <row r="1198" spans="1:6">
      <c r="A1198" s="42">
        <v>44165</v>
      </c>
      <c r="B1198" s="67">
        <v>0.4446180555555555</v>
      </c>
      <c r="C1198" s="68">
        <v>30</v>
      </c>
      <c r="D1198" s="69">
        <v>70.44</v>
      </c>
      <c r="E1198" s="70">
        <v>2113.1999999999998</v>
      </c>
      <c r="F1198" s="68" t="s">
        <v>24</v>
      </c>
    </row>
    <row r="1199" spans="1:6">
      <c r="A1199" s="42">
        <v>44165</v>
      </c>
      <c r="B1199" s="67">
        <v>0.4446180555555555</v>
      </c>
      <c r="C1199" s="68">
        <v>26</v>
      </c>
      <c r="D1199" s="69">
        <v>70.44</v>
      </c>
      <c r="E1199" s="70">
        <v>1831.44</v>
      </c>
      <c r="F1199" s="68" t="s">
        <v>24</v>
      </c>
    </row>
    <row r="1200" spans="1:6">
      <c r="A1200" s="42">
        <v>44165</v>
      </c>
      <c r="B1200" s="67">
        <v>0.44305555555555554</v>
      </c>
      <c r="C1200" s="68">
        <v>60</v>
      </c>
      <c r="D1200" s="69">
        <v>70.52</v>
      </c>
      <c r="E1200" s="70">
        <v>4231.2</v>
      </c>
      <c r="F1200" s="68" t="s">
        <v>24</v>
      </c>
    </row>
    <row r="1201" spans="1:6">
      <c r="A1201" s="42">
        <v>44165</v>
      </c>
      <c r="B1201" s="67">
        <v>0.4407638888888889</v>
      </c>
      <c r="C1201" s="68">
        <v>75</v>
      </c>
      <c r="D1201" s="69">
        <v>70.5</v>
      </c>
      <c r="E1201" s="70">
        <v>5287.5</v>
      </c>
      <c r="F1201" s="68" t="s">
        <v>24</v>
      </c>
    </row>
    <row r="1202" spans="1:6">
      <c r="A1202" s="42">
        <v>44165</v>
      </c>
      <c r="B1202" s="67">
        <v>0.44043981481481481</v>
      </c>
      <c r="C1202" s="68">
        <v>15</v>
      </c>
      <c r="D1202" s="69">
        <v>70.540000000000006</v>
      </c>
      <c r="E1202" s="70">
        <v>1058.1000000000001</v>
      </c>
      <c r="F1202" s="68" t="s">
        <v>24</v>
      </c>
    </row>
    <row r="1203" spans="1:6">
      <c r="A1203" s="42">
        <v>44165</v>
      </c>
      <c r="B1203" s="67">
        <v>0.44043981481481481</v>
      </c>
      <c r="C1203" s="68">
        <v>50</v>
      </c>
      <c r="D1203" s="69">
        <v>70.540000000000006</v>
      </c>
      <c r="E1203" s="70">
        <v>3527.0000000000005</v>
      </c>
      <c r="F1203" s="68" t="s">
        <v>24</v>
      </c>
    </row>
    <row r="1204" spans="1:6">
      <c r="A1204" s="42">
        <v>44165</v>
      </c>
      <c r="B1204" s="67">
        <v>0.44043981481481481</v>
      </c>
      <c r="C1204" s="68">
        <v>69</v>
      </c>
      <c r="D1204" s="69">
        <v>70.540000000000006</v>
      </c>
      <c r="E1204" s="70">
        <v>4867.26</v>
      </c>
      <c r="F1204" s="68" t="s">
        <v>24</v>
      </c>
    </row>
    <row r="1205" spans="1:6">
      <c r="A1205" s="42">
        <v>44165</v>
      </c>
      <c r="B1205" s="67">
        <v>0.44043981481481481</v>
      </c>
      <c r="C1205" s="68">
        <v>10</v>
      </c>
      <c r="D1205" s="69">
        <v>70.540000000000006</v>
      </c>
      <c r="E1205" s="70">
        <v>705.40000000000009</v>
      </c>
      <c r="F1205" s="68" t="s">
        <v>24</v>
      </c>
    </row>
    <row r="1206" spans="1:6">
      <c r="A1206" s="42">
        <v>44165</v>
      </c>
      <c r="B1206" s="67">
        <v>0.43987268518518513</v>
      </c>
      <c r="C1206" s="68">
        <v>67</v>
      </c>
      <c r="D1206" s="69">
        <v>70.5</v>
      </c>
      <c r="E1206" s="70">
        <v>4723.5</v>
      </c>
      <c r="F1206" s="68" t="s">
        <v>24</v>
      </c>
    </row>
    <row r="1207" spans="1:6">
      <c r="A1207" s="42">
        <v>44165</v>
      </c>
      <c r="B1207" s="67">
        <v>0.43796296296296294</v>
      </c>
      <c r="C1207" s="68">
        <v>61</v>
      </c>
      <c r="D1207" s="69">
        <v>70.52</v>
      </c>
      <c r="E1207" s="70">
        <v>4301.7199999999993</v>
      </c>
      <c r="F1207" s="68" t="s">
        <v>24</v>
      </c>
    </row>
    <row r="1208" spans="1:6">
      <c r="A1208" s="42">
        <v>44165</v>
      </c>
      <c r="B1208" s="67">
        <v>0.43796296296296294</v>
      </c>
      <c r="C1208" s="68">
        <v>8</v>
      </c>
      <c r="D1208" s="69">
        <v>70.52</v>
      </c>
      <c r="E1208" s="70">
        <v>564.16</v>
      </c>
      <c r="F1208" s="68" t="s">
        <v>24</v>
      </c>
    </row>
    <row r="1209" spans="1:6">
      <c r="A1209" s="42">
        <v>44165</v>
      </c>
      <c r="B1209" s="67">
        <v>0.43717592592592597</v>
      </c>
      <c r="C1209" s="68">
        <v>39</v>
      </c>
      <c r="D1209" s="69">
        <v>70.540000000000006</v>
      </c>
      <c r="E1209" s="70">
        <v>2751.0600000000004</v>
      </c>
      <c r="F1209" s="68" t="s">
        <v>24</v>
      </c>
    </row>
    <row r="1210" spans="1:6">
      <c r="A1210" s="42">
        <v>44165</v>
      </c>
      <c r="B1210" s="67">
        <v>0.43715277777777778</v>
      </c>
      <c r="C1210" s="68">
        <v>17</v>
      </c>
      <c r="D1210" s="69">
        <v>70.540000000000006</v>
      </c>
      <c r="E1210" s="70">
        <v>1199.18</v>
      </c>
      <c r="F1210" s="68" t="s">
        <v>24</v>
      </c>
    </row>
    <row r="1211" spans="1:6">
      <c r="A1211" s="42">
        <v>44165</v>
      </c>
      <c r="B1211" s="67">
        <v>0.43638888888888888</v>
      </c>
      <c r="C1211" s="68">
        <v>18</v>
      </c>
      <c r="D1211" s="69">
        <v>70.56</v>
      </c>
      <c r="E1211" s="70">
        <v>1270.08</v>
      </c>
      <c r="F1211" s="68" t="s">
        <v>24</v>
      </c>
    </row>
    <row r="1212" spans="1:6">
      <c r="A1212" s="42">
        <v>44165</v>
      </c>
      <c r="B1212" s="67">
        <v>0.43582175925925926</v>
      </c>
      <c r="C1212" s="68">
        <v>62</v>
      </c>
      <c r="D1212" s="69">
        <v>70.58</v>
      </c>
      <c r="E1212" s="70">
        <v>4375.96</v>
      </c>
      <c r="F1212" s="68" t="s">
        <v>24</v>
      </c>
    </row>
    <row r="1213" spans="1:6">
      <c r="A1213" s="42">
        <v>44165</v>
      </c>
      <c r="B1213" s="67">
        <v>0.43539351851851849</v>
      </c>
      <c r="C1213" s="68">
        <v>58</v>
      </c>
      <c r="D1213" s="69">
        <v>70.58</v>
      </c>
      <c r="E1213" s="70">
        <v>4093.64</v>
      </c>
      <c r="F1213" s="68" t="s">
        <v>24</v>
      </c>
    </row>
    <row r="1214" spans="1:6">
      <c r="A1214" s="42">
        <v>44165</v>
      </c>
      <c r="B1214" s="67">
        <v>0.43148148148148152</v>
      </c>
      <c r="C1214" s="68">
        <v>79</v>
      </c>
      <c r="D1214" s="69">
        <v>70.58</v>
      </c>
      <c r="E1214" s="70">
        <v>5575.82</v>
      </c>
      <c r="F1214" s="68" t="s">
        <v>24</v>
      </c>
    </row>
    <row r="1215" spans="1:6">
      <c r="A1215" s="42">
        <v>44165</v>
      </c>
      <c r="B1215" s="67">
        <v>0.42917824074074074</v>
      </c>
      <c r="C1215" s="68">
        <v>3</v>
      </c>
      <c r="D1215" s="69">
        <v>70.62</v>
      </c>
      <c r="E1215" s="70">
        <v>211.86</v>
      </c>
      <c r="F1215" s="68" t="s">
        <v>24</v>
      </c>
    </row>
    <row r="1216" spans="1:6">
      <c r="A1216" s="42">
        <v>44165</v>
      </c>
      <c r="B1216" s="67">
        <v>0.42917824074074074</v>
      </c>
      <c r="C1216" s="68">
        <v>70</v>
      </c>
      <c r="D1216" s="69">
        <v>70.62</v>
      </c>
      <c r="E1216" s="70">
        <v>4943.4000000000005</v>
      </c>
      <c r="F1216" s="68" t="s">
        <v>24</v>
      </c>
    </row>
    <row r="1217" spans="1:6">
      <c r="A1217" s="42">
        <v>44165</v>
      </c>
      <c r="B1217" s="67">
        <v>0.42770833333333336</v>
      </c>
      <c r="C1217" s="68">
        <v>68</v>
      </c>
      <c r="D1217" s="69">
        <v>70.64</v>
      </c>
      <c r="E1217" s="70">
        <v>4803.5200000000004</v>
      </c>
      <c r="F1217" s="68" t="s">
        <v>24</v>
      </c>
    </row>
    <row r="1218" spans="1:6">
      <c r="A1218" s="42">
        <v>44165</v>
      </c>
      <c r="B1218" s="67">
        <v>0.42526620370370366</v>
      </c>
      <c r="C1218" s="68">
        <v>78</v>
      </c>
      <c r="D1218" s="69">
        <v>70.64</v>
      </c>
      <c r="E1218" s="70">
        <v>5509.92</v>
      </c>
      <c r="F1218" s="68" t="s">
        <v>24</v>
      </c>
    </row>
    <row r="1219" spans="1:6">
      <c r="A1219" s="42">
        <v>44165</v>
      </c>
      <c r="B1219" s="67">
        <v>0.42465277777777777</v>
      </c>
      <c r="C1219" s="68">
        <v>60</v>
      </c>
      <c r="D1219" s="69">
        <v>70.66</v>
      </c>
      <c r="E1219" s="70">
        <v>4239.5999999999995</v>
      </c>
      <c r="F1219" s="68" t="s">
        <v>24</v>
      </c>
    </row>
    <row r="1220" spans="1:6">
      <c r="A1220" s="42">
        <v>44165</v>
      </c>
      <c r="B1220" s="67">
        <v>0.42450231481481482</v>
      </c>
      <c r="C1220" s="68">
        <v>1</v>
      </c>
      <c r="D1220" s="69">
        <v>70.66</v>
      </c>
      <c r="E1220" s="70">
        <v>70.66</v>
      </c>
      <c r="F1220" s="68" t="s">
        <v>24</v>
      </c>
    </row>
    <row r="1221" spans="1:6">
      <c r="A1221" s="42">
        <v>44165</v>
      </c>
      <c r="B1221" s="67">
        <v>0.42450231481481482</v>
      </c>
      <c r="C1221" s="68">
        <v>147</v>
      </c>
      <c r="D1221" s="69">
        <v>70.66</v>
      </c>
      <c r="E1221" s="70">
        <v>10387.019999999999</v>
      </c>
      <c r="F1221" s="68" t="s">
        <v>24</v>
      </c>
    </row>
    <row r="1222" spans="1:6">
      <c r="A1222" s="42">
        <v>44165</v>
      </c>
      <c r="B1222" s="67">
        <v>0.42247685185185185</v>
      </c>
      <c r="C1222" s="68">
        <v>82</v>
      </c>
      <c r="D1222" s="69">
        <v>70.599999999999994</v>
      </c>
      <c r="E1222" s="70">
        <v>5789.2</v>
      </c>
      <c r="F1222" s="68" t="s">
        <v>24</v>
      </c>
    </row>
    <row r="1223" spans="1:6">
      <c r="A1223" s="42">
        <v>44165</v>
      </c>
      <c r="B1223" s="67">
        <v>0.4199074074074074</v>
      </c>
      <c r="C1223" s="68">
        <v>16</v>
      </c>
      <c r="D1223" s="69">
        <v>70.58</v>
      </c>
      <c r="E1223" s="70">
        <v>1129.28</v>
      </c>
      <c r="F1223" s="68" t="s">
        <v>24</v>
      </c>
    </row>
    <row r="1224" spans="1:6">
      <c r="A1224" s="42">
        <v>44165</v>
      </c>
      <c r="B1224" s="67">
        <v>0.4199074074074074</v>
      </c>
      <c r="C1224" s="68">
        <v>50</v>
      </c>
      <c r="D1224" s="69">
        <v>70.58</v>
      </c>
      <c r="E1224" s="70">
        <v>3529</v>
      </c>
      <c r="F1224" s="68" t="s">
        <v>24</v>
      </c>
    </row>
    <row r="1225" spans="1:6">
      <c r="A1225" s="42">
        <v>44165</v>
      </c>
      <c r="B1225" s="67">
        <v>0.41853009259259261</v>
      </c>
      <c r="C1225" s="68">
        <v>85</v>
      </c>
      <c r="D1225" s="69">
        <v>70.540000000000006</v>
      </c>
      <c r="E1225" s="70">
        <v>5995.9000000000005</v>
      </c>
      <c r="F1225" s="68" t="s">
        <v>24</v>
      </c>
    </row>
    <row r="1226" spans="1:6">
      <c r="A1226" s="42">
        <v>44165</v>
      </c>
      <c r="B1226" s="67">
        <v>0.41805555555555557</v>
      </c>
      <c r="C1226" s="68">
        <v>8</v>
      </c>
      <c r="D1226" s="69">
        <v>70.5</v>
      </c>
      <c r="E1226" s="70">
        <v>564</v>
      </c>
      <c r="F1226" s="68" t="s">
        <v>24</v>
      </c>
    </row>
    <row r="1227" spans="1:6">
      <c r="A1227" s="42">
        <v>44165</v>
      </c>
      <c r="B1227" s="67">
        <v>0.41805555555555557</v>
      </c>
      <c r="C1227" s="68">
        <v>49</v>
      </c>
      <c r="D1227" s="69">
        <v>70.5</v>
      </c>
      <c r="E1227" s="70">
        <v>3454.5</v>
      </c>
      <c r="F1227" s="68" t="s">
        <v>24</v>
      </c>
    </row>
    <row r="1228" spans="1:6">
      <c r="A1228" s="42">
        <v>44165</v>
      </c>
      <c r="B1228" s="67">
        <v>0.41749999999999998</v>
      </c>
      <c r="C1228" s="68">
        <v>66</v>
      </c>
      <c r="D1228" s="69">
        <v>70.52</v>
      </c>
      <c r="E1228" s="70">
        <v>4654.32</v>
      </c>
      <c r="F1228" s="68" t="s">
        <v>24</v>
      </c>
    </row>
    <row r="1229" spans="1:6">
      <c r="A1229" s="42">
        <v>44165</v>
      </c>
      <c r="B1229" s="67">
        <v>0.41674768518518518</v>
      </c>
      <c r="C1229" s="68">
        <v>65</v>
      </c>
      <c r="D1229" s="69">
        <v>70.5</v>
      </c>
      <c r="E1229" s="70">
        <v>4582.5</v>
      </c>
      <c r="F1229" s="68" t="s">
        <v>24</v>
      </c>
    </row>
    <row r="1230" spans="1:6">
      <c r="A1230" s="42">
        <v>44165</v>
      </c>
      <c r="B1230" s="67">
        <v>0.41608796296296297</v>
      </c>
      <c r="C1230" s="68">
        <v>66</v>
      </c>
      <c r="D1230" s="69">
        <v>70.540000000000006</v>
      </c>
      <c r="E1230" s="70">
        <v>4655.6400000000003</v>
      </c>
      <c r="F1230" s="68" t="s">
        <v>24</v>
      </c>
    </row>
    <row r="1231" spans="1:6">
      <c r="A1231" s="42">
        <v>44165</v>
      </c>
      <c r="B1231" s="67">
        <v>0.41562499999999997</v>
      </c>
      <c r="C1231" s="68">
        <v>69</v>
      </c>
      <c r="D1231" s="69">
        <v>70.540000000000006</v>
      </c>
      <c r="E1231" s="70">
        <v>4867.26</v>
      </c>
      <c r="F1231" s="68" t="s">
        <v>24</v>
      </c>
    </row>
    <row r="1232" spans="1:6">
      <c r="A1232" s="42">
        <v>44165</v>
      </c>
      <c r="B1232" s="67">
        <v>0.41412037037037036</v>
      </c>
      <c r="C1232" s="68">
        <v>60</v>
      </c>
      <c r="D1232" s="69">
        <v>70.44</v>
      </c>
      <c r="E1232" s="70">
        <v>4226.3999999999996</v>
      </c>
      <c r="F1232" s="68" t="s">
        <v>24</v>
      </c>
    </row>
    <row r="1233" spans="1:6">
      <c r="A1233" s="42">
        <v>44165</v>
      </c>
      <c r="B1233" s="67">
        <v>0.4137615740740741</v>
      </c>
      <c r="C1233" s="68">
        <v>67</v>
      </c>
      <c r="D1233" s="69">
        <v>70.459999999999994</v>
      </c>
      <c r="E1233" s="70">
        <v>4720.82</v>
      </c>
      <c r="F1233" s="68" t="s">
        <v>24</v>
      </c>
    </row>
    <row r="1234" spans="1:6">
      <c r="A1234" s="42">
        <v>44165</v>
      </c>
      <c r="B1234" s="67">
        <v>0.41240740740740739</v>
      </c>
      <c r="C1234" s="68">
        <v>56</v>
      </c>
      <c r="D1234" s="69">
        <v>70.459999999999994</v>
      </c>
      <c r="E1234" s="70">
        <v>3945.7599999999998</v>
      </c>
      <c r="F1234" s="68" t="s">
        <v>24</v>
      </c>
    </row>
    <row r="1235" spans="1:6">
      <c r="A1235" s="42">
        <v>44165</v>
      </c>
      <c r="B1235" s="67">
        <v>0.41204861111111107</v>
      </c>
      <c r="C1235" s="68">
        <v>60</v>
      </c>
      <c r="D1235" s="69">
        <v>70.48</v>
      </c>
      <c r="E1235" s="70">
        <v>4228.8</v>
      </c>
      <c r="F1235" s="68" t="s">
        <v>24</v>
      </c>
    </row>
    <row r="1236" spans="1:6">
      <c r="A1236" s="42">
        <v>44165</v>
      </c>
      <c r="B1236" s="67">
        <v>0.41157407407407409</v>
      </c>
      <c r="C1236" s="68">
        <v>66</v>
      </c>
      <c r="D1236" s="69">
        <v>70.48</v>
      </c>
      <c r="E1236" s="70">
        <v>4651.68</v>
      </c>
      <c r="F1236" s="68" t="s">
        <v>24</v>
      </c>
    </row>
    <row r="1237" spans="1:6">
      <c r="A1237" s="42">
        <v>44165</v>
      </c>
      <c r="B1237" s="67">
        <v>0.41025462962962966</v>
      </c>
      <c r="C1237" s="68">
        <v>63</v>
      </c>
      <c r="D1237" s="69">
        <v>70.52</v>
      </c>
      <c r="E1237" s="70">
        <v>4442.7599999999993</v>
      </c>
      <c r="F1237" s="68" t="s">
        <v>24</v>
      </c>
    </row>
    <row r="1238" spans="1:6">
      <c r="A1238" s="42">
        <v>44165</v>
      </c>
      <c r="B1238" s="67">
        <v>0.40932870370370367</v>
      </c>
      <c r="C1238" s="68">
        <v>61</v>
      </c>
      <c r="D1238" s="69">
        <v>70.540000000000006</v>
      </c>
      <c r="E1238" s="70">
        <v>4302.9400000000005</v>
      </c>
      <c r="F1238" s="68" t="s">
        <v>24</v>
      </c>
    </row>
    <row r="1239" spans="1:6">
      <c r="A1239" s="42">
        <v>44165</v>
      </c>
      <c r="B1239" s="67">
        <v>0.4088310185185185</v>
      </c>
      <c r="C1239" s="68">
        <v>77</v>
      </c>
      <c r="D1239" s="69">
        <v>70.52</v>
      </c>
      <c r="E1239" s="70">
        <v>5430.04</v>
      </c>
      <c r="F1239" s="68" t="s">
        <v>24</v>
      </c>
    </row>
    <row r="1240" spans="1:6">
      <c r="A1240" s="42">
        <v>44165</v>
      </c>
      <c r="B1240" s="67">
        <v>0.4088310185185185</v>
      </c>
      <c r="C1240" s="68">
        <v>58</v>
      </c>
      <c r="D1240" s="69">
        <v>70.52</v>
      </c>
      <c r="E1240" s="70">
        <v>4090.16</v>
      </c>
      <c r="F1240" s="68" t="s">
        <v>24</v>
      </c>
    </row>
    <row r="1241" spans="1:6">
      <c r="A1241" s="42">
        <v>44165</v>
      </c>
      <c r="B1241" s="67">
        <v>0.40725694444444444</v>
      </c>
      <c r="C1241" s="68">
        <v>89</v>
      </c>
      <c r="D1241" s="69">
        <v>70.52</v>
      </c>
      <c r="E1241" s="70">
        <v>6276.28</v>
      </c>
      <c r="F1241" s="68" t="s">
        <v>24</v>
      </c>
    </row>
    <row r="1242" spans="1:6">
      <c r="A1242" s="42">
        <v>44165</v>
      </c>
      <c r="B1242" s="67">
        <v>0.40687500000000004</v>
      </c>
      <c r="C1242" s="68">
        <v>75</v>
      </c>
      <c r="D1242" s="69">
        <v>70.5</v>
      </c>
      <c r="E1242" s="70">
        <v>5287.5</v>
      </c>
      <c r="F1242" s="68" t="s">
        <v>24</v>
      </c>
    </row>
    <row r="1243" spans="1:6">
      <c r="A1243" s="42">
        <v>44165</v>
      </c>
      <c r="B1243" s="67">
        <v>0.40599537037037042</v>
      </c>
      <c r="C1243" s="68">
        <v>64</v>
      </c>
      <c r="D1243" s="69">
        <v>70.44</v>
      </c>
      <c r="E1243" s="70">
        <v>4508.16</v>
      </c>
      <c r="F1243" s="68" t="s">
        <v>24</v>
      </c>
    </row>
    <row r="1244" spans="1:6">
      <c r="A1244" s="42">
        <v>44165</v>
      </c>
      <c r="B1244" s="67">
        <v>0.40486111111111112</v>
      </c>
      <c r="C1244" s="68">
        <v>100</v>
      </c>
      <c r="D1244" s="69">
        <v>70.48</v>
      </c>
      <c r="E1244" s="70">
        <v>7048</v>
      </c>
      <c r="F1244" s="68" t="s">
        <v>24</v>
      </c>
    </row>
    <row r="1245" spans="1:6">
      <c r="A1245" s="42">
        <v>44165</v>
      </c>
      <c r="B1245" s="67">
        <v>0.40486111111111112</v>
      </c>
      <c r="C1245" s="68">
        <v>58</v>
      </c>
      <c r="D1245" s="69">
        <v>70.48</v>
      </c>
      <c r="E1245" s="70">
        <v>4087.84</v>
      </c>
      <c r="F1245" s="68" t="s">
        <v>24</v>
      </c>
    </row>
    <row r="1246" spans="1:6">
      <c r="A1246" s="42">
        <v>44165</v>
      </c>
      <c r="B1246" s="67">
        <v>0.40267361111111111</v>
      </c>
      <c r="C1246" s="68">
        <v>72</v>
      </c>
      <c r="D1246" s="69">
        <v>70.38</v>
      </c>
      <c r="E1246" s="70">
        <v>5067.3599999999997</v>
      </c>
      <c r="F1246" s="68" t="s">
        <v>24</v>
      </c>
    </row>
    <row r="1247" spans="1:6">
      <c r="A1247" s="42">
        <v>44165</v>
      </c>
      <c r="B1247" s="67">
        <v>0.40185185185185185</v>
      </c>
      <c r="C1247" s="68">
        <v>56</v>
      </c>
      <c r="D1247" s="69">
        <v>70.38</v>
      </c>
      <c r="E1247" s="70">
        <v>3941.2799999999997</v>
      </c>
      <c r="F1247" s="68" t="s">
        <v>24</v>
      </c>
    </row>
    <row r="1248" spans="1:6">
      <c r="A1248" s="42">
        <v>44165</v>
      </c>
      <c r="B1248" s="67">
        <v>0.40059027777777773</v>
      </c>
      <c r="C1248" s="68">
        <v>64</v>
      </c>
      <c r="D1248" s="69">
        <v>70.38</v>
      </c>
      <c r="E1248" s="70">
        <v>4504.32</v>
      </c>
      <c r="F1248" s="68" t="s">
        <v>24</v>
      </c>
    </row>
    <row r="1249" spans="1:6">
      <c r="A1249" s="42">
        <v>44165</v>
      </c>
      <c r="B1249" s="67">
        <v>0.40052083333333338</v>
      </c>
      <c r="C1249" s="68">
        <v>65</v>
      </c>
      <c r="D1249" s="69">
        <v>70.400000000000006</v>
      </c>
      <c r="E1249" s="70">
        <v>4576</v>
      </c>
      <c r="F1249" s="68" t="s">
        <v>24</v>
      </c>
    </row>
    <row r="1250" spans="1:6">
      <c r="A1250" s="42">
        <v>44165</v>
      </c>
      <c r="B1250" s="67">
        <v>0.39947916666666666</v>
      </c>
      <c r="C1250" s="68">
        <v>65</v>
      </c>
      <c r="D1250" s="69">
        <v>70.38</v>
      </c>
      <c r="E1250" s="70">
        <v>4574.7</v>
      </c>
      <c r="F1250" s="68" t="s">
        <v>24</v>
      </c>
    </row>
    <row r="1251" spans="1:6">
      <c r="A1251" s="42">
        <v>44165</v>
      </c>
      <c r="B1251" s="67">
        <v>0.39862268518518523</v>
      </c>
      <c r="C1251" s="68">
        <v>44</v>
      </c>
      <c r="D1251" s="69">
        <v>70.36</v>
      </c>
      <c r="E1251" s="70">
        <v>3095.84</v>
      </c>
      <c r="F1251" s="68" t="s">
        <v>24</v>
      </c>
    </row>
    <row r="1252" spans="1:6">
      <c r="A1252" s="42">
        <v>44165</v>
      </c>
      <c r="B1252" s="67">
        <v>0.39862268518518523</v>
      </c>
      <c r="C1252" s="68">
        <v>32</v>
      </c>
      <c r="D1252" s="69">
        <v>70.36</v>
      </c>
      <c r="E1252" s="70">
        <v>2251.52</v>
      </c>
      <c r="F1252" s="68" t="s">
        <v>24</v>
      </c>
    </row>
    <row r="1253" spans="1:6">
      <c r="A1253" s="42">
        <v>44165</v>
      </c>
      <c r="B1253" s="67">
        <v>0.39787037037037037</v>
      </c>
      <c r="C1253" s="68">
        <v>67</v>
      </c>
      <c r="D1253" s="69">
        <v>70.38</v>
      </c>
      <c r="E1253" s="70">
        <v>4715.46</v>
      </c>
      <c r="F1253" s="68" t="s">
        <v>24</v>
      </c>
    </row>
    <row r="1254" spans="1:6">
      <c r="A1254" s="42">
        <v>44165</v>
      </c>
      <c r="B1254" s="67">
        <v>0.39723379629629635</v>
      </c>
      <c r="C1254" s="68">
        <v>15</v>
      </c>
      <c r="D1254" s="69">
        <v>70.38</v>
      </c>
      <c r="E1254" s="70">
        <v>1055.6999999999998</v>
      </c>
      <c r="F1254" s="68" t="s">
        <v>24</v>
      </c>
    </row>
    <row r="1255" spans="1:6">
      <c r="A1255" s="42">
        <v>44165</v>
      </c>
      <c r="B1255" s="67">
        <v>0.39723379629629635</v>
      </c>
      <c r="C1255" s="68">
        <v>67</v>
      </c>
      <c r="D1255" s="69">
        <v>70.38</v>
      </c>
      <c r="E1255" s="70">
        <v>4715.46</v>
      </c>
      <c r="F1255" s="68" t="s">
        <v>24</v>
      </c>
    </row>
    <row r="1256" spans="1:6">
      <c r="A1256" s="42">
        <v>44165</v>
      </c>
      <c r="B1256" s="67">
        <v>0.39701388888888883</v>
      </c>
      <c r="C1256" s="68">
        <v>70</v>
      </c>
      <c r="D1256" s="69">
        <v>70.34</v>
      </c>
      <c r="E1256" s="70">
        <v>4923.8</v>
      </c>
      <c r="F1256" s="68" t="s">
        <v>24</v>
      </c>
    </row>
    <row r="1257" spans="1:6">
      <c r="A1257" s="42">
        <v>44165</v>
      </c>
      <c r="B1257" s="67">
        <v>0.39538194444444441</v>
      </c>
      <c r="C1257" s="68">
        <v>61</v>
      </c>
      <c r="D1257" s="69">
        <v>70.180000000000007</v>
      </c>
      <c r="E1257" s="70">
        <v>4280.9800000000005</v>
      </c>
      <c r="F1257" s="68" t="s">
        <v>24</v>
      </c>
    </row>
    <row r="1258" spans="1:6">
      <c r="A1258" s="42">
        <v>44165</v>
      </c>
      <c r="B1258" s="67">
        <v>0.39379629629629626</v>
      </c>
      <c r="C1258" s="68">
        <v>67</v>
      </c>
      <c r="D1258" s="69">
        <v>70.180000000000007</v>
      </c>
      <c r="E1258" s="70">
        <v>4702.0600000000004</v>
      </c>
      <c r="F1258" s="68" t="s">
        <v>24</v>
      </c>
    </row>
    <row r="1259" spans="1:6">
      <c r="A1259" s="42">
        <v>44165</v>
      </c>
      <c r="B1259" s="67">
        <v>0.39313657407407404</v>
      </c>
      <c r="C1259" s="68">
        <v>60</v>
      </c>
      <c r="D1259" s="69">
        <v>70.239999999999995</v>
      </c>
      <c r="E1259" s="70">
        <v>4214.3999999999996</v>
      </c>
      <c r="F1259" s="68" t="s">
        <v>24</v>
      </c>
    </row>
    <row r="1260" spans="1:6">
      <c r="A1260" s="42">
        <v>44165</v>
      </c>
      <c r="B1260" s="67">
        <v>0.39277777777777773</v>
      </c>
      <c r="C1260" s="68">
        <v>4</v>
      </c>
      <c r="D1260" s="69">
        <v>70.28</v>
      </c>
      <c r="E1260" s="70">
        <v>281.12</v>
      </c>
      <c r="F1260" s="68" t="s">
        <v>24</v>
      </c>
    </row>
    <row r="1261" spans="1:6">
      <c r="A1261" s="42">
        <v>44165</v>
      </c>
      <c r="B1261" s="67">
        <v>0.39277777777777773</v>
      </c>
      <c r="C1261" s="68">
        <v>67</v>
      </c>
      <c r="D1261" s="69">
        <v>70.28</v>
      </c>
      <c r="E1261" s="70">
        <v>4708.76</v>
      </c>
      <c r="F1261" s="68" t="s">
        <v>24</v>
      </c>
    </row>
    <row r="1262" spans="1:6">
      <c r="A1262" s="42">
        <v>44165</v>
      </c>
      <c r="B1262" s="67">
        <v>0.39156250000000004</v>
      </c>
      <c r="C1262" s="68">
        <v>67</v>
      </c>
      <c r="D1262" s="69">
        <v>70.239999999999995</v>
      </c>
      <c r="E1262" s="70">
        <v>4706.08</v>
      </c>
      <c r="F1262" s="68" t="s">
        <v>24</v>
      </c>
    </row>
    <row r="1263" spans="1:6">
      <c r="A1263" s="42">
        <v>44165</v>
      </c>
      <c r="B1263" s="67">
        <v>0.39156250000000004</v>
      </c>
      <c r="C1263" s="68">
        <v>67</v>
      </c>
      <c r="D1263" s="69">
        <v>70.239999999999995</v>
      </c>
      <c r="E1263" s="70">
        <v>4706.08</v>
      </c>
      <c r="F1263" s="68" t="s">
        <v>24</v>
      </c>
    </row>
    <row r="1264" spans="1:6">
      <c r="A1264" s="42">
        <v>44165</v>
      </c>
      <c r="B1264" s="67">
        <v>0.39079861111111108</v>
      </c>
      <c r="C1264" s="68">
        <v>101</v>
      </c>
      <c r="D1264" s="69">
        <v>70.2</v>
      </c>
      <c r="E1264" s="70">
        <v>7090.2000000000007</v>
      </c>
      <c r="F1264" s="68" t="s">
        <v>24</v>
      </c>
    </row>
    <row r="1265" spans="1:6">
      <c r="A1265" s="42">
        <v>44165</v>
      </c>
      <c r="B1265" s="67">
        <v>0.38974537037037038</v>
      </c>
      <c r="C1265" s="68">
        <v>62</v>
      </c>
      <c r="D1265" s="69">
        <v>70.16</v>
      </c>
      <c r="E1265" s="70">
        <v>4349.92</v>
      </c>
      <c r="F1265" s="68" t="s">
        <v>24</v>
      </c>
    </row>
    <row r="1266" spans="1:6">
      <c r="A1266" s="42">
        <v>44165</v>
      </c>
      <c r="B1266" s="67">
        <v>0.38884259259259263</v>
      </c>
      <c r="C1266" s="68">
        <v>86</v>
      </c>
      <c r="D1266" s="69">
        <v>70.12</v>
      </c>
      <c r="E1266" s="70">
        <v>6030.3200000000006</v>
      </c>
      <c r="F1266" s="68" t="s">
        <v>24</v>
      </c>
    </row>
    <row r="1267" spans="1:6">
      <c r="A1267" s="42">
        <v>44165</v>
      </c>
      <c r="B1267" s="67">
        <v>0.38846064814814812</v>
      </c>
      <c r="C1267" s="68">
        <v>48</v>
      </c>
      <c r="D1267" s="69">
        <v>70.2</v>
      </c>
      <c r="E1267" s="70">
        <v>3369.6000000000004</v>
      </c>
      <c r="F1267" s="68" t="s">
        <v>24</v>
      </c>
    </row>
    <row r="1268" spans="1:6">
      <c r="A1268" s="42">
        <v>44165</v>
      </c>
      <c r="B1268" s="67">
        <v>0.38846064814814812</v>
      </c>
      <c r="C1268" s="68">
        <v>15</v>
      </c>
      <c r="D1268" s="69">
        <v>70.2</v>
      </c>
      <c r="E1268" s="70">
        <v>1053</v>
      </c>
      <c r="F1268" s="68" t="s">
        <v>24</v>
      </c>
    </row>
    <row r="1269" spans="1:6">
      <c r="A1269" s="42">
        <v>44165</v>
      </c>
      <c r="B1269" s="67">
        <v>0.38795138888888886</v>
      </c>
      <c r="C1269" s="68">
        <v>81</v>
      </c>
      <c r="D1269" s="69">
        <v>70.22</v>
      </c>
      <c r="E1269" s="70">
        <v>5687.82</v>
      </c>
      <c r="F1269" s="68" t="s">
        <v>24</v>
      </c>
    </row>
    <row r="1270" spans="1:6">
      <c r="A1270" s="42">
        <v>44165</v>
      </c>
      <c r="B1270" s="67">
        <v>0.3870601851851852</v>
      </c>
      <c r="C1270" s="68">
        <v>61</v>
      </c>
      <c r="D1270" s="69">
        <v>70.06</v>
      </c>
      <c r="E1270" s="70">
        <v>4273.66</v>
      </c>
      <c r="F1270" s="68" t="s">
        <v>24</v>
      </c>
    </row>
    <row r="1271" spans="1:6">
      <c r="A1271" s="42">
        <v>44165</v>
      </c>
      <c r="B1271" s="67">
        <v>0.3870601851851852</v>
      </c>
      <c r="C1271" s="68">
        <v>133</v>
      </c>
      <c r="D1271" s="69">
        <v>70.06</v>
      </c>
      <c r="E1271" s="70">
        <v>9317.98</v>
      </c>
      <c r="F1271" s="68" t="s">
        <v>24</v>
      </c>
    </row>
    <row r="1272" spans="1:6">
      <c r="A1272" s="42">
        <v>44165</v>
      </c>
      <c r="B1272" s="67">
        <v>0.38549768518518518</v>
      </c>
      <c r="C1272" s="68">
        <v>72</v>
      </c>
      <c r="D1272" s="69">
        <v>69.959999999999994</v>
      </c>
      <c r="E1272" s="70">
        <v>5037.12</v>
      </c>
      <c r="F1272" s="68" t="s">
        <v>24</v>
      </c>
    </row>
    <row r="1273" spans="1:6">
      <c r="A1273" s="42">
        <v>44165</v>
      </c>
      <c r="B1273" s="67">
        <v>0.38502314814814814</v>
      </c>
      <c r="C1273" s="68">
        <v>59</v>
      </c>
      <c r="D1273" s="69">
        <v>69.94</v>
      </c>
      <c r="E1273" s="70">
        <v>4126.46</v>
      </c>
      <c r="F1273" s="68" t="s">
        <v>24</v>
      </c>
    </row>
    <row r="1274" spans="1:6">
      <c r="A1274" s="42">
        <v>44165</v>
      </c>
      <c r="B1274" s="67">
        <v>0.38466435185185183</v>
      </c>
      <c r="C1274" s="68">
        <v>66</v>
      </c>
      <c r="D1274" s="69">
        <v>69.88</v>
      </c>
      <c r="E1274" s="70">
        <v>4612.08</v>
      </c>
      <c r="F1274" s="68" t="s">
        <v>24</v>
      </c>
    </row>
    <row r="1275" spans="1:6">
      <c r="A1275" s="42">
        <v>44165</v>
      </c>
      <c r="B1275" s="67">
        <v>0.38424768518518521</v>
      </c>
      <c r="C1275" s="68">
        <v>65</v>
      </c>
      <c r="D1275" s="69">
        <v>69.94</v>
      </c>
      <c r="E1275" s="70">
        <v>4546.0999999999995</v>
      </c>
      <c r="F1275" s="68" t="s">
        <v>24</v>
      </c>
    </row>
    <row r="1276" spans="1:6">
      <c r="A1276" s="42">
        <v>44165</v>
      </c>
      <c r="B1276" s="67">
        <v>0.38344907407407408</v>
      </c>
      <c r="C1276" s="68">
        <v>63</v>
      </c>
      <c r="D1276" s="69">
        <v>69.94</v>
      </c>
      <c r="E1276" s="70">
        <v>4406.22</v>
      </c>
      <c r="F1276" s="68" t="s">
        <v>24</v>
      </c>
    </row>
    <row r="1277" spans="1:6">
      <c r="A1277" s="42">
        <v>44165</v>
      </c>
      <c r="B1277" s="67">
        <v>0.38339120370370372</v>
      </c>
      <c r="C1277" s="68">
        <v>153</v>
      </c>
      <c r="D1277" s="69">
        <v>69.92</v>
      </c>
      <c r="E1277" s="70">
        <v>10697.76</v>
      </c>
      <c r="F1277" s="68" t="s">
        <v>24</v>
      </c>
    </row>
    <row r="1278" spans="1:6">
      <c r="A1278" s="42">
        <v>44165</v>
      </c>
      <c r="B1278" s="67">
        <v>0.38186342592592593</v>
      </c>
      <c r="C1278" s="68">
        <v>63</v>
      </c>
      <c r="D1278" s="69">
        <v>69.94</v>
      </c>
      <c r="E1278" s="70">
        <v>4406.22</v>
      </c>
      <c r="F1278" s="68" t="s">
        <v>24</v>
      </c>
    </row>
    <row r="1279" spans="1:6">
      <c r="A1279" s="42">
        <v>44165</v>
      </c>
      <c r="B1279" s="67">
        <v>0.38142361111111112</v>
      </c>
      <c r="C1279" s="68">
        <v>35</v>
      </c>
      <c r="D1279" s="69">
        <v>69.959999999999994</v>
      </c>
      <c r="E1279" s="70">
        <v>2448.6</v>
      </c>
      <c r="F1279" s="68" t="s">
        <v>24</v>
      </c>
    </row>
    <row r="1280" spans="1:6">
      <c r="A1280" s="42">
        <v>44165</v>
      </c>
      <c r="B1280" s="67">
        <v>0.38142361111111112</v>
      </c>
      <c r="C1280" s="68">
        <v>30</v>
      </c>
      <c r="D1280" s="69">
        <v>69.959999999999994</v>
      </c>
      <c r="E1280" s="70">
        <v>2098.7999999999997</v>
      </c>
      <c r="F1280" s="68" t="s">
        <v>24</v>
      </c>
    </row>
    <row r="1281" spans="1:6">
      <c r="A1281" s="42">
        <v>44165</v>
      </c>
      <c r="B1281" s="67">
        <v>0.38032407407407409</v>
      </c>
      <c r="C1281" s="68">
        <v>63</v>
      </c>
      <c r="D1281" s="69">
        <v>69.900000000000006</v>
      </c>
      <c r="E1281" s="70">
        <v>4403.7000000000007</v>
      </c>
      <c r="F1281" s="68" t="s">
        <v>24</v>
      </c>
    </row>
    <row r="1282" spans="1:6">
      <c r="A1282" s="42">
        <v>44165</v>
      </c>
      <c r="B1282" s="67">
        <v>0.38032407407407409</v>
      </c>
      <c r="C1282" s="68">
        <v>17</v>
      </c>
      <c r="D1282" s="69">
        <v>69.88</v>
      </c>
      <c r="E1282" s="70">
        <v>1187.96</v>
      </c>
      <c r="F1282" s="68" t="s">
        <v>24</v>
      </c>
    </row>
    <row r="1283" spans="1:6">
      <c r="A1283" s="42">
        <v>44165</v>
      </c>
      <c r="B1283" s="67">
        <v>0.38032407407407409</v>
      </c>
      <c r="C1283" s="68">
        <v>49</v>
      </c>
      <c r="D1283" s="69">
        <v>69.88</v>
      </c>
      <c r="E1283" s="70">
        <v>3424.12</v>
      </c>
      <c r="F1283" s="68" t="s">
        <v>24</v>
      </c>
    </row>
    <row r="1284" spans="1:6">
      <c r="A1284" s="42">
        <v>44165</v>
      </c>
      <c r="B1284" s="67">
        <v>0.37913194444444448</v>
      </c>
      <c r="C1284" s="68">
        <v>66</v>
      </c>
      <c r="D1284" s="69">
        <v>69.88</v>
      </c>
      <c r="E1284" s="70">
        <v>4612.08</v>
      </c>
      <c r="F1284" s="68" t="s">
        <v>24</v>
      </c>
    </row>
    <row r="1285" spans="1:6">
      <c r="A1285" s="42">
        <v>44165</v>
      </c>
      <c r="B1285" s="67">
        <v>0.37910879629629629</v>
      </c>
      <c r="C1285" s="68">
        <v>57</v>
      </c>
      <c r="D1285" s="69">
        <v>69.92</v>
      </c>
      <c r="E1285" s="70">
        <v>3985.44</v>
      </c>
      <c r="F1285" s="68" t="s">
        <v>24</v>
      </c>
    </row>
    <row r="1286" spans="1:6">
      <c r="A1286" s="42">
        <v>44165</v>
      </c>
      <c r="B1286" s="67">
        <v>0.37878472222222226</v>
      </c>
      <c r="C1286" s="68">
        <v>57</v>
      </c>
      <c r="D1286" s="69">
        <v>69.92</v>
      </c>
      <c r="E1286" s="70">
        <v>3985.44</v>
      </c>
      <c r="F1286" s="68" t="s">
        <v>24</v>
      </c>
    </row>
    <row r="1287" spans="1:6">
      <c r="A1287" s="42">
        <v>44165</v>
      </c>
      <c r="B1287" s="67">
        <v>0.37872685185185184</v>
      </c>
      <c r="C1287" s="68">
        <v>74</v>
      </c>
      <c r="D1287" s="69">
        <v>69.900000000000006</v>
      </c>
      <c r="E1287" s="70">
        <v>5172.6000000000004</v>
      </c>
      <c r="F1287" s="68" t="s">
        <v>24</v>
      </c>
    </row>
    <row r="1288" spans="1:6">
      <c r="A1288" s="42">
        <v>44165</v>
      </c>
      <c r="B1288" s="67">
        <v>0.3785648148148148</v>
      </c>
      <c r="C1288" s="68">
        <v>59</v>
      </c>
      <c r="D1288" s="69">
        <v>69.959999999999994</v>
      </c>
      <c r="E1288" s="70">
        <v>4127.6399999999994</v>
      </c>
      <c r="F1288" s="68" t="s">
        <v>24</v>
      </c>
    </row>
    <row r="1289" spans="1:6">
      <c r="A1289" s="42">
        <v>44165</v>
      </c>
      <c r="B1289" s="67">
        <v>0.37802083333333331</v>
      </c>
      <c r="C1289" s="68">
        <v>57</v>
      </c>
      <c r="D1289" s="69">
        <v>69.86</v>
      </c>
      <c r="E1289" s="70">
        <v>3982.02</v>
      </c>
      <c r="F1289" s="68" t="s">
        <v>24</v>
      </c>
    </row>
    <row r="1290" spans="1:6">
      <c r="A1290" s="42">
        <v>44165</v>
      </c>
      <c r="B1290" s="67">
        <v>0.37799768518518517</v>
      </c>
      <c r="C1290" s="68">
        <v>57</v>
      </c>
      <c r="D1290" s="69">
        <v>69.92</v>
      </c>
      <c r="E1290" s="70">
        <v>3985.44</v>
      </c>
      <c r="F1290" s="68" t="s">
        <v>24</v>
      </c>
    </row>
    <row r="1291" spans="1:6">
      <c r="A1291" s="42">
        <v>44165</v>
      </c>
      <c r="B1291" s="67">
        <v>0.3778009259259259</v>
      </c>
      <c r="C1291" s="68">
        <v>61</v>
      </c>
      <c r="D1291" s="69">
        <v>69.88</v>
      </c>
      <c r="E1291" s="70">
        <v>4262.6799999999994</v>
      </c>
      <c r="F1291" s="68" t="s">
        <v>24</v>
      </c>
    </row>
    <row r="1292" spans="1:6">
      <c r="A1292" s="42">
        <v>44165</v>
      </c>
      <c r="B1292" s="67">
        <v>0.37672453703703707</v>
      </c>
      <c r="C1292" s="68">
        <v>56</v>
      </c>
      <c r="D1292" s="69">
        <v>69.86</v>
      </c>
      <c r="E1292" s="70">
        <v>3912.16</v>
      </c>
      <c r="F1292" s="68" t="s">
        <v>24</v>
      </c>
    </row>
    <row r="1293" spans="1:6">
      <c r="A1293" s="73">
        <v>44165</v>
      </c>
      <c r="B1293" s="74">
        <v>0.37582175925925926</v>
      </c>
      <c r="C1293" s="75">
        <v>69</v>
      </c>
      <c r="D1293" s="76">
        <v>69.78</v>
      </c>
      <c r="E1293" s="77">
        <v>4814.82</v>
      </c>
      <c r="F1293" s="75" t="s">
        <v>24</v>
      </c>
    </row>
    <row r="1294" spans="1:6">
      <c r="A1294" s="135">
        <v>44166</v>
      </c>
      <c r="B1294" s="136">
        <v>0.3955555555555556</v>
      </c>
      <c r="C1294" s="137">
        <v>9</v>
      </c>
      <c r="D1294" s="138">
        <v>70.14</v>
      </c>
      <c r="E1294" s="139">
        <v>631.26</v>
      </c>
      <c r="F1294" s="137" t="s">
        <v>24</v>
      </c>
    </row>
    <row r="1295" spans="1:6">
      <c r="A1295" s="42">
        <v>44166</v>
      </c>
      <c r="B1295" s="67">
        <v>0.39554398148148145</v>
      </c>
      <c r="C1295" s="68">
        <v>2</v>
      </c>
      <c r="D1295" s="69">
        <v>70.16</v>
      </c>
      <c r="E1295" s="70">
        <v>140.32</v>
      </c>
      <c r="F1295" s="68" t="s">
        <v>24</v>
      </c>
    </row>
    <row r="1296" spans="1:6">
      <c r="A1296" s="42">
        <v>44166</v>
      </c>
      <c r="B1296" s="67">
        <v>0.39554398148148145</v>
      </c>
      <c r="C1296" s="68">
        <v>10</v>
      </c>
      <c r="D1296" s="69">
        <v>70.16</v>
      </c>
      <c r="E1296" s="70">
        <v>701.59999999999991</v>
      </c>
      <c r="F1296" s="68" t="s">
        <v>24</v>
      </c>
    </row>
    <row r="1297" spans="1:6">
      <c r="A1297" s="42">
        <v>44166</v>
      </c>
      <c r="B1297" s="67">
        <v>0.39553240740740742</v>
      </c>
      <c r="C1297" s="68">
        <v>25</v>
      </c>
      <c r="D1297" s="69">
        <v>70.16</v>
      </c>
      <c r="E1297" s="70">
        <v>1754</v>
      </c>
      <c r="F1297" s="68" t="s">
        <v>24</v>
      </c>
    </row>
    <row r="1298" spans="1:6">
      <c r="A1298" s="42">
        <v>44166</v>
      </c>
      <c r="B1298" s="67">
        <v>0.39550925925925928</v>
      </c>
      <c r="C1298" s="68">
        <v>13</v>
      </c>
      <c r="D1298" s="69">
        <v>70.16</v>
      </c>
      <c r="E1298" s="70">
        <v>912.07999999999993</v>
      </c>
      <c r="F1298" s="68" t="s">
        <v>24</v>
      </c>
    </row>
    <row r="1299" spans="1:6">
      <c r="A1299" s="42">
        <v>44166</v>
      </c>
      <c r="B1299" s="67">
        <v>0.39549768518518519</v>
      </c>
      <c r="C1299" s="68">
        <v>25</v>
      </c>
      <c r="D1299" s="69">
        <v>70.16</v>
      </c>
      <c r="E1299" s="70">
        <v>1754</v>
      </c>
      <c r="F1299" s="68" t="s">
        <v>24</v>
      </c>
    </row>
    <row r="1300" spans="1:6">
      <c r="A1300" s="42">
        <v>44166</v>
      </c>
      <c r="B1300" s="67">
        <v>0.395474537037037</v>
      </c>
      <c r="C1300" s="68">
        <v>12</v>
      </c>
      <c r="D1300" s="69">
        <v>70.180000000000007</v>
      </c>
      <c r="E1300" s="70">
        <v>842.16000000000008</v>
      </c>
      <c r="F1300" s="68" t="s">
        <v>24</v>
      </c>
    </row>
    <row r="1301" spans="1:6">
      <c r="A1301" s="42">
        <v>44166</v>
      </c>
      <c r="B1301" s="67">
        <v>0.395474537037037</v>
      </c>
      <c r="C1301" s="68">
        <v>12</v>
      </c>
      <c r="D1301" s="69">
        <v>70.180000000000007</v>
      </c>
      <c r="E1301" s="70">
        <v>842.16000000000008</v>
      </c>
      <c r="F1301" s="68" t="s">
        <v>24</v>
      </c>
    </row>
    <row r="1302" spans="1:6">
      <c r="A1302" s="42">
        <v>44166</v>
      </c>
      <c r="B1302" s="67">
        <v>0.39545138888888887</v>
      </c>
      <c r="C1302" s="68">
        <v>13</v>
      </c>
      <c r="D1302" s="69">
        <v>70.180000000000007</v>
      </c>
      <c r="E1302" s="70">
        <v>912.34000000000015</v>
      </c>
      <c r="F1302" s="68" t="s">
        <v>24</v>
      </c>
    </row>
    <row r="1303" spans="1:6">
      <c r="A1303" s="42">
        <v>44166</v>
      </c>
      <c r="B1303" s="67">
        <v>0.39543981481481483</v>
      </c>
      <c r="C1303" s="68">
        <v>25</v>
      </c>
      <c r="D1303" s="69">
        <v>70.180000000000007</v>
      </c>
      <c r="E1303" s="70">
        <v>1754.5000000000002</v>
      </c>
      <c r="F1303" s="68" t="s">
        <v>24</v>
      </c>
    </row>
    <row r="1304" spans="1:6">
      <c r="A1304" s="42">
        <v>44166</v>
      </c>
      <c r="B1304" s="67">
        <v>0.39541666666666669</v>
      </c>
      <c r="C1304" s="68">
        <v>12</v>
      </c>
      <c r="D1304" s="69">
        <v>70.180000000000007</v>
      </c>
      <c r="E1304" s="70">
        <v>842.16000000000008</v>
      </c>
      <c r="F1304" s="68" t="s">
        <v>24</v>
      </c>
    </row>
    <row r="1305" spans="1:6">
      <c r="A1305" s="42">
        <v>44166</v>
      </c>
      <c r="B1305" s="67">
        <v>0.39539351851851851</v>
      </c>
      <c r="C1305" s="68">
        <v>13</v>
      </c>
      <c r="D1305" s="69">
        <v>70.180000000000007</v>
      </c>
      <c r="E1305" s="70">
        <v>912.34000000000015</v>
      </c>
      <c r="F1305" s="68" t="s">
        <v>24</v>
      </c>
    </row>
    <row r="1306" spans="1:6">
      <c r="A1306" s="42">
        <v>44166</v>
      </c>
      <c r="B1306" s="67">
        <v>0.39538194444444441</v>
      </c>
      <c r="C1306" s="68">
        <v>12</v>
      </c>
      <c r="D1306" s="69">
        <v>70.180000000000007</v>
      </c>
      <c r="E1306" s="70">
        <v>842.16000000000008</v>
      </c>
      <c r="F1306" s="68" t="s">
        <v>24</v>
      </c>
    </row>
    <row r="1307" spans="1:6">
      <c r="A1307" s="42">
        <v>44166</v>
      </c>
      <c r="B1307" s="67">
        <v>0.39537037037037037</v>
      </c>
      <c r="C1307" s="68">
        <v>13</v>
      </c>
      <c r="D1307" s="69">
        <v>70.180000000000007</v>
      </c>
      <c r="E1307" s="70">
        <v>912.34000000000015</v>
      </c>
      <c r="F1307" s="68" t="s">
        <v>24</v>
      </c>
    </row>
    <row r="1308" spans="1:6">
      <c r="A1308" s="42">
        <v>44166</v>
      </c>
      <c r="B1308" s="67">
        <v>0.39535879629629633</v>
      </c>
      <c r="C1308" s="68">
        <v>12</v>
      </c>
      <c r="D1308" s="69">
        <v>70.180000000000007</v>
      </c>
      <c r="E1308" s="70">
        <v>842.16000000000008</v>
      </c>
      <c r="F1308" s="68" t="s">
        <v>24</v>
      </c>
    </row>
    <row r="1309" spans="1:6">
      <c r="A1309" s="42">
        <v>44166</v>
      </c>
      <c r="B1309" s="67">
        <v>0.39534722222222224</v>
      </c>
      <c r="C1309" s="68">
        <v>13</v>
      </c>
      <c r="D1309" s="69">
        <v>70.180000000000007</v>
      </c>
      <c r="E1309" s="70">
        <v>912.34000000000015</v>
      </c>
      <c r="F1309" s="68" t="s">
        <v>24</v>
      </c>
    </row>
    <row r="1310" spans="1:6">
      <c r="A1310" s="42">
        <v>44166</v>
      </c>
      <c r="B1310" s="67">
        <v>0.3953356481481482</v>
      </c>
      <c r="C1310" s="68">
        <v>12</v>
      </c>
      <c r="D1310" s="69">
        <v>70.180000000000007</v>
      </c>
      <c r="E1310" s="70">
        <v>842.16000000000008</v>
      </c>
      <c r="F1310" s="68" t="s">
        <v>24</v>
      </c>
    </row>
    <row r="1311" spans="1:6">
      <c r="A1311" s="42">
        <v>44166</v>
      </c>
      <c r="B1311" s="67">
        <v>0.39532407407407405</v>
      </c>
      <c r="C1311" s="68">
        <v>12</v>
      </c>
      <c r="D1311" s="69">
        <v>70.16</v>
      </c>
      <c r="E1311" s="70">
        <v>841.92</v>
      </c>
      <c r="F1311" s="68" t="s">
        <v>24</v>
      </c>
    </row>
    <row r="1312" spans="1:6">
      <c r="A1312" s="42">
        <v>44166</v>
      </c>
      <c r="B1312" s="67">
        <v>0.39531250000000001</v>
      </c>
      <c r="C1312" s="68">
        <v>13</v>
      </c>
      <c r="D1312" s="69">
        <v>70.22</v>
      </c>
      <c r="E1312" s="70">
        <v>912.86</v>
      </c>
      <c r="F1312" s="68" t="s">
        <v>24</v>
      </c>
    </row>
    <row r="1313" spans="1:6">
      <c r="A1313" s="42">
        <v>44166</v>
      </c>
      <c r="B1313" s="67">
        <v>0.39530092592592592</v>
      </c>
      <c r="C1313" s="68">
        <v>12</v>
      </c>
      <c r="D1313" s="69">
        <v>70.22</v>
      </c>
      <c r="E1313" s="70">
        <v>842.64</v>
      </c>
      <c r="F1313" s="68" t="s">
        <v>24</v>
      </c>
    </row>
    <row r="1314" spans="1:6">
      <c r="A1314" s="42">
        <v>44166</v>
      </c>
      <c r="B1314" s="67">
        <v>0.39528935185185188</v>
      </c>
      <c r="C1314" s="68">
        <v>13</v>
      </c>
      <c r="D1314" s="69">
        <v>70.22</v>
      </c>
      <c r="E1314" s="70">
        <v>912.86</v>
      </c>
      <c r="F1314" s="68" t="s">
        <v>24</v>
      </c>
    </row>
    <row r="1315" spans="1:6">
      <c r="A1315" s="42">
        <v>44166</v>
      </c>
      <c r="B1315" s="67">
        <v>0.39527777777777778</v>
      </c>
      <c r="C1315" s="68">
        <v>12</v>
      </c>
      <c r="D1315" s="69">
        <v>70.22</v>
      </c>
      <c r="E1315" s="70">
        <v>842.64</v>
      </c>
      <c r="F1315" s="68" t="s">
        <v>24</v>
      </c>
    </row>
    <row r="1316" spans="1:6">
      <c r="A1316" s="42">
        <v>44166</v>
      </c>
      <c r="B1316" s="67">
        <v>0.39526620370370374</v>
      </c>
      <c r="C1316" s="68">
        <v>13</v>
      </c>
      <c r="D1316" s="69">
        <v>70.22</v>
      </c>
      <c r="E1316" s="70">
        <v>912.86</v>
      </c>
      <c r="F1316" s="68" t="s">
        <v>24</v>
      </c>
    </row>
    <row r="1317" spans="1:6">
      <c r="A1317" s="42">
        <v>44166</v>
      </c>
      <c r="B1317" s="67">
        <v>0.39525462962962959</v>
      </c>
      <c r="C1317" s="68">
        <v>12</v>
      </c>
      <c r="D1317" s="69">
        <v>70.22</v>
      </c>
      <c r="E1317" s="70">
        <v>842.64</v>
      </c>
      <c r="F1317" s="68" t="s">
        <v>24</v>
      </c>
    </row>
    <row r="1318" spans="1:6">
      <c r="A1318" s="42">
        <v>44166</v>
      </c>
      <c r="B1318" s="67">
        <v>0.39524305555555556</v>
      </c>
      <c r="C1318" s="68">
        <v>13</v>
      </c>
      <c r="D1318" s="69">
        <v>70.22</v>
      </c>
      <c r="E1318" s="70">
        <v>912.86</v>
      </c>
      <c r="F1318" s="68" t="s">
        <v>24</v>
      </c>
    </row>
    <row r="1319" spans="1:6">
      <c r="A1319" s="42">
        <v>44166</v>
      </c>
      <c r="B1319" s="67">
        <v>0.39523148148148146</v>
      </c>
      <c r="C1319" s="68">
        <v>12</v>
      </c>
      <c r="D1319" s="69">
        <v>70.22</v>
      </c>
      <c r="E1319" s="70">
        <v>842.64</v>
      </c>
      <c r="F1319" s="68" t="s">
        <v>24</v>
      </c>
    </row>
    <row r="1320" spans="1:6">
      <c r="A1320" s="42">
        <v>44166</v>
      </c>
      <c r="B1320" s="67">
        <v>0.39521990740740742</v>
      </c>
      <c r="C1320" s="68">
        <v>12</v>
      </c>
      <c r="D1320" s="69">
        <v>70.22</v>
      </c>
      <c r="E1320" s="70">
        <v>842.64</v>
      </c>
      <c r="F1320" s="68" t="s">
        <v>24</v>
      </c>
    </row>
    <row r="1321" spans="1:6">
      <c r="A1321" s="42">
        <v>44166</v>
      </c>
      <c r="B1321" s="67">
        <v>0.39520833333333333</v>
      </c>
      <c r="C1321" s="68">
        <v>13</v>
      </c>
      <c r="D1321" s="69">
        <v>70.260000000000005</v>
      </c>
      <c r="E1321" s="70">
        <v>913.38000000000011</v>
      </c>
      <c r="F1321" s="68" t="s">
        <v>24</v>
      </c>
    </row>
    <row r="1322" spans="1:6">
      <c r="A1322" s="42">
        <v>44166</v>
      </c>
      <c r="B1322" s="67">
        <v>0.39519675925925929</v>
      </c>
      <c r="C1322" s="68">
        <v>8</v>
      </c>
      <c r="D1322" s="69">
        <v>70.239999999999995</v>
      </c>
      <c r="E1322" s="70">
        <v>561.91999999999996</v>
      </c>
      <c r="F1322" s="68" t="s">
        <v>24</v>
      </c>
    </row>
    <row r="1323" spans="1:6">
      <c r="A1323" s="42">
        <v>44166</v>
      </c>
      <c r="B1323" s="67">
        <v>0.39519675925925929</v>
      </c>
      <c r="C1323" s="68">
        <v>4</v>
      </c>
      <c r="D1323" s="69">
        <v>70.239999999999995</v>
      </c>
      <c r="E1323" s="70">
        <v>280.95999999999998</v>
      </c>
      <c r="F1323" s="68" t="s">
        <v>24</v>
      </c>
    </row>
    <row r="1324" spans="1:6">
      <c r="A1324" s="42">
        <v>44166</v>
      </c>
      <c r="B1324" s="67">
        <v>0.39518518518518514</v>
      </c>
      <c r="C1324" s="68">
        <v>12</v>
      </c>
      <c r="D1324" s="69">
        <v>70.260000000000005</v>
      </c>
      <c r="E1324" s="70">
        <v>843.12000000000012</v>
      </c>
      <c r="F1324" s="68" t="s">
        <v>24</v>
      </c>
    </row>
    <row r="1325" spans="1:6">
      <c r="A1325" s="42">
        <v>44166</v>
      </c>
      <c r="B1325" s="67">
        <v>0.39518518518518514</v>
      </c>
      <c r="C1325" s="68">
        <v>1</v>
      </c>
      <c r="D1325" s="69">
        <v>70.260000000000005</v>
      </c>
      <c r="E1325" s="70">
        <v>70.260000000000005</v>
      </c>
      <c r="F1325" s="68" t="s">
        <v>24</v>
      </c>
    </row>
    <row r="1326" spans="1:6">
      <c r="A1326" s="42">
        <v>44166</v>
      </c>
      <c r="B1326" s="67">
        <v>0.3951736111111111</v>
      </c>
      <c r="C1326" s="68">
        <v>12</v>
      </c>
      <c r="D1326" s="69">
        <v>70.260000000000005</v>
      </c>
      <c r="E1326" s="70">
        <v>843.12000000000012</v>
      </c>
      <c r="F1326" s="68" t="s">
        <v>24</v>
      </c>
    </row>
    <row r="1327" spans="1:6">
      <c r="A1327" s="42">
        <v>44166</v>
      </c>
      <c r="B1327" s="67">
        <v>0.39516203703703701</v>
      </c>
      <c r="C1327" s="68">
        <v>13</v>
      </c>
      <c r="D1327" s="69">
        <v>70.260000000000005</v>
      </c>
      <c r="E1327" s="70">
        <v>913.38000000000011</v>
      </c>
      <c r="F1327" s="68" t="s">
        <v>24</v>
      </c>
    </row>
    <row r="1328" spans="1:6">
      <c r="A1328" s="42">
        <v>44166</v>
      </c>
      <c r="B1328" s="67">
        <v>0.39515046296296297</v>
      </c>
      <c r="C1328" s="68">
        <v>12</v>
      </c>
      <c r="D1328" s="69">
        <v>70.260000000000005</v>
      </c>
      <c r="E1328" s="70">
        <v>843.12000000000012</v>
      </c>
      <c r="F1328" s="68" t="s">
        <v>24</v>
      </c>
    </row>
    <row r="1329" spans="1:6">
      <c r="A1329" s="42">
        <v>44166</v>
      </c>
      <c r="B1329" s="67">
        <v>0.39513888888888887</v>
      </c>
      <c r="C1329" s="68">
        <v>17</v>
      </c>
      <c r="D1329" s="69">
        <v>70.260000000000005</v>
      </c>
      <c r="E1329" s="70">
        <v>1194.42</v>
      </c>
      <c r="F1329" s="68" t="s">
        <v>24</v>
      </c>
    </row>
    <row r="1330" spans="1:6">
      <c r="A1330" s="42">
        <v>44166</v>
      </c>
      <c r="B1330" s="67">
        <v>0.39512731481481483</v>
      </c>
      <c r="C1330" s="68">
        <v>8</v>
      </c>
      <c r="D1330" s="69">
        <v>70.260000000000005</v>
      </c>
      <c r="E1330" s="70">
        <v>562.08000000000004</v>
      </c>
      <c r="F1330" s="68" t="s">
        <v>24</v>
      </c>
    </row>
    <row r="1331" spans="1:6">
      <c r="A1331" s="42">
        <v>44166</v>
      </c>
      <c r="B1331" s="67">
        <v>0.39511574074074068</v>
      </c>
      <c r="C1331" s="68">
        <v>12</v>
      </c>
      <c r="D1331" s="69">
        <v>70.260000000000005</v>
      </c>
      <c r="E1331" s="70">
        <v>843.12000000000012</v>
      </c>
      <c r="F1331" s="68" t="s">
        <v>24</v>
      </c>
    </row>
    <row r="1332" spans="1:6">
      <c r="A1332" s="42">
        <v>44166</v>
      </c>
      <c r="B1332" s="67">
        <v>0.39510416666666665</v>
      </c>
      <c r="C1332" s="68">
        <v>38</v>
      </c>
      <c r="D1332" s="69">
        <v>70.260000000000005</v>
      </c>
      <c r="E1332" s="70">
        <v>2669.88</v>
      </c>
      <c r="F1332" s="68" t="s">
        <v>24</v>
      </c>
    </row>
    <row r="1333" spans="1:6">
      <c r="A1333" s="42">
        <v>44166</v>
      </c>
      <c r="B1333" s="67">
        <v>0.39506944444444447</v>
      </c>
      <c r="C1333" s="68">
        <v>49</v>
      </c>
      <c r="D1333" s="69">
        <v>70.28</v>
      </c>
      <c r="E1333" s="70">
        <v>3443.7200000000003</v>
      </c>
      <c r="F1333" s="68" t="s">
        <v>24</v>
      </c>
    </row>
    <row r="1334" spans="1:6">
      <c r="A1334" s="42">
        <v>44166</v>
      </c>
      <c r="B1334" s="67">
        <v>0.39503472222222219</v>
      </c>
      <c r="C1334" s="68">
        <v>50</v>
      </c>
      <c r="D1334" s="69">
        <v>70.28</v>
      </c>
      <c r="E1334" s="70">
        <v>3514</v>
      </c>
      <c r="F1334" s="68" t="s">
        <v>24</v>
      </c>
    </row>
    <row r="1335" spans="1:6">
      <c r="A1335" s="42">
        <v>44166</v>
      </c>
      <c r="B1335" s="67">
        <v>0.39500000000000002</v>
      </c>
      <c r="C1335" s="68">
        <v>49</v>
      </c>
      <c r="D1335" s="69">
        <v>70.3</v>
      </c>
      <c r="E1335" s="70">
        <v>3444.7</v>
      </c>
      <c r="F1335" s="68" t="s">
        <v>24</v>
      </c>
    </row>
    <row r="1336" spans="1:6">
      <c r="A1336" s="42">
        <v>44166</v>
      </c>
      <c r="B1336" s="67">
        <v>0.39496527777777773</v>
      </c>
      <c r="C1336" s="68">
        <v>49</v>
      </c>
      <c r="D1336" s="69">
        <v>70.3</v>
      </c>
      <c r="E1336" s="70">
        <v>3444.7</v>
      </c>
      <c r="F1336" s="68" t="s">
        <v>24</v>
      </c>
    </row>
    <row r="1337" spans="1:6">
      <c r="A1337" s="42">
        <v>44166</v>
      </c>
      <c r="B1337" s="67">
        <v>0.39493055555555556</v>
      </c>
      <c r="C1337" s="68">
        <v>41</v>
      </c>
      <c r="D1337" s="69">
        <v>70.3</v>
      </c>
      <c r="E1337" s="70">
        <v>2882.2999999999997</v>
      </c>
      <c r="F1337" s="68" t="s">
        <v>24</v>
      </c>
    </row>
    <row r="1338" spans="1:6">
      <c r="A1338" s="42">
        <v>44166</v>
      </c>
      <c r="B1338" s="67">
        <v>0.39493055555555556</v>
      </c>
      <c r="C1338" s="68">
        <v>20</v>
      </c>
      <c r="D1338" s="69">
        <v>70.3</v>
      </c>
      <c r="E1338" s="70">
        <v>1406</v>
      </c>
      <c r="F1338" s="68" t="s">
        <v>24</v>
      </c>
    </row>
    <row r="1339" spans="1:6">
      <c r="A1339" s="42">
        <v>44166</v>
      </c>
      <c r="B1339" s="67">
        <v>0.39489583333333328</v>
      </c>
      <c r="C1339" s="68">
        <v>75</v>
      </c>
      <c r="D1339" s="69">
        <v>70.28</v>
      </c>
      <c r="E1339" s="70">
        <v>5271</v>
      </c>
      <c r="F1339" s="68" t="s">
        <v>24</v>
      </c>
    </row>
    <row r="1340" spans="1:6">
      <c r="A1340" s="42">
        <v>44166</v>
      </c>
      <c r="B1340" s="67">
        <v>0.39489583333333328</v>
      </c>
      <c r="C1340" s="68">
        <v>4</v>
      </c>
      <c r="D1340" s="69">
        <v>70.3</v>
      </c>
      <c r="E1340" s="70">
        <v>281.2</v>
      </c>
      <c r="F1340" s="68" t="s">
        <v>24</v>
      </c>
    </row>
    <row r="1341" spans="1:6">
      <c r="A1341" s="42">
        <v>44166</v>
      </c>
      <c r="B1341" s="67">
        <v>0.39489583333333328</v>
      </c>
      <c r="C1341" s="68">
        <v>9</v>
      </c>
      <c r="D1341" s="69">
        <v>70.3</v>
      </c>
      <c r="E1341" s="70">
        <v>632.69999999999993</v>
      </c>
      <c r="F1341" s="68" t="s">
        <v>24</v>
      </c>
    </row>
    <row r="1342" spans="1:6">
      <c r="A1342" s="42">
        <v>44166</v>
      </c>
      <c r="B1342" s="67">
        <v>0.39482638888888894</v>
      </c>
      <c r="C1342" s="68">
        <v>43</v>
      </c>
      <c r="D1342" s="69">
        <v>70.3</v>
      </c>
      <c r="E1342" s="70">
        <v>3022.9</v>
      </c>
      <c r="F1342" s="68" t="s">
        <v>24</v>
      </c>
    </row>
    <row r="1343" spans="1:6">
      <c r="A1343" s="42">
        <v>44166</v>
      </c>
      <c r="B1343" s="67">
        <v>0.39482638888888894</v>
      </c>
      <c r="C1343" s="68">
        <v>55</v>
      </c>
      <c r="D1343" s="69">
        <v>70.3</v>
      </c>
      <c r="E1343" s="70">
        <v>3866.5</v>
      </c>
      <c r="F1343" s="68" t="s">
        <v>24</v>
      </c>
    </row>
    <row r="1344" spans="1:6">
      <c r="A1344" s="42">
        <v>44166</v>
      </c>
      <c r="B1344" s="67">
        <v>0.39475694444444448</v>
      </c>
      <c r="C1344" s="68">
        <v>50</v>
      </c>
      <c r="D1344" s="69">
        <v>70.3</v>
      </c>
      <c r="E1344" s="70">
        <v>3515</v>
      </c>
      <c r="F1344" s="68" t="s">
        <v>24</v>
      </c>
    </row>
    <row r="1345" spans="1:6">
      <c r="A1345" s="42">
        <v>44166</v>
      </c>
      <c r="B1345" s="67">
        <v>0.39475694444444448</v>
      </c>
      <c r="C1345" s="68">
        <v>3</v>
      </c>
      <c r="D1345" s="69">
        <v>70.3</v>
      </c>
      <c r="E1345" s="70">
        <v>210.89999999999998</v>
      </c>
      <c r="F1345" s="68" t="s">
        <v>24</v>
      </c>
    </row>
    <row r="1346" spans="1:6">
      <c r="A1346" s="42">
        <v>44166</v>
      </c>
      <c r="B1346" s="67">
        <v>0.39475694444444448</v>
      </c>
      <c r="C1346" s="68">
        <v>48</v>
      </c>
      <c r="D1346" s="69">
        <v>70.3</v>
      </c>
      <c r="E1346" s="70">
        <v>3374.3999999999996</v>
      </c>
      <c r="F1346" s="68" t="s">
        <v>24</v>
      </c>
    </row>
    <row r="1347" spans="1:6">
      <c r="A1347" s="42">
        <v>44166</v>
      </c>
      <c r="B1347" s="67">
        <v>0.3946527777777778</v>
      </c>
      <c r="C1347" s="68">
        <v>12</v>
      </c>
      <c r="D1347" s="69">
        <v>70.319999999999993</v>
      </c>
      <c r="E1347" s="70">
        <v>843.83999999999992</v>
      </c>
      <c r="F1347" s="68" t="s">
        <v>24</v>
      </c>
    </row>
    <row r="1348" spans="1:6">
      <c r="A1348" s="42">
        <v>44166</v>
      </c>
      <c r="B1348" s="67">
        <v>0.3946527777777778</v>
      </c>
      <c r="C1348" s="68">
        <v>57</v>
      </c>
      <c r="D1348" s="69">
        <v>70.319999999999993</v>
      </c>
      <c r="E1348" s="70">
        <v>4008.24</v>
      </c>
      <c r="F1348" s="68" t="s">
        <v>24</v>
      </c>
    </row>
    <row r="1349" spans="1:6">
      <c r="A1349" s="42">
        <v>44166</v>
      </c>
      <c r="B1349" s="67">
        <v>0.39459490740740738</v>
      </c>
      <c r="C1349" s="68">
        <v>4</v>
      </c>
      <c r="D1349" s="69">
        <v>70.34</v>
      </c>
      <c r="E1349" s="70">
        <v>281.36</v>
      </c>
      <c r="F1349" s="68" t="s">
        <v>24</v>
      </c>
    </row>
    <row r="1350" spans="1:6">
      <c r="A1350" s="42">
        <v>44166</v>
      </c>
      <c r="B1350" s="67">
        <v>0.39459490740740738</v>
      </c>
      <c r="C1350" s="68">
        <v>72</v>
      </c>
      <c r="D1350" s="69">
        <v>70.34</v>
      </c>
      <c r="E1350" s="70">
        <v>5064.4800000000005</v>
      </c>
      <c r="F1350" s="68" t="s">
        <v>24</v>
      </c>
    </row>
    <row r="1351" spans="1:6">
      <c r="A1351" s="42">
        <v>44166</v>
      </c>
      <c r="B1351" s="67">
        <v>0.39459490740740738</v>
      </c>
      <c r="C1351" s="68">
        <v>78</v>
      </c>
      <c r="D1351" s="69">
        <v>70.36</v>
      </c>
      <c r="E1351" s="70">
        <v>5488.08</v>
      </c>
      <c r="F1351" s="68" t="s">
        <v>24</v>
      </c>
    </row>
    <row r="1352" spans="1:6">
      <c r="A1352" s="42">
        <v>44166</v>
      </c>
      <c r="B1352" s="67">
        <v>0.39457175925925925</v>
      </c>
      <c r="C1352" s="68">
        <v>23</v>
      </c>
      <c r="D1352" s="69">
        <v>70.38</v>
      </c>
      <c r="E1352" s="70">
        <v>1618.7399999999998</v>
      </c>
      <c r="F1352" s="68" t="s">
        <v>24</v>
      </c>
    </row>
    <row r="1353" spans="1:6">
      <c r="A1353" s="42">
        <v>44166</v>
      </c>
      <c r="B1353" s="67">
        <v>0.39457175925925925</v>
      </c>
      <c r="C1353" s="68">
        <v>31</v>
      </c>
      <c r="D1353" s="69">
        <v>70.38</v>
      </c>
      <c r="E1353" s="70">
        <v>2181.7799999999997</v>
      </c>
      <c r="F1353" s="68" t="s">
        <v>24</v>
      </c>
    </row>
    <row r="1354" spans="1:6">
      <c r="A1354" s="42">
        <v>44166</v>
      </c>
      <c r="B1354" s="67">
        <v>0.39457175925925925</v>
      </c>
      <c r="C1354" s="68">
        <v>4</v>
      </c>
      <c r="D1354" s="69">
        <v>70.38</v>
      </c>
      <c r="E1354" s="70">
        <v>281.52</v>
      </c>
      <c r="F1354" s="68" t="s">
        <v>24</v>
      </c>
    </row>
    <row r="1355" spans="1:6">
      <c r="A1355" s="42">
        <v>44166</v>
      </c>
      <c r="B1355" s="67">
        <v>0.39451388888888889</v>
      </c>
      <c r="C1355" s="68">
        <v>71</v>
      </c>
      <c r="D1355" s="69">
        <v>70.38</v>
      </c>
      <c r="E1355" s="70">
        <v>4996.9799999999996</v>
      </c>
      <c r="F1355" s="68" t="s">
        <v>24</v>
      </c>
    </row>
    <row r="1356" spans="1:6">
      <c r="A1356" s="42">
        <v>44166</v>
      </c>
      <c r="B1356" s="67">
        <v>0.39444444444444443</v>
      </c>
      <c r="C1356" s="68">
        <v>21</v>
      </c>
      <c r="D1356" s="69">
        <v>70.36</v>
      </c>
      <c r="E1356" s="70">
        <v>1477.56</v>
      </c>
      <c r="F1356" s="68" t="s">
        <v>24</v>
      </c>
    </row>
    <row r="1357" spans="1:6">
      <c r="A1357" s="42">
        <v>44166</v>
      </c>
      <c r="B1357" s="67">
        <v>0.39444444444444443</v>
      </c>
      <c r="C1357" s="68">
        <v>50</v>
      </c>
      <c r="D1357" s="69">
        <v>70.36</v>
      </c>
      <c r="E1357" s="70">
        <v>3518</v>
      </c>
      <c r="F1357" s="68" t="s">
        <v>24</v>
      </c>
    </row>
    <row r="1358" spans="1:6">
      <c r="A1358" s="42">
        <v>44166</v>
      </c>
      <c r="B1358" s="67">
        <v>0.39424768518518521</v>
      </c>
      <c r="C1358" s="68">
        <v>63</v>
      </c>
      <c r="D1358" s="69">
        <v>70.36</v>
      </c>
      <c r="E1358" s="70">
        <v>4432.68</v>
      </c>
      <c r="F1358" s="68" t="s">
        <v>24</v>
      </c>
    </row>
    <row r="1359" spans="1:6">
      <c r="A1359" s="42">
        <v>44166</v>
      </c>
      <c r="B1359" s="67">
        <v>0.39424768518518521</v>
      </c>
      <c r="C1359" s="68">
        <v>65</v>
      </c>
      <c r="D1359" s="69">
        <v>70.36</v>
      </c>
      <c r="E1359" s="70">
        <v>4573.3999999999996</v>
      </c>
      <c r="F1359" s="68" t="s">
        <v>24</v>
      </c>
    </row>
    <row r="1360" spans="1:6">
      <c r="A1360" s="42">
        <v>44166</v>
      </c>
      <c r="B1360" s="67">
        <v>0.39416666666666672</v>
      </c>
      <c r="C1360" s="68">
        <v>227</v>
      </c>
      <c r="D1360" s="69">
        <v>70.36</v>
      </c>
      <c r="E1360" s="70">
        <v>15971.72</v>
      </c>
      <c r="F1360" s="68" t="s">
        <v>24</v>
      </c>
    </row>
    <row r="1361" spans="1:6">
      <c r="A1361" s="42">
        <v>44166</v>
      </c>
      <c r="B1361" s="67">
        <v>0.39413194444444444</v>
      </c>
      <c r="C1361" s="68">
        <v>7</v>
      </c>
      <c r="D1361" s="69">
        <v>70.36</v>
      </c>
      <c r="E1361" s="70">
        <v>492.52</v>
      </c>
      <c r="F1361" s="68" t="s">
        <v>24</v>
      </c>
    </row>
    <row r="1362" spans="1:6">
      <c r="A1362" s="42">
        <v>44166</v>
      </c>
      <c r="B1362" s="67">
        <v>0.39413194444444444</v>
      </c>
      <c r="C1362" s="68">
        <v>57</v>
      </c>
      <c r="D1362" s="69">
        <v>70.36</v>
      </c>
      <c r="E1362" s="70">
        <v>4010.52</v>
      </c>
      <c r="F1362" s="68" t="s">
        <v>24</v>
      </c>
    </row>
    <row r="1363" spans="1:6">
      <c r="A1363" s="42">
        <v>44166</v>
      </c>
      <c r="B1363" s="67">
        <v>0.39395833333333335</v>
      </c>
      <c r="C1363" s="68">
        <v>44</v>
      </c>
      <c r="D1363" s="69">
        <v>70.42</v>
      </c>
      <c r="E1363" s="70">
        <v>3098.48</v>
      </c>
      <c r="F1363" s="68" t="s">
        <v>24</v>
      </c>
    </row>
    <row r="1364" spans="1:6">
      <c r="A1364" s="42">
        <v>44166</v>
      </c>
      <c r="B1364" s="67">
        <v>0.39395833333333335</v>
      </c>
      <c r="C1364" s="68">
        <v>10</v>
      </c>
      <c r="D1364" s="69">
        <v>70.42</v>
      </c>
      <c r="E1364" s="70">
        <v>704.2</v>
      </c>
      <c r="F1364" s="68" t="s">
        <v>24</v>
      </c>
    </row>
    <row r="1365" spans="1:6">
      <c r="A1365" s="42">
        <v>44166</v>
      </c>
      <c r="B1365" s="67">
        <v>0.39395833333333335</v>
      </c>
      <c r="C1365" s="68">
        <v>2</v>
      </c>
      <c r="D1365" s="69">
        <v>70.42</v>
      </c>
      <c r="E1365" s="70">
        <v>140.84</v>
      </c>
      <c r="F1365" s="68" t="s">
        <v>24</v>
      </c>
    </row>
    <row r="1366" spans="1:6">
      <c r="A1366" s="42">
        <v>44166</v>
      </c>
      <c r="B1366" s="67">
        <v>0.39395833333333335</v>
      </c>
      <c r="C1366" s="68">
        <v>213</v>
      </c>
      <c r="D1366" s="69">
        <v>70.400000000000006</v>
      </c>
      <c r="E1366" s="70">
        <v>14995.2</v>
      </c>
      <c r="F1366" s="68" t="s">
        <v>24</v>
      </c>
    </row>
    <row r="1367" spans="1:6">
      <c r="A1367" s="42">
        <v>44166</v>
      </c>
      <c r="B1367" s="67">
        <v>0.39393518518518517</v>
      </c>
      <c r="C1367" s="68">
        <v>17</v>
      </c>
      <c r="D1367" s="69">
        <v>70.42</v>
      </c>
      <c r="E1367" s="70">
        <v>1197.1400000000001</v>
      </c>
      <c r="F1367" s="68" t="s">
        <v>24</v>
      </c>
    </row>
    <row r="1368" spans="1:6">
      <c r="A1368" s="42">
        <v>44166</v>
      </c>
      <c r="B1368" s="67">
        <v>0.39393518518518517</v>
      </c>
      <c r="C1368" s="68">
        <v>55</v>
      </c>
      <c r="D1368" s="69">
        <v>70.42</v>
      </c>
      <c r="E1368" s="70">
        <v>3873.1</v>
      </c>
      <c r="F1368" s="68" t="s">
        <v>24</v>
      </c>
    </row>
    <row r="1369" spans="1:6">
      <c r="A1369" s="42">
        <v>44166</v>
      </c>
      <c r="B1369" s="67">
        <v>0.39391203703703703</v>
      </c>
      <c r="C1369" s="68">
        <v>58</v>
      </c>
      <c r="D1369" s="69">
        <v>70.42</v>
      </c>
      <c r="E1369" s="70">
        <v>4084.36</v>
      </c>
      <c r="F1369" s="68" t="s">
        <v>24</v>
      </c>
    </row>
    <row r="1370" spans="1:6">
      <c r="A1370" s="42">
        <v>44166</v>
      </c>
      <c r="B1370" s="67">
        <v>0.39386574074074071</v>
      </c>
      <c r="C1370" s="68">
        <v>57</v>
      </c>
      <c r="D1370" s="69">
        <v>70.42</v>
      </c>
      <c r="E1370" s="70">
        <v>4013.94</v>
      </c>
      <c r="F1370" s="68" t="s">
        <v>24</v>
      </c>
    </row>
    <row r="1371" spans="1:6">
      <c r="A1371" s="42">
        <v>44166</v>
      </c>
      <c r="B1371" s="67">
        <v>0.39381944444444444</v>
      </c>
      <c r="C1371" s="68">
        <v>65</v>
      </c>
      <c r="D1371" s="69">
        <v>70.42</v>
      </c>
      <c r="E1371" s="70">
        <v>4577.3</v>
      </c>
      <c r="F1371" s="68" t="s">
        <v>24</v>
      </c>
    </row>
    <row r="1372" spans="1:6">
      <c r="A1372" s="42">
        <v>44166</v>
      </c>
      <c r="B1372" s="67">
        <v>0.39379629629629626</v>
      </c>
      <c r="C1372" s="68">
        <v>75</v>
      </c>
      <c r="D1372" s="69">
        <v>70.42</v>
      </c>
      <c r="E1372" s="70">
        <v>5281.5</v>
      </c>
      <c r="F1372" s="68" t="s">
        <v>24</v>
      </c>
    </row>
    <row r="1373" spans="1:6">
      <c r="A1373" s="42">
        <v>44166</v>
      </c>
      <c r="B1373" s="67">
        <v>0.3937268518518518</v>
      </c>
      <c r="C1373" s="68">
        <v>59</v>
      </c>
      <c r="D1373" s="69">
        <v>70.42</v>
      </c>
      <c r="E1373" s="70">
        <v>4154.78</v>
      </c>
      <c r="F1373" s="68" t="s">
        <v>24</v>
      </c>
    </row>
    <row r="1374" spans="1:6">
      <c r="A1374" s="42">
        <v>44166</v>
      </c>
      <c r="B1374" s="67">
        <v>0.39364583333333331</v>
      </c>
      <c r="C1374" s="68">
        <v>29</v>
      </c>
      <c r="D1374" s="69">
        <v>70.400000000000006</v>
      </c>
      <c r="E1374" s="70">
        <v>2041.6000000000001</v>
      </c>
      <c r="F1374" s="68" t="s">
        <v>24</v>
      </c>
    </row>
    <row r="1375" spans="1:6">
      <c r="A1375" s="42">
        <v>44166</v>
      </c>
      <c r="B1375" s="67">
        <v>0.39364583333333331</v>
      </c>
      <c r="C1375" s="68">
        <v>75</v>
      </c>
      <c r="D1375" s="69">
        <v>70.400000000000006</v>
      </c>
      <c r="E1375" s="70">
        <v>5280</v>
      </c>
      <c r="F1375" s="68" t="s">
        <v>24</v>
      </c>
    </row>
    <row r="1376" spans="1:6">
      <c r="A1376" s="42">
        <v>44166</v>
      </c>
      <c r="B1376" s="67">
        <v>0.39363425925925927</v>
      </c>
      <c r="C1376" s="68">
        <v>6</v>
      </c>
      <c r="D1376" s="69">
        <v>70.400000000000006</v>
      </c>
      <c r="E1376" s="70">
        <v>422.40000000000003</v>
      </c>
      <c r="F1376" s="68" t="s">
        <v>24</v>
      </c>
    </row>
    <row r="1377" spans="1:6">
      <c r="A1377" s="42">
        <v>44166</v>
      </c>
      <c r="B1377" s="67">
        <v>0.39361111111111113</v>
      </c>
      <c r="C1377" s="68">
        <v>69</v>
      </c>
      <c r="D1377" s="69">
        <v>70.400000000000006</v>
      </c>
      <c r="E1377" s="70">
        <v>4857.6000000000004</v>
      </c>
      <c r="F1377" s="68" t="s">
        <v>24</v>
      </c>
    </row>
    <row r="1378" spans="1:6">
      <c r="A1378" s="42">
        <v>44166</v>
      </c>
      <c r="B1378" s="67">
        <v>0.3935069444444444</v>
      </c>
      <c r="C1378" s="68">
        <v>69</v>
      </c>
      <c r="D1378" s="69">
        <v>70.38</v>
      </c>
      <c r="E1378" s="70">
        <v>4856.2199999999993</v>
      </c>
      <c r="F1378" s="68" t="s">
        <v>24</v>
      </c>
    </row>
    <row r="1379" spans="1:6">
      <c r="A1379" s="42">
        <v>44166</v>
      </c>
      <c r="B1379" s="67">
        <v>0.39344907407407409</v>
      </c>
      <c r="C1379" s="68">
        <v>70</v>
      </c>
      <c r="D1379" s="69">
        <v>70.38</v>
      </c>
      <c r="E1379" s="70">
        <v>4926.5999999999995</v>
      </c>
      <c r="F1379" s="68" t="s">
        <v>24</v>
      </c>
    </row>
    <row r="1380" spans="1:6">
      <c r="A1380" s="42">
        <v>44166</v>
      </c>
      <c r="B1380" s="67">
        <v>0.39322916666666669</v>
      </c>
      <c r="C1380" s="68">
        <v>7</v>
      </c>
      <c r="D1380" s="69">
        <v>70.36</v>
      </c>
      <c r="E1380" s="70">
        <v>492.52</v>
      </c>
      <c r="F1380" s="68" t="s">
        <v>24</v>
      </c>
    </row>
    <row r="1381" spans="1:6">
      <c r="A1381" s="42">
        <v>44166</v>
      </c>
      <c r="B1381" s="67">
        <v>0.39322916666666669</v>
      </c>
      <c r="C1381" s="68">
        <v>75</v>
      </c>
      <c r="D1381" s="69">
        <v>70.36</v>
      </c>
      <c r="E1381" s="70">
        <v>5277</v>
      </c>
      <c r="F1381" s="68" t="s">
        <v>24</v>
      </c>
    </row>
    <row r="1382" spans="1:6">
      <c r="A1382" s="42">
        <v>44166</v>
      </c>
      <c r="B1382" s="67">
        <v>0.39318287037037036</v>
      </c>
      <c r="C1382" s="68">
        <v>67</v>
      </c>
      <c r="D1382" s="69">
        <v>70.36</v>
      </c>
      <c r="E1382" s="70">
        <v>4714.12</v>
      </c>
      <c r="F1382" s="68" t="s">
        <v>24</v>
      </c>
    </row>
    <row r="1383" spans="1:6">
      <c r="A1383" s="42">
        <v>44166</v>
      </c>
      <c r="B1383" s="67">
        <v>0.39313657407407404</v>
      </c>
      <c r="C1383" s="68">
        <v>194</v>
      </c>
      <c r="D1383" s="69">
        <v>70.400000000000006</v>
      </c>
      <c r="E1383" s="70">
        <v>13657.6</v>
      </c>
      <c r="F1383" s="68" t="s">
        <v>24</v>
      </c>
    </row>
    <row r="1384" spans="1:6">
      <c r="A1384" s="42">
        <v>44166</v>
      </c>
      <c r="B1384" s="67">
        <v>0.39313657407407404</v>
      </c>
      <c r="C1384" s="68">
        <v>78</v>
      </c>
      <c r="D1384" s="69">
        <v>70.400000000000006</v>
      </c>
      <c r="E1384" s="70">
        <v>5491.2000000000007</v>
      </c>
      <c r="F1384" s="68" t="s">
        <v>24</v>
      </c>
    </row>
    <row r="1385" spans="1:6">
      <c r="A1385" s="42">
        <v>44166</v>
      </c>
      <c r="B1385" s="67">
        <v>0.39310185185185187</v>
      </c>
      <c r="C1385" s="68">
        <v>42</v>
      </c>
      <c r="D1385" s="69">
        <v>70.44</v>
      </c>
      <c r="E1385" s="70">
        <v>2958.48</v>
      </c>
      <c r="F1385" s="68" t="s">
        <v>24</v>
      </c>
    </row>
    <row r="1386" spans="1:6">
      <c r="A1386" s="42">
        <v>44166</v>
      </c>
      <c r="B1386" s="67">
        <v>0.39310185185185187</v>
      </c>
      <c r="C1386" s="68">
        <v>16</v>
      </c>
      <c r="D1386" s="69">
        <v>70.44</v>
      </c>
      <c r="E1386" s="70">
        <v>1127.04</v>
      </c>
      <c r="F1386" s="68" t="s">
        <v>24</v>
      </c>
    </row>
    <row r="1387" spans="1:6">
      <c r="A1387" s="42">
        <v>44166</v>
      </c>
      <c r="B1387" s="67">
        <v>0.39305555555555555</v>
      </c>
      <c r="C1387" s="68">
        <v>59</v>
      </c>
      <c r="D1387" s="69">
        <v>70.44</v>
      </c>
      <c r="E1387" s="70">
        <v>4155.96</v>
      </c>
      <c r="F1387" s="68" t="s">
        <v>24</v>
      </c>
    </row>
    <row r="1388" spans="1:6">
      <c r="A1388" s="42">
        <v>44166</v>
      </c>
      <c r="B1388" s="67">
        <v>0.39297453703703705</v>
      </c>
      <c r="C1388" s="68">
        <v>49</v>
      </c>
      <c r="D1388" s="69">
        <v>70.44</v>
      </c>
      <c r="E1388" s="70">
        <v>3451.56</v>
      </c>
      <c r="F1388" s="68" t="s">
        <v>24</v>
      </c>
    </row>
    <row r="1389" spans="1:6">
      <c r="A1389" s="42">
        <v>44166</v>
      </c>
      <c r="B1389" s="67">
        <v>0.39297453703703705</v>
      </c>
      <c r="C1389" s="68">
        <v>12</v>
      </c>
      <c r="D1389" s="69">
        <v>70.44</v>
      </c>
      <c r="E1389" s="70">
        <v>845.28</v>
      </c>
      <c r="F1389" s="68" t="s">
        <v>24</v>
      </c>
    </row>
    <row r="1390" spans="1:6">
      <c r="A1390" s="42">
        <v>44166</v>
      </c>
      <c r="B1390" s="67">
        <v>0.39292824074074079</v>
      </c>
      <c r="C1390" s="68">
        <v>16</v>
      </c>
      <c r="D1390" s="69">
        <v>70.42</v>
      </c>
      <c r="E1390" s="70">
        <v>1126.72</v>
      </c>
      <c r="F1390" s="68" t="s">
        <v>24</v>
      </c>
    </row>
    <row r="1391" spans="1:6">
      <c r="A1391" s="42">
        <v>44166</v>
      </c>
      <c r="B1391" s="67">
        <v>0.39292824074074079</v>
      </c>
      <c r="C1391" s="68">
        <v>43</v>
      </c>
      <c r="D1391" s="69">
        <v>70.42</v>
      </c>
      <c r="E1391" s="70">
        <v>3028.06</v>
      </c>
      <c r="F1391" s="68" t="s">
        <v>24</v>
      </c>
    </row>
    <row r="1392" spans="1:6">
      <c r="A1392" s="42">
        <v>44166</v>
      </c>
      <c r="B1392" s="67">
        <v>0.39288194444444446</v>
      </c>
      <c r="C1392" s="68">
        <v>51</v>
      </c>
      <c r="D1392" s="69">
        <v>70.42</v>
      </c>
      <c r="E1392" s="70">
        <v>3591.42</v>
      </c>
      <c r="F1392" s="68" t="s">
        <v>24</v>
      </c>
    </row>
    <row r="1393" spans="1:6">
      <c r="A1393" s="42">
        <v>44166</v>
      </c>
      <c r="B1393" s="67">
        <v>0.39288194444444446</v>
      </c>
      <c r="C1393" s="68">
        <v>7</v>
      </c>
      <c r="D1393" s="69">
        <v>70.42</v>
      </c>
      <c r="E1393" s="70">
        <v>492.94</v>
      </c>
      <c r="F1393" s="68" t="s">
        <v>24</v>
      </c>
    </row>
    <row r="1394" spans="1:6">
      <c r="A1394" s="42">
        <v>44166</v>
      </c>
      <c r="B1394" s="67">
        <v>0.39283564814814814</v>
      </c>
      <c r="C1394" s="68">
        <v>32</v>
      </c>
      <c r="D1394" s="69">
        <v>70.42</v>
      </c>
      <c r="E1394" s="70">
        <v>2253.44</v>
      </c>
      <c r="F1394" s="68" t="s">
        <v>24</v>
      </c>
    </row>
    <row r="1395" spans="1:6">
      <c r="A1395" s="42">
        <v>44166</v>
      </c>
      <c r="B1395" s="67">
        <v>0.39283564814814814</v>
      </c>
      <c r="C1395" s="68">
        <v>26</v>
      </c>
      <c r="D1395" s="69">
        <v>70.42</v>
      </c>
      <c r="E1395" s="70">
        <v>1830.92</v>
      </c>
      <c r="F1395" s="68" t="s">
        <v>24</v>
      </c>
    </row>
    <row r="1396" spans="1:6">
      <c r="A1396" s="42">
        <v>44166</v>
      </c>
      <c r="B1396" s="67">
        <v>0.39280092592592591</v>
      </c>
      <c r="C1396" s="68">
        <v>105</v>
      </c>
      <c r="D1396" s="69">
        <v>70.42</v>
      </c>
      <c r="E1396" s="70">
        <v>7394.1</v>
      </c>
      <c r="F1396" s="68" t="s">
        <v>24</v>
      </c>
    </row>
    <row r="1397" spans="1:6">
      <c r="A1397" s="42">
        <v>44166</v>
      </c>
      <c r="B1397" s="67">
        <v>0.39270833333333338</v>
      </c>
      <c r="C1397" s="68">
        <v>61</v>
      </c>
      <c r="D1397" s="69">
        <v>70.400000000000006</v>
      </c>
      <c r="E1397" s="70">
        <v>4294.4000000000005</v>
      </c>
      <c r="F1397" s="68" t="s">
        <v>24</v>
      </c>
    </row>
    <row r="1398" spans="1:6">
      <c r="A1398" s="42">
        <v>44166</v>
      </c>
      <c r="B1398" s="67">
        <v>0.39258101851851851</v>
      </c>
      <c r="C1398" s="68">
        <v>64</v>
      </c>
      <c r="D1398" s="69">
        <v>70.42</v>
      </c>
      <c r="E1398" s="70">
        <v>4506.88</v>
      </c>
      <c r="F1398" s="68" t="s">
        <v>24</v>
      </c>
    </row>
    <row r="1399" spans="1:6">
      <c r="A1399" s="42">
        <v>44166</v>
      </c>
      <c r="B1399" s="67">
        <v>0.39258101851851851</v>
      </c>
      <c r="C1399" s="68">
        <v>73</v>
      </c>
      <c r="D1399" s="69">
        <v>70.42</v>
      </c>
      <c r="E1399" s="70">
        <v>5140.66</v>
      </c>
      <c r="F1399" s="68" t="s">
        <v>24</v>
      </c>
    </row>
    <row r="1400" spans="1:6">
      <c r="A1400" s="42">
        <v>44166</v>
      </c>
      <c r="B1400" s="67">
        <v>0.3923611111111111</v>
      </c>
      <c r="C1400" s="68">
        <v>98</v>
      </c>
      <c r="D1400" s="69">
        <v>70.44</v>
      </c>
      <c r="E1400" s="70">
        <v>6903.12</v>
      </c>
      <c r="F1400" s="68" t="s">
        <v>24</v>
      </c>
    </row>
    <row r="1401" spans="1:6">
      <c r="A1401" s="42">
        <v>44166</v>
      </c>
      <c r="B1401" s="67">
        <v>0.3923611111111111</v>
      </c>
      <c r="C1401" s="68">
        <v>154</v>
      </c>
      <c r="D1401" s="69">
        <v>70.44</v>
      </c>
      <c r="E1401" s="70">
        <v>10847.76</v>
      </c>
      <c r="F1401" s="68" t="s">
        <v>24</v>
      </c>
    </row>
    <row r="1402" spans="1:6">
      <c r="A1402" s="42">
        <v>44166</v>
      </c>
      <c r="B1402" s="67">
        <v>0.39234953703703707</v>
      </c>
      <c r="C1402" s="68">
        <v>66</v>
      </c>
      <c r="D1402" s="69">
        <v>70.459999999999994</v>
      </c>
      <c r="E1402" s="70">
        <v>4650.3599999999997</v>
      </c>
      <c r="F1402" s="68" t="s">
        <v>24</v>
      </c>
    </row>
    <row r="1403" spans="1:6">
      <c r="A1403" s="42">
        <v>44166</v>
      </c>
      <c r="B1403" s="67">
        <v>0.39229166666666665</v>
      </c>
      <c r="C1403" s="68">
        <v>26</v>
      </c>
      <c r="D1403" s="69">
        <v>70.42</v>
      </c>
      <c r="E1403" s="70">
        <v>1830.92</v>
      </c>
      <c r="F1403" s="68" t="s">
        <v>24</v>
      </c>
    </row>
    <row r="1404" spans="1:6">
      <c r="A1404" s="42">
        <v>44166</v>
      </c>
      <c r="B1404" s="67">
        <v>0.39229166666666665</v>
      </c>
      <c r="C1404" s="68">
        <v>41</v>
      </c>
      <c r="D1404" s="69">
        <v>70.42</v>
      </c>
      <c r="E1404" s="70">
        <v>2887.2200000000003</v>
      </c>
      <c r="F1404" s="68" t="s">
        <v>24</v>
      </c>
    </row>
    <row r="1405" spans="1:6">
      <c r="A1405" s="42">
        <v>44166</v>
      </c>
      <c r="B1405" s="67">
        <v>0.39224537037037038</v>
      </c>
      <c r="C1405" s="68">
        <v>66</v>
      </c>
      <c r="D1405" s="69">
        <v>70.42</v>
      </c>
      <c r="E1405" s="70">
        <v>4647.72</v>
      </c>
      <c r="F1405" s="68" t="s">
        <v>24</v>
      </c>
    </row>
    <row r="1406" spans="1:6">
      <c r="A1406" s="42">
        <v>44166</v>
      </c>
      <c r="B1406" s="67">
        <v>0.39219907407407412</v>
      </c>
      <c r="C1406" s="68">
        <v>66</v>
      </c>
      <c r="D1406" s="69">
        <v>70.42</v>
      </c>
      <c r="E1406" s="70">
        <v>4647.72</v>
      </c>
      <c r="F1406" s="68" t="s">
        <v>24</v>
      </c>
    </row>
    <row r="1407" spans="1:6">
      <c r="A1407" s="42">
        <v>44166</v>
      </c>
      <c r="B1407" s="67">
        <v>0.39215277777777779</v>
      </c>
      <c r="C1407" s="68">
        <v>49</v>
      </c>
      <c r="D1407" s="69">
        <v>70.42</v>
      </c>
      <c r="E1407" s="70">
        <v>3450.58</v>
      </c>
      <c r="F1407" s="68" t="s">
        <v>24</v>
      </c>
    </row>
    <row r="1408" spans="1:6">
      <c r="A1408" s="42">
        <v>44166</v>
      </c>
      <c r="B1408" s="67">
        <v>0.39215277777777779</v>
      </c>
      <c r="C1408" s="68">
        <v>17</v>
      </c>
      <c r="D1408" s="69">
        <v>70.42</v>
      </c>
      <c r="E1408" s="70">
        <v>1197.1400000000001</v>
      </c>
      <c r="F1408" s="68" t="s">
        <v>24</v>
      </c>
    </row>
    <row r="1409" spans="1:6">
      <c r="A1409" s="42">
        <v>44166</v>
      </c>
      <c r="B1409" s="67">
        <v>0.39210648148148147</v>
      </c>
      <c r="C1409" s="68">
        <v>68</v>
      </c>
      <c r="D1409" s="69">
        <v>70.42</v>
      </c>
      <c r="E1409" s="70">
        <v>4788.5600000000004</v>
      </c>
      <c r="F1409" s="68" t="s">
        <v>24</v>
      </c>
    </row>
    <row r="1410" spans="1:6">
      <c r="A1410" s="42">
        <v>44166</v>
      </c>
      <c r="B1410" s="67">
        <v>0.39203703703703702</v>
      </c>
      <c r="C1410" s="68">
        <v>25</v>
      </c>
      <c r="D1410" s="69">
        <v>70.400000000000006</v>
      </c>
      <c r="E1410" s="70">
        <v>1760.0000000000002</v>
      </c>
      <c r="F1410" s="68" t="s">
        <v>24</v>
      </c>
    </row>
    <row r="1411" spans="1:6">
      <c r="A1411" s="42">
        <v>44166</v>
      </c>
      <c r="B1411" s="67">
        <v>0.39196759259259256</v>
      </c>
      <c r="C1411" s="68">
        <v>22</v>
      </c>
      <c r="D1411" s="69">
        <v>70.400000000000006</v>
      </c>
      <c r="E1411" s="70">
        <v>1548.8000000000002</v>
      </c>
      <c r="F1411" s="68" t="s">
        <v>24</v>
      </c>
    </row>
    <row r="1412" spans="1:6">
      <c r="A1412" s="42">
        <v>44166</v>
      </c>
      <c r="B1412" s="67">
        <v>0.39196759259259256</v>
      </c>
      <c r="C1412" s="68">
        <v>11</v>
      </c>
      <c r="D1412" s="69">
        <v>70.400000000000006</v>
      </c>
      <c r="E1412" s="70">
        <v>774.40000000000009</v>
      </c>
      <c r="F1412" s="68" t="s">
        <v>24</v>
      </c>
    </row>
    <row r="1413" spans="1:6">
      <c r="A1413" s="42">
        <v>44166</v>
      </c>
      <c r="B1413" s="67">
        <v>0.39196759259259256</v>
      </c>
      <c r="C1413" s="68">
        <v>47</v>
      </c>
      <c r="D1413" s="69">
        <v>70.400000000000006</v>
      </c>
      <c r="E1413" s="70">
        <v>3308.8</v>
      </c>
      <c r="F1413" s="68" t="s">
        <v>24</v>
      </c>
    </row>
    <row r="1414" spans="1:6">
      <c r="A1414" s="42">
        <v>44166</v>
      </c>
      <c r="B1414" s="67">
        <v>0.3918402777777778</v>
      </c>
      <c r="C1414" s="68">
        <v>58</v>
      </c>
      <c r="D1414" s="69">
        <v>70.400000000000006</v>
      </c>
      <c r="E1414" s="70">
        <v>4083.2000000000003</v>
      </c>
      <c r="F1414" s="68" t="s">
        <v>24</v>
      </c>
    </row>
    <row r="1415" spans="1:6">
      <c r="A1415" s="42">
        <v>44166</v>
      </c>
      <c r="B1415" s="67">
        <v>0.39182870370370365</v>
      </c>
      <c r="C1415" s="68">
        <v>60</v>
      </c>
      <c r="D1415" s="69">
        <v>70.42</v>
      </c>
      <c r="E1415" s="70">
        <v>4225.2</v>
      </c>
      <c r="F1415" s="68" t="s">
        <v>24</v>
      </c>
    </row>
    <row r="1416" spans="1:6">
      <c r="A1416" s="42">
        <v>44166</v>
      </c>
      <c r="B1416" s="67">
        <v>0.39182870370370365</v>
      </c>
      <c r="C1416" s="68">
        <v>111</v>
      </c>
      <c r="D1416" s="69">
        <v>70.42</v>
      </c>
      <c r="E1416" s="70">
        <v>7816.62</v>
      </c>
      <c r="F1416" s="68" t="s">
        <v>24</v>
      </c>
    </row>
    <row r="1417" spans="1:6">
      <c r="A1417" s="42">
        <v>44166</v>
      </c>
      <c r="B1417" s="67">
        <v>0.39182870370370365</v>
      </c>
      <c r="C1417" s="68">
        <v>43</v>
      </c>
      <c r="D1417" s="69">
        <v>70.42</v>
      </c>
      <c r="E1417" s="70">
        <v>3028.06</v>
      </c>
      <c r="F1417" s="68" t="s">
        <v>24</v>
      </c>
    </row>
    <row r="1418" spans="1:6">
      <c r="A1418" s="42">
        <v>44166</v>
      </c>
      <c r="B1418" s="67">
        <v>0.39166666666666666</v>
      </c>
      <c r="C1418" s="68">
        <v>133</v>
      </c>
      <c r="D1418" s="69">
        <v>70.44</v>
      </c>
      <c r="E1418" s="70">
        <v>9368.52</v>
      </c>
      <c r="F1418" s="68" t="s">
        <v>24</v>
      </c>
    </row>
    <row r="1419" spans="1:6">
      <c r="A1419" s="42">
        <v>44166</v>
      </c>
      <c r="B1419" s="67">
        <v>0.39157407407407407</v>
      </c>
      <c r="C1419" s="68">
        <v>29</v>
      </c>
      <c r="D1419" s="69">
        <v>70.459999999999994</v>
      </c>
      <c r="E1419" s="70">
        <v>2043.34</v>
      </c>
      <c r="F1419" s="68" t="s">
        <v>24</v>
      </c>
    </row>
    <row r="1420" spans="1:6">
      <c r="A1420" s="42">
        <v>44166</v>
      </c>
      <c r="B1420" s="67">
        <v>0.39157407407407407</v>
      </c>
      <c r="C1420" s="68">
        <v>75</v>
      </c>
      <c r="D1420" s="69">
        <v>70.459999999999994</v>
      </c>
      <c r="E1420" s="70">
        <v>5284.4999999999991</v>
      </c>
      <c r="F1420" s="68" t="s">
        <v>24</v>
      </c>
    </row>
    <row r="1421" spans="1:6">
      <c r="A1421" s="42">
        <v>44166</v>
      </c>
      <c r="B1421" s="67">
        <v>0.39157407407407407</v>
      </c>
      <c r="C1421" s="68">
        <v>32</v>
      </c>
      <c r="D1421" s="69">
        <v>70.459999999999994</v>
      </c>
      <c r="E1421" s="70">
        <v>2254.7199999999998</v>
      </c>
      <c r="F1421" s="68" t="s">
        <v>24</v>
      </c>
    </row>
    <row r="1422" spans="1:6">
      <c r="A1422" s="42">
        <v>44166</v>
      </c>
      <c r="B1422" s="67">
        <v>0.39157407407407407</v>
      </c>
      <c r="C1422" s="68">
        <v>26</v>
      </c>
      <c r="D1422" s="69">
        <v>70.459999999999994</v>
      </c>
      <c r="E1422" s="70">
        <v>1831.9599999999998</v>
      </c>
      <c r="F1422" s="68" t="s">
        <v>24</v>
      </c>
    </row>
    <row r="1423" spans="1:6">
      <c r="A1423" s="42">
        <v>44166</v>
      </c>
      <c r="B1423" s="67">
        <v>0.39144675925925926</v>
      </c>
      <c r="C1423" s="68">
        <v>248</v>
      </c>
      <c r="D1423" s="69">
        <v>70.52</v>
      </c>
      <c r="E1423" s="70">
        <v>17488.96</v>
      </c>
      <c r="F1423" s="68" t="s">
        <v>24</v>
      </c>
    </row>
    <row r="1424" spans="1:6">
      <c r="A1424" s="42">
        <v>44166</v>
      </c>
      <c r="B1424" s="67">
        <v>0.39140046296296299</v>
      </c>
      <c r="C1424" s="68">
        <v>47</v>
      </c>
      <c r="D1424" s="69">
        <v>70.540000000000006</v>
      </c>
      <c r="E1424" s="70">
        <v>3315.38</v>
      </c>
      <c r="F1424" s="68" t="s">
        <v>24</v>
      </c>
    </row>
    <row r="1425" spans="1:6">
      <c r="A1425" s="42">
        <v>44166</v>
      </c>
      <c r="B1425" s="67">
        <v>0.39140046296296299</v>
      </c>
      <c r="C1425" s="68">
        <v>24</v>
      </c>
      <c r="D1425" s="69">
        <v>70.540000000000006</v>
      </c>
      <c r="E1425" s="70">
        <v>1692.96</v>
      </c>
      <c r="F1425" s="68" t="s">
        <v>24</v>
      </c>
    </row>
    <row r="1426" spans="1:6">
      <c r="A1426" s="42">
        <v>44166</v>
      </c>
      <c r="B1426" s="67">
        <v>0.3913773148148148</v>
      </c>
      <c r="C1426" s="68">
        <v>75</v>
      </c>
      <c r="D1426" s="69">
        <v>70.540000000000006</v>
      </c>
      <c r="E1426" s="70">
        <v>5290.5000000000009</v>
      </c>
      <c r="F1426" s="68" t="s">
        <v>24</v>
      </c>
    </row>
    <row r="1427" spans="1:6">
      <c r="A1427" s="42">
        <v>44166</v>
      </c>
      <c r="B1427" s="67">
        <v>0.39129629629629631</v>
      </c>
      <c r="C1427" s="68">
        <v>56</v>
      </c>
      <c r="D1427" s="69">
        <v>70.540000000000006</v>
      </c>
      <c r="E1427" s="70">
        <v>3950.2400000000002</v>
      </c>
      <c r="F1427" s="68" t="s">
        <v>24</v>
      </c>
    </row>
    <row r="1428" spans="1:6">
      <c r="A1428" s="42">
        <v>44166</v>
      </c>
      <c r="B1428" s="67">
        <v>0.39128472222222221</v>
      </c>
      <c r="C1428" s="68">
        <v>75</v>
      </c>
      <c r="D1428" s="69">
        <v>70.540000000000006</v>
      </c>
      <c r="E1428" s="70">
        <v>5290.5000000000009</v>
      </c>
      <c r="F1428" s="68" t="s">
        <v>24</v>
      </c>
    </row>
    <row r="1429" spans="1:6">
      <c r="A1429" s="42">
        <v>44166</v>
      </c>
      <c r="B1429" s="67">
        <v>0.39126157407407408</v>
      </c>
      <c r="C1429" s="68">
        <v>26</v>
      </c>
      <c r="D1429" s="69">
        <v>70.56</v>
      </c>
      <c r="E1429" s="70">
        <v>1834.56</v>
      </c>
      <c r="F1429" s="68" t="s">
        <v>24</v>
      </c>
    </row>
    <row r="1430" spans="1:6">
      <c r="A1430" s="42">
        <v>44166</v>
      </c>
      <c r="B1430" s="67">
        <v>0.39126157407407408</v>
      </c>
      <c r="C1430" s="68">
        <v>56</v>
      </c>
      <c r="D1430" s="69">
        <v>70.56</v>
      </c>
      <c r="E1430" s="70">
        <v>3951.36</v>
      </c>
      <c r="F1430" s="68" t="s">
        <v>24</v>
      </c>
    </row>
    <row r="1431" spans="1:6">
      <c r="A1431" s="42">
        <v>44166</v>
      </c>
      <c r="B1431" s="67">
        <v>0.39122685185185185</v>
      </c>
      <c r="C1431" s="68">
        <v>39</v>
      </c>
      <c r="D1431" s="69">
        <v>70.540000000000006</v>
      </c>
      <c r="E1431" s="70">
        <v>2751.0600000000004</v>
      </c>
      <c r="F1431" s="68" t="s">
        <v>24</v>
      </c>
    </row>
    <row r="1432" spans="1:6">
      <c r="A1432" s="42">
        <v>44166</v>
      </c>
      <c r="B1432" s="67">
        <v>0.39118055555555559</v>
      </c>
      <c r="C1432" s="68">
        <v>15</v>
      </c>
      <c r="D1432" s="69">
        <v>70.56</v>
      </c>
      <c r="E1432" s="70">
        <v>1058.4000000000001</v>
      </c>
      <c r="F1432" s="68" t="s">
        <v>24</v>
      </c>
    </row>
    <row r="1433" spans="1:6">
      <c r="A1433" s="42">
        <v>44166</v>
      </c>
      <c r="B1433" s="67">
        <v>0.39118055555555559</v>
      </c>
      <c r="C1433" s="68">
        <v>50</v>
      </c>
      <c r="D1433" s="69">
        <v>70.56</v>
      </c>
      <c r="E1433" s="70">
        <v>3528</v>
      </c>
      <c r="F1433" s="68" t="s">
        <v>24</v>
      </c>
    </row>
    <row r="1434" spans="1:6">
      <c r="A1434" s="42">
        <v>44166</v>
      </c>
      <c r="B1434" s="67">
        <v>0.39112268518518517</v>
      </c>
      <c r="C1434" s="68">
        <v>60</v>
      </c>
      <c r="D1434" s="69">
        <v>70.56</v>
      </c>
      <c r="E1434" s="70">
        <v>4233.6000000000004</v>
      </c>
      <c r="F1434" s="68" t="s">
        <v>24</v>
      </c>
    </row>
    <row r="1435" spans="1:6">
      <c r="A1435" s="42">
        <v>44166</v>
      </c>
      <c r="B1435" s="67">
        <v>0.39096064814814818</v>
      </c>
      <c r="C1435" s="68">
        <v>22</v>
      </c>
      <c r="D1435" s="69">
        <v>70.540000000000006</v>
      </c>
      <c r="E1435" s="70">
        <v>1551.88</v>
      </c>
      <c r="F1435" s="68" t="s">
        <v>24</v>
      </c>
    </row>
    <row r="1436" spans="1:6">
      <c r="A1436" s="42">
        <v>44166</v>
      </c>
      <c r="B1436" s="67">
        <v>0.39096064814814818</v>
      </c>
      <c r="C1436" s="68">
        <v>156</v>
      </c>
      <c r="D1436" s="69">
        <v>70.540000000000006</v>
      </c>
      <c r="E1436" s="70">
        <v>11004.240000000002</v>
      </c>
      <c r="F1436" s="68" t="s">
        <v>24</v>
      </c>
    </row>
    <row r="1437" spans="1:6">
      <c r="A1437" s="42">
        <v>44166</v>
      </c>
      <c r="B1437" s="67">
        <v>0.3909259259259259</v>
      </c>
      <c r="C1437" s="68">
        <v>21</v>
      </c>
      <c r="D1437" s="69">
        <v>70.540000000000006</v>
      </c>
      <c r="E1437" s="70">
        <v>1481.3400000000001</v>
      </c>
      <c r="F1437" s="68" t="s">
        <v>24</v>
      </c>
    </row>
    <row r="1438" spans="1:6">
      <c r="A1438" s="42">
        <v>44166</v>
      </c>
      <c r="B1438" s="67">
        <v>0.3909259259259259</v>
      </c>
      <c r="C1438" s="68">
        <v>44</v>
      </c>
      <c r="D1438" s="69">
        <v>70.540000000000006</v>
      </c>
      <c r="E1438" s="70">
        <v>3103.76</v>
      </c>
      <c r="F1438" s="68" t="s">
        <v>24</v>
      </c>
    </row>
    <row r="1439" spans="1:6">
      <c r="A1439" s="42">
        <v>44166</v>
      </c>
      <c r="B1439" s="67">
        <v>0.39089120370370373</v>
      </c>
      <c r="C1439" s="68">
        <v>74</v>
      </c>
      <c r="D1439" s="69">
        <v>70.540000000000006</v>
      </c>
      <c r="E1439" s="70">
        <v>5219.96</v>
      </c>
      <c r="F1439" s="68" t="s">
        <v>24</v>
      </c>
    </row>
    <row r="1440" spans="1:6">
      <c r="A1440" s="42">
        <v>44166</v>
      </c>
      <c r="B1440" s="67">
        <v>0.39089120370370373</v>
      </c>
      <c r="C1440" s="68">
        <v>21</v>
      </c>
      <c r="D1440" s="69">
        <v>70.540000000000006</v>
      </c>
      <c r="E1440" s="70">
        <v>1481.3400000000001</v>
      </c>
      <c r="F1440" s="68" t="s">
        <v>24</v>
      </c>
    </row>
    <row r="1441" spans="1:6">
      <c r="A1441" s="42">
        <v>44166</v>
      </c>
      <c r="B1441" s="67">
        <v>0.3908449074074074</v>
      </c>
      <c r="C1441" s="68">
        <v>15</v>
      </c>
      <c r="D1441" s="69">
        <v>70.540000000000006</v>
      </c>
      <c r="E1441" s="70">
        <v>1058.1000000000001</v>
      </c>
      <c r="F1441" s="68" t="s">
        <v>24</v>
      </c>
    </row>
    <row r="1442" spans="1:6">
      <c r="A1442" s="42">
        <v>44166</v>
      </c>
      <c r="B1442" s="67">
        <v>0.3908449074074074</v>
      </c>
      <c r="C1442" s="68">
        <v>50</v>
      </c>
      <c r="D1442" s="69">
        <v>70.540000000000006</v>
      </c>
      <c r="E1442" s="70">
        <v>3527.0000000000005</v>
      </c>
      <c r="F1442" s="68" t="s">
        <v>24</v>
      </c>
    </row>
    <row r="1443" spans="1:6">
      <c r="A1443" s="42">
        <v>44166</v>
      </c>
      <c r="B1443" s="67">
        <v>0.39077546296296295</v>
      </c>
      <c r="C1443" s="68">
        <v>71</v>
      </c>
      <c r="D1443" s="69">
        <v>70.52</v>
      </c>
      <c r="E1443" s="70">
        <v>5006.92</v>
      </c>
      <c r="F1443" s="68" t="s">
        <v>24</v>
      </c>
    </row>
    <row r="1444" spans="1:6">
      <c r="A1444" s="42">
        <v>44166</v>
      </c>
      <c r="B1444" s="67">
        <v>0.39072916666666663</v>
      </c>
      <c r="C1444" s="68">
        <v>57</v>
      </c>
      <c r="D1444" s="69">
        <v>70.48</v>
      </c>
      <c r="E1444" s="70">
        <v>4017.36</v>
      </c>
      <c r="F1444" s="68" t="s">
        <v>24</v>
      </c>
    </row>
    <row r="1445" spans="1:6">
      <c r="A1445" s="42">
        <v>44166</v>
      </c>
      <c r="B1445" s="67">
        <v>0.39067129629629632</v>
      </c>
      <c r="C1445" s="68">
        <v>64</v>
      </c>
      <c r="D1445" s="69">
        <v>70.459999999999994</v>
      </c>
      <c r="E1445" s="70">
        <v>4509.4399999999996</v>
      </c>
      <c r="F1445" s="68" t="s">
        <v>24</v>
      </c>
    </row>
    <row r="1446" spans="1:6">
      <c r="A1446" s="42">
        <v>44166</v>
      </c>
      <c r="B1446" s="67">
        <v>0.39041666666666663</v>
      </c>
      <c r="C1446" s="68">
        <v>81</v>
      </c>
      <c r="D1446" s="69">
        <v>70.5</v>
      </c>
      <c r="E1446" s="70">
        <v>5710.5</v>
      </c>
      <c r="F1446" s="68" t="s">
        <v>24</v>
      </c>
    </row>
    <row r="1447" spans="1:6">
      <c r="A1447" s="42">
        <v>44166</v>
      </c>
      <c r="B1447" s="67">
        <v>0.39041666666666663</v>
      </c>
      <c r="C1447" s="68">
        <v>123</v>
      </c>
      <c r="D1447" s="69">
        <v>70.52</v>
      </c>
      <c r="E1447" s="70">
        <v>8673.9599999999991</v>
      </c>
      <c r="F1447" s="68" t="s">
        <v>24</v>
      </c>
    </row>
    <row r="1448" spans="1:6">
      <c r="A1448" s="42">
        <v>44166</v>
      </c>
      <c r="B1448" s="67">
        <v>0.3903240740740741</v>
      </c>
      <c r="C1448" s="68">
        <v>92</v>
      </c>
      <c r="D1448" s="69">
        <v>70.56</v>
      </c>
      <c r="E1448" s="70">
        <v>6491.52</v>
      </c>
      <c r="F1448" s="68" t="s">
        <v>24</v>
      </c>
    </row>
    <row r="1449" spans="1:6">
      <c r="A1449" s="42">
        <v>44166</v>
      </c>
      <c r="B1449" s="67">
        <v>0.3903240740740741</v>
      </c>
      <c r="C1449" s="68">
        <v>32</v>
      </c>
      <c r="D1449" s="69">
        <v>70.56</v>
      </c>
      <c r="E1449" s="70">
        <v>2257.92</v>
      </c>
      <c r="F1449" s="68" t="s">
        <v>24</v>
      </c>
    </row>
    <row r="1450" spans="1:6">
      <c r="A1450" s="42">
        <v>44166</v>
      </c>
      <c r="B1450" s="67">
        <v>0.3903240740740741</v>
      </c>
      <c r="C1450" s="68">
        <v>154</v>
      </c>
      <c r="D1450" s="69">
        <v>70.56</v>
      </c>
      <c r="E1450" s="70">
        <v>10866.24</v>
      </c>
      <c r="F1450" s="68" t="s">
        <v>24</v>
      </c>
    </row>
    <row r="1451" spans="1:6">
      <c r="A1451" s="42">
        <v>44166</v>
      </c>
      <c r="B1451" s="67">
        <v>0.39030092592592597</v>
      </c>
      <c r="C1451" s="68">
        <v>28</v>
      </c>
      <c r="D1451" s="69">
        <v>70.58</v>
      </c>
      <c r="E1451" s="70">
        <v>1976.24</v>
      </c>
      <c r="F1451" s="68" t="s">
        <v>24</v>
      </c>
    </row>
    <row r="1452" spans="1:6">
      <c r="A1452" s="42">
        <v>44166</v>
      </c>
      <c r="B1452" s="67">
        <v>0.39030092592592597</v>
      </c>
      <c r="C1452" s="68">
        <v>50</v>
      </c>
      <c r="D1452" s="69">
        <v>70.58</v>
      </c>
      <c r="E1452" s="70">
        <v>3529</v>
      </c>
      <c r="F1452" s="68" t="s">
        <v>24</v>
      </c>
    </row>
    <row r="1453" spans="1:6">
      <c r="A1453" s="42">
        <v>44166</v>
      </c>
      <c r="B1453" s="67">
        <v>0.39027777777777778</v>
      </c>
      <c r="C1453" s="68">
        <v>43</v>
      </c>
      <c r="D1453" s="69">
        <v>70.58</v>
      </c>
      <c r="E1453" s="70">
        <v>3034.94</v>
      </c>
      <c r="F1453" s="68" t="s">
        <v>24</v>
      </c>
    </row>
    <row r="1454" spans="1:6">
      <c r="A1454" s="42">
        <v>44166</v>
      </c>
      <c r="B1454" s="67">
        <v>0.39027777777777778</v>
      </c>
      <c r="C1454" s="68">
        <v>21</v>
      </c>
      <c r="D1454" s="69">
        <v>70.58</v>
      </c>
      <c r="E1454" s="70">
        <v>1482.18</v>
      </c>
      <c r="F1454" s="68" t="s">
        <v>24</v>
      </c>
    </row>
    <row r="1455" spans="1:6">
      <c r="A1455" s="42">
        <v>44166</v>
      </c>
      <c r="B1455" s="67">
        <v>0.39021990740740736</v>
      </c>
      <c r="C1455" s="68">
        <v>50</v>
      </c>
      <c r="D1455" s="69">
        <v>70.58</v>
      </c>
      <c r="E1455" s="70">
        <v>3529</v>
      </c>
      <c r="F1455" s="68" t="s">
        <v>24</v>
      </c>
    </row>
    <row r="1456" spans="1:6">
      <c r="A1456" s="42">
        <v>44166</v>
      </c>
      <c r="B1456" s="67">
        <v>0.39021990740740736</v>
      </c>
      <c r="C1456" s="68">
        <v>7</v>
      </c>
      <c r="D1456" s="69">
        <v>70.58</v>
      </c>
      <c r="E1456" s="70">
        <v>494.06</v>
      </c>
      <c r="F1456" s="68" t="s">
        <v>24</v>
      </c>
    </row>
    <row r="1457" spans="1:6">
      <c r="A1457" s="42">
        <v>44166</v>
      </c>
      <c r="B1457" s="67">
        <v>0.39001157407407411</v>
      </c>
      <c r="C1457" s="68">
        <v>245</v>
      </c>
      <c r="D1457" s="69">
        <v>70.52</v>
      </c>
      <c r="E1457" s="70">
        <v>17277.399999999998</v>
      </c>
      <c r="F1457" s="68" t="s">
        <v>24</v>
      </c>
    </row>
    <row r="1458" spans="1:6">
      <c r="A1458" s="42">
        <v>44166</v>
      </c>
      <c r="B1458" s="67">
        <v>0.38999999999999996</v>
      </c>
      <c r="C1458" s="68">
        <v>64</v>
      </c>
      <c r="D1458" s="69">
        <v>70.540000000000006</v>
      </c>
      <c r="E1458" s="70">
        <v>4514.5600000000004</v>
      </c>
      <c r="F1458" s="68" t="s">
        <v>24</v>
      </c>
    </row>
    <row r="1459" spans="1:6">
      <c r="A1459" s="42">
        <v>44166</v>
      </c>
      <c r="B1459" s="67">
        <v>0.38995370370370369</v>
      </c>
      <c r="C1459" s="68">
        <v>66</v>
      </c>
      <c r="D1459" s="69">
        <v>70.540000000000006</v>
      </c>
      <c r="E1459" s="70">
        <v>4655.6400000000003</v>
      </c>
      <c r="F1459" s="68" t="s">
        <v>24</v>
      </c>
    </row>
    <row r="1460" spans="1:6">
      <c r="A1460" s="42">
        <v>44166</v>
      </c>
      <c r="B1460" s="67">
        <v>0.38983796296296297</v>
      </c>
      <c r="C1460" s="68">
        <v>25</v>
      </c>
      <c r="D1460" s="69">
        <v>70.52</v>
      </c>
      <c r="E1460" s="70">
        <v>1763</v>
      </c>
      <c r="F1460" s="68" t="s">
        <v>24</v>
      </c>
    </row>
    <row r="1461" spans="1:6">
      <c r="A1461" s="42">
        <v>44166</v>
      </c>
      <c r="B1461" s="67">
        <v>0.38983796296296297</v>
      </c>
      <c r="C1461" s="68">
        <v>35</v>
      </c>
      <c r="D1461" s="69">
        <v>70.52</v>
      </c>
      <c r="E1461" s="70">
        <v>2468.1999999999998</v>
      </c>
      <c r="F1461" s="68" t="s">
        <v>24</v>
      </c>
    </row>
    <row r="1462" spans="1:6">
      <c r="A1462" s="42">
        <v>44166</v>
      </c>
      <c r="B1462" s="67">
        <v>0.38967592592592593</v>
      </c>
      <c r="C1462" s="68">
        <v>233</v>
      </c>
      <c r="D1462" s="69">
        <v>70.5</v>
      </c>
      <c r="E1462" s="70">
        <v>16426.5</v>
      </c>
      <c r="F1462" s="68" t="s">
        <v>24</v>
      </c>
    </row>
    <row r="1463" spans="1:6">
      <c r="A1463" s="42">
        <v>44166</v>
      </c>
      <c r="B1463" s="67">
        <v>0.38965277777777779</v>
      </c>
      <c r="C1463" s="68">
        <v>59</v>
      </c>
      <c r="D1463" s="69">
        <v>70.52</v>
      </c>
      <c r="E1463" s="70">
        <v>4160.6799999999994</v>
      </c>
      <c r="F1463" s="68" t="s">
        <v>24</v>
      </c>
    </row>
    <row r="1464" spans="1:6">
      <c r="A1464" s="42">
        <v>44166</v>
      </c>
      <c r="B1464" s="67">
        <v>0.38965277777777779</v>
      </c>
      <c r="C1464" s="68">
        <v>4</v>
      </c>
      <c r="D1464" s="69">
        <v>70.52</v>
      </c>
      <c r="E1464" s="70">
        <v>282.08</v>
      </c>
      <c r="F1464" s="68" t="s">
        <v>24</v>
      </c>
    </row>
    <row r="1465" spans="1:6">
      <c r="A1465" s="42">
        <v>44166</v>
      </c>
      <c r="B1465" s="67">
        <v>0.38961805555555556</v>
      </c>
      <c r="C1465" s="68">
        <v>42</v>
      </c>
      <c r="D1465" s="69">
        <v>70.52</v>
      </c>
      <c r="E1465" s="70">
        <v>2961.8399999999997</v>
      </c>
      <c r="F1465" s="68" t="s">
        <v>24</v>
      </c>
    </row>
    <row r="1466" spans="1:6">
      <c r="A1466" s="42">
        <v>44166</v>
      </c>
      <c r="B1466" s="67">
        <v>0.38961805555555556</v>
      </c>
      <c r="C1466" s="68">
        <v>16</v>
      </c>
      <c r="D1466" s="69">
        <v>70.52</v>
      </c>
      <c r="E1466" s="70">
        <v>1128.32</v>
      </c>
      <c r="F1466" s="68" t="s">
        <v>24</v>
      </c>
    </row>
    <row r="1467" spans="1:6">
      <c r="A1467" s="42">
        <v>44166</v>
      </c>
      <c r="B1467" s="67">
        <v>0.38961805555555556</v>
      </c>
      <c r="C1467" s="68">
        <v>2</v>
      </c>
      <c r="D1467" s="69">
        <v>70.52</v>
      </c>
      <c r="E1467" s="70">
        <v>141.04</v>
      </c>
      <c r="F1467" s="68" t="s">
        <v>24</v>
      </c>
    </row>
    <row r="1468" spans="1:6">
      <c r="A1468" s="42">
        <v>44166</v>
      </c>
      <c r="B1468" s="67">
        <v>0.38956018518518515</v>
      </c>
      <c r="C1468" s="68">
        <v>61</v>
      </c>
      <c r="D1468" s="69">
        <v>70.5</v>
      </c>
      <c r="E1468" s="70">
        <v>4300.5</v>
      </c>
      <c r="F1468" s="68" t="s">
        <v>24</v>
      </c>
    </row>
    <row r="1469" spans="1:6">
      <c r="A1469" s="42">
        <v>44166</v>
      </c>
      <c r="B1469" s="67">
        <v>0.38938657407407407</v>
      </c>
      <c r="C1469" s="68">
        <v>83</v>
      </c>
      <c r="D1469" s="69">
        <v>70.48</v>
      </c>
      <c r="E1469" s="70">
        <v>5849.84</v>
      </c>
      <c r="F1469" s="68" t="s">
        <v>24</v>
      </c>
    </row>
    <row r="1470" spans="1:6">
      <c r="A1470" s="42">
        <v>44166</v>
      </c>
      <c r="B1470" s="67">
        <v>0.38934027777777774</v>
      </c>
      <c r="C1470" s="68">
        <v>29</v>
      </c>
      <c r="D1470" s="69">
        <v>70.5</v>
      </c>
      <c r="E1470" s="70">
        <v>2044.5</v>
      </c>
      <c r="F1470" s="68" t="s">
        <v>24</v>
      </c>
    </row>
    <row r="1471" spans="1:6">
      <c r="A1471" s="42">
        <v>44166</v>
      </c>
      <c r="B1471" s="67">
        <v>0.38934027777777774</v>
      </c>
      <c r="C1471" s="68">
        <v>225</v>
      </c>
      <c r="D1471" s="69">
        <v>70.5</v>
      </c>
      <c r="E1471" s="70">
        <v>15862.5</v>
      </c>
      <c r="F1471" s="68" t="s">
        <v>24</v>
      </c>
    </row>
    <row r="1472" spans="1:6">
      <c r="A1472" s="42">
        <v>44166</v>
      </c>
      <c r="B1472" s="67">
        <v>0.38930555555555557</v>
      </c>
      <c r="C1472" s="68">
        <v>16</v>
      </c>
      <c r="D1472" s="69">
        <v>70.5</v>
      </c>
      <c r="E1472" s="70">
        <v>1128</v>
      </c>
      <c r="F1472" s="68" t="s">
        <v>24</v>
      </c>
    </row>
    <row r="1473" spans="1:6">
      <c r="A1473" s="42">
        <v>44166</v>
      </c>
      <c r="B1473" s="67">
        <v>0.38930555555555557</v>
      </c>
      <c r="C1473" s="68">
        <v>43</v>
      </c>
      <c r="D1473" s="69">
        <v>70.5</v>
      </c>
      <c r="E1473" s="70">
        <v>3031.5</v>
      </c>
      <c r="F1473" s="68" t="s">
        <v>24</v>
      </c>
    </row>
    <row r="1474" spans="1:6">
      <c r="A1474" s="42">
        <v>44166</v>
      </c>
      <c r="B1474" s="67">
        <v>0.38907407407407407</v>
      </c>
      <c r="C1474" s="68">
        <v>75</v>
      </c>
      <c r="D1474" s="69">
        <v>70.459999999999994</v>
      </c>
      <c r="E1474" s="70">
        <v>5284.4999999999991</v>
      </c>
      <c r="F1474" s="68" t="s">
        <v>24</v>
      </c>
    </row>
    <row r="1475" spans="1:6">
      <c r="A1475" s="42">
        <v>44166</v>
      </c>
      <c r="B1475" s="67">
        <v>0.38907407407407407</v>
      </c>
      <c r="C1475" s="68">
        <v>57</v>
      </c>
      <c r="D1475" s="69">
        <v>70.459999999999994</v>
      </c>
      <c r="E1475" s="70">
        <v>4016.22</v>
      </c>
      <c r="F1475" s="68" t="s">
        <v>24</v>
      </c>
    </row>
    <row r="1476" spans="1:6">
      <c r="A1476" s="42">
        <v>44166</v>
      </c>
      <c r="B1476" s="67">
        <v>0.38901620370370371</v>
      </c>
      <c r="C1476" s="68">
        <v>25</v>
      </c>
      <c r="D1476" s="69">
        <v>70.48</v>
      </c>
      <c r="E1476" s="70">
        <v>1762</v>
      </c>
      <c r="F1476" s="68" t="s">
        <v>24</v>
      </c>
    </row>
    <row r="1477" spans="1:6">
      <c r="A1477" s="42">
        <v>44166</v>
      </c>
      <c r="B1477" s="67">
        <v>0.38901620370370371</v>
      </c>
      <c r="C1477" s="68">
        <v>50</v>
      </c>
      <c r="D1477" s="69">
        <v>70.48</v>
      </c>
      <c r="E1477" s="70">
        <v>3524</v>
      </c>
      <c r="F1477" s="68" t="s">
        <v>24</v>
      </c>
    </row>
    <row r="1478" spans="1:6">
      <c r="A1478" s="42">
        <v>44166</v>
      </c>
      <c r="B1478" s="67">
        <v>0.38901620370370371</v>
      </c>
      <c r="C1478" s="68">
        <v>170</v>
      </c>
      <c r="D1478" s="69">
        <v>70.48</v>
      </c>
      <c r="E1478" s="70">
        <v>11981.6</v>
      </c>
      <c r="F1478" s="68" t="s">
        <v>24</v>
      </c>
    </row>
    <row r="1479" spans="1:6">
      <c r="A1479" s="42">
        <v>44166</v>
      </c>
      <c r="B1479" s="67">
        <v>0.38898148148148143</v>
      </c>
      <c r="C1479" s="68">
        <v>59</v>
      </c>
      <c r="D1479" s="69">
        <v>70.5</v>
      </c>
      <c r="E1479" s="70">
        <v>4159.5</v>
      </c>
      <c r="F1479" s="68" t="s">
        <v>24</v>
      </c>
    </row>
    <row r="1480" spans="1:6">
      <c r="A1480" s="42">
        <v>44166</v>
      </c>
      <c r="B1480" s="67">
        <v>0.38891203703703708</v>
      </c>
      <c r="C1480" s="68">
        <v>50</v>
      </c>
      <c r="D1480" s="69">
        <v>70.48</v>
      </c>
      <c r="E1480" s="70">
        <v>3524</v>
      </c>
      <c r="F1480" s="68" t="s">
        <v>24</v>
      </c>
    </row>
    <row r="1481" spans="1:6">
      <c r="A1481" s="42">
        <v>44166</v>
      </c>
      <c r="B1481" s="67">
        <v>0.38891203703703708</v>
      </c>
      <c r="C1481" s="68">
        <v>18</v>
      </c>
      <c r="D1481" s="69">
        <v>70.48</v>
      </c>
      <c r="E1481" s="70">
        <v>1268.6400000000001</v>
      </c>
      <c r="F1481" s="68" t="s">
        <v>24</v>
      </c>
    </row>
    <row r="1482" spans="1:6">
      <c r="A1482" s="42">
        <v>44166</v>
      </c>
      <c r="B1482" s="67">
        <v>0.38886574074074076</v>
      </c>
      <c r="C1482" s="68">
        <v>67</v>
      </c>
      <c r="D1482" s="69">
        <v>70.48</v>
      </c>
      <c r="E1482" s="70">
        <v>4722.16</v>
      </c>
      <c r="F1482" s="68" t="s">
        <v>24</v>
      </c>
    </row>
    <row r="1483" spans="1:6">
      <c r="A1483" s="42">
        <v>44166</v>
      </c>
      <c r="B1483" s="67">
        <v>0.3886574074074074</v>
      </c>
      <c r="C1483" s="68">
        <v>153</v>
      </c>
      <c r="D1483" s="69">
        <v>70.42</v>
      </c>
      <c r="E1483" s="70">
        <v>10774.26</v>
      </c>
      <c r="F1483" s="68" t="s">
        <v>24</v>
      </c>
    </row>
    <row r="1484" spans="1:6">
      <c r="A1484" s="42">
        <v>44166</v>
      </c>
      <c r="B1484" s="67">
        <v>0.3886574074074074</v>
      </c>
      <c r="C1484" s="68">
        <v>110</v>
      </c>
      <c r="D1484" s="69">
        <v>70.42</v>
      </c>
      <c r="E1484" s="70">
        <v>7746.2</v>
      </c>
      <c r="F1484" s="68" t="s">
        <v>24</v>
      </c>
    </row>
    <row r="1485" spans="1:6">
      <c r="A1485" s="42">
        <v>44166</v>
      </c>
      <c r="B1485" s="67">
        <v>0.38862268518518522</v>
      </c>
      <c r="C1485" s="68">
        <v>57</v>
      </c>
      <c r="D1485" s="69">
        <v>70.44</v>
      </c>
      <c r="E1485" s="70">
        <v>4015.08</v>
      </c>
      <c r="F1485" s="68" t="s">
        <v>24</v>
      </c>
    </row>
    <row r="1486" spans="1:6">
      <c r="A1486" s="42">
        <v>44166</v>
      </c>
      <c r="B1486" s="67">
        <v>0.38848379629629631</v>
      </c>
      <c r="C1486" s="68">
        <v>59</v>
      </c>
      <c r="D1486" s="69">
        <v>70.42</v>
      </c>
      <c r="E1486" s="70">
        <v>4154.78</v>
      </c>
      <c r="F1486" s="68" t="s">
        <v>24</v>
      </c>
    </row>
    <row r="1487" spans="1:6">
      <c r="A1487" s="42">
        <v>44166</v>
      </c>
      <c r="B1487" s="67">
        <v>0.38848379629629631</v>
      </c>
      <c r="C1487" s="68">
        <v>132</v>
      </c>
      <c r="D1487" s="69">
        <v>70.42</v>
      </c>
      <c r="E1487" s="70">
        <v>9295.44</v>
      </c>
      <c r="F1487" s="68" t="s">
        <v>24</v>
      </c>
    </row>
    <row r="1488" spans="1:6">
      <c r="A1488" s="42">
        <v>44166</v>
      </c>
      <c r="B1488" s="67">
        <v>0.38843749999999999</v>
      </c>
      <c r="C1488" s="68">
        <v>6</v>
      </c>
      <c r="D1488" s="69">
        <v>70.42</v>
      </c>
      <c r="E1488" s="70">
        <v>422.52</v>
      </c>
      <c r="F1488" s="68" t="s">
        <v>24</v>
      </c>
    </row>
    <row r="1489" spans="1:6">
      <c r="A1489" s="42">
        <v>44166</v>
      </c>
      <c r="B1489" s="67">
        <v>0.38843749999999999</v>
      </c>
      <c r="C1489" s="68">
        <v>50</v>
      </c>
      <c r="D1489" s="69">
        <v>70.42</v>
      </c>
      <c r="E1489" s="70">
        <v>3521</v>
      </c>
      <c r="F1489" s="68" t="s">
        <v>24</v>
      </c>
    </row>
    <row r="1490" spans="1:6">
      <c r="A1490" s="42">
        <v>44166</v>
      </c>
      <c r="B1490" s="67">
        <v>0.38840277777777782</v>
      </c>
      <c r="C1490" s="68">
        <v>60</v>
      </c>
      <c r="D1490" s="69">
        <v>70.400000000000006</v>
      </c>
      <c r="E1490" s="70">
        <v>4224</v>
      </c>
      <c r="F1490" s="68" t="s">
        <v>24</v>
      </c>
    </row>
    <row r="1491" spans="1:6">
      <c r="A1491" s="42">
        <v>44166</v>
      </c>
      <c r="B1491" s="67">
        <v>0.38825231481481487</v>
      </c>
      <c r="C1491" s="68">
        <v>36</v>
      </c>
      <c r="D1491" s="69">
        <v>70.400000000000006</v>
      </c>
      <c r="E1491" s="70">
        <v>2534.4</v>
      </c>
      <c r="F1491" s="68" t="s">
        <v>24</v>
      </c>
    </row>
    <row r="1492" spans="1:6">
      <c r="A1492" s="42">
        <v>44166</v>
      </c>
      <c r="B1492" s="67">
        <v>0.38825231481481487</v>
      </c>
      <c r="C1492" s="68">
        <v>50</v>
      </c>
      <c r="D1492" s="69">
        <v>70.400000000000006</v>
      </c>
      <c r="E1492" s="70">
        <v>3520.0000000000005</v>
      </c>
      <c r="F1492" s="68" t="s">
        <v>24</v>
      </c>
    </row>
    <row r="1493" spans="1:6">
      <c r="A1493" s="42">
        <v>44166</v>
      </c>
      <c r="B1493" s="67">
        <v>0.38825231481481487</v>
      </c>
      <c r="C1493" s="68">
        <v>87</v>
      </c>
      <c r="D1493" s="69">
        <v>70.400000000000006</v>
      </c>
      <c r="E1493" s="70">
        <v>6124.8</v>
      </c>
      <c r="F1493" s="68" t="s">
        <v>24</v>
      </c>
    </row>
    <row r="1494" spans="1:6">
      <c r="A1494" s="42">
        <v>44166</v>
      </c>
      <c r="B1494" s="67">
        <v>0.388125</v>
      </c>
      <c r="C1494" s="68">
        <v>6</v>
      </c>
      <c r="D1494" s="69">
        <v>70.38</v>
      </c>
      <c r="E1494" s="70">
        <v>422.28</v>
      </c>
      <c r="F1494" s="68" t="s">
        <v>24</v>
      </c>
    </row>
    <row r="1495" spans="1:6">
      <c r="A1495" s="42">
        <v>44166</v>
      </c>
      <c r="B1495" s="67">
        <v>0.388125</v>
      </c>
      <c r="C1495" s="68">
        <v>172</v>
      </c>
      <c r="D1495" s="69">
        <v>70.38</v>
      </c>
      <c r="E1495" s="70">
        <v>12105.359999999999</v>
      </c>
      <c r="F1495" s="68" t="s">
        <v>24</v>
      </c>
    </row>
    <row r="1496" spans="1:6">
      <c r="A1496" s="42">
        <v>44166</v>
      </c>
      <c r="B1496" s="67">
        <v>0.38810185185185181</v>
      </c>
      <c r="C1496" s="68">
        <v>71</v>
      </c>
      <c r="D1496" s="69">
        <v>70.400000000000006</v>
      </c>
      <c r="E1496" s="70">
        <v>4998.4000000000005</v>
      </c>
      <c r="F1496" s="68" t="s">
        <v>24</v>
      </c>
    </row>
    <row r="1497" spans="1:6">
      <c r="A1497" s="42">
        <v>44166</v>
      </c>
      <c r="B1497" s="67">
        <v>0.38807870370370368</v>
      </c>
      <c r="C1497" s="68">
        <v>70</v>
      </c>
      <c r="D1497" s="69">
        <v>70.400000000000006</v>
      </c>
      <c r="E1497" s="70">
        <v>4928</v>
      </c>
      <c r="F1497" s="68" t="s">
        <v>24</v>
      </c>
    </row>
    <row r="1498" spans="1:6">
      <c r="A1498" s="42">
        <v>44166</v>
      </c>
      <c r="B1498" s="67">
        <v>0.3880439814814815</v>
      </c>
      <c r="C1498" s="68">
        <v>20</v>
      </c>
      <c r="D1498" s="69">
        <v>70.400000000000006</v>
      </c>
      <c r="E1498" s="70">
        <v>1408</v>
      </c>
      <c r="F1498" s="68" t="s">
        <v>24</v>
      </c>
    </row>
    <row r="1499" spans="1:6">
      <c r="A1499" s="42">
        <v>44166</v>
      </c>
      <c r="B1499" s="67">
        <v>0.3880439814814815</v>
      </c>
      <c r="C1499" s="68">
        <v>41</v>
      </c>
      <c r="D1499" s="69">
        <v>70.400000000000006</v>
      </c>
      <c r="E1499" s="70">
        <v>2886.4</v>
      </c>
      <c r="F1499" s="68" t="s">
        <v>24</v>
      </c>
    </row>
    <row r="1500" spans="1:6">
      <c r="A1500" s="42">
        <v>44166</v>
      </c>
      <c r="B1500" s="67">
        <v>0.38802083333333331</v>
      </c>
      <c r="C1500" s="68">
        <v>50</v>
      </c>
      <c r="D1500" s="69">
        <v>70.400000000000006</v>
      </c>
      <c r="E1500" s="70">
        <v>3520.0000000000005</v>
      </c>
      <c r="F1500" s="68" t="s">
        <v>24</v>
      </c>
    </row>
    <row r="1501" spans="1:6">
      <c r="A1501" s="42">
        <v>44166</v>
      </c>
      <c r="B1501" s="67">
        <v>0.38802083333333331</v>
      </c>
      <c r="C1501" s="68">
        <v>20</v>
      </c>
      <c r="D1501" s="69">
        <v>70.400000000000006</v>
      </c>
      <c r="E1501" s="70">
        <v>1408</v>
      </c>
      <c r="F1501" s="68" t="s">
        <v>24</v>
      </c>
    </row>
    <row r="1502" spans="1:6">
      <c r="A1502" s="42">
        <v>44166</v>
      </c>
      <c r="B1502" s="67">
        <v>0.38796296296296301</v>
      </c>
      <c r="C1502" s="68">
        <v>18</v>
      </c>
      <c r="D1502" s="69">
        <v>70.38</v>
      </c>
      <c r="E1502" s="70">
        <v>1266.8399999999999</v>
      </c>
      <c r="F1502" s="68" t="s">
        <v>24</v>
      </c>
    </row>
    <row r="1503" spans="1:6">
      <c r="A1503" s="42">
        <v>44166</v>
      </c>
      <c r="B1503" s="67">
        <v>0.38796296296296301</v>
      </c>
      <c r="C1503" s="68">
        <v>45</v>
      </c>
      <c r="D1503" s="69">
        <v>70.38</v>
      </c>
      <c r="E1503" s="70">
        <v>3167.1</v>
      </c>
      <c r="F1503" s="68" t="s">
        <v>24</v>
      </c>
    </row>
    <row r="1504" spans="1:6">
      <c r="A1504" s="42">
        <v>44166</v>
      </c>
      <c r="B1504" s="67">
        <v>0.38792824074074073</v>
      </c>
      <c r="C1504" s="68">
        <v>75</v>
      </c>
      <c r="D1504" s="69">
        <v>70.38</v>
      </c>
      <c r="E1504" s="70">
        <v>5278.5</v>
      </c>
      <c r="F1504" s="68" t="s">
        <v>24</v>
      </c>
    </row>
    <row r="1505" spans="1:6">
      <c r="A1505" s="42">
        <v>44166</v>
      </c>
      <c r="B1505" s="67">
        <v>0.38787037037037037</v>
      </c>
      <c r="C1505" s="68">
        <v>50</v>
      </c>
      <c r="D1505" s="69">
        <v>70.38</v>
      </c>
      <c r="E1505" s="70">
        <v>3519</v>
      </c>
      <c r="F1505" s="68" t="s">
        <v>24</v>
      </c>
    </row>
    <row r="1506" spans="1:6">
      <c r="A1506" s="42">
        <v>44166</v>
      </c>
      <c r="B1506" s="67">
        <v>0.38787037037037037</v>
      </c>
      <c r="C1506" s="68">
        <v>21</v>
      </c>
      <c r="D1506" s="69">
        <v>70.38</v>
      </c>
      <c r="E1506" s="70">
        <v>1477.98</v>
      </c>
      <c r="F1506" s="68" t="s">
        <v>24</v>
      </c>
    </row>
    <row r="1507" spans="1:6">
      <c r="A1507" s="42">
        <v>44166</v>
      </c>
      <c r="B1507" s="67">
        <v>0.38776620370370374</v>
      </c>
      <c r="C1507" s="68">
        <v>56</v>
      </c>
      <c r="D1507" s="69">
        <v>70.34</v>
      </c>
      <c r="E1507" s="70">
        <v>3939.04</v>
      </c>
      <c r="F1507" s="68" t="s">
        <v>24</v>
      </c>
    </row>
    <row r="1508" spans="1:6">
      <c r="A1508" s="42">
        <v>44166</v>
      </c>
      <c r="B1508" s="67">
        <v>0.3877430555555556</v>
      </c>
      <c r="C1508" s="68">
        <v>122</v>
      </c>
      <c r="D1508" s="69">
        <v>70.34</v>
      </c>
      <c r="E1508" s="70">
        <v>8581.48</v>
      </c>
      <c r="F1508" s="68" t="s">
        <v>24</v>
      </c>
    </row>
    <row r="1509" spans="1:6">
      <c r="A1509" s="42">
        <v>44166</v>
      </c>
      <c r="B1509" s="67">
        <v>0.38770833333333332</v>
      </c>
      <c r="C1509" s="68">
        <v>38</v>
      </c>
      <c r="D1509" s="69">
        <v>70.36</v>
      </c>
      <c r="E1509" s="70">
        <v>2673.68</v>
      </c>
      <c r="F1509" s="68" t="s">
        <v>24</v>
      </c>
    </row>
    <row r="1510" spans="1:6">
      <c r="A1510" s="42">
        <v>44166</v>
      </c>
      <c r="B1510" s="67">
        <v>0.38770833333333332</v>
      </c>
      <c r="C1510" s="68">
        <v>22</v>
      </c>
      <c r="D1510" s="69">
        <v>70.36</v>
      </c>
      <c r="E1510" s="70">
        <v>1547.92</v>
      </c>
      <c r="F1510" s="68" t="s">
        <v>24</v>
      </c>
    </row>
    <row r="1511" spans="1:6">
      <c r="A1511" s="42">
        <v>44166</v>
      </c>
      <c r="B1511" s="67">
        <v>0.3870601851851852</v>
      </c>
      <c r="C1511" s="68">
        <v>169</v>
      </c>
      <c r="D1511" s="69">
        <v>70.260000000000005</v>
      </c>
      <c r="E1511" s="70">
        <v>11873.94</v>
      </c>
      <c r="F1511" s="68" t="s">
        <v>24</v>
      </c>
    </row>
    <row r="1512" spans="1:6">
      <c r="A1512" s="42">
        <v>44166</v>
      </c>
      <c r="B1512" s="67">
        <v>0.38671296296296293</v>
      </c>
      <c r="C1512" s="68">
        <v>12</v>
      </c>
      <c r="D1512" s="69">
        <v>70.22</v>
      </c>
      <c r="E1512" s="70">
        <v>842.64</v>
      </c>
      <c r="F1512" s="68" t="s">
        <v>24</v>
      </c>
    </row>
    <row r="1513" spans="1:6">
      <c r="A1513" s="42">
        <v>44166</v>
      </c>
      <c r="B1513" s="67">
        <v>0.38671296296296293</v>
      </c>
      <c r="C1513" s="68">
        <v>174</v>
      </c>
      <c r="D1513" s="69">
        <v>70.22</v>
      </c>
      <c r="E1513" s="70">
        <v>12218.28</v>
      </c>
      <c r="F1513" s="68" t="s">
        <v>24</v>
      </c>
    </row>
    <row r="1514" spans="1:6">
      <c r="A1514" s="42">
        <v>44166</v>
      </c>
      <c r="B1514" s="67">
        <v>0.38666666666666666</v>
      </c>
      <c r="C1514" s="68">
        <v>68</v>
      </c>
      <c r="D1514" s="69">
        <v>70.239999999999995</v>
      </c>
      <c r="E1514" s="70">
        <v>4776.32</v>
      </c>
      <c r="F1514" s="68" t="s">
        <v>24</v>
      </c>
    </row>
    <row r="1515" spans="1:6">
      <c r="A1515" s="42">
        <v>44166</v>
      </c>
      <c r="B1515" s="67">
        <v>0.38649305555555552</v>
      </c>
      <c r="C1515" s="68">
        <v>70</v>
      </c>
      <c r="D1515" s="69">
        <v>70.260000000000005</v>
      </c>
      <c r="E1515" s="70">
        <v>4918.2000000000007</v>
      </c>
      <c r="F1515" s="68" t="s">
        <v>24</v>
      </c>
    </row>
    <row r="1516" spans="1:6">
      <c r="A1516" s="42">
        <v>44166</v>
      </c>
      <c r="B1516" s="67">
        <v>0.38649305555555552</v>
      </c>
      <c r="C1516" s="68">
        <v>176</v>
      </c>
      <c r="D1516" s="69">
        <v>70.260000000000005</v>
      </c>
      <c r="E1516" s="70">
        <v>12365.76</v>
      </c>
      <c r="F1516" s="68" t="s">
        <v>24</v>
      </c>
    </row>
    <row r="1517" spans="1:6">
      <c r="A1517" s="42">
        <v>44166</v>
      </c>
      <c r="B1517" s="67">
        <v>0.38645833333333335</v>
      </c>
      <c r="C1517" s="68">
        <v>75</v>
      </c>
      <c r="D1517" s="69">
        <v>70.28</v>
      </c>
      <c r="E1517" s="70">
        <v>5271</v>
      </c>
      <c r="F1517" s="68" t="s">
        <v>24</v>
      </c>
    </row>
    <row r="1518" spans="1:6">
      <c r="A1518" s="42">
        <v>44166</v>
      </c>
      <c r="B1518" s="67">
        <v>0.38642361111111106</v>
      </c>
      <c r="C1518" s="68">
        <v>18</v>
      </c>
      <c r="D1518" s="69">
        <v>70.28</v>
      </c>
      <c r="E1518" s="70">
        <v>1265.04</v>
      </c>
      <c r="F1518" s="68" t="s">
        <v>24</v>
      </c>
    </row>
    <row r="1519" spans="1:6">
      <c r="A1519" s="42">
        <v>44166</v>
      </c>
      <c r="B1519" s="67">
        <v>0.38642361111111106</v>
      </c>
      <c r="C1519" s="68">
        <v>75</v>
      </c>
      <c r="D1519" s="69">
        <v>70.28</v>
      </c>
      <c r="E1519" s="70">
        <v>5271</v>
      </c>
      <c r="F1519" s="68" t="s">
        <v>24</v>
      </c>
    </row>
    <row r="1520" spans="1:6">
      <c r="A1520" s="42">
        <v>44166</v>
      </c>
      <c r="B1520" s="67">
        <v>0.3863773148148148</v>
      </c>
      <c r="C1520" s="68">
        <v>38</v>
      </c>
      <c r="D1520" s="69">
        <v>70.3</v>
      </c>
      <c r="E1520" s="70">
        <v>2671.4</v>
      </c>
      <c r="F1520" s="68" t="s">
        <v>24</v>
      </c>
    </row>
    <row r="1521" spans="1:6">
      <c r="A1521" s="42">
        <v>44166</v>
      </c>
      <c r="B1521" s="67">
        <v>0.3863773148148148</v>
      </c>
      <c r="C1521" s="68">
        <v>50</v>
      </c>
      <c r="D1521" s="69">
        <v>70.3</v>
      </c>
      <c r="E1521" s="70">
        <v>3515</v>
      </c>
      <c r="F1521" s="68" t="s">
        <v>24</v>
      </c>
    </row>
    <row r="1522" spans="1:6">
      <c r="A1522" s="42">
        <v>44166</v>
      </c>
      <c r="B1522" s="67">
        <v>0.38636574074074076</v>
      </c>
      <c r="C1522" s="68">
        <v>36</v>
      </c>
      <c r="D1522" s="69">
        <v>70.28</v>
      </c>
      <c r="E1522" s="70">
        <v>2530.08</v>
      </c>
      <c r="F1522" s="68" t="s">
        <v>24</v>
      </c>
    </row>
    <row r="1523" spans="1:6">
      <c r="A1523" s="42">
        <v>44166</v>
      </c>
      <c r="B1523" s="67">
        <v>0.38636574074074076</v>
      </c>
      <c r="C1523" s="68">
        <v>31</v>
      </c>
      <c r="D1523" s="69">
        <v>70.28</v>
      </c>
      <c r="E1523" s="70">
        <v>2178.6799999999998</v>
      </c>
      <c r="F1523" s="68" t="s">
        <v>24</v>
      </c>
    </row>
    <row r="1524" spans="1:6">
      <c r="A1524" s="42">
        <v>44166</v>
      </c>
      <c r="B1524" s="67">
        <v>0.38636574074074076</v>
      </c>
      <c r="C1524" s="68">
        <v>50</v>
      </c>
      <c r="D1524" s="69">
        <v>70.28</v>
      </c>
      <c r="E1524" s="70">
        <v>3514</v>
      </c>
      <c r="F1524" s="68" t="s">
        <v>24</v>
      </c>
    </row>
    <row r="1525" spans="1:6">
      <c r="A1525" s="42">
        <v>44166</v>
      </c>
      <c r="B1525" s="67">
        <v>0.38636574074074076</v>
      </c>
      <c r="C1525" s="68">
        <v>70</v>
      </c>
      <c r="D1525" s="69">
        <v>70.28</v>
      </c>
      <c r="E1525" s="70">
        <v>4919.6000000000004</v>
      </c>
      <c r="F1525" s="68" t="s">
        <v>24</v>
      </c>
    </row>
    <row r="1526" spans="1:6">
      <c r="A1526" s="42">
        <v>44166</v>
      </c>
      <c r="B1526" s="67">
        <v>0.38636574074074076</v>
      </c>
      <c r="C1526" s="68">
        <v>63</v>
      </c>
      <c r="D1526" s="69">
        <v>70.28</v>
      </c>
      <c r="E1526" s="70">
        <v>4427.6400000000003</v>
      </c>
      <c r="F1526" s="68" t="s">
        <v>24</v>
      </c>
    </row>
    <row r="1527" spans="1:6">
      <c r="A1527" s="42">
        <v>44166</v>
      </c>
      <c r="B1527" s="67">
        <v>0.38635416666666672</v>
      </c>
      <c r="C1527" s="68">
        <v>50</v>
      </c>
      <c r="D1527" s="69">
        <v>70.260000000000005</v>
      </c>
      <c r="E1527" s="70">
        <v>3513.0000000000005</v>
      </c>
      <c r="F1527" s="68" t="s">
        <v>24</v>
      </c>
    </row>
    <row r="1528" spans="1:6">
      <c r="A1528" s="42">
        <v>44166</v>
      </c>
      <c r="B1528" s="67">
        <v>0.38635416666666672</v>
      </c>
      <c r="C1528" s="68">
        <v>37</v>
      </c>
      <c r="D1528" s="69">
        <v>70.260000000000005</v>
      </c>
      <c r="E1528" s="70">
        <v>2599.6200000000003</v>
      </c>
      <c r="F1528" s="68" t="s">
        <v>24</v>
      </c>
    </row>
    <row r="1529" spans="1:6">
      <c r="A1529" s="42">
        <v>44166</v>
      </c>
      <c r="B1529" s="67">
        <v>0.3862962962962963</v>
      </c>
      <c r="C1529" s="68">
        <v>50</v>
      </c>
      <c r="D1529" s="69">
        <v>70.260000000000005</v>
      </c>
      <c r="E1529" s="70">
        <v>3513.0000000000005</v>
      </c>
      <c r="F1529" s="68" t="s">
        <v>24</v>
      </c>
    </row>
    <row r="1530" spans="1:6">
      <c r="A1530" s="42">
        <v>44166</v>
      </c>
      <c r="B1530" s="67">
        <v>0.38628472222222227</v>
      </c>
      <c r="C1530" s="68">
        <v>75</v>
      </c>
      <c r="D1530" s="69">
        <v>70.260000000000005</v>
      </c>
      <c r="E1530" s="70">
        <v>5269.5</v>
      </c>
      <c r="F1530" s="68" t="s">
        <v>24</v>
      </c>
    </row>
    <row r="1531" spans="1:6">
      <c r="A1531" s="42">
        <v>44166</v>
      </c>
      <c r="B1531" s="67">
        <v>0.38628472222222227</v>
      </c>
      <c r="C1531" s="68">
        <v>4</v>
      </c>
      <c r="D1531" s="69">
        <v>70.260000000000005</v>
      </c>
      <c r="E1531" s="70">
        <v>281.04000000000002</v>
      </c>
      <c r="F1531" s="68" t="s">
        <v>24</v>
      </c>
    </row>
    <row r="1532" spans="1:6">
      <c r="A1532" s="42">
        <v>44166</v>
      </c>
      <c r="B1532" s="67">
        <v>0.38598379629629626</v>
      </c>
      <c r="C1532" s="68">
        <v>130</v>
      </c>
      <c r="D1532" s="69">
        <v>70.260000000000005</v>
      </c>
      <c r="E1532" s="70">
        <v>9133.8000000000011</v>
      </c>
      <c r="F1532" s="68" t="s">
        <v>24</v>
      </c>
    </row>
    <row r="1533" spans="1:6">
      <c r="A1533" s="42">
        <v>44166</v>
      </c>
      <c r="B1533" s="67">
        <v>0.38589120370370367</v>
      </c>
      <c r="C1533" s="68">
        <v>219</v>
      </c>
      <c r="D1533" s="69">
        <v>70.319999999999993</v>
      </c>
      <c r="E1533" s="70">
        <v>15400.079999999998</v>
      </c>
      <c r="F1533" s="68" t="s">
        <v>24</v>
      </c>
    </row>
    <row r="1534" spans="1:6">
      <c r="A1534" s="42">
        <v>44166</v>
      </c>
      <c r="B1534" s="67">
        <v>0.38589120370370367</v>
      </c>
      <c r="C1534" s="68">
        <v>35</v>
      </c>
      <c r="D1534" s="69">
        <v>70.319999999999993</v>
      </c>
      <c r="E1534" s="70">
        <v>2461.1999999999998</v>
      </c>
      <c r="F1534" s="68" t="s">
        <v>24</v>
      </c>
    </row>
    <row r="1535" spans="1:6">
      <c r="A1535" s="42">
        <v>44166</v>
      </c>
      <c r="B1535" s="67">
        <v>0.38576388888888885</v>
      </c>
      <c r="C1535" s="68">
        <v>75</v>
      </c>
      <c r="D1535" s="69">
        <v>70.34</v>
      </c>
      <c r="E1535" s="70">
        <v>5275.5</v>
      </c>
      <c r="F1535" s="68" t="s">
        <v>24</v>
      </c>
    </row>
    <row r="1536" spans="1:6">
      <c r="A1536" s="42">
        <v>44166</v>
      </c>
      <c r="B1536" s="67">
        <v>0.38562500000000005</v>
      </c>
      <c r="C1536" s="68">
        <v>43</v>
      </c>
      <c r="D1536" s="69">
        <v>70.36</v>
      </c>
      <c r="E1536" s="70">
        <v>3025.48</v>
      </c>
      <c r="F1536" s="68" t="s">
        <v>24</v>
      </c>
    </row>
    <row r="1537" spans="1:6">
      <c r="A1537" s="42">
        <v>44166</v>
      </c>
      <c r="B1537" s="67">
        <v>0.38562500000000005</v>
      </c>
      <c r="C1537" s="68">
        <v>15</v>
      </c>
      <c r="D1537" s="69">
        <v>70.36</v>
      </c>
      <c r="E1537" s="70">
        <v>1055.4000000000001</v>
      </c>
      <c r="F1537" s="68" t="s">
        <v>24</v>
      </c>
    </row>
    <row r="1538" spans="1:6">
      <c r="A1538" s="42">
        <v>44166</v>
      </c>
      <c r="B1538" s="67">
        <v>0.3856134259259259</v>
      </c>
      <c r="C1538" s="68">
        <v>29</v>
      </c>
      <c r="D1538" s="69">
        <v>70.36</v>
      </c>
      <c r="E1538" s="70">
        <v>2040.44</v>
      </c>
      <c r="F1538" s="68" t="s">
        <v>24</v>
      </c>
    </row>
    <row r="1539" spans="1:6">
      <c r="A1539" s="42">
        <v>44166</v>
      </c>
      <c r="B1539" s="67">
        <v>0.3856134259259259</v>
      </c>
      <c r="C1539" s="68">
        <v>75</v>
      </c>
      <c r="D1539" s="69">
        <v>70.36</v>
      </c>
      <c r="E1539" s="70">
        <v>5277</v>
      </c>
      <c r="F1539" s="68" t="s">
        <v>24</v>
      </c>
    </row>
    <row r="1540" spans="1:6">
      <c r="A1540" s="42">
        <v>44166</v>
      </c>
      <c r="B1540" s="67">
        <v>0.3856134259259259</v>
      </c>
      <c r="C1540" s="68">
        <v>56</v>
      </c>
      <c r="D1540" s="69">
        <v>70.36</v>
      </c>
      <c r="E1540" s="70">
        <v>3940.16</v>
      </c>
      <c r="F1540" s="68" t="s">
        <v>24</v>
      </c>
    </row>
    <row r="1541" spans="1:6">
      <c r="A1541" s="42">
        <v>44166</v>
      </c>
      <c r="B1541" s="67">
        <v>0.3856134259259259</v>
      </c>
      <c r="C1541" s="68">
        <v>10</v>
      </c>
      <c r="D1541" s="69">
        <v>70.36</v>
      </c>
      <c r="E1541" s="70">
        <v>703.6</v>
      </c>
      <c r="F1541" s="68" t="s">
        <v>24</v>
      </c>
    </row>
    <row r="1542" spans="1:6">
      <c r="A1542" s="42">
        <v>44166</v>
      </c>
      <c r="B1542" s="67">
        <v>0.38560185185185186</v>
      </c>
      <c r="C1542" s="68">
        <v>51</v>
      </c>
      <c r="D1542" s="69">
        <v>70.34</v>
      </c>
      <c r="E1542" s="70">
        <v>3587.34</v>
      </c>
      <c r="F1542" s="68" t="s">
        <v>24</v>
      </c>
    </row>
    <row r="1543" spans="1:6">
      <c r="A1543" s="42">
        <v>44166</v>
      </c>
      <c r="B1543" s="67">
        <v>0.38560185185185186</v>
      </c>
      <c r="C1543" s="68">
        <v>80</v>
      </c>
      <c r="D1543" s="69">
        <v>70.34</v>
      </c>
      <c r="E1543" s="70">
        <v>5627.2000000000007</v>
      </c>
      <c r="F1543" s="68" t="s">
        <v>24</v>
      </c>
    </row>
    <row r="1544" spans="1:6">
      <c r="A1544" s="42">
        <v>44166</v>
      </c>
      <c r="B1544" s="67">
        <v>0.38560185185185186</v>
      </c>
      <c r="C1544" s="68">
        <v>120</v>
      </c>
      <c r="D1544" s="69">
        <v>70.34</v>
      </c>
      <c r="E1544" s="70">
        <v>8440.8000000000011</v>
      </c>
      <c r="F1544" s="68" t="s">
        <v>24</v>
      </c>
    </row>
    <row r="1545" spans="1:6">
      <c r="A1545" s="42">
        <v>44166</v>
      </c>
      <c r="B1545" s="67">
        <v>0.38560185185185186</v>
      </c>
      <c r="C1545" s="68">
        <v>18</v>
      </c>
      <c r="D1545" s="69">
        <v>70.34</v>
      </c>
      <c r="E1545" s="70">
        <v>1266.1200000000001</v>
      </c>
      <c r="F1545" s="68" t="s">
        <v>24</v>
      </c>
    </row>
    <row r="1546" spans="1:6">
      <c r="A1546" s="42">
        <v>44166</v>
      </c>
      <c r="B1546" s="67">
        <v>0.38560185185185186</v>
      </c>
      <c r="C1546" s="68">
        <v>75</v>
      </c>
      <c r="D1546" s="69">
        <v>70.36</v>
      </c>
      <c r="E1546" s="70">
        <v>5277</v>
      </c>
      <c r="F1546" s="68" t="s">
        <v>24</v>
      </c>
    </row>
    <row r="1547" spans="1:6">
      <c r="A1547" s="42">
        <v>44166</v>
      </c>
      <c r="B1547" s="67">
        <v>0.3855555555555556</v>
      </c>
      <c r="C1547" s="68">
        <v>56</v>
      </c>
      <c r="D1547" s="69">
        <v>70.36</v>
      </c>
      <c r="E1547" s="70">
        <v>3940.16</v>
      </c>
      <c r="F1547" s="68" t="s">
        <v>24</v>
      </c>
    </row>
    <row r="1548" spans="1:6">
      <c r="A1548" s="42">
        <v>44166</v>
      </c>
      <c r="B1548" s="67">
        <v>0.38554398148148145</v>
      </c>
      <c r="C1548" s="68">
        <v>56</v>
      </c>
      <c r="D1548" s="69">
        <v>70.36</v>
      </c>
      <c r="E1548" s="70">
        <v>3940.16</v>
      </c>
      <c r="F1548" s="68" t="s">
        <v>24</v>
      </c>
    </row>
    <row r="1549" spans="1:6">
      <c r="A1549" s="42">
        <v>44166</v>
      </c>
      <c r="B1549" s="67">
        <v>0.38554398148148145</v>
      </c>
      <c r="C1549" s="68">
        <v>43</v>
      </c>
      <c r="D1549" s="69">
        <v>70.36</v>
      </c>
      <c r="E1549" s="70">
        <v>3025.48</v>
      </c>
      <c r="F1549" s="68" t="s">
        <v>24</v>
      </c>
    </row>
    <row r="1550" spans="1:6">
      <c r="A1550" s="42">
        <v>44166</v>
      </c>
      <c r="B1550" s="67">
        <v>0.38547453703703699</v>
      </c>
      <c r="C1550" s="68">
        <v>60</v>
      </c>
      <c r="D1550" s="69">
        <v>70.319999999999993</v>
      </c>
      <c r="E1550" s="70">
        <v>4219.2</v>
      </c>
      <c r="F1550" s="68" t="s">
        <v>24</v>
      </c>
    </row>
    <row r="1551" spans="1:6">
      <c r="A1551" s="42">
        <v>44166</v>
      </c>
      <c r="B1551" s="67">
        <v>0.38541666666666669</v>
      </c>
      <c r="C1551" s="68">
        <v>73</v>
      </c>
      <c r="D1551" s="69">
        <v>70.260000000000005</v>
      </c>
      <c r="E1551" s="70">
        <v>5128.9800000000005</v>
      </c>
      <c r="F1551" s="68" t="s">
        <v>24</v>
      </c>
    </row>
    <row r="1552" spans="1:6">
      <c r="A1552" s="42">
        <v>44166</v>
      </c>
      <c r="B1552" s="67">
        <v>0.38541666666666669</v>
      </c>
      <c r="C1552" s="68">
        <v>163</v>
      </c>
      <c r="D1552" s="69">
        <v>70.260000000000005</v>
      </c>
      <c r="E1552" s="70">
        <v>11452.380000000001</v>
      </c>
      <c r="F1552" s="68" t="s">
        <v>24</v>
      </c>
    </row>
    <row r="1553" spans="1:6">
      <c r="A1553" s="42">
        <v>44166</v>
      </c>
      <c r="B1553" s="67">
        <v>0.38537037037037036</v>
      </c>
      <c r="C1553" s="68">
        <v>71</v>
      </c>
      <c r="D1553" s="69">
        <v>70.260000000000005</v>
      </c>
      <c r="E1553" s="70">
        <v>4988.46</v>
      </c>
      <c r="F1553" s="68" t="s">
        <v>24</v>
      </c>
    </row>
    <row r="1554" spans="1:6">
      <c r="A1554" s="42">
        <v>44166</v>
      </c>
      <c r="B1554" s="67">
        <v>0.38532407407407404</v>
      </c>
      <c r="C1554" s="68">
        <v>9</v>
      </c>
      <c r="D1554" s="69">
        <v>70.260000000000005</v>
      </c>
      <c r="E1554" s="70">
        <v>632.34</v>
      </c>
      <c r="F1554" s="68" t="s">
        <v>24</v>
      </c>
    </row>
    <row r="1555" spans="1:6">
      <c r="A1555" s="42">
        <v>44166</v>
      </c>
      <c r="B1555" s="71">
        <v>0.38532407407407404</v>
      </c>
      <c r="C1555" s="41">
        <v>82</v>
      </c>
      <c r="D1555" s="72">
        <v>70.260000000000005</v>
      </c>
      <c r="E1555" s="70">
        <v>5761.3200000000006</v>
      </c>
      <c r="F1555" s="70" t="s">
        <v>24</v>
      </c>
    </row>
    <row r="1556" spans="1:6">
      <c r="A1556" s="42">
        <v>44166</v>
      </c>
      <c r="B1556" s="71">
        <v>0.38530092592592591</v>
      </c>
      <c r="C1556" s="41">
        <v>72</v>
      </c>
      <c r="D1556" s="72">
        <v>70.239999999999995</v>
      </c>
      <c r="E1556" s="70">
        <v>5057.28</v>
      </c>
      <c r="F1556" s="70" t="s">
        <v>24</v>
      </c>
    </row>
    <row r="1557" spans="1:6">
      <c r="A1557" s="42">
        <v>44166</v>
      </c>
      <c r="B1557" s="71">
        <v>0.38518518518518513</v>
      </c>
      <c r="C1557" s="41">
        <v>56</v>
      </c>
      <c r="D1557" s="72">
        <v>70.2</v>
      </c>
      <c r="E1557" s="70">
        <v>3931.2000000000003</v>
      </c>
      <c r="F1557" s="70" t="s">
        <v>24</v>
      </c>
    </row>
    <row r="1558" spans="1:6">
      <c r="A1558" s="42">
        <v>44166</v>
      </c>
      <c r="B1558" s="71">
        <v>0.38518518518518513</v>
      </c>
      <c r="C1558" s="41">
        <v>17</v>
      </c>
      <c r="D1558" s="72">
        <v>70.2</v>
      </c>
      <c r="E1558" s="70">
        <v>1193.4000000000001</v>
      </c>
      <c r="F1558" s="70" t="s">
        <v>24</v>
      </c>
    </row>
    <row r="1559" spans="1:6">
      <c r="A1559" s="42">
        <v>44166</v>
      </c>
      <c r="B1559" s="71">
        <v>0.38518518518518513</v>
      </c>
      <c r="C1559" s="41">
        <v>182</v>
      </c>
      <c r="D1559" s="72">
        <v>70.2</v>
      </c>
      <c r="E1559" s="70">
        <v>12776.4</v>
      </c>
      <c r="F1559" s="70" t="s">
        <v>24</v>
      </c>
    </row>
    <row r="1560" spans="1:6">
      <c r="A1560" s="42">
        <v>44166</v>
      </c>
      <c r="B1560" s="71">
        <v>0.38496527777777773</v>
      </c>
      <c r="C1560" s="41">
        <v>69</v>
      </c>
      <c r="D1560" s="72">
        <v>70.22</v>
      </c>
      <c r="E1560" s="70">
        <v>4845.18</v>
      </c>
      <c r="F1560" s="70" t="s">
        <v>24</v>
      </c>
    </row>
    <row r="1561" spans="1:6">
      <c r="A1561" s="42">
        <v>44166</v>
      </c>
      <c r="B1561" s="71">
        <v>0.38466435185185183</v>
      </c>
      <c r="C1561" s="41">
        <v>66</v>
      </c>
      <c r="D1561" s="72">
        <v>70.239999999999995</v>
      </c>
      <c r="E1561" s="70">
        <v>4635.8399999999992</v>
      </c>
      <c r="F1561" s="70" t="s">
        <v>24</v>
      </c>
    </row>
    <row r="1562" spans="1:6">
      <c r="A1562" s="42">
        <v>44166</v>
      </c>
      <c r="B1562" s="71">
        <v>0.38466435185185183</v>
      </c>
      <c r="C1562" s="41">
        <v>1</v>
      </c>
      <c r="D1562" s="72">
        <v>70.239999999999995</v>
      </c>
      <c r="E1562" s="70">
        <v>70.239999999999995</v>
      </c>
      <c r="F1562" s="70" t="s">
        <v>24</v>
      </c>
    </row>
    <row r="1563" spans="1:6">
      <c r="A1563" s="42">
        <v>44166</v>
      </c>
      <c r="B1563" s="71">
        <v>0.38465277777777779</v>
      </c>
      <c r="C1563" s="41">
        <v>95</v>
      </c>
      <c r="D1563" s="72">
        <v>70.239999999999995</v>
      </c>
      <c r="E1563" s="70">
        <v>6672.7999999999993</v>
      </c>
      <c r="F1563" s="70" t="s">
        <v>24</v>
      </c>
    </row>
    <row r="1564" spans="1:6">
      <c r="A1564" s="42">
        <v>44166</v>
      </c>
      <c r="B1564" s="71">
        <v>0.3845486111111111</v>
      </c>
      <c r="C1564" s="41">
        <v>72</v>
      </c>
      <c r="D1564" s="72">
        <v>70.180000000000007</v>
      </c>
      <c r="E1564" s="70">
        <v>5052.9600000000009</v>
      </c>
      <c r="F1564" s="70" t="s">
        <v>24</v>
      </c>
    </row>
    <row r="1565" spans="1:6">
      <c r="A1565" s="42">
        <v>44166</v>
      </c>
      <c r="B1565" s="71">
        <v>0.38451388888888888</v>
      </c>
      <c r="C1565" s="41">
        <v>37</v>
      </c>
      <c r="D1565" s="72">
        <v>70.2</v>
      </c>
      <c r="E1565" s="70">
        <v>2597.4</v>
      </c>
      <c r="F1565" s="70" t="s">
        <v>24</v>
      </c>
    </row>
    <row r="1566" spans="1:6">
      <c r="A1566" s="42">
        <v>44166</v>
      </c>
      <c r="B1566" s="71">
        <v>0.38451388888888888</v>
      </c>
      <c r="C1566" s="41">
        <v>80</v>
      </c>
      <c r="D1566" s="72">
        <v>70.2</v>
      </c>
      <c r="E1566" s="70">
        <v>5616</v>
      </c>
      <c r="F1566" s="70" t="s">
        <v>24</v>
      </c>
    </row>
    <row r="1567" spans="1:6">
      <c r="A1567" s="42">
        <v>44166</v>
      </c>
      <c r="B1567" s="71">
        <v>0.38451388888888888</v>
      </c>
      <c r="C1567" s="41">
        <v>33</v>
      </c>
      <c r="D1567" s="72">
        <v>70.2</v>
      </c>
      <c r="E1567" s="70">
        <v>2316.6</v>
      </c>
      <c r="F1567" s="70" t="s">
        <v>24</v>
      </c>
    </row>
    <row r="1568" spans="1:6">
      <c r="A1568" s="42">
        <v>44166</v>
      </c>
      <c r="B1568" s="71">
        <v>0.38451388888888888</v>
      </c>
      <c r="C1568" s="41">
        <v>129</v>
      </c>
      <c r="D1568" s="72">
        <v>70.2</v>
      </c>
      <c r="E1568" s="70">
        <v>9055.8000000000011</v>
      </c>
      <c r="F1568" s="70" t="s">
        <v>24</v>
      </c>
    </row>
    <row r="1569" spans="1:6">
      <c r="A1569" s="42">
        <v>44166</v>
      </c>
      <c r="B1569" s="71">
        <v>0.3841087962962963</v>
      </c>
      <c r="C1569" s="41">
        <v>82</v>
      </c>
      <c r="D1569" s="72">
        <v>70.22</v>
      </c>
      <c r="E1569" s="70">
        <v>5758.04</v>
      </c>
      <c r="F1569" s="70" t="s">
        <v>24</v>
      </c>
    </row>
    <row r="1570" spans="1:6">
      <c r="A1570" s="42">
        <v>44166</v>
      </c>
      <c r="B1570" s="71">
        <v>0.3841087962962963</v>
      </c>
      <c r="C1570" s="41">
        <v>27</v>
      </c>
      <c r="D1570" s="72">
        <v>70.22</v>
      </c>
      <c r="E1570" s="70">
        <v>1895.94</v>
      </c>
      <c r="F1570" s="70" t="s">
        <v>24</v>
      </c>
    </row>
    <row r="1571" spans="1:6">
      <c r="A1571" s="42">
        <v>44166</v>
      </c>
      <c r="B1571" s="71">
        <v>0.38393518518518516</v>
      </c>
      <c r="C1571" s="41">
        <v>82</v>
      </c>
      <c r="D1571" s="72">
        <v>70.16</v>
      </c>
      <c r="E1571" s="70">
        <v>5753.12</v>
      </c>
      <c r="F1571" s="70" t="s">
        <v>24</v>
      </c>
    </row>
    <row r="1572" spans="1:6">
      <c r="A1572" s="42">
        <v>44166</v>
      </c>
      <c r="B1572" s="71">
        <v>0.38384259259259257</v>
      </c>
      <c r="C1572" s="41">
        <v>147</v>
      </c>
      <c r="D1572" s="72">
        <v>70.180000000000007</v>
      </c>
      <c r="E1572" s="70">
        <v>10316.460000000001</v>
      </c>
      <c r="F1572" s="70" t="s">
        <v>24</v>
      </c>
    </row>
    <row r="1573" spans="1:6">
      <c r="A1573" s="42">
        <v>44166</v>
      </c>
      <c r="B1573" s="71">
        <v>0.38373842592592594</v>
      </c>
      <c r="C1573" s="41">
        <v>32</v>
      </c>
      <c r="D1573" s="72">
        <v>70.2</v>
      </c>
      <c r="E1573" s="70">
        <v>2246.4</v>
      </c>
      <c r="F1573" s="70" t="s">
        <v>24</v>
      </c>
    </row>
    <row r="1574" spans="1:6">
      <c r="A1574" s="42">
        <v>44166</v>
      </c>
      <c r="B1574" s="71">
        <v>0.38373842592592594</v>
      </c>
      <c r="C1574" s="41">
        <v>83</v>
      </c>
      <c r="D1574" s="72">
        <v>70.2</v>
      </c>
      <c r="E1574" s="70">
        <v>5826.6</v>
      </c>
      <c r="F1574" s="70" t="s">
        <v>24</v>
      </c>
    </row>
    <row r="1575" spans="1:6">
      <c r="A1575" s="42">
        <v>44166</v>
      </c>
      <c r="B1575" s="71">
        <v>0.38371527777777775</v>
      </c>
      <c r="C1575" s="41">
        <v>70</v>
      </c>
      <c r="D1575" s="72">
        <v>70.180000000000007</v>
      </c>
      <c r="E1575" s="70">
        <v>4912.6000000000004</v>
      </c>
      <c r="F1575" s="70" t="s">
        <v>24</v>
      </c>
    </row>
    <row r="1576" spans="1:6">
      <c r="A1576" s="42">
        <v>44166</v>
      </c>
      <c r="B1576" s="71">
        <v>0.38371527777777775</v>
      </c>
      <c r="C1576" s="41">
        <v>21</v>
      </c>
      <c r="D1576" s="72">
        <v>70.180000000000007</v>
      </c>
      <c r="E1576" s="70">
        <v>1473.7800000000002</v>
      </c>
      <c r="F1576" s="70" t="s">
        <v>24</v>
      </c>
    </row>
    <row r="1577" spans="1:6">
      <c r="A1577" s="42">
        <v>44166</v>
      </c>
      <c r="B1577" s="71">
        <v>0.38370370370370371</v>
      </c>
      <c r="C1577" s="41">
        <v>75</v>
      </c>
      <c r="D1577" s="72">
        <v>70.16</v>
      </c>
      <c r="E1577" s="70">
        <v>5262</v>
      </c>
      <c r="F1577" s="70" t="s">
        <v>24</v>
      </c>
    </row>
    <row r="1578" spans="1:6">
      <c r="A1578" s="42">
        <v>44166</v>
      </c>
      <c r="B1578" s="71">
        <v>0.38369212962962962</v>
      </c>
      <c r="C1578" s="41">
        <v>66</v>
      </c>
      <c r="D1578" s="72">
        <v>70.14</v>
      </c>
      <c r="E1578" s="70">
        <v>4629.24</v>
      </c>
      <c r="F1578" s="70" t="s">
        <v>24</v>
      </c>
    </row>
    <row r="1579" spans="1:6">
      <c r="A1579" s="42">
        <v>44166</v>
      </c>
      <c r="B1579" s="71">
        <v>0.38368055555555558</v>
      </c>
      <c r="C1579" s="41">
        <v>55</v>
      </c>
      <c r="D1579" s="72">
        <v>70.14</v>
      </c>
      <c r="E1579" s="70">
        <v>3857.7</v>
      </c>
      <c r="F1579" s="70" t="s">
        <v>24</v>
      </c>
    </row>
    <row r="1580" spans="1:6">
      <c r="A1580" s="42">
        <v>44166</v>
      </c>
      <c r="B1580" s="71">
        <v>0.38368055555555558</v>
      </c>
      <c r="C1580" s="41">
        <v>115</v>
      </c>
      <c r="D1580" s="72">
        <v>70.14</v>
      </c>
      <c r="E1580" s="70">
        <v>8066.1</v>
      </c>
      <c r="F1580" s="70" t="s">
        <v>24</v>
      </c>
    </row>
    <row r="1581" spans="1:6">
      <c r="A1581" s="42">
        <v>44166</v>
      </c>
      <c r="B1581" s="71">
        <v>0.38363425925925926</v>
      </c>
      <c r="C1581" s="41">
        <v>63</v>
      </c>
      <c r="D1581" s="72">
        <v>70.12</v>
      </c>
      <c r="E1581" s="70">
        <v>4417.5600000000004</v>
      </c>
      <c r="F1581" s="70" t="s">
        <v>24</v>
      </c>
    </row>
    <row r="1582" spans="1:6">
      <c r="A1582" s="42">
        <v>44166</v>
      </c>
      <c r="B1582" s="71">
        <v>0.38328703703703698</v>
      </c>
      <c r="C1582" s="41">
        <v>60</v>
      </c>
      <c r="D1582" s="72">
        <v>70.239999999999995</v>
      </c>
      <c r="E1582" s="70">
        <v>4214.3999999999996</v>
      </c>
      <c r="F1582" s="70" t="s">
        <v>24</v>
      </c>
    </row>
    <row r="1583" spans="1:6">
      <c r="A1583" s="42">
        <v>44166</v>
      </c>
      <c r="B1583" s="71">
        <v>0.38314814814814818</v>
      </c>
      <c r="C1583" s="41">
        <v>78</v>
      </c>
      <c r="D1583" s="72">
        <v>70.28</v>
      </c>
      <c r="E1583" s="70">
        <v>5481.84</v>
      </c>
      <c r="F1583" s="70" t="s">
        <v>24</v>
      </c>
    </row>
    <row r="1584" spans="1:6">
      <c r="A1584" s="42">
        <v>44166</v>
      </c>
      <c r="B1584" s="71">
        <v>0.38310185185185186</v>
      </c>
      <c r="C1584" s="41">
        <v>57</v>
      </c>
      <c r="D1584" s="72">
        <v>70.3</v>
      </c>
      <c r="E1584" s="70">
        <v>4007.1</v>
      </c>
      <c r="F1584" s="70" t="s">
        <v>24</v>
      </c>
    </row>
    <row r="1585" spans="1:6">
      <c r="A1585" s="42">
        <v>44166</v>
      </c>
      <c r="B1585" s="71">
        <v>0.3830439814814815</v>
      </c>
      <c r="C1585" s="41">
        <v>18</v>
      </c>
      <c r="D1585" s="72">
        <v>70.3</v>
      </c>
      <c r="E1585" s="70">
        <v>1265.3999999999999</v>
      </c>
      <c r="F1585" s="70" t="s">
        <v>24</v>
      </c>
    </row>
    <row r="1586" spans="1:6">
      <c r="A1586" s="42">
        <v>44166</v>
      </c>
      <c r="B1586" s="71">
        <v>0.3830439814814815</v>
      </c>
      <c r="C1586" s="41">
        <v>75</v>
      </c>
      <c r="D1586" s="72">
        <v>70.3</v>
      </c>
      <c r="E1586" s="70">
        <v>5272.5</v>
      </c>
      <c r="F1586" s="70" t="s">
        <v>24</v>
      </c>
    </row>
    <row r="1587" spans="1:6">
      <c r="A1587" s="42">
        <v>44166</v>
      </c>
      <c r="B1587" s="71">
        <v>0.38289351851851849</v>
      </c>
      <c r="C1587" s="41">
        <v>75</v>
      </c>
      <c r="D1587" s="72">
        <v>70.34</v>
      </c>
      <c r="E1587" s="70">
        <v>5275.5</v>
      </c>
      <c r="F1587" s="70" t="s">
        <v>24</v>
      </c>
    </row>
    <row r="1588" spans="1:6">
      <c r="A1588" s="42">
        <v>44166</v>
      </c>
      <c r="B1588" s="71">
        <v>0.38287037037037036</v>
      </c>
      <c r="C1588" s="41">
        <v>109</v>
      </c>
      <c r="D1588" s="72">
        <v>70.36</v>
      </c>
      <c r="E1588" s="70">
        <v>7669.24</v>
      </c>
      <c r="F1588" s="70" t="s">
        <v>24</v>
      </c>
    </row>
    <row r="1589" spans="1:6">
      <c r="A1589" s="42">
        <v>44166</v>
      </c>
      <c r="B1589" s="71">
        <v>0.38282407407407404</v>
      </c>
      <c r="C1589" s="41">
        <v>75</v>
      </c>
      <c r="D1589" s="72">
        <v>70.38</v>
      </c>
      <c r="E1589" s="70">
        <v>5278.5</v>
      </c>
      <c r="F1589" s="70" t="s">
        <v>24</v>
      </c>
    </row>
    <row r="1590" spans="1:6">
      <c r="A1590" s="42">
        <v>44166</v>
      </c>
      <c r="B1590" s="71">
        <v>0.38282407407407404</v>
      </c>
      <c r="C1590" s="41">
        <v>59</v>
      </c>
      <c r="D1590" s="72">
        <v>70.38</v>
      </c>
      <c r="E1590" s="70">
        <v>4152.42</v>
      </c>
      <c r="F1590" s="70" t="s">
        <v>24</v>
      </c>
    </row>
    <row r="1591" spans="1:6">
      <c r="A1591" s="42">
        <v>44166</v>
      </c>
      <c r="B1591" s="71">
        <v>0.38282407407407404</v>
      </c>
      <c r="C1591" s="41">
        <v>72</v>
      </c>
      <c r="D1591" s="72">
        <v>70.38</v>
      </c>
      <c r="E1591" s="70">
        <v>5067.3599999999997</v>
      </c>
      <c r="F1591" s="70" t="s">
        <v>24</v>
      </c>
    </row>
    <row r="1592" spans="1:6">
      <c r="A1592" s="42">
        <v>44166</v>
      </c>
      <c r="B1592" s="71">
        <v>0.38282407407407404</v>
      </c>
      <c r="C1592" s="41">
        <v>35</v>
      </c>
      <c r="D1592" s="72">
        <v>70.36</v>
      </c>
      <c r="E1592" s="70">
        <v>2462.6</v>
      </c>
      <c r="F1592" s="70" t="s">
        <v>24</v>
      </c>
    </row>
    <row r="1593" spans="1:6">
      <c r="A1593" s="42">
        <v>44166</v>
      </c>
      <c r="B1593" s="71">
        <v>0.38282407407407404</v>
      </c>
      <c r="C1593" s="41">
        <v>14</v>
      </c>
      <c r="D1593" s="72">
        <v>70.36</v>
      </c>
      <c r="E1593" s="70">
        <v>985.04</v>
      </c>
      <c r="F1593" s="70" t="s">
        <v>24</v>
      </c>
    </row>
    <row r="1594" spans="1:6">
      <c r="A1594" s="42">
        <v>44166</v>
      </c>
      <c r="B1594" s="71">
        <v>0.38282407407407404</v>
      </c>
      <c r="C1594" s="41">
        <v>8</v>
      </c>
      <c r="D1594" s="72">
        <v>70.36</v>
      </c>
      <c r="E1594" s="70">
        <v>562.88</v>
      </c>
      <c r="F1594" s="70" t="s">
        <v>24</v>
      </c>
    </row>
    <row r="1595" spans="1:6">
      <c r="A1595" s="42">
        <v>44166</v>
      </c>
      <c r="B1595" s="71">
        <v>0.38268518518518518</v>
      </c>
      <c r="C1595" s="41">
        <v>85</v>
      </c>
      <c r="D1595" s="72">
        <v>70.38</v>
      </c>
      <c r="E1595" s="70">
        <v>5982.2999999999993</v>
      </c>
      <c r="F1595" s="70" t="s">
        <v>24</v>
      </c>
    </row>
    <row r="1596" spans="1:6">
      <c r="A1596" s="42">
        <v>44166</v>
      </c>
      <c r="B1596" s="71">
        <v>0.38267361111111109</v>
      </c>
      <c r="C1596" s="41">
        <v>44</v>
      </c>
      <c r="D1596" s="72">
        <v>70.36</v>
      </c>
      <c r="E1596" s="70">
        <v>3095.84</v>
      </c>
      <c r="F1596" s="70" t="s">
        <v>24</v>
      </c>
    </row>
    <row r="1597" spans="1:6">
      <c r="A1597" s="42">
        <v>44166</v>
      </c>
      <c r="B1597" s="71">
        <v>0.38267361111111109</v>
      </c>
      <c r="C1597" s="41">
        <v>103</v>
      </c>
      <c r="D1597" s="72">
        <v>70.36</v>
      </c>
      <c r="E1597" s="70">
        <v>7247.08</v>
      </c>
      <c r="F1597" s="70" t="s">
        <v>24</v>
      </c>
    </row>
    <row r="1598" spans="1:6">
      <c r="A1598" s="42">
        <v>44166</v>
      </c>
      <c r="B1598" s="71">
        <v>0.38266203703703705</v>
      </c>
      <c r="C1598" s="41">
        <v>147</v>
      </c>
      <c r="D1598" s="72">
        <v>70.36</v>
      </c>
      <c r="E1598" s="70">
        <v>10342.92</v>
      </c>
      <c r="F1598" s="70" t="s">
        <v>24</v>
      </c>
    </row>
    <row r="1599" spans="1:6">
      <c r="A1599" s="42">
        <v>44166</v>
      </c>
      <c r="B1599" s="71">
        <v>0.38266203703703705</v>
      </c>
      <c r="C1599" s="41">
        <v>107</v>
      </c>
      <c r="D1599" s="72">
        <v>70.36</v>
      </c>
      <c r="E1599" s="70">
        <v>7528.5199999999995</v>
      </c>
      <c r="F1599" s="70" t="s">
        <v>24</v>
      </c>
    </row>
    <row r="1600" spans="1:6">
      <c r="A1600" s="42">
        <v>44166</v>
      </c>
      <c r="B1600" s="71">
        <v>0.38261574074074073</v>
      </c>
      <c r="C1600" s="41">
        <v>73</v>
      </c>
      <c r="D1600" s="72">
        <v>70.42</v>
      </c>
      <c r="E1600" s="70">
        <v>5140.66</v>
      </c>
      <c r="F1600" s="70" t="s">
        <v>24</v>
      </c>
    </row>
    <row r="1601" spans="1:6">
      <c r="A1601" s="42">
        <v>44166</v>
      </c>
      <c r="B1601" s="71">
        <v>0.38261574074074073</v>
      </c>
      <c r="C1601" s="41">
        <v>219</v>
      </c>
      <c r="D1601" s="72">
        <v>70.44</v>
      </c>
      <c r="E1601" s="70">
        <v>15426.359999999999</v>
      </c>
      <c r="F1601" s="70" t="s">
        <v>24</v>
      </c>
    </row>
    <row r="1602" spans="1:6">
      <c r="A1602" s="42">
        <v>44166</v>
      </c>
      <c r="B1602" s="71">
        <v>0.38261574074074073</v>
      </c>
      <c r="C1602" s="41">
        <v>75</v>
      </c>
      <c r="D1602" s="72">
        <v>70.459999999999994</v>
      </c>
      <c r="E1602" s="70">
        <v>5284.4999999999991</v>
      </c>
      <c r="F1602" s="70" t="s">
        <v>24</v>
      </c>
    </row>
    <row r="1603" spans="1:6">
      <c r="A1603" s="42">
        <v>44166</v>
      </c>
      <c r="B1603" s="71">
        <v>0.38256944444444446</v>
      </c>
      <c r="C1603" s="41">
        <v>70</v>
      </c>
      <c r="D1603" s="72">
        <v>70.5</v>
      </c>
      <c r="E1603" s="70">
        <v>4935</v>
      </c>
      <c r="F1603" s="70" t="s">
        <v>24</v>
      </c>
    </row>
    <row r="1604" spans="1:6">
      <c r="A1604" s="42">
        <v>44166</v>
      </c>
      <c r="B1604" s="71">
        <v>0.3825115740740741</v>
      </c>
      <c r="C1604" s="41">
        <v>68</v>
      </c>
      <c r="D1604" s="72">
        <v>70.5</v>
      </c>
      <c r="E1604" s="70">
        <v>4794</v>
      </c>
      <c r="F1604" s="70" t="s">
        <v>24</v>
      </c>
    </row>
    <row r="1605" spans="1:6">
      <c r="A1605" s="42">
        <v>44166</v>
      </c>
      <c r="B1605" s="71">
        <v>0.38208333333333333</v>
      </c>
      <c r="C1605" s="41">
        <v>83</v>
      </c>
      <c r="D1605" s="72">
        <v>70.5</v>
      </c>
      <c r="E1605" s="70">
        <v>5851.5</v>
      </c>
      <c r="F1605" s="70" t="s">
        <v>24</v>
      </c>
    </row>
    <row r="1606" spans="1:6">
      <c r="A1606" s="42">
        <v>44166</v>
      </c>
      <c r="B1606" s="71">
        <v>0.38208333333333333</v>
      </c>
      <c r="C1606" s="41">
        <v>11</v>
      </c>
      <c r="D1606" s="72">
        <v>70.5</v>
      </c>
      <c r="E1606" s="70">
        <v>775.5</v>
      </c>
      <c r="F1606" s="70" t="s">
        <v>24</v>
      </c>
    </row>
    <row r="1607" spans="1:6">
      <c r="A1607" s="42">
        <v>44166</v>
      </c>
      <c r="B1607" s="71">
        <v>0.3820601851851852</v>
      </c>
      <c r="C1607" s="41">
        <v>21</v>
      </c>
      <c r="D1607" s="72">
        <v>70.459999999999994</v>
      </c>
      <c r="E1607" s="70">
        <v>1479.6599999999999</v>
      </c>
      <c r="F1607" s="70" t="s">
        <v>24</v>
      </c>
    </row>
    <row r="1608" spans="1:6">
      <c r="A1608" s="42">
        <v>44166</v>
      </c>
      <c r="B1608" s="71">
        <v>0.38196759259259255</v>
      </c>
      <c r="C1608" s="41">
        <v>60</v>
      </c>
      <c r="D1608" s="72">
        <v>70.44</v>
      </c>
      <c r="E1608" s="70">
        <v>4226.3999999999996</v>
      </c>
      <c r="F1608" s="70" t="s">
        <v>24</v>
      </c>
    </row>
    <row r="1609" spans="1:6">
      <c r="A1609" s="42">
        <v>44166</v>
      </c>
      <c r="B1609" s="71">
        <v>0.3818981481481481</v>
      </c>
      <c r="C1609" s="41">
        <v>62</v>
      </c>
      <c r="D1609" s="72">
        <v>70.459999999999994</v>
      </c>
      <c r="E1609" s="70">
        <v>4368.5199999999995</v>
      </c>
      <c r="F1609" s="70" t="s">
        <v>24</v>
      </c>
    </row>
    <row r="1610" spans="1:6">
      <c r="A1610" s="42">
        <v>44166</v>
      </c>
      <c r="B1610" s="71">
        <v>0.38188657407407406</v>
      </c>
      <c r="C1610" s="41">
        <v>69</v>
      </c>
      <c r="D1610" s="72">
        <v>70.459999999999994</v>
      </c>
      <c r="E1610" s="70">
        <v>4861.74</v>
      </c>
      <c r="F1610" s="70" t="s">
        <v>24</v>
      </c>
    </row>
    <row r="1611" spans="1:6">
      <c r="A1611" s="42">
        <v>44166</v>
      </c>
      <c r="B1611" s="71">
        <v>0.38188657407407406</v>
      </c>
      <c r="C1611" s="41">
        <v>8</v>
      </c>
      <c r="D1611" s="72">
        <v>70.459999999999994</v>
      </c>
      <c r="E1611" s="70">
        <v>563.67999999999995</v>
      </c>
      <c r="F1611" s="70" t="s">
        <v>24</v>
      </c>
    </row>
    <row r="1612" spans="1:6">
      <c r="A1612" s="42">
        <v>44166</v>
      </c>
      <c r="B1612" s="71">
        <v>0.38188657407407406</v>
      </c>
      <c r="C1612" s="41">
        <v>8</v>
      </c>
      <c r="D1612" s="72">
        <v>70.5</v>
      </c>
      <c r="E1612" s="70">
        <v>564</v>
      </c>
      <c r="F1612" s="70" t="s">
        <v>24</v>
      </c>
    </row>
    <row r="1613" spans="1:6">
      <c r="A1613" s="42">
        <v>44166</v>
      </c>
      <c r="B1613" s="71">
        <v>0.38188657407407406</v>
      </c>
      <c r="C1613" s="41">
        <v>75</v>
      </c>
      <c r="D1613" s="72">
        <v>70.5</v>
      </c>
      <c r="E1613" s="70">
        <v>5287.5</v>
      </c>
      <c r="F1613" s="70" t="s">
        <v>24</v>
      </c>
    </row>
    <row r="1614" spans="1:6">
      <c r="A1614" s="42">
        <v>44166</v>
      </c>
      <c r="B1614" s="71">
        <v>0.38188657407407406</v>
      </c>
      <c r="C1614" s="41">
        <v>80</v>
      </c>
      <c r="D1614" s="72">
        <v>70.5</v>
      </c>
      <c r="E1614" s="70">
        <v>5640</v>
      </c>
      <c r="F1614" s="70" t="s">
        <v>24</v>
      </c>
    </row>
    <row r="1615" spans="1:6">
      <c r="A1615" s="42">
        <v>44166</v>
      </c>
      <c r="B1615" s="71">
        <v>0.38162037037037039</v>
      </c>
      <c r="C1615" s="41">
        <v>27</v>
      </c>
      <c r="D1615" s="72">
        <v>70.52</v>
      </c>
      <c r="E1615" s="70">
        <v>1904.04</v>
      </c>
      <c r="F1615" s="70" t="s">
        <v>24</v>
      </c>
    </row>
    <row r="1616" spans="1:6">
      <c r="A1616" s="42">
        <v>44166</v>
      </c>
      <c r="B1616" s="71">
        <v>0.38162037037037039</v>
      </c>
      <c r="C1616" s="41">
        <v>31</v>
      </c>
      <c r="D1616" s="72">
        <v>70.52</v>
      </c>
      <c r="E1616" s="70">
        <v>2186.12</v>
      </c>
      <c r="F1616" s="70" t="s">
        <v>24</v>
      </c>
    </row>
    <row r="1617" spans="1:6">
      <c r="A1617" s="42">
        <v>44166</v>
      </c>
      <c r="B1617" s="71">
        <v>0.38160879629629635</v>
      </c>
      <c r="C1617" s="41">
        <v>51</v>
      </c>
      <c r="D1617" s="72">
        <v>70.5</v>
      </c>
      <c r="E1617" s="70">
        <v>3595.5</v>
      </c>
      <c r="F1617" s="70" t="s">
        <v>24</v>
      </c>
    </row>
    <row r="1618" spans="1:6">
      <c r="A1618" s="42">
        <v>44166</v>
      </c>
      <c r="B1618" s="71">
        <v>0.3815972222222222</v>
      </c>
      <c r="C1618" s="41">
        <v>93</v>
      </c>
      <c r="D1618" s="72">
        <v>70.52</v>
      </c>
      <c r="E1618" s="70">
        <v>6558.36</v>
      </c>
      <c r="F1618" s="70" t="s">
        <v>24</v>
      </c>
    </row>
    <row r="1619" spans="1:6">
      <c r="A1619" s="42">
        <v>44166</v>
      </c>
      <c r="B1619" s="71">
        <v>0.38158564814814816</v>
      </c>
      <c r="C1619" s="41">
        <v>90</v>
      </c>
      <c r="D1619" s="72">
        <v>70.52</v>
      </c>
      <c r="E1619" s="70">
        <v>6346.7999999999993</v>
      </c>
      <c r="F1619" s="70" t="s">
        <v>24</v>
      </c>
    </row>
    <row r="1620" spans="1:6">
      <c r="A1620" s="42">
        <v>44166</v>
      </c>
      <c r="B1620" s="71">
        <v>0.38158564814814816</v>
      </c>
      <c r="C1620" s="41">
        <v>75</v>
      </c>
      <c r="D1620" s="72">
        <v>70.52</v>
      </c>
      <c r="E1620" s="70">
        <v>5289</v>
      </c>
      <c r="F1620" s="70" t="s">
        <v>24</v>
      </c>
    </row>
    <row r="1621" spans="1:6">
      <c r="A1621" s="42">
        <v>44166</v>
      </c>
      <c r="B1621" s="71">
        <v>0.38158564814814816</v>
      </c>
      <c r="C1621" s="41">
        <v>11</v>
      </c>
      <c r="D1621" s="72">
        <v>70.52</v>
      </c>
      <c r="E1621" s="70">
        <v>775.71999999999991</v>
      </c>
      <c r="F1621" s="70" t="s">
        <v>24</v>
      </c>
    </row>
    <row r="1622" spans="1:6">
      <c r="A1622" s="42">
        <v>44166</v>
      </c>
      <c r="B1622" s="71">
        <v>0.38157407407407407</v>
      </c>
      <c r="C1622" s="41">
        <v>85</v>
      </c>
      <c r="D1622" s="72">
        <v>70.5</v>
      </c>
      <c r="E1622" s="70">
        <v>5992.5</v>
      </c>
      <c r="F1622" s="70" t="s">
        <v>24</v>
      </c>
    </row>
    <row r="1623" spans="1:6">
      <c r="A1623" s="42">
        <v>44166</v>
      </c>
      <c r="B1623" s="71">
        <v>0.38157407407407407</v>
      </c>
      <c r="C1623" s="41">
        <v>24</v>
      </c>
      <c r="D1623" s="72">
        <v>70.5</v>
      </c>
      <c r="E1623" s="70">
        <v>1692</v>
      </c>
      <c r="F1623" s="70" t="s">
        <v>24</v>
      </c>
    </row>
    <row r="1624" spans="1:6">
      <c r="A1624" s="42">
        <v>44166</v>
      </c>
      <c r="B1624" s="71">
        <v>0.38157407407407407</v>
      </c>
      <c r="C1624" s="41">
        <v>10</v>
      </c>
      <c r="D1624" s="72">
        <v>70.5</v>
      </c>
      <c r="E1624" s="70">
        <v>705</v>
      </c>
      <c r="F1624" s="70" t="s">
        <v>24</v>
      </c>
    </row>
    <row r="1625" spans="1:6">
      <c r="A1625" s="42">
        <v>44166</v>
      </c>
      <c r="B1625" s="71">
        <v>0.38157407407407407</v>
      </c>
      <c r="C1625" s="41">
        <v>75</v>
      </c>
      <c r="D1625" s="72">
        <v>70.5</v>
      </c>
      <c r="E1625" s="70">
        <v>5287.5</v>
      </c>
      <c r="F1625" s="70" t="s">
        <v>24</v>
      </c>
    </row>
    <row r="1626" spans="1:6">
      <c r="A1626" s="42">
        <v>44166</v>
      </c>
      <c r="B1626" s="71">
        <v>0.38157407407407407</v>
      </c>
      <c r="C1626" s="41">
        <v>58</v>
      </c>
      <c r="D1626" s="72">
        <v>70.5</v>
      </c>
      <c r="E1626" s="70">
        <v>4089</v>
      </c>
      <c r="F1626" s="70" t="s">
        <v>24</v>
      </c>
    </row>
    <row r="1627" spans="1:6">
      <c r="A1627" s="42">
        <v>44166</v>
      </c>
      <c r="B1627" s="71">
        <v>0.38156250000000003</v>
      </c>
      <c r="C1627" s="41">
        <v>34</v>
      </c>
      <c r="D1627" s="72">
        <v>70.48</v>
      </c>
      <c r="E1627" s="70">
        <v>2396.3200000000002</v>
      </c>
      <c r="F1627" s="70" t="s">
        <v>24</v>
      </c>
    </row>
    <row r="1628" spans="1:6">
      <c r="A1628" s="42">
        <v>44166</v>
      </c>
      <c r="B1628" s="71">
        <v>0.38156250000000003</v>
      </c>
      <c r="C1628" s="41">
        <v>59</v>
      </c>
      <c r="D1628" s="72">
        <v>70.48</v>
      </c>
      <c r="E1628" s="70">
        <v>4158.3200000000006</v>
      </c>
      <c r="F1628" s="70" t="s">
        <v>24</v>
      </c>
    </row>
    <row r="1629" spans="1:6">
      <c r="A1629" s="42">
        <v>44166</v>
      </c>
      <c r="B1629" s="71">
        <v>0.38156250000000003</v>
      </c>
      <c r="C1629" s="41">
        <v>80</v>
      </c>
      <c r="D1629" s="72">
        <v>70.48</v>
      </c>
      <c r="E1629" s="70">
        <v>5638.4000000000005</v>
      </c>
      <c r="F1629" s="70" t="s">
        <v>24</v>
      </c>
    </row>
    <row r="1630" spans="1:6">
      <c r="A1630" s="42">
        <v>44166</v>
      </c>
      <c r="B1630" s="71">
        <v>0.38156250000000003</v>
      </c>
      <c r="C1630" s="41">
        <v>75</v>
      </c>
      <c r="D1630" s="72">
        <v>70.48</v>
      </c>
      <c r="E1630" s="70">
        <v>5286</v>
      </c>
      <c r="F1630" s="70" t="s">
        <v>24</v>
      </c>
    </row>
    <row r="1631" spans="1:6">
      <c r="A1631" s="42">
        <v>44166</v>
      </c>
      <c r="B1631" s="71">
        <v>0.38135416666666666</v>
      </c>
      <c r="C1631" s="41">
        <v>50</v>
      </c>
      <c r="D1631" s="72">
        <v>70.48</v>
      </c>
      <c r="E1631" s="70">
        <v>3524</v>
      </c>
      <c r="F1631" s="70" t="s">
        <v>24</v>
      </c>
    </row>
    <row r="1632" spans="1:6">
      <c r="A1632" s="42">
        <v>44166</v>
      </c>
      <c r="B1632" s="71">
        <v>0.38135416666666666</v>
      </c>
      <c r="C1632" s="41">
        <v>9</v>
      </c>
      <c r="D1632" s="72">
        <v>70.48</v>
      </c>
      <c r="E1632" s="70">
        <v>634.32000000000005</v>
      </c>
      <c r="F1632" s="70" t="s">
        <v>24</v>
      </c>
    </row>
    <row r="1633" spans="1:6">
      <c r="A1633" s="42">
        <v>44166</v>
      </c>
      <c r="B1633" s="71">
        <v>0.38130787037037034</v>
      </c>
      <c r="C1633" s="41">
        <v>55</v>
      </c>
      <c r="D1633" s="72">
        <v>70.48</v>
      </c>
      <c r="E1633" s="70">
        <v>3876.4</v>
      </c>
      <c r="F1633" s="70" t="s">
        <v>24</v>
      </c>
    </row>
    <row r="1634" spans="1:6">
      <c r="A1634" s="42">
        <v>44166</v>
      </c>
      <c r="B1634" s="71">
        <v>0.38130787037037034</v>
      </c>
      <c r="C1634" s="41">
        <v>2</v>
      </c>
      <c r="D1634" s="72">
        <v>70.48</v>
      </c>
      <c r="E1634" s="70">
        <v>140.96</v>
      </c>
      <c r="F1634" s="70" t="s">
        <v>24</v>
      </c>
    </row>
    <row r="1635" spans="1:6">
      <c r="A1635" s="42">
        <v>44166</v>
      </c>
      <c r="B1635" s="71">
        <v>0.38126157407407407</v>
      </c>
      <c r="C1635" s="41">
        <v>60</v>
      </c>
      <c r="D1635" s="72">
        <v>70.459999999999994</v>
      </c>
      <c r="E1635" s="70">
        <v>4227.5999999999995</v>
      </c>
      <c r="F1635" s="70" t="s">
        <v>24</v>
      </c>
    </row>
    <row r="1636" spans="1:6">
      <c r="A1636" s="42">
        <v>44166</v>
      </c>
      <c r="B1636" s="71">
        <v>0.38126157407407407</v>
      </c>
      <c r="C1636" s="41">
        <v>6</v>
      </c>
      <c r="D1636" s="72">
        <v>70.459999999999994</v>
      </c>
      <c r="E1636" s="70">
        <v>422.76</v>
      </c>
      <c r="F1636" s="70" t="s">
        <v>24</v>
      </c>
    </row>
    <row r="1637" spans="1:6">
      <c r="A1637" s="42">
        <v>44166</v>
      </c>
      <c r="B1637" s="71">
        <v>0.38122685185185184</v>
      </c>
      <c r="C1637" s="41">
        <v>66</v>
      </c>
      <c r="D1637" s="72">
        <v>70.44</v>
      </c>
      <c r="E1637" s="70">
        <v>4649.04</v>
      </c>
      <c r="F1637" s="70" t="s">
        <v>24</v>
      </c>
    </row>
    <row r="1638" spans="1:6">
      <c r="A1638" s="42">
        <v>44166</v>
      </c>
      <c r="B1638" s="71">
        <v>0.38120370370370371</v>
      </c>
      <c r="C1638" s="41">
        <v>15</v>
      </c>
      <c r="D1638" s="72">
        <v>70.42</v>
      </c>
      <c r="E1638" s="70">
        <v>1056.3</v>
      </c>
      <c r="F1638" s="70" t="s">
        <v>24</v>
      </c>
    </row>
    <row r="1639" spans="1:6">
      <c r="A1639" s="42">
        <v>44166</v>
      </c>
      <c r="B1639" s="71">
        <v>0.38118055555555558</v>
      </c>
      <c r="C1639" s="41">
        <v>30</v>
      </c>
      <c r="D1639" s="72">
        <v>70.42</v>
      </c>
      <c r="E1639" s="70">
        <v>2112.6</v>
      </c>
      <c r="F1639" s="70" t="s">
        <v>24</v>
      </c>
    </row>
    <row r="1640" spans="1:6">
      <c r="A1640" s="42">
        <v>44166</v>
      </c>
      <c r="B1640" s="71">
        <v>0.38113425925925926</v>
      </c>
      <c r="C1640" s="41">
        <v>49</v>
      </c>
      <c r="D1640" s="72">
        <v>70.42</v>
      </c>
      <c r="E1640" s="70">
        <v>3450.58</v>
      </c>
      <c r="F1640" s="70" t="s">
        <v>24</v>
      </c>
    </row>
    <row r="1641" spans="1:6">
      <c r="A1641" s="42">
        <v>44166</v>
      </c>
      <c r="B1641" s="71">
        <v>0.38113425925925926</v>
      </c>
      <c r="C1641" s="41">
        <v>14</v>
      </c>
      <c r="D1641" s="72">
        <v>70.42</v>
      </c>
      <c r="E1641" s="70">
        <v>985.88</v>
      </c>
      <c r="F1641" s="70" t="s">
        <v>24</v>
      </c>
    </row>
    <row r="1642" spans="1:6">
      <c r="A1642" s="42">
        <v>44166</v>
      </c>
      <c r="B1642" s="71">
        <v>0.38108796296296293</v>
      </c>
      <c r="C1642" s="41">
        <v>66</v>
      </c>
      <c r="D1642" s="72">
        <v>70.42</v>
      </c>
      <c r="E1642" s="70">
        <v>4647.72</v>
      </c>
      <c r="F1642" s="70" t="s">
        <v>24</v>
      </c>
    </row>
    <row r="1643" spans="1:6">
      <c r="A1643" s="42">
        <v>44166</v>
      </c>
      <c r="B1643" s="71">
        <v>0.38104166666666667</v>
      </c>
      <c r="C1643" s="41">
        <v>4</v>
      </c>
      <c r="D1643" s="72">
        <v>70.459999999999994</v>
      </c>
      <c r="E1643" s="70">
        <v>281.83999999999997</v>
      </c>
      <c r="F1643" s="70" t="s">
        <v>24</v>
      </c>
    </row>
    <row r="1644" spans="1:6">
      <c r="A1644" s="42">
        <v>44166</v>
      </c>
      <c r="B1644" s="71">
        <v>0.38104166666666667</v>
      </c>
      <c r="C1644" s="41">
        <v>55</v>
      </c>
      <c r="D1644" s="72">
        <v>70.459999999999994</v>
      </c>
      <c r="E1644" s="70">
        <v>3875.2999999999997</v>
      </c>
      <c r="F1644" s="70" t="s">
        <v>24</v>
      </c>
    </row>
    <row r="1645" spans="1:6">
      <c r="A1645" s="42">
        <v>44166</v>
      </c>
      <c r="B1645" s="71">
        <v>0.38098379629629631</v>
      </c>
      <c r="C1645" s="41">
        <v>66</v>
      </c>
      <c r="D1645" s="72">
        <v>70.42</v>
      </c>
      <c r="E1645" s="70">
        <v>4647.72</v>
      </c>
      <c r="F1645" s="70" t="s">
        <v>24</v>
      </c>
    </row>
    <row r="1646" spans="1:6">
      <c r="A1646" s="42">
        <v>44166</v>
      </c>
      <c r="B1646" s="71">
        <v>0.38074074074074077</v>
      </c>
      <c r="C1646" s="41">
        <v>80</v>
      </c>
      <c r="D1646" s="72">
        <v>70.42</v>
      </c>
      <c r="E1646" s="70">
        <v>5633.6</v>
      </c>
      <c r="F1646" s="70" t="s">
        <v>24</v>
      </c>
    </row>
    <row r="1647" spans="1:6">
      <c r="A1647" s="42">
        <v>44166</v>
      </c>
      <c r="B1647" s="71">
        <v>0.38074074074074077</v>
      </c>
      <c r="C1647" s="41">
        <v>9</v>
      </c>
      <c r="D1647" s="72">
        <v>70.42</v>
      </c>
      <c r="E1647" s="70">
        <v>633.78</v>
      </c>
      <c r="F1647" s="70" t="s">
        <v>24</v>
      </c>
    </row>
    <row r="1648" spans="1:6">
      <c r="A1648" s="42">
        <v>44166</v>
      </c>
      <c r="B1648" s="71">
        <v>0.38071759259259258</v>
      </c>
      <c r="C1648" s="41">
        <v>75</v>
      </c>
      <c r="D1648" s="72">
        <v>70.44</v>
      </c>
      <c r="E1648" s="70">
        <v>5283</v>
      </c>
      <c r="F1648" s="70" t="s">
        <v>24</v>
      </c>
    </row>
    <row r="1649" spans="1:6">
      <c r="A1649" s="42">
        <v>44166</v>
      </c>
      <c r="B1649" s="71">
        <v>0.38048611111111108</v>
      </c>
      <c r="C1649" s="41">
        <v>3</v>
      </c>
      <c r="D1649" s="72">
        <v>70.400000000000006</v>
      </c>
      <c r="E1649" s="70">
        <v>211.20000000000002</v>
      </c>
      <c r="F1649" s="70" t="s">
        <v>24</v>
      </c>
    </row>
    <row r="1650" spans="1:6">
      <c r="A1650" s="42">
        <v>44166</v>
      </c>
      <c r="B1650" s="71">
        <v>0.38048611111111108</v>
      </c>
      <c r="C1650" s="41">
        <v>55</v>
      </c>
      <c r="D1650" s="72">
        <v>70.400000000000006</v>
      </c>
      <c r="E1650" s="70">
        <v>3872.0000000000005</v>
      </c>
      <c r="F1650" s="70" t="s">
        <v>24</v>
      </c>
    </row>
    <row r="1651" spans="1:6">
      <c r="A1651" s="42">
        <v>44166</v>
      </c>
      <c r="B1651" s="71">
        <v>0.38048611111111108</v>
      </c>
      <c r="C1651" s="41">
        <v>80</v>
      </c>
      <c r="D1651" s="72">
        <v>70.38</v>
      </c>
      <c r="E1651" s="70">
        <v>5630.4</v>
      </c>
      <c r="F1651" s="70" t="s">
        <v>24</v>
      </c>
    </row>
    <row r="1652" spans="1:6">
      <c r="A1652" s="42">
        <v>44166</v>
      </c>
      <c r="B1652" s="71">
        <v>0.38033564814814813</v>
      </c>
      <c r="C1652" s="41">
        <v>118</v>
      </c>
      <c r="D1652" s="72">
        <v>70.42</v>
      </c>
      <c r="E1652" s="70">
        <v>8309.56</v>
      </c>
      <c r="F1652" s="70" t="s">
        <v>24</v>
      </c>
    </row>
    <row r="1653" spans="1:6">
      <c r="A1653" s="42">
        <v>44166</v>
      </c>
      <c r="B1653" s="71">
        <v>0.38016203703703705</v>
      </c>
      <c r="C1653" s="41">
        <v>63</v>
      </c>
      <c r="D1653" s="72">
        <v>70.400000000000006</v>
      </c>
      <c r="E1653" s="70">
        <v>4435.2000000000007</v>
      </c>
      <c r="F1653" s="70" t="s">
        <v>24</v>
      </c>
    </row>
    <row r="1654" spans="1:6">
      <c r="A1654" s="42">
        <v>44166</v>
      </c>
      <c r="B1654" s="71">
        <v>0.38010416666666669</v>
      </c>
      <c r="C1654" s="41">
        <v>1</v>
      </c>
      <c r="D1654" s="72">
        <v>70.400000000000006</v>
      </c>
      <c r="E1654" s="70">
        <v>70.400000000000006</v>
      </c>
      <c r="F1654" s="70" t="s">
        <v>24</v>
      </c>
    </row>
    <row r="1655" spans="1:6">
      <c r="A1655" s="42">
        <v>44166</v>
      </c>
      <c r="B1655" s="71">
        <v>0.38010416666666669</v>
      </c>
      <c r="C1655" s="41">
        <v>76</v>
      </c>
      <c r="D1655" s="72">
        <v>70.400000000000006</v>
      </c>
      <c r="E1655" s="70">
        <v>5350.4000000000005</v>
      </c>
      <c r="F1655" s="70" t="s">
        <v>24</v>
      </c>
    </row>
    <row r="1656" spans="1:6">
      <c r="A1656" s="42">
        <v>44166</v>
      </c>
      <c r="B1656" s="71">
        <v>0.38010416666666669</v>
      </c>
      <c r="C1656" s="41">
        <v>30</v>
      </c>
      <c r="D1656" s="72">
        <v>70.400000000000006</v>
      </c>
      <c r="E1656" s="70">
        <v>2112</v>
      </c>
      <c r="F1656" s="70" t="s">
        <v>24</v>
      </c>
    </row>
    <row r="1657" spans="1:6">
      <c r="A1657" s="42">
        <v>44166</v>
      </c>
      <c r="B1657" s="71">
        <v>0.38010416666666669</v>
      </c>
      <c r="C1657" s="41">
        <v>72</v>
      </c>
      <c r="D1657" s="72">
        <v>70.400000000000006</v>
      </c>
      <c r="E1657" s="70">
        <v>5068.8</v>
      </c>
      <c r="F1657" s="70" t="s">
        <v>24</v>
      </c>
    </row>
    <row r="1658" spans="1:6">
      <c r="A1658" s="42">
        <v>44166</v>
      </c>
      <c r="B1658" s="71">
        <v>0.37981481481481483</v>
      </c>
      <c r="C1658" s="41">
        <v>45</v>
      </c>
      <c r="D1658" s="72">
        <v>70.36</v>
      </c>
      <c r="E1658" s="70">
        <v>3166.2</v>
      </c>
      <c r="F1658" s="70" t="s">
        <v>24</v>
      </c>
    </row>
    <row r="1659" spans="1:6">
      <c r="A1659" s="42">
        <v>44166</v>
      </c>
      <c r="B1659" s="71">
        <v>0.37981481481481483</v>
      </c>
      <c r="C1659" s="41">
        <v>66</v>
      </c>
      <c r="D1659" s="72">
        <v>70.36</v>
      </c>
      <c r="E1659" s="70">
        <v>4643.76</v>
      </c>
      <c r="F1659" s="70" t="s">
        <v>24</v>
      </c>
    </row>
    <row r="1660" spans="1:6">
      <c r="A1660" s="42">
        <v>44166</v>
      </c>
      <c r="B1660" s="71">
        <v>0.37968750000000001</v>
      </c>
      <c r="C1660" s="41">
        <v>58</v>
      </c>
      <c r="D1660" s="72">
        <v>70.36</v>
      </c>
      <c r="E1660" s="70">
        <v>4080.88</v>
      </c>
      <c r="F1660" s="70" t="s">
        <v>24</v>
      </c>
    </row>
    <row r="1661" spans="1:6">
      <c r="A1661" s="42">
        <v>44166</v>
      </c>
      <c r="B1661" s="71">
        <v>0.37960648148148146</v>
      </c>
      <c r="C1661" s="41">
        <v>97</v>
      </c>
      <c r="D1661" s="72">
        <v>70.36</v>
      </c>
      <c r="E1661" s="70">
        <v>6824.92</v>
      </c>
      <c r="F1661" s="70" t="s">
        <v>24</v>
      </c>
    </row>
    <row r="1662" spans="1:6">
      <c r="A1662" s="42">
        <v>44166</v>
      </c>
      <c r="B1662" s="71">
        <v>0.37960648148148146</v>
      </c>
      <c r="C1662" s="41">
        <v>9</v>
      </c>
      <c r="D1662" s="72">
        <v>70.36</v>
      </c>
      <c r="E1662" s="70">
        <v>633.24</v>
      </c>
      <c r="F1662" s="70" t="s">
        <v>24</v>
      </c>
    </row>
    <row r="1663" spans="1:6">
      <c r="A1663" s="42">
        <v>44166</v>
      </c>
      <c r="B1663" s="71">
        <v>0.3795486111111111</v>
      </c>
      <c r="C1663" s="41">
        <v>59</v>
      </c>
      <c r="D1663" s="72">
        <v>70.400000000000006</v>
      </c>
      <c r="E1663" s="70">
        <v>4153.6000000000004</v>
      </c>
      <c r="F1663" s="70" t="s">
        <v>24</v>
      </c>
    </row>
    <row r="1664" spans="1:6">
      <c r="A1664" s="42">
        <v>44166</v>
      </c>
      <c r="B1664" s="71">
        <v>0.3795486111111111</v>
      </c>
      <c r="C1664" s="41">
        <v>18</v>
      </c>
      <c r="D1664" s="72">
        <v>70.400000000000006</v>
      </c>
      <c r="E1664" s="70">
        <v>1267.2</v>
      </c>
      <c r="F1664" s="70" t="s">
        <v>24</v>
      </c>
    </row>
    <row r="1665" spans="1:6">
      <c r="A1665" s="42">
        <v>44166</v>
      </c>
      <c r="B1665" s="71">
        <v>0.3795486111111111</v>
      </c>
      <c r="C1665" s="41">
        <v>78</v>
      </c>
      <c r="D1665" s="72">
        <v>70.400000000000006</v>
      </c>
      <c r="E1665" s="70">
        <v>5491.2000000000007</v>
      </c>
      <c r="F1665" s="70" t="s">
        <v>24</v>
      </c>
    </row>
    <row r="1666" spans="1:6">
      <c r="A1666" s="42">
        <v>44166</v>
      </c>
      <c r="B1666" s="71">
        <v>0.37953703703703701</v>
      </c>
      <c r="C1666" s="41">
        <v>62</v>
      </c>
      <c r="D1666" s="72">
        <v>70.400000000000006</v>
      </c>
      <c r="E1666" s="70">
        <v>4364.8</v>
      </c>
      <c r="F1666" s="70" t="s">
        <v>24</v>
      </c>
    </row>
    <row r="1667" spans="1:6">
      <c r="A1667" s="42">
        <v>44166</v>
      </c>
      <c r="B1667" s="71">
        <v>0.37951388888888887</v>
      </c>
      <c r="C1667" s="41">
        <v>69</v>
      </c>
      <c r="D1667" s="72">
        <v>70.42</v>
      </c>
      <c r="E1667" s="70">
        <v>4858.9800000000005</v>
      </c>
      <c r="F1667" s="70" t="s">
        <v>24</v>
      </c>
    </row>
    <row r="1668" spans="1:6">
      <c r="A1668" s="42">
        <v>44166</v>
      </c>
      <c r="B1668" s="71">
        <v>0.37951388888888887</v>
      </c>
      <c r="C1668" s="41">
        <v>10</v>
      </c>
      <c r="D1668" s="72">
        <v>70.42</v>
      </c>
      <c r="E1668" s="70">
        <v>704.2</v>
      </c>
      <c r="F1668" s="70" t="s">
        <v>24</v>
      </c>
    </row>
    <row r="1669" spans="1:6">
      <c r="A1669" s="42">
        <v>44166</v>
      </c>
      <c r="B1669" s="71">
        <v>0.37951388888888887</v>
      </c>
      <c r="C1669" s="41">
        <v>23</v>
      </c>
      <c r="D1669" s="72">
        <v>70.42</v>
      </c>
      <c r="E1669" s="70">
        <v>1619.66</v>
      </c>
      <c r="F1669" s="70" t="s">
        <v>24</v>
      </c>
    </row>
    <row r="1670" spans="1:6">
      <c r="A1670" s="42">
        <v>44166</v>
      </c>
      <c r="B1670" s="71">
        <v>0.37951388888888887</v>
      </c>
      <c r="C1670" s="41">
        <v>58</v>
      </c>
      <c r="D1670" s="72">
        <v>70.400000000000006</v>
      </c>
      <c r="E1670" s="70">
        <v>4083.2000000000003</v>
      </c>
      <c r="F1670" s="70" t="s">
        <v>24</v>
      </c>
    </row>
    <row r="1671" spans="1:6">
      <c r="A1671" s="42">
        <v>44166</v>
      </c>
      <c r="B1671" s="71">
        <v>0.3794907407407408</v>
      </c>
      <c r="C1671" s="41">
        <v>14</v>
      </c>
      <c r="D1671" s="72">
        <v>70.44</v>
      </c>
      <c r="E1671" s="70">
        <v>986.16</v>
      </c>
      <c r="F1671" s="70" t="s">
        <v>24</v>
      </c>
    </row>
    <row r="1672" spans="1:6">
      <c r="A1672" s="42">
        <v>44166</v>
      </c>
      <c r="B1672" s="71">
        <v>0.3794907407407408</v>
      </c>
      <c r="C1672" s="41">
        <v>89</v>
      </c>
      <c r="D1672" s="72">
        <v>70.44</v>
      </c>
      <c r="E1672" s="70">
        <v>6269.16</v>
      </c>
      <c r="F1672" s="70" t="s">
        <v>24</v>
      </c>
    </row>
    <row r="1673" spans="1:6">
      <c r="A1673" s="42">
        <v>44166</v>
      </c>
      <c r="B1673" s="71">
        <v>0.3794907407407408</v>
      </c>
      <c r="C1673" s="41">
        <v>74</v>
      </c>
      <c r="D1673" s="72">
        <v>70.44</v>
      </c>
      <c r="E1673" s="70">
        <v>5212.5599999999995</v>
      </c>
      <c r="F1673" s="70" t="s">
        <v>24</v>
      </c>
    </row>
    <row r="1674" spans="1:6">
      <c r="A1674" s="42">
        <v>44166</v>
      </c>
      <c r="B1674" s="71">
        <v>0.3794907407407408</v>
      </c>
      <c r="C1674" s="41">
        <v>3</v>
      </c>
      <c r="D1674" s="72">
        <v>70.42</v>
      </c>
      <c r="E1674" s="70">
        <v>211.26</v>
      </c>
      <c r="F1674" s="70" t="s">
        <v>24</v>
      </c>
    </row>
    <row r="1675" spans="1:6">
      <c r="A1675" s="42">
        <v>44166</v>
      </c>
      <c r="B1675" s="71">
        <v>0.37947916666666665</v>
      </c>
      <c r="C1675" s="41">
        <v>72</v>
      </c>
      <c r="D1675" s="72">
        <v>70.42</v>
      </c>
      <c r="E1675" s="70">
        <v>5070.24</v>
      </c>
      <c r="F1675" s="70" t="s">
        <v>24</v>
      </c>
    </row>
    <row r="1676" spans="1:6">
      <c r="A1676" s="42">
        <v>44166</v>
      </c>
      <c r="B1676" s="71">
        <v>0.37947916666666665</v>
      </c>
      <c r="C1676" s="41">
        <v>75</v>
      </c>
      <c r="D1676" s="72">
        <v>70.42</v>
      </c>
      <c r="E1676" s="70">
        <v>5281.5</v>
      </c>
      <c r="F1676" s="70" t="s">
        <v>24</v>
      </c>
    </row>
    <row r="1677" spans="1:6">
      <c r="A1677" s="42">
        <v>44166</v>
      </c>
      <c r="B1677" s="71">
        <v>0.37947916666666665</v>
      </c>
      <c r="C1677" s="41">
        <v>10</v>
      </c>
      <c r="D1677" s="72">
        <v>70.400000000000006</v>
      </c>
      <c r="E1677" s="70">
        <v>704</v>
      </c>
      <c r="F1677" s="70" t="s">
        <v>24</v>
      </c>
    </row>
    <row r="1678" spans="1:6">
      <c r="A1678" s="42">
        <v>44166</v>
      </c>
      <c r="B1678" s="71">
        <v>0.37946759259259261</v>
      </c>
      <c r="C1678" s="41">
        <v>10</v>
      </c>
      <c r="D1678" s="72">
        <v>70.42</v>
      </c>
      <c r="E1678" s="70">
        <v>704.2</v>
      </c>
      <c r="F1678" s="70" t="s">
        <v>24</v>
      </c>
    </row>
    <row r="1679" spans="1:6">
      <c r="A1679" s="42">
        <v>44166</v>
      </c>
      <c r="B1679" s="71">
        <v>0.37946759259259261</v>
      </c>
      <c r="C1679" s="41">
        <v>98</v>
      </c>
      <c r="D1679" s="72">
        <v>70.42</v>
      </c>
      <c r="E1679" s="70">
        <v>6901.16</v>
      </c>
      <c r="F1679" s="70" t="s">
        <v>24</v>
      </c>
    </row>
    <row r="1680" spans="1:6">
      <c r="A1680" s="42">
        <v>44166</v>
      </c>
      <c r="B1680" s="71">
        <v>0.37945601851851851</v>
      </c>
      <c r="C1680" s="41">
        <v>37</v>
      </c>
      <c r="D1680" s="72">
        <v>70.400000000000006</v>
      </c>
      <c r="E1680" s="70">
        <v>2604.8000000000002</v>
      </c>
      <c r="F1680" s="70" t="s">
        <v>24</v>
      </c>
    </row>
    <row r="1681" spans="1:6">
      <c r="A1681" s="42">
        <v>44166</v>
      </c>
      <c r="B1681" s="71">
        <v>0.37945601851851851</v>
      </c>
      <c r="C1681" s="41">
        <v>75</v>
      </c>
      <c r="D1681" s="72">
        <v>70.400000000000006</v>
      </c>
      <c r="E1681" s="70">
        <v>5280</v>
      </c>
      <c r="F1681" s="70" t="s">
        <v>24</v>
      </c>
    </row>
    <row r="1682" spans="1:6">
      <c r="A1682" s="42">
        <v>44166</v>
      </c>
      <c r="B1682" s="71">
        <v>0.37945601851851851</v>
      </c>
      <c r="C1682" s="41">
        <v>10</v>
      </c>
      <c r="D1682" s="72">
        <v>70.400000000000006</v>
      </c>
      <c r="E1682" s="70">
        <v>704</v>
      </c>
      <c r="F1682" s="70" t="s">
        <v>24</v>
      </c>
    </row>
    <row r="1683" spans="1:6">
      <c r="A1683" s="42">
        <v>44166</v>
      </c>
      <c r="B1683" s="71">
        <v>0.37945601851851851</v>
      </c>
      <c r="C1683" s="41">
        <v>60</v>
      </c>
      <c r="D1683" s="72">
        <v>70.400000000000006</v>
      </c>
      <c r="E1683" s="70">
        <v>4224</v>
      </c>
      <c r="F1683" s="70" t="s">
        <v>24</v>
      </c>
    </row>
    <row r="1684" spans="1:6">
      <c r="A1684" s="42">
        <v>44166</v>
      </c>
      <c r="B1684" s="71">
        <v>0.37945601851851851</v>
      </c>
      <c r="C1684" s="41">
        <v>53</v>
      </c>
      <c r="D1684" s="72">
        <v>70.400000000000006</v>
      </c>
      <c r="E1684" s="70">
        <v>3731.2000000000003</v>
      </c>
      <c r="F1684" s="70" t="s">
        <v>24</v>
      </c>
    </row>
    <row r="1685" spans="1:6">
      <c r="A1685" s="42">
        <v>44166</v>
      </c>
      <c r="B1685" s="71">
        <v>0.37945601851851851</v>
      </c>
      <c r="C1685" s="41">
        <v>99</v>
      </c>
      <c r="D1685" s="72">
        <v>70.400000000000006</v>
      </c>
      <c r="E1685" s="70">
        <v>6969.6</v>
      </c>
      <c r="F1685" s="70" t="s">
        <v>24</v>
      </c>
    </row>
    <row r="1686" spans="1:6">
      <c r="A1686" s="42">
        <v>44166</v>
      </c>
      <c r="B1686" s="71">
        <v>0.37945601851851851</v>
      </c>
      <c r="C1686" s="41">
        <v>220</v>
      </c>
      <c r="D1686" s="72">
        <v>70.400000000000006</v>
      </c>
      <c r="E1686" s="70">
        <v>15488.000000000002</v>
      </c>
      <c r="F1686" s="70" t="s">
        <v>24</v>
      </c>
    </row>
    <row r="1687" spans="1:6">
      <c r="A1687" s="42">
        <v>44166</v>
      </c>
      <c r="B1687" s="71">
        <v>0.37939814814814815</v>
      </c>
      <c r="C1687" s="41">
        <v>53</v>
      </c>
      <c r="D1687" s="72">
        <v>70.400000000000006</v>
      </c>
      <c r="E1687" s="70">
        <v>3731.2000000000003</v>
      </c>
      <c r="F1687" s="70" t="s">
        <v>24</v>
      </c>
    </row>
    <row r="1688" spans="1:6">
      <c r="A1688" s="42">
        <v>44166</v>
      </c>
      <c r="B1688" s="71">
        <v>0.37939814814814815</v>
      </c>
      <c r="C1688" s="41">
        <v>6</v>
      </c>
      <c r="D1688" s="72">
        <v>70.400000000000006</v>
      </c>
      <c r="E1688" s="70">
        <v>422.40000000000003</v>
      </c>
      <c r="F1688" s="70" t="s">
        <v>24</v>
      </c>
    </row>
    <row r="1689" spans="1:6">
      <c r="A1689" s="42">
        <v>44166</v>
      </c>
      <c r="B1689" s="71">
        <v>0.37906250000000002</v>
      </c>
      <c r="C1689" s="41">
        <v>6</v>
      </c>
      <c r="D1689" s="72">
        <v>70.400000000000006</v>
      </c>
      <c r="E1689" s="70">
        <v>422.40000000000003</v>
      </c>
      <c r="F1689" s="70" t="s">
        <v>24</v>
      </c>
    </row>
    <row r="1690" spans="1:6">
      <c r="A1690" s="42">
        <v>44166</v>
      </c>
      <c r="B1690" s="71">
        <v>0.37906250000000002</v>
      </c>
      <c r="C1690" s="41">
        <v>14</v>
      </c>
      <c r="D1690" s="72">
        <v>70.400000000000006</v>
      </c>
      <c r="E1690" s="70">
        <v>985.60000000000014</v>
      </c>
      <c r="F1690" s="70" t="s">
        <v>24</v>
      </c>
    </row>
    <row r="1691" spans="1:6">
      <c r="A1691" s="42">
        <v>44166</v>
      </c>
      <c r="B1691" s="71">
        <v>0.37906250000000002</v>
      </c>
      <c r="C1691" s="41">
        <v>80</v>
      </c>
      <c r="D1691" s="72">
        <v>70.400000000000006</v>
      </c>
      <c r="E1691" s="70">
        <v>5632</v>
      </c>
      <c r="F1691" s="70" t="s">
        <v>24</v>
      </c>
    </row>
    <row r="1692" spans="1:6">
      <c r="A1692" s="42">
        <v>44166</v>
      </c>
      <c r="B1692" s="71">
        <v>0.37903935185185184</v>
      </c>
      <c r="C1692" s="41">
        <v>62</v>
      </c>
      <c r="D1692" s="72">
        <v>70.400000000000006</v>
      </c>
      <c r="E1692" s="70">
        <v>4364.8</v>
      </c>
      <c r="F1692" s="70" t="s">
        <v>24</v>
      </c>
    </row>
    <row r="1693" spans="1:6">
      <c r="A1693" s="42">
        <v>44166</v>
      </c>
      <c r="B1693" s="71">
        <v>0.3790162037037037</v>
      </c>
      <c r="C1693" s="41">
        <v>45</v>
      </c>
      <c r="D1693" s="72">
        <v>70.400000000000006</v>
      </c>
      <c r="E1693" s="70">
        <v>3168.0000000000005</v>
      </c>
      <c r="F1693" s="70" t="s">
        <v>24</v>
      </c>
    </row>
    <row r="1694" spans="1:6">
      <c r="A1694" s="42">
        <v>44166</v>
      </c>
      <c r="B1694" s="71">
        <v>0.3790162037037037</v>
      </c>
      <c r="C1694" s="41">
        <v>75</v>
      </c>
      <c r="D1694" s="72">
        <v>70.38</v>
      </c>
      <c r="E1694" s="70">
        <v>5278.5</v>
      </c>
      <c r="F1694" s="70" t="s">
        <v>24</v>
      </c>
    </row>
    <row r="1695" spans="1:6">
      <c r="A1695" s="42">
        <v>44166</v>
      </c>
      <c r="B1695" s="71">
        <v>0.3790162037037037</v>
      </c>
      <c r="C1695" s="41">
        <v>67</v>
      </c>
      <c r="D1695" s="72">
        <v>70.38</v>
      </c>
      <c r="E1695" s="70">
        <v>4715.46</v>
      </c>
      <c r="F1695" s="70" t="s">
        <v>24</v>
      </c>
    </row>
    <row r="1696" spans="1:6">
      <c r="A1696" s="42">
        <v>44166</v>
      </c>
      <c r="B1696" s="71">
        <v>0.37872685185185184</v>
      </c>
      <c r="C1696" s="41">
        <v>36</v>
      </c>
      <c r="D1696" s="72">
        <v>70.400000000000006</v>
      </c>
      <c r="E1696" s="70">
        <v>2534.4</v>
      </c>
      <c r="F1696" s="70" t="s">
        <v>24</v>
      </c>
    </row>
    <row r="1697" spans="1:6">
      <c r="A1697" s="42">
        <v>44166</v>
      </c>
      <c r="B1697" s="71">
        <v>0.37872685185185184</v>
      </c>
      <c r="C1697" s="41">
        <v>27</v>
      </c>
      <c r="D1697" s="72">
        <v>70.400000000000006</v>
      </c>
      <c r="E1697" s="70">
        <v>1900.8000000000002</v>
      </c>
      <c r="F1697" s="70" t="s">
        <v>24</v>
      </c>
    </row>
    <row r="1698" spans="1:6">
      <c r="A1698" s="42">
        <v>44166</v>
      </c>
      <c r="B1698" s="71">
        <v>0.37872685185185184</v>
      </c>
      <c r="C1698" s="41">
        <v>34</v>
      </c>
      <c r="D1698" s="72">
        <v>70.400000000000006</v>
      </c>
      <c r="E1698" s="70">
        <v>2393.6000000000004</v>
      </c>
      <c r="F1698" s="70" t="s">
        <v>24</v>
      </c>
    </row>
    <row r="1699" spans="1:6">
      <c r="A1699" s="42">
        <v>44166</v>
      </c>
      <c r="B1699" s="71">
        <v>0.37872685185185184</v>
      </c>
      <c r="C1699" s="41">
        <v>75</v>
      </c>
      <c r="D1699" s="72">
        <v>70.400000000000006</v>
      </c>
      <c r="E1699" s="70">
        <v>5280</v>
      </c>
      <c r="F1699" s="70" t="s">
        <v>24</v>
      </c>
    </row>
    <row r="1700" spans="1:6">
      <c r="A1700" s="42">
        <v>44166</v>
      </c>
      <c r="B1700" s="71">
        <v>0.3787152777777778</v>
      </c>
      <c r="C1700" s="41">
        <v>20</v>
      </c>
      <c r="D1700" s="72">
        <v>70.38</v>
      </c>
      <c r="E1700" s="70">
        <v>1407.6</v>
      </c>
      <c r="F1700" s="70" t="s">
        <v>24</v>
      </c>
    </row>
    <row r="1701" spans="1:6">
      <c r="A1701" s="42">
        <v>44166</v>
      </c>
      <c r="B1701" s="71">
        <v>0.3787152777777778</v>
      </c>
      <c r="C1701" s="41">
        <v>75</v>
      </c>
      <c r="D1701" s="72">
        <v>70.400000000000006</v>
      </c>
      <c r="E1701" s="70">
        <v>5280</v>
      </c>
      <c r="F1701" s="70" t="s">
        <v>24</v>
      </c>
    </row>
    <row r="1702" spans="1:6">
      <c r="A1702" s="42">
        <v>44166</v>
      </c>
      <c r="B1702" s="71">
        <v>0.37870370370370371</v>
      </c>
      <c r="C1702" s="41">
        <v>22</v>
      </c>
      <c r="D1702" s="72">
        <v>70.400000000000006</v>
      </c>
      <c r="E1702" s="70">
        <v>1548.8000000000002</v>
      </c>
      <c r="F1702" s="70" t="s">
        <v>24</v>
      </c>
    </row>
    <row r="1703" spans="1:6">
      <c r="A1703" s="42">
        <v>44166</v>
      </c>
      <c r="B1703" s="71">
        <v>0.37870370370370371</v>
      </c>
      <c r="C1703" s="41">
        <v>70</v>
      </c>
      <c r="D1703" s="72">
        <v>70.400000000000006</v>
      </c>
      <c r="E1703" s="70">
        <v>4928</v>
      </c>
      <c r="F1703" s="70" t="s">
        <v>24</v>
      </c>
    </row>
    <row r="1704" spans="1:6">
      <c r="A1704" s="42">
        <v>44166</v>
      </c>
      <c r="B1704" s="71">
        <v>0.37870370370370371</v>
      </c>
      <c r="C1704" s="41">
        <v>75</v>
      </c>
      <c r="D1704" s="72">
        <v>70.400000000000006</v>
      </c>
      <c r="E1704" s="70">
        <v>5280</v>
      </c>
      <c r="F1704" s="70" t="s">
        <v>24</v>
      </c>
    </row>
    <row r="1705" spans="1:6">
      <c r="A1705" s="42">
        <v>44166</v>
      </c>
      <c r="B1705" s="71">
        <v>0.37869212962962967</v>
      </c>
      <c r="C1705" s="41">
        <v>1</v>
      </c>
      <c r="D1705" s="72">
        <v>70.38</v>
      </c>
      <c r="E1705" s="70">
        <v>70.38</v>
      </c>
      <c r="F1705" s="70" t="s">
        <v>24</v>
      </c>
    </row>
    <row r="1706" spans="1:6">
      <c r="A1706" s="42">
        <v>44166</v>
      </c>
      <c r="B1706" s="71">
        <v>0.37869212962962967</v>
      </c>
      <c r="C1706" s="41">
        <v>84</v>
      </c>
      <c r="D1706" s="72">
        <v>70.36</v>
      </c>
      <c r="E1706" s="70">
        <v>5910.24</v>
      </c>
      <c r="F1706" s="70" t="s">
        <v>24</v>
      </c>
    </row>
    <row r="1707" spans="1:6">
      <c r="A1707" s="42">
        <v>44166</v>
      </c>
      <c r="B1707" s="71">
        <v>0.37865740740740739</v>
      </c>
      <c r="C1707" s="41">
        <v>55</v>
      </c>
      <c r="D1707" s="72">
        <v>70.36</v>
      </c>
      <c r="E1707" s="70">
        <v>3869.8</v>
      </c>
      <c r="F1707" s="70" t="s">
        <v>24</v>
      </c>
    </row>
    <row r="1708" spans="1:6">
      <c r="A1708" s="42">
        <v>44166</v>
      </c>
      <c r="B1708" s="71">
        <v>0.37865740740740739</v>
      </c>
      <c r="C1708" s="41">
        <v>22</v>
      </c>
      <c r="D1708" s="72">
        <v>70.36</v>
      </c>
      <c r="E1708" s="70">
        <v>1547.92</v>
      </c>
      <c r="F1708" s="70" t="s">
        <v>24</v>
      </c>
    </row>
    <row r="1709" spans="1:6">
      <c r="A1709" s="42">
        <v>44166</v>
      </c>
      <c r="B1709" s="71">
        <v>0.37857638888888889</v>
      </c>
      <c r="C1709" s="41">
        <v>74</v>
      </c>
      <c r="D1709" s="72">
        <v>70.319999999999993</v>
      </c>
      <c r="E1709" s="70">
        <v>5203.6799999999994</v>
      </c>
      <c r="F1709" s="70" t="s">
        <v>24</v>
      </c>
    </row>
    <row r="1710" spans="1:6">
      <c r="A1710" s="42">
        <v>44166</v>
      </c>
      <c r="B1710" s="71">
        <v>0.37857638888888889</v>
      </c>
      <c r="C1710" s="41">
        <v>5</v>
      </c>
      <c r="D1710" s="72">
        <v>70.319999999999993</v>
      </c>
      <c r="E1710" s="70">
        <v>351.59999999999997</v>
      </c>
      <c r="F1710" s="70" t="s">
        <v>24</v>
      </c>
    </row>
    <row r="1711" spans="1:6">
      <c r="A1711" s="42">
        <v>44166</v>
      </c>
      <c r="B1711" s="71">
        <v>0.3785648148148148</v>
      </c>
      <c r="C1711" s="41">
        <v>88</v>
      </c>
      <c r="D1711" s="72">
        <v>70.319999999999993</v>
      </c>
      <c r="E1711" s="70">
        <v>6188.16</v>
      </c>
      <c r="F1711" s="70" t="s">
        <v>24</v>
      </c>
    </row>
    <row r="1712" spans="1:6">
      <c r="A1712" s="42">
        <v>44166</v>
      </c>
      <c r="B1712" s="71">
        <v>0.3785648148148148</v>
      </c>
      <c r="C1712" s="41">
        <v>75</v>
      </c>
      <c r="D1712" s="72">
        <v>70.319999999999993</v>
      </c>
      <c r="E1712" s="70">
        <v>5273.9999999999991</v>
      </c>
      <c r="F1712" s="70" t="s">
        <v>24</v>
      </c>
    </row>
    <row r="1713" spans="1:6">
      <c r="A1713" s="42">
        <v>44166</v>
      </c>
      <c r="B1713" s="71">
        <v>0.37854166666666672</v>
      </c>
      <c r="C1713" s="41">
        <v>80</v>
      </c>
      <c r="D1713" s="72">
        <v>70.3</v>
      </c>
      <c r="E1713" s="70">
        <v>5624</v>
      </c>
      <c r="F1713" s="70" t="s">
        <v>24</v>
      </c>
    </row>
    <row r="1714" spans="1:6">
      <c r="A1714" s="42">
        <v>44166</v>
      </c>
      <c r="B1714" s="71">
        <v>0.37854166666666672</v>
      </c>
      <c r="C1714" s="41">
        <v>25</v>
      </c>
      <c r="D1714" s="72">
        <v>70.3</v>
      </c>
      <c r="E1714" s="70">
        <v>1757.5</v>
      </c>
      <c r="F1714" s="70" t="s">
        <v>24</v>
      </c>
    </row>
    <row r="1715" spans="1:6">
      <c r="A1715" s="42">
        <v>44166</v>
      </c>
      <c r="B1715" s="71">
        <v>0.37854166666666672</v>
      </c>
      <c r="C1715" s="41">
        <v>75</v>
      </c>
      <c r="D1715" s="72">
        <v>70.28</v>
      </c>
      <c r="E1715" s="70">
        <v>5271</v>
      </c>
      <c r="F1715" s="70" t="s">
        <v>24</v>
      </c>
    </row>
    <row r="1716" spans="1:6">
      <c r="A1716" s="42">
        <v>44166</v>
      </c>
      <c r="B1716" s="71">
        <v>0.37854166666666672</v>
      </c>
      <c r="C1716" s="41">
        <v>31</v>
      </c>
      <c r="D1716" s="72">
        <v>70.260000000000005</v>
      </c>
      <c r="E1716" s="70">
        <v>2178.06</v>
      </c>
      <c r="F1716" s="70" t="s">
        <v>24</v>
      </c>
    </row>
    <row r="1717" spans="1:6">
      <c r="A1717" s="42">
        <v>44166</v>
      </c>
      <c r="B1717" s="71">
        <v>0.3783217592592592</v>
      </c>
      <c r="C1717" s="41">
        <v>58</v>
      </c>
      <c r="D1717" s="72">
        <v>70.319999999999993</v>
      </c>
      <c r="E1717" s="70">
        <v>4078.5599999999995</v>
      </c>
      <c r="F1717" s="70" t="s">
        <v>24</v>
      </c>
    </row>
    <row r="1718" spans="1:6">
      <c r="A1718" s="42">
        <v>44166</v>
      </c>
      <c r="B1718" s="71">
        <v>0.37831018518518517</v>
      </c>
      <c r="C1718" s="41">
        <v>70</v>
      </c>
      <c r="D1718" s="72">
        <v>70.3</v>
      </c>
      <c r="E1718" s="70">
        <v>4921</v>
      </c>
      <c r="F1718" s="70" t="s">
        <v>24</v>
      </c>
    </row>
    <row r="1719" spans="1:6">
      <c r="A1719" s="42">
        <v>44166</v>
      </c>
      <c r="B1719" s="71">
        <v>0.37829861111111113</v>
      </c>
      <c r="C1719" s="41">
        <v>58</v>
      </c>
      <c r="D1719" s="72">
        <v>70.28</v>
      </c>
      <c r="E1719" s="70">
        <v>4076.2400000000002</v>
      </c>
      <c r="F1719" s="70" t="s">
        <v>24</v>
      </c>
    </row>
    <row r="1720" spans="1:6">
      <c r="A1720" s="42">
        <v>44166</v>
      </c>
      <c r="B1720" s="71">
        <v>0.37829861111111113</v>
      </c>
      <c r="C1720" s="41">
        <v>75</v>
      </c>
      <c r="D1720" s="72">
        <v>70.28</v>
      </c>
      <c r="E1720" s="70">
        <v>5271</v>
      </c>
      <c r="F1720" s="70" t="s">
        <v>24</v>
      </c>
    </row>
    <row r="1721" spans="1:6">
      <c r="A1721" s="42">
        <v>44166</v>
      </c>
      <c r="B1721" s="71">
        <v>0.37827546296296299</v>
      </c>
      <c r="C1721" s="41">
        <v>57</v>
      </c>
      <c r="D1721" s="72">
        <v>70.260000000000005</v>
      </c>
      <c r="E1721" s="70">
        <v>4004.82</v>
      </c>
      <c r="F1721" s="70" t="s">
        <v>24</v>
      </c>
    </row>
    <row r="1722" spans="1:6">
      <c r="A1722" s="42">
        <v>44166</v>
      </c>
      <c r="B1722" s="71">
        <v>0.37803240740740746</v>
      </c>
      <c r="C1722" s="41">
        <v>66</v>
      </c>
      <c r="D1722" s="72">
        <v>70.239999999999995</v>
      </c>
      <c r="E1722" s="70">
        <v>4635.8399999999992</v>
      </c>
      <c r="F1722" s="70" t="s">
        <v>24</v>
      </c>
    </row>
    <row r="1723" spans="1:6">
      <c r="A1723" s="42">
        <v>44166</v>
      </c>
      <c r="B1723" s="71">
        <v>0.37768518518518518</v>
      </c>
      <c r="C1723" s="41">
        <v>41</v>
      </c>
      <c r="D1723" s="72">
        <v>70.22</v>
      </c>
      <c r="E1723" s="70">
        <v>2879.02</v>
      </c>
      <c r="F1723" s="70" t="s">
        <v>24</v>
      </c>
    </row>
    <row r="1724" spans="1:6">
      <c r="A1724" s="42">
        <v>44166</v>
      </c>
      <c r="B1724" s="71">
        <v>0.37768518518518518</v>
      </c>
      <c r="C1724" s="41">
        <v>19</v>
      </c>
      <c r="D1724" s="72">
        <v>70.22</v>
      </c>
      <c r="E1724" s="70">
        <v>1334.18</v>
      </c>
      <c r="F1724" s="70" t="s">
        <v>24</v>
      </c>
    </row>
    <row r="1725" spans="1:6">
      <c r="A1725" s="42">
        <v>44166</v>
      </c>
      <c r="B1725" s="71">
        <v>0.37767361111111114</v>
      </c>
      <c r="C1725" s="41">
        <v>59</v>
      </c>
      <c r="D1725" s="72">
        <v>70.22</v>
      </c>
      <c r="E1725" s="70">
        <v>4142.9799999999996</v>
      </c>
      <c r="F1725" s="70" t="s">
        <v>24</v>
      </c>
    </row>
    <row r="1726" spans="1:6">
      <c r="A1726" s="42">
        <v>44166</v>
      </c>
      <c r="B1726" s="71">
        <v>0.37766203703703699</v>
      </c>
      <c r="C1726" s="41">
        <v>14</v>
      </c>
      <c r="D1726" s="72">
        <v>70.2</v>
      </c>
      <c r="E1726" s="70">
        <v>982.80000000000007</v>
      </c>
      <c r="F1726" s="70" t="s">
        <v>24</v>
      </c>
    </row>
    <row r="1727" spans="1:6">
      <c r="A1727" s="42">
        <v>44166</v>
      </c>
      <c r="B1727" s="71">
        <v>0.37766203703703699</v>
      </c>
      <c r="C1727" s="41">
        <v>75</v>
      </c>
      <c r="D1727" s="72">
        <v>70.2</v>
      </c>
      <c r="E1727" s="70">
        <v>5265</v>
      </c>
      <c r="F1727" s="70" t="s">
        <v>24</v>
      </c>
    </row>
    <row r="1728" spans="1:6">
      <c r="A1728" s="42">
        <v>44166</v>
      </c>
      <c r="B1728" s="71">
        <v>0.37766203703703699</v>
      </c>
      <c r="C1728" s="41">
        <v>68</v>
      </c>
      <c r="D1728" s="72">
        <v>70.180000000000007</v>
      </c>
      <c r="E1728" s="70">
        <v>4772.2400000000007</v>
      </c>
      <c r="F1728" s="70" t="s">
        <v>24</v>
      </c>
    </row>
    <row r="1729" spans="1:6">
      <c r="A1729" s="42">
        <v>44166</v>
      </c>
      <c r="B1729" s="71">
        <v>0.37765046296296295</v>
      </c>
      <c r="C1729" s="41">
        <v>37</v>
      </c>
      <c r="D1729" s="72">
        <v>70.16</v>
      </c>
      <c r="E1729" s="70">
        <v>2595.92</v>
      </c>
      <c r="F1729" s="70" t="s">
        <v>24</v>
      </c>
    </row>
    <row r="1730" spans="1:6">
      <c r="A1730" s="42">
        <v>44166</v>
      </c>
      <c r="B1730" s="71">
        <v>0.37765046296296295</v>
      </c>
      <c r="C1730" s="41">
        <v>47</v>
      </c>
      <c r="D1730" s="72">
        <v>70.16</v>
      </c>
      <c r="E1730" s="70">
        <v>3297.52</v>
      </c>
      <c r="F1730" s="70" t="s">
        <v>24</v>
      </c>
    </row>
    <row r="1731" spans="1:6">
      <c r="A1731" s="42">
        <v>44166</v>
      </c>
      <c r="B1731" s="71">
        <v>0.37765046296296295</v>
      </c>
      <c r="C1731" s="41">
        <v>49</v>
      </c>
      <c r="D1731" s="72">
        <v>70.16</v>
      </c>
      <c r="E1731" s="70">
        <v>3437.8399999999997</v>
      </c>
      <c r="F1731" s="70" t="s">
        <v>24</v>
      </c>
    </row>
    <row r="1732" spans="1:6">
      <c r="A1732" s="42">
        <v>44166</v>
      </c>
      <c r="B1732" s="71">
        <v>0.37763888888888886</v>
      </c>
      <c r="C1732" s="41">
        <v>47</v>
      </c>
      <c r="D1732" s="72">
        <v>70.16</v>
      </c>
      <c r="E1732" s="70">
        <v>3297.52</v>
      </c>
      <c r="F1732" s="70" t="s">
        <v>24</v>
      </c>
    </row>
    <row r="1733" spans="1:6">
      <c r="A1733" s="42">
        <v>44166</v>
      </c>
      <c r="B1733" s="71">
        <v>0.37763888888888886</v>
      </c>
      <c r="C1733" s="41">
        <v>9</v>
      </c>
      <c r="D1733" s="72">
        <v>70.16</v>
      </c>
      <c r="E1733" s="70">
        <v>631.43999999999994</v>
      </c>
      <c r="F1733" s="70" t="s">
        <v>24</v>
      </c>
    </row>
    <row r="1734" spans="1:6">
      <c r="A1734" s="42">
        <v>44166</v>
      </c>
      <c r="B1734" s="71">
        <v>0.37762731481481482</v>
      </c>
      <c r="C1734" s="41">
        <v>35</v>
      </c>
      <c r="D1734" s="72">
        <v>70.14</v>
      </c>
      <c r="E1734" s="70">
        <v>2454.9</v>
      </c>
      <c r="F1734" s="70" t="s">
        <v>24</v>
      </c>
    </row>
    <row r="1735" spans="1:6">
      <c r="A1735" s="42">
        <v>44166</v>
      </c>
      <c r="B1735" s="71">
        <v>0.37762731481481482</v>
      </c>
      <c r="C1735" s="41">
        <v>35</v>
      </c>
      <c r="D1735" s="72">
        <v>70.14</v>
      </c>
      <c r="E1735" s="70">
        <v>2454.9</v>
      </c>
      <c r="F1735" s="70" t="s">
        <v>24</v>
      </c>
    </row>
    <row r="1736" spans="1:6">
      <c r="A1736" s="42">
        <v>44166</v>
      </c>
      <c r="B1736" s="71">
        <v>0.37761574074074072</v>
      </c>
      <c r="C1736" s="41">
        <v>58</v>
      </c>
      <c r="D1736" s="72">
        <v>70.14</v>
      </c>
      <c r="E1736" s="70">
        <v>4068.12</v>
      </c>
      <c r="F1736" s="70" t="s">
        <v>24</v>
      </c>
    </row>
    <row r="1737" spans="1:6">
      <c r="A1737" s="42">
        <v>44166</v>
      </c>
      <c r="B1737" s="71">
        <v>0.37761574074074072</v>
      </c>
      <c r="C1737" s="41">
        <v>65</v>
      </c>
      <c r="D1737" s="72">
        <v>70.14</v>
      </c>
      <c r="E1737" s="70">
        <v>4559.1000000000004</v>
      </c>
      <c r="F1737" s="70" t="s">
        <v>24</v>
      </c>
    </row>
    <row r="1738" spans="1:6">
      <c r="A1738" s="42">
        <v>44166</v>
      </c>
      <c r="B1738" s="71">
        <v>0.37760416666666669</v>
      </c>
      <c r="C1738" s="41">
        <v>2</v>
      </c>
      <c r="D1738" s="72">
        <v>70.14</v>
      </c>
      <c r="E1738" s="70">
        <v>140.28</v>
      </c>
      <c r="F1738" s="70" t="s">
        <v>24</v>
      </c>
    </row>
    <row r="1739" spans="1:6">
      <c r="A1739" s="42">
        <v>44166</v>
      </c>
      <c r="B1739" s="71">
        <v>0.37759259259259265</v>
      </c>
      <c r="C1739" s="41">
        <v>75</v>
      </c>
      <c r="D1739" s="72">
        <v>70.12</v>
      </c>
      <c r="E1739" s="70">
        <v>5259</v>
      </c>
      <c r="F1739" s="70" t="s">
        <v>24</v>
      </c>
    </row>
    <row r="1740" spans="1:6">
      <c r="A1740" s="42">
        <v>44166</v>
      </c>
      <c r="B1740" s="71">
        <v>0.37756944444444446</v>
      </c>
      <c r="C1740" s="41">
        <v>75</v>
      </c>
      <c r="D1740" s="72">
        <v>70.2</v>
      </c>
      <c r="E1740" s="70">
        <v>5265</v>
      </c>
      <c r="F1740" s="70" t="s">
        <v>24</v>
      </c>
    </row>
    <row r="1741" spans="1:6">
      <c r="A1741" s="42">
        <v>44166</v>
      </c>
      <c r="B1741" s="71">
        <v>0.37738425925925928</v>
      </c>
      <c r="C1741" s="41">
        <v>4</v>
      </c>
      <c r="D1741" s="72">
        <v>70.260000000000005</v>
      </c>
      <c r="E1741" s="70">
        <v>281.04000000000002</v>
      </c>
      <c r="F1741" s="70" t="s">
        <v>24</v>
      </c>
    </row>
    <row r="1742" spans="1:6">
      <c r="A1742" s="42">
        <v>44166</v>
      </c>
      <c r="B1742" s="71">
        <v>0.37738425925925928</v>
      </c>
      <c r="C1742" s="41">
        <v>73</v>
      </c>
      <c r="D1742" s="72">
        <v>70.260000000000005</v>
      </c>
      <c r="E1742" s="70">
        <v>5128.9800000000005</v>
      </c>
      <c r="F1742" s="70" t="s">
        <v>24</v>
      </c>
    </row>
    <row r="1743" spans="1:6">
      <c r="A1743" s="42">
        <v>44166</v>
      </c>
      <c r="B1743" s="71">
        <v>0.37737268518518513</v>
      </c>
      <c r="C1743" s="41">
        <v>18</v>
      </c>
      <c r="D1743" s="72">
        <v>70.260000000000005</v>
      </c>
      <c r="E1743" s="70">
        <v>1264.68</v>
      </c>
      <c r="F1743" s="70" t="s">
        <v>24</v>
      </c>
    </row>
    <row r="1744" spans="1:6">
      <c r="A1744" s="42">
        <v>44166</v>
      </c>
      <c r="B1744" s="71">
        <v>0.37737268518518513</v>
      </c>
      <c r="C1744" s="41">
        <v>134</v>
      </c>
      <c r="D1744" s="72">
        <v>70.260000000000005</v>
      </c>
      <c r="E1744" s="70">
        <v>9414.84</v>
      </c>
      <c r="F1744" s="70" t="s">
        <v>24</v>
      </c>
    </row>
    <row r="1745" spans="1:6">
      <c r="A1745" s="42">
        <v>44166</v>
      </c>
      <c r="B1745" s="71">
        <v>0.37736111111111109</v>
      </c>
      <c r="C1745" s="41">
        <v>10</v>
      </c>
      <c r="D1745" s="72">
        <v>70.260000000000005</v>
      </c>
      <c r="E1745" s="70">
        <v>702.6</v>
      </c>
      <c r="F1745" s="70" t="s">
        <v>24</v>
      </c>
    </row>
    <row r="1746" spans="1:6">
      <c r="A1746" s="42">
        <v>44166</v>
      </c>
      <c r="B1746" s="71">
        <v>0.37736111111111109</v>
      </c>
      <c r="C1746" s="41">
        <v>97</v>
      </c>
      <c r="D1746" s="72">
        <v>70.260000000000005</v>
      </c>
      <c r="E1746" s="70">
        <v>6815.22</v>
      </c>
      <c r="F1746" s="70" t="s">
        <v>24</v>
      </c>
    </row>
    <row r="1747" spans="1:6">
      <c r="A1747" s="42">
        <v>44166</v>
      </c>
      <c r="B1747" s="71">
        <v>0.37736111111111109</v>
      </c>
      <c r="C1747" s="41">
        <v>101</v>
      </c>
      <c r="D1747" s="72">
        <v>70.260000000000005</v>
      </c>
      <c r="E1747" s="70">
        <v>7096.26</v>
      </c>
      <c r="F1747" s="70" t="s">
        <v>24</v>
      </c>
    </row>
    <row r="1748" spans="1:6">
      <c r="A1748" s="42">
        <v>44166</v>
      </c>
      <c r="B1748" s="71">
        <v>0.37733796296296296</v>
      </c>
      <c r="C1748" s="41">
        <v>128</v>
      </c>
      <c r="D1748" s="72">
        <v>70.22</v>
      </c>
      <c r="E1748" s="70">
        <v>8988.16</v>
      </c>
      <c r="F1748" s="70" t="s">
        <v>24</v>
      </c>
    </row>
    <row r="1749" spans="1:6">
      <c r="A1749" s="42">
        <v>44166</v>
      </c>
      <c r="B1749" s="71">
        <v>0.37719907407407405</v>
      </c>
      <c r="C1749" s="41">
        <v>28</v>
      </c>
      <c r="D1749" s="72">
        <v>70.28</v>
      </c>
      <c r="E1749" s="70">
        <v>1967.8400000000001</v>
      </c>
      <c r="F1749" s="70" t="s">
        <v>24</v>
      </c>
    </row>
    <row r="1750" spans="1:6">
      <c r="A1750" s="42">
        <v>44166</v>
      </c>
      <c r="B1750" s="71">
        <v>0.37719907407407405</v>
      </c>
      <c r="C1750" s="41">
        <v>10</v>
      </c>
      <c r="D1750" s="72">
        <v>70.28</v>
      </c>
      <c r="E1750" s="70">
        <v>702.8</v>
      </c>
      <c r="F1750" s="70" t="s">
        <v>24</v>
      </c>
    </row>
    <row r="1751" spans="1:6">
      <c r="A1751" s="42">
        <v>44166</v>
      </c>
      <c r="B1751" s="71">
        <v>0.37719907407407405</v>
      </c>
      <c r="C1751" s="41">
        <v>61</v>
      </c>
      <c r="D1751" s="72">
        <v>70.28</v>
      </c>
      <c r="E1751" s="70">
        <v>4287.08</v>
      </c>
      <c r="F1751" s="70" t="s">
        <v>24</v>
      </c>
    </row>
    <row r="1752" spans="1:6">
      <c r="A1752" s="42">
        <v>44166</v>
      </c>
      <c r="B1752" s="71">
        <v>0.37718750000000001</v>
      </c>
      <c r="C1752" s="41">
        <v>67</v>
      </c>
      <c r="D1752" s="72">
        <v>70.28</v>
      </c>
      <c r="E1752" s="70">
        <v>4708.76</v>
      </c>
      <c r="F1752" s="70" t="s">
        <v>24</v>
      </c>
    </row>
    <row r="1753" spans="1:6">
      <c r="A1753" s="42">
        <v>44166</v>
      </c>
      <c r="B1753" s="71">
        <v>0.37718750000000001</v>
      </c>
      <c r="C1753" s="41">
        <v>56</v>
      </c>
      <c r="D1753" s="72">
        <v>70.28</v>
      </c>
      <c r="E1753" s="70">
        <v>3935.6800000000003</v>
      </c>
      <c r="F1753" s="70" t="s">
        <v>24</v>
      </c>
    </row>
    <row r="1754" spans="1:6">
      <c r="A1754" s="42">
        <v>44166</v>
      </c>
      <c r="B1754" s="71">
        <v>0.37717592592592591</v>
      </c>
      <c r="C1754" s="41">
        <v>41</v>
      </c>
      <c r="D1754" s="72">
        <v>70.260000000000005</v>
      </c>
      <c r="E1754" s="70">
        <v>2880.6600000000003</v>
      </c>
      <c r="F1754" s="70" t="s">
        <v>24</v>
      </c>
    </row>
    <row r="1755" spans="1:6">
      <c r="A1755" s="42">
        <v>44166</v>
      </c>
      <c r="B1755" s="71">
        <v>0.37717592592592591</v>
      </c>
      <c r="C1755" s="41">
        <v>57</v>
      </c>
      <c r="D1755" s="72">
        <v>70.260000000000005</v>
      </c>
      <c r="E1755" s="70">
        <v>4004.82</v>
      </c>
      <c r="F1755" s="70" t="s">
        <v>24</v>
      </c>
    </row>
    <row r="1756" spans="1:6">
      <c r="A1756" s="42">
        <v>44166</v>
      </c>
      <c r="B1756" s="71">
        <v>0.37717592592592591</v>
      </c>
      <c r="C1756" s="41">
        <v>75</v>
      </c>
      <c r="D1756" s="72">
        <v>70.260000000000005</v>
      </c>
      <c r="E1756" s="70">
        <v>5269.5</v>
      </c>
      <c r="F1756" s="70" t="s">
        <v>24</v>
      </c>
    </row>
    <row r="1757" spans="1:6">
      <c r="A1757" s="42">
        <v>44166</v>
      </c>
      <c r="B1757" s="71">
        <v>0.37715277777777773</v>
      </c>
      <c r="C1757" s="41">
        <v>153</v>
      </c>
      <c r="D1757" s="72">
        <v>70.260000000000005</v>
      </c>
      <c r="E1757" s="70">
        <v>10749.78</v>
      </c>
      <c r="F1757" s="70" t="s">
        <v>24</v>
      </c>
    </row>
    <row r="1758" spans="1:6">
      <c r="A1758" s="42">
        <v>44166</v>
      </c>
      <c r="B1758" s="71">
        <v>0.37711805555555555</v>
      </c>
      <c r="C1758" s="41">
        <v>168</v>
      </c>
      <c r="D1758" s="72">
        <v>70.239999999999995</v>
      </c>
      <c r="E1758" s="70">
        <v>11800.32</v>
      </c>
      <c r="F1758" s="70" t="s">
        <v>24</v>
      </c>
    </row>
    <row r="1759" spans="1:6">
      <c r="A1759" s="42">
        <v>44166</v>
      </c>
      <c r="B1759" s="71">
        <v>0.37686342592592598</v>
      </c>
      <c r="C1759" s="41">
        <v>63</v>
      </c>
      <c r="D1759" s="72">
        <v>70.239999999999995</v>
      </c>
      <c r="E1759" s="70">
        <v>4425.12</v>
      </c>
      <c r="F1759" s="70" t="s">
        <v>24</v>
      </c>
    </row>
    <row r="1760" spans="1:6">
      <c r="A1760" s="42">
        <v>44166</v>
      </c>
      <c r="B1760" s="71">
        <v>0.37685185185185183</v>
      </c>
      <c r="C1760" s="41">
        <v>75</v>
      </c>
      <c r="D1760" s="72">
        <v>70.239999999999995</v>
      </c>
      <c r="E1760" s="70">
        <v>5268</v>
      </c>
      <c r="F1760" s="70" t="s">
        <v>24</v>
      </c>
    </row>
    <row r="1761" spans="1:6">
      <c r="A1761" s="42">
        <v>44166</v>
      </c>
      <c r="B1761" s="71">
        <v>0.37680555555555556</v>
      </c>
      <c r="C1761" s="41">
        <v>73</v>
      </c>
      <c r="D1761" s="72">
        <v>70.260000000000005</v>
      </c>
      <c r="E1761" s="70">
        <v>5128.9800000000005</v>
      </c>
      <c r="F1761" s="70" t="s">
        <v>24</v>
      </c>
    </row>
    <row r="1762" spans="1:6">
      <c r="A1762" s="42">
        <v>44166</v>
      </c>
      <c r="B1762" s="71">
        <v>0.37638888888888888</v>
      </c>
      <c r="C1762" s="41">
        <v>7</v>
      </c>
      <c r="D1762" s="72">
        <v>70.319999999999993</v>
      </c>
      <c r="E1762" s="70">
        <v>492.23999999999995</v>
      </c>
      <c r="F1762" s="70" t="s">
        <v>24</v>
      </c>
    </row>
    <row r="1763" spans="1:6">
      <c r="A1763" s="42">
        <v>44166</v>
      </c>
      <c r="B1763" s="71">
        <v>0.37638888888888888</v>
      </c>
      <c r="C1763" s="41">
        <v>75</v>
      </c>
      <c r="D1763" s="72">
        <v>70.319999999999993</v>
      </c>
      <c r="E1763" s="70">
        <v>5273.9999999999991</v>
      </c>
      <c r="F1763" s="70" t="s">
        <v>24</v>
      </c>
    </row>
    <row r="1764" spans="1:6">
      <c r="A1764" s="42">
        <v>44166</v>
      </c>
      <c r="B1764" s="71">
        <v>0.3758333333333333</v>
      </c>
      <c r="C1764" s="41">
        <v>6</v>
      </c>
      <c r="D1764" s="72">
        <v>70.34</v>
      </c>
      <c r="E1764" s="70">
        <v>422.04</v>
      </c>
      <c r="F1764" s="70" t="s">
        <v>24</v>
      </c>
    </row>
    <row r="1765" spans="1:6">
      <c r="A1765" s="42">
        <v>44166</v>
      </c>
      <c r="B1765" s="71">
        <v>0.3758333333333333</v>
      </c>
      <c r="C1765" s="41">
        <v>80</v>
      </c>
      <c r="D1765" s="72">
        <v>70.319999999999993</v>
      </c>
      <c r="E1765" s="70">
        <v>5625.5999999999995</v>
      </c>
      <c r="F1765" s="70" t="s">
        <v>24</v>
      </c>
    </row>
    <row r="1766" spans="1:6">
      <c r="A1766" s="73">
        <v>44166</v>
      </c>
      <c r="B1766" s="131">
        <v>0.3756944444444445</v>
      </c>
      <c r="C1766" s="132">
        <v>56</v>
      </c>
      <c r="D1766" s="133">
        <v>70.38</v>
      </c>
      <c r="E1766" s="77">
        <v>3941.2799999999997</v>
      </c>
      <c r="F1766" s="77" t="s">
        <v>24</v>
      </c>
    </row>
    <row r="1767" spans="1:6">
      <c r="A1767" s="42">
        <v>44167</v>
      </c>
      <c r="B1767" s="71">
        <v>0.72410879629629632</v>
      </c>
      <c r="C1767" s="41">
        <v>691</v>
      </c>
      <c r="D1767" s="72">
        <v>68.8</v>
      </c>
      <c r="E1767" s="70">
        <v>47540.799999999996</v>
      </c>
      <c r="F1767" s="70" t="s">
        <v>24</v>
      </c>
    </row>
    <row r="1768" spans="1:6">
      <c r="A1768" s="42">
        <v>44167</v>
      </c>
      <c r="B1768" s="71">
        <v>0.72410879629629632</v>
      </c>
      <c r="C1768" s="41">
        <v>65</v>
      </c>
      <c r="D1768" s="72">
        <v>68.8</v>
      </c>
      <c r="E1768" s="70">
        <v>4472</v>
      </c>
      <c r="F1768" s="70" t="s">
        <v>24</v>
      </c>
    </row>
    <row r="1769" spans="1:6">
      <c r="A1769" s="42">
        <v>44167</v>
      </c>
      <c r="B1769" s="71">
        <v>0.72410879629629632</v>
      </c>
      <c r="C1769" s="41">
        <v>64</v>
      </c>
      <c r="D1769" s="72">
        <v>68.8</v>
      </c>
      <c r="E1769" s="70">
        <v>4403.2</v>
      </c>
      <c r="F1769" s="70" t="s">
        <v>24</v>
      </c>
    </row>
    <row r="1770" spans="1:6">
      <c r="A1770" s="42">
        <v>44167</v>
      </c>
      <c r="B1770" s="71">
        <v>0.72410879629629632</v>
      </c>
      <c r="C1770" s="41">
        <v>94</v>
      </c>
      <c r="D1770" s="72">
        <v>68.8</v>
      </c>
      <c r="E1770" s="70">
        <v>6467.2</v>
      </c>
      <c r="F1770" s="70" t="s">
        <v>24</v>
      </c>
    </row>
    <row r="1771" spans="1:6">
      <c r="A1771" s="42">
        <v>44167</v>
      </c>
      <c r="B1771" s="71">
        <v>0.72410879629629632</v>
      </c>
      <c r="C1771" s="41">
        <v>74</v>
      </c>
      <c r="D1771" s="72">
        <v>68.8</v>
      </c>
      <c r="E1771" s="70">
        <v>5091.2</v>
      </c>
      <c r="F1771" s="70" t="s">
        <v>24</v>
      </c>
    </row>
    <row r="1772" spans="1:6">
      <c r="A1772" s="42">
        <v>44167</v>
      </c>
      <c r="B1772" s="71">
        <v>0.72210648148148149</v>
      </c>
      <c r="C1772" s="41">
        <v>33</v>
      </c>
      <c r="D1772" s="72">
        <v>68.78</v>
      </c>
      <c r="E1772" s="70">
        <v>2269.7400000000002</v>
      </c>
      <c r="F1772" s="70" t="s">
        <v>24</v>
      </c>
    </row>
    <row r="1773" spans="1:6">
      <c r="A1773" s="42">
        <v>44167</v>
      </c>
      <c r="B1773" s="71">
        <v>0.72210648148148149</v>
      </c>
      <c r="C1773" s="41">
        <v>38</v>
      </c>
      <c r="D1773" s="72">
        <v>68.78</v>
      </c>
      <c r="E1773" s="70">
        <v>2613.64</v>
      </c>
      <c r="F1773" s="70" t="s">
        <v>24</v>
      </c>
    </row>
    <row r="1774" spans="1:6">
      <c r="A1774" s="42">
        <v>44167</v>
      </c>
      <c r="B1774" s="71">
        <v>0.72210648148148149</v>
      </c>
      <c r="C1774" s="41">
        <v>33</v>
      </c>
      <c r="D1774" s="72">
        <v>68.78</v>
      </c>
      <c r="E1774" s="70">
        <v>2269.7400000000002</v>
      </c>
      <c r="F1774" s="70" t="s">
        <v>24</v>
      </c>
    </row>
    <row r="1775" spans="1:6">
      <c r="A1775" s="42">
        <v>44167</v>
      </c>
      <c r="B1775" s="71">
        <v>0.72210648148148149</v>
      </c>
      <c r="C1775" s="41">
        <v>37</v>
      </c>
      <c r="D1775" s="72">
        <v>68.78</v>
      </c>
      <c r="E1775" s="70">
        <v>2544.86</v>
      </c>
      <c r="F1775" s="70" t="s">
        <v>24</v>
      </c>
    </row>
    <row r="1776" spans="1:6">
      <c r="A1776" s="42">
        <v>44167</v>
      </c>
      <c r="B1776" s="71">
        <v>0.72129629629629621</v>
      </c>
      <c r="C1776" s="41">
        <v>48</v>
      </c>
      <c r="D1776" s="72">
        <v>68.78</v>
      </c>
      <c r="E1776" s="70">
        <v>3301.44</v>
      </c>
      <c r="F1776" s="70" t="s">
        <v>24</v>
      </c>
    </row>
    <row r="1777" spans="1:6">
      <c r="A1777" s="42">
        <v>44167</v>
      </c>
      <c r="B1777" s="71">
        <v>0.72129629629629621</v>
      </c>
      <c r="C1777" s="41">
        <v>14</v>
      </c>
      <c r="D1777" s="72">
        <v>68.78</v>
      </c>
      <c r="E1777" s="70">
        <v>962.92000000000007</v>
      </c>
      <c r="F1777" s="70" t="s">
        <v>24</v>
      </c>
    </row>
    <row r="1778" spans="1:6">
      <c r="A1778" s="42">
        <v>44167</v>
      </c>
      <c r="B1778" s="71">
        <v>0.72108796296296296</v>
      </c>
      <c r="C1778" s="41">
        <v>126</v>
      </c>
      <c r="D1778" s="72">
        <v>68.78</v>
      </c>
      <c r="E1778" s="70">
        <v>8666.2800000000007</v>
      </c>
      <c r="F1778" s="70" t="s">
        <v>24</v>
      </c>
    </row>
    <row r="1779" spans="1:6">
      <c r="A1779" s="42">
        <v>44167</v>
      </c>
      <c r="B1779" s="71">
        <v>0.72108796296296296</v>
      </c>
      <c r="C1779" s="41">
        <v>19</v>
      </c>
      <c r="D1779" s="72">
        <v>68.78</v>
      </c>
      <c r="E1779" s="70">
        <v>1306.82</v>
      </c>
      <c r="F1779" s="70" t="s">
        <v>24</v>
      </c>
    </row>
    <row r="1780" spans="1:6">
      <c r="A1780" s="42">
        <v>44167</v>
      </c>
      <c r="B1780" s="71">
        <v>0.71984953703703702</v>
      </c>
      <c r="C1780" s="41">
        <v>63</v>
      </c>
      <c r="D1780" s="72">
        <v>68.72</v>
      </c>
      <c r="E1780" s="70">
        <v>4329.3599999999997</v>
      </c>
      <c r="F1780" s="70" t="s">
        <v>24</v>
      </c>
    </row>
    <row r="1781" spans="1:6">
      <c r="A1781" s="42">
        <v>44167</v>
      </c>
      <c r="B1781" s="71">
        <v>0.71964120370370377</v>
      </c>
      <c r="C1781" s="41">
        <v>169</v>
      </c>
      <c r="D1781" s="72">
        <v>68.739999999999995</v>
      </c>
      <c r="E1781" s="70">
        <v>11617.06</v>
      </c>
      <c r="F1781" s="70" t="s">
        <v>24</v>
      </c>
    </row>
    <row r="1782" spans="1:6">
      <c r="A1782" s="42">
        <v>44167</v>
      </c>
      <c r="B1782" s="71">
        <v>0.71964120370370377</v>
      </c>
      <c r="C1782" s="41">
        <v>75</v>
      </c>
      <c r="D1782" s="72">
        <v>68.739999999999995</v>
      </c>
      <c r="E1782" s="70">
        <v>5155.5</v>
      </c>
      <c r="F1782" s="70" t="s">
        <v>24</v>
      </c>
    </row>
    <row r="1783" spans="1:6">
      <c r="A1783" s="42">
        <v>44167</v>
      </c>
      <c r="B1783" s="71">
        <v>0.71964120370370377</v>
      </c>
      <c r="C1783" s="41">
        <v>8</v>
      </c>
      <c r="D1783" s="72">
        <v>68.739999999999995</v>
      </c>
      <c r="E1783" s="70">
        <v>549.91999999999996</v>
      </c>
      <c r="F1783" s="70" t="s">
        <v>24</v>
      </c>
    </row>
    <row r="1784" spans="1:6">
      <c r="A1784" s="42">
        <v>44167</v>
      </c>
      <c r="B1784" s="71">
        <v>0.71869212962962958</v>
      </c>
      <c r="C1784" s="41">
        <v>63</v>
      </c>
      <c r="D1784" s="72">
        <v>68.72</v>
      </c>
      <c r="E1784" s="70">
        <v>4329.3599999999997</v>
      </c>
      <c r="F1784" s="70" t="s">
        <v>24</v>
      </c>
    </row>
    <row r="1785" spans="1:6">
      <c r="A1785" s="42">
        <v>44167</v>
      </c>
      <c r="B1785" s="71">
        <v>0.71866898148148151</v>
      </c>
      <c r="C1785" s="41">
        <v>99</v>
      </c>
      <c r="D1785" s="72">
        <v>68.739999999999995</v>
      </c>
      <c r="E1785" s="70">
        <v>6805.2599999999993</v>
      </c>
      <c r="F1785" s="70" t="s">
        <v>24</v>
      </c>
    </row>
    <row r="1786" spans="1:6">
      <c r="A1786" s="42">
        <v>44167</v>
      </c>
      <c r="B1786" s="71">
        <v>0.71796296296296302</v>
      </c>
      <c r="C1786" s="41">
        <v>66</v>
      </c>
      <c r="D1786" s="72">
        <v>68.739999999999995</v>
      </c>
      <c r="E1786" s="70">
        <v>4536.8399999999992</v>
      </c>
      <c r="F1786" s="70" t="s">
        <v>24</v>
      </c>
    </row>
    <row r="1787" spans="1:6">
      <c r="A1787" s="42">
        <v>44167</v>
      </c>
      <c r="B1787" s="71">
        <v>0.7163194444444444</v>
      </c>
      <c r="C1787" s="41">
        <v>149</v>
      </c>
      <c r="D1787" s="72">
        <v>68.739999999999995</v>
      </c>
      <c r="E1787" s="70">
        <v>10242.259999999998</v>
      </c>
      <c r="F1787" s="70" t="s">
        <v>24</v>
      </c>
    </row>
    <row r="1788" spans="1:6">
      <c r="A1788" s="42">
        <v>44167</v>
      </c>
      <c r="B1788" s="71">
        <v>0.71524305555555545</v>
      </c>
      <c r="C1788" s="41">
        <v>100</v>
      </c>
      <c r="D1788" s="72">
        <v>68.72</v>
      </c>
      <c r="E1788" s="70">
        <v>6872</v>
      </c>
      <c r="F1788" s="70" t="s">
        <v>24</v>
      </c>
    </row>
    <row r="1789" spans="1:6">
      <c r="A1789" s="42">
        <v>44167</v>
      </c>
      <c r="B1789" s="71">
        <v>0.71515046296296303</v>
      </c>
      <c r="C1789" s="41">
        <v>70</v>
      </c>
      <c r="D1789" s="72">
        <v>68.72</v>
      </c>
      <c r="E1789" s="70">
        <v>4810.3999999999996</v>
      </c>
      <c r="F1789" s="70" t="s">
        <v>24</v>
      </c>
    </row>
    <row r="1790" spans="1:6">
      <c r="A1790" s="42">
        <v>44167</v>
      </c>
      <c r="B1790" s="71">
        <v>0.71401620370370367</v>
      </c>
      <c r="C1790" s="41">
        <v>14</v>
      </c>
      <c r="D1790" s="72">
        <v>68.739999999999995</v>
      </c>
      <c r="E1790" s="70">
        <v>962.3599999999999</v>
      </c>
      <c r="F1790" s="70" t="s">
        <v>24</v>
      </c>
    </row>
    <row r="1791" spans="1:6">
      <c r="A1791" s="42">
        <v>44167</v>
      </c>
      <c r="B1791" s="71">
        <v>0.71401620370370367</v>
      </c>
      <c r="C1791" s="41">
        <v>24</v>
      </c>
      <c r="D1791" s="72">
        <v>68.739999999999995</v>
      </c>
      <c r="E1791" s="70">
        <v>1649.7599999999998</v>
      </c>
      <c r="F1791" s="70" t="s">
        <v>24</v>
      </c>
    </row>
    <row r="1792" spans="1:6">
      <c r="A1792" s="42">
        <v>44167</v>
      </c>
      <c r="B1792" s="71">
        <v>0.71401620370370367</v>
      </c>
      <c r="C1792" s="41">
        <v>61</v>
      </c>
      <c r="D1792" s="72">
        <v>68.739999999999995</v>
      </c>
      <c r="E1792" s="70">
        <v>4193.1399999999994</v>
      </c>
      <c r="F1792" s="70" t="s">
        <v>24</v>
      </c>
    </row>
    <row r="1793" spans="1:6">
      <c r="A1793" s="42">
        <v>44167</v>
      </c>
      <c r="B1793" s="71">
        <v>0.71398148148148144</v>
      </c>
      <c r="C1793" s="41">
        <v>61</v>
      </c>
      <c r="D1793" s="72">
        <v>68.739999999999995</v>
      </c>
      <c r="E1793" s="70">
        <v>4193.1399999999994</v>
      </c>
      <c r="F1793" s="70" t="s">
        <v>24</v>
      </c>
    </row>
    <row r="1794" spans="1:6">
      <c r="A1794" s="42">
        <v>44167</v>
      </c>
      <c r="B1794" s="71">
        <v>0.71291666666666664</v>
      </c>
      <c r="C1794" s="41">
        <v>58</v>
      </c>
      <c r="D1794" s="72">
        <v>68.739999999999995</v>
      </c>
      <c r="E1794" s="70">
        <v>3986.9199999999996</v>
      </c>
      <c r="F1794" s="70" t="s">
        <v>24</v>
      </c>
    </row>
    <row r="1795" spans="1:6">
      <c r="A1795" s="42">
        <v>44167</v>
      </c>
      <c r="B1795" s="71">
        <v>0.71275462962962965</v>
      </c>
      <c r="C1795" s="41">
        <v>138</v>
      </c>
      <c r="D1795" s="72">
        <v>68.760000000000005</v>
      </c>
      <c r="E1795" s="70">
        <v>9488.880000000001</v>
      </c>
      <c r="F1795" s="70" t="s">
        <v>24</v>
      </c>
    </row>
    <row r="1796" spans="1:6">
      <c r="A1796" s="42">
        <v>44167</v>
      </c>
      <c r="B1796" s="71">
        <v>0.71160879629629636</v>
      </c>
      <c r="C1796" s="41">
        <v>151</v>
      </c>
      <c r="D1796" s="72">
        <v>68.739999999999995</v>
      </c>
      <c r="E1796" s="70">
        <v>10379.74</v>
      </c>
      <c r="F1796" s="70" t="s">
        <v>24</v>
      </c>
    </row>
    <row r="1797" spans="1:6">
      <c r="A1797" s="42">
        <v>44167</v>
      </c>
      <c r="B1797" s="71">
        <v>0.71023148148148152</v>
      </c>
      <c r="C1797" s="41">
        <v>57</v>
      </c>
      <c r="D1797" s="72">
        <v>68.760000000000005</v>
      </c>
      <c r="E1797" s="70">
        <v>3919.32</v>
      </c>
      <c r="F1797" s="70" t="s">
        <v>24</v>
      </c>
    </row>
    <row r="1798" spans="1:6">
      <c r="A1798" s="42">
        <v>44167</v>
      </c>
      <c r="B1798" s="71">
        <v>0.71023148148148152</v>
      </c>
      <c r="C1798" s="41">
        <v>35</v>
      </c>
      <c r="D1798" s="72">
        <v>68.760000000000005</v>
      </c>
      <c r="E1798" s="70">
        <v>2406.6000000000004</v>
      </c>
      <c r="F1798" s="70" t="s">
        <v>24</v>
      </c>
    </row>
    <row r="1799" spans="1:6">
      <c r="A1799" s="42">
        <v>44167</v>
      </c>
      <c r="B1799" s="71">
        <v>0.71023148148148152</v>
      </c>
      <c r="C1799" s="41">
        <v>30</v>
      </c>
      <c r="D1799" s="72">
        <v>68.760000000000005</v>
      </c>
      <c r="E1799" s="70">
        <v>2062.8000000000002</v>
      </c>
      <c r="F1799" s="70" t="s">
        <v>24</v>
      </c>
    </row>
    <row r="1800" spans="1:6">
      <c r="A1800" s="42">
        <v>44167</v>
      </c>
      <c r="B1800" s="71">
        <v>0.71023148148148152</v>
      </c>
      <c r="C1800" s="41">
        <v>64</v>
      </c>
      <c r="D1800" s="72">
        <v>68.760000000000005</v>
      </c>
      <c r="E1800" s="70">
        <v>4400.6400000000003</v>
      </c>
      <c r="F1800" s="70" t="s">
        <v>24</v>
      </c>
    </row>
    <row r="1801" spans="1:6">
      <c r="A1801" s="42">
        <v>44167</v>
      </c>
      <c r="B1801" s="71">
        <v>0.70989583333333339</v>
      </c>
      <c r="C1801" s="41">
        <v>136</v>
      </c>
      <c r="D1801" s="72">
        <v>68.760000000000005</v>
      </c>
      <c r="E1801" s="70">
        <v>9351.36</v>
      </c>
      <c r="F1801" s="70" t="s">
        <v>24</v>
      </c>
    </row>
    <row r="1802" spans="1:6">
      <c r="A1802" s="42">
        <v>44167</v>
      </c>
      <c r="B1802" s="71">
        <v>0.70921296296296299</v>
      </c>
      <c r="C1802" s="41">
        <v>11</v>
      </c>
      <c r="D1802" s="72">
        <v>68.760000000000005</v>
      </c>
      <c r="E1802" s="70">
        <v>756.36</v>
      </c>
      <c r="F1802" s="70" t="s">
        <v>24</v>
      </c>
    </row>
    <row r="1803" spans="1:6">
      <c r="A1803" s="42">
        <v>44167</v>
      </c>
      <c r="B1803" s="71">
        <v>0.70921296296296299</v>
      </c>
      <c r="C1803" s="41">
        <v>75</v>
      </c>
      <c r="D1803" s="72">
        <v>68.760000000000005</v>
      </c>
      <c r="E1803" s="70">
        <v>5157</v>
      </c>
      <c r="F1803" s="70" t="s">
        <v>24</v>
      </c>
    </row>
    <row r="1804" spans="1:6">
      <c r="A1804" s="42">
        <v>44167</v>
      </c>
      <c r="B1804" s="71">
        <v>0.70921296296296299</v>
      </c>
      <c r="C1804" s="41">
        <v>27</v>
      </c>
      <c r="D1804" s="72">
        <v>68.760000000000005</v>
      </c>
      <c r="E1804" s="70">
        <v>1856.5200000000002</v>
      </c>
      <c r="F1804" s="70" t="s">
        <v>24</v>
      </c>
    </row>
    <row r="1805" spans="1:6">
      <c r="A1805" s="42">
        <v>44167</v>
      </c>
      <c r="B1805" s="71">
        <v>0.70824074074074073</v>
      </c>
      <c r="C1805" s="41">
        <v>97</v>
      </c>
      <c r="D1805" s="72">
        <v>68.72</v>
      </c>
      <c r="E1805" s="70">
        <v>6665.84</v>
      </c>
      <c r="F1805" s="70" t="s">
        <v>24</v>
      </c>
    </row>
    <row r="1806" spans="1:6">
      <c r="A1806" s="42">
        <v>44167</v>
      </c>
      <c r="B1806" s="71">
        <v>0.7072222222222222</v>
      </c>
      <c r="C1806" s="41">
        <v>231</v>
      </c>
      <c r="D1806" s="72">
        <v>68.739999999999995</v>
      </c>
      <c r="E1806" s="70">
        <v>15878.939999999999</v>
      </c>
      <c r="F1806" s="70" t="s">
        <v>24</v>
      </c>
    </row>
    <row r="1807" spans="1:6">
      <c r="A1807" s="42">
        <v>44167</v>
      </c>
      <c r="B1807" s="71">
        <v>0.70693287037037045</v>
      </c>
      <c r="C1807" s="41">
        <v>58</v>
      </c>
      <c r="D1807" s="72">
        <v>68.739999999999995</v>
      </c>
      <c r="E1807" s="70">
        <v>3986.9199999999996</v>
      </c>
      <c r="F1807" s="70" t="s">
        <v>24</v>
      </c>
    </row>
    <row r="1808" spans="1:6">
      <c r="A1808" s="42">
        <v>44167</v>
      </c>
      <c r="B1808" s="71">
        <v>0.70648148148148149</v>
      </c>
      <c r="C1808" s="41">
        <v>58</v>
      </c>
      <c r="D1808" s="72">
        <v>68.739999999999995</v>
      </c>
      <c r="E1808" s="70">
        <v>3986.9199999999996</v>
      </c>
      <c r="F1808" s="70" t="s">
        <v>24</v>
      </c>
    </row>
    <row r="1809" spans="1:6">
      <c r="A1809" s="42">
        <v>44167</v>
      </c>
      <c r="B1809" s="71">
        <v>0.70603009259259253</v>
      </c>
      <c r="C1809" s="41">
        <v>44</v>
      </c>
      <c r="D1809" s="72">
        <v>68.739999999999995</v>
      </c>
      <c r="E1809" s="70">
        <v>3024.56</v>
      </c>
      <c r="F1809" s="70" t="s">
        <v>24</v>
      </c>
    </row>
    <row r="1810" spans="1:6">
      <c r="A1810" s="42">
        <v>44167</v>
      </c>
      <c r="B1810" s="71">
        <v>0.70603009259259253</v>
      </c>
      <c r="C1810" s="41">
        <v>14</v>
      </c>
      <c r="D1810" s="72">
        <v>68.739999999999995</v>
      </c>
      <c r="E1810" s="70">
        <v>962.3599999999999</v>
      </c>
      <c r="F1810" s="70" t="s">
        <v>24</v>
      </c>
    </row>
    <row r="1811" spans="1:6">
      <c r="A1811" s="42">
        <v>44167</v>
      </c>
      <c r="B1811" s="71">
        <v>0.70557870370370368</v>
      </c>
      <c r="C1811" s="41">
        <v>58</v>
      </c>
      <c r="D1811" s="72">
        <v>68.739999999999995</v>
      </c>
      <c r="E1811" s="70">
        <v>3986.9199999999996</v>
      </c>
      <c r="F1811" s="70" t="s">
        <v>24</v>
      </c>
    </row>
    <row r="1812" spans="1:6">
      <c r="A1812" s="42">
        <v>44167</v>
      </c>
      <c r="B1812" s="71">
        <v>0.70512731481481472</v>
      </c>
      <c r="C1812" s="41">
        <v>58</v>
      </c>
      <c r="D1812" s="72">
        <v>68.739999999999995</v>
      </c>
      <c r="E1812" s="70">
        <v>3986.9199999999996</v>
      </c>
      <c r="F1812" s="70" t="s">
        <v>24</v>
      </c>
    </row>
    <row r="1813" spans="1:6">
      <c r="A1813" s="42">
        <v>44167</v>
      </c>
      <c r="B1813" s="71">
        <v>0.70480324074074074</v>
      </c>
      <c r="C1813" s="41">
        <v>4</v>
      </c>
      <c r="D1813" s="72">
        <v>68.739999999999995</v>
      </c>
      <c r="E1813" s="70">
        <v>274.95999999999998</v>
      </c>
      <c r="F1813" s="70" t="s">
        <v>24</v>
      </c>
    </row>
    <row r="1814" spans="1:6">
      <c r="A1814" s="42">
        <v>44167</v>
      </c>
      <c r="B1814" s="71">
        <v>0.70480324074074074</v>
      </c>
      <c r="C1814" s="41">
        <v>54</v>
      </c>
      <c r="D1814" s="72">
        <v>68.739999999999995</v>
      </c>
      <c r="E1814" s="70">
        <v>3711.9599999999996</v>
      </c>
      <c r="F1814" s="70" t="s">
        <v>24</v>
      </c>
    </row>
    <row r="1815" spans="1:6">
      <c r="A1815" s="42">
        <v>44167</v>
      </c>
      <c r="B1815" s="71">
        <v>0.7024421296296296</v>
      </c>
      <c r="C1815" s="41">
        <v>114</v>
      </c>
      <c r="D1815" s="72">
        <v>68.7</v>
      </c>
      <c r="E1815" s="70">
        <v>7831.8</v>
      </c>
      <c r="F1815" s="70" t="s">
        <v>24</v>
      </c>
    </row>
    <row r="1816" spans="1:6">
      <c r="A1816" s="42">
        <v>44167</v>
      </c>
      <c r="B1816" s="71">
        <v>0.70224537037037038</v>
      </c>
      <c r="C1816" s="41">
        <v>103</v>
      </c>
      <c r="D1816" s="72">
        <v>68.7</v>
      </c>
      <c r="E1816" s="70">
        <v>7076.1</v>
      </c>
      <c r="F1816" s="70" t="s">
        <v>24</v>
      </c>
    </row>
    <row r="1817" spans="1:6">
      <c r="A1817" s="42">
        <v>44167</v>
      </c>
      <c r="B1817" s="71">
        <v>0.70112268518518517</v>
      </c>
      <c r="C1817" s="41">
        <v>83</v>
      </c>
      <c r="D1817" s="72">
        <v>68.680000000000007</v>
      </c>
      <c r="E1817" s="70">
        <v>5700.4400000000005</v>
      </c>
      <c r="F1817" s="70" t="s">
        <v>24</v>
      </c>
    </row>
    <row r="1818" spans="1:6">
      <c r="A1818" s="42">
        <v>44167</v>
      </c>
      <c r="B1818" s="71">
        <v>0.70037037037037031</v>
      </c>
      <c r="C1818" s="41">
        <v>68</v>
      </c>
      <c r="D1818" s="72">
        <v>68.739999999999995</v>
      </c>
      <c r="E1818" s="70">
        <v>4674.32</v>
      </c>
      <c r="F1818" s="70" t="s">
        <v>24</v>
      </c>
    </row>
    <row r="1819" spans="1:6">
      <c r="A1819" s="42">
        <v>44167</v>
      </c>
      <c r="B1819" s="71">
        <v>0.69959490740740737</v>
      </c>
      <c r="C1819" s="41">
        <v>75</v>
      </c>
      <c r="D1819" s="72">
        <v>68.739999999999995</v>
      </c>
      <c r="E1819" s="70">
        <v>5155.5</v>
      </c>
      <c r="F1819" s="70" t="s">
        <v>24</v>
      </c>
    </row>
    <row r="1820" spans="1:6">
      <c r="A1820" s="42">
        <v>44167</v>
      </c>
      <c r="B1820" s="71">
        <v>0.69924768518518521</v>
      </c>
      <c r="C1820" s="41">
        <v>76</v>
      </c>
      <c r="D1820" s="72">
        <v>68.739999999999995</v>
      </c>
      <c r="E1820" s="70">
        <v>5224.24</v>
      </c>
      <c r="F1820" s="70" t="s">
        <v>24</v>
      </c>
    </row>
    <row r="1821" spans="1:6">
      <c r="A1821" s="42">
        <v>44167</v>
      </c>
      <c r="B1821" s="71">
        <v>0.69869212962962957</v>
      </c>
      <c r="C1821" s="41">
        <v>163</v>
      </c>
      <c r="D1821" s="72">
        <v>68.739999999999995</v>
      </c>
      <c r="E1821" s="70">
        <v>11204.619999999999</v>
      </c>
      <c r="F1821" s="70" t="s">
        <v>24</v>
      </c>
    </row>
    <row r="1822" spans="1:6">
      <c r="A1822" s="42">
        <v>44167</v>
      </c>
      <c r="B1822" s="71">
        <v>0.69854166666666673</v>
      </c>
      <c r="C1822" s="41">
        <v>7</v>
      </c>
      <c r="D1822" s="72">
        <v>68.760000000000005</v>
      </c>
      <c r="E1822" s="70">
        <v>481.32000000000005</v>
      </c>
      <c r="F1822" s="70" t="s">
        <v>24</v>
      </c>
    </row>
    <row r="1823" spans="1:6">
      <c r="A1823" s="42">
        <v>44167</v>
      </c>
      <c r="B1823" s="71">
        <v>0.69854166666666673</v>
      </c>
      <c r="C1823" s="41">
        <v>65</v>
      </c>
      <c r="D1823" s="72">
        <v>68.760000000000005</v>
      </c>
      <c r="E1823" s="70">
        <v>4469.4000000000005</v>
      </c>
      <c r="F1823" s="70" t="s">
        <v>24</v>
      </c>
    </row>
    <row r="1824" spans="1:6">
      <c r="A1824" s="42">
        <v>44167</v>
      </c>
      <c r="B1824" s="71">
        <v>0.69702546296296297</v>
      </c>
      <c r="C1824" s="41">
        <v>102</v>
      </c>
      <c r="D1824" s="72">
        <v>68.739999999999995</v>
      </c>
      <c r="E1824" s="70">
        <v>7011.48</v>
      </c>
      <c r="F1824" s="70" t="s">
        <v>24</v>
      </c>
    </row>
    <row r="1825" spans="1:6">
      <c r="A1825" s="42">
        <v>44167</v>
      </c>
      <c r="B1825" s="71">
        <v>0.69701388888888882</v>
      </c>
      <c r="C1825" s="41">
        <v>59</v>
      </c>
      <c r="D1825" s="72">
        <v>68.739999999999995</v>
      </c>
      <c r="E1825" s="70">
        <v>4055.66</v>
      </c>
      <c r="F1825" s="70" t="s">
        <v>24</v>
      </c>
    </row>
    <row r="1826" spans="1:6">
      <c r="A1826" s="42">
        <v>44167</v>
      </c>
      <c r="B1826" s="71">
        <v>0.69599537037037029</v>
      </c>
      <c r="C1826" s="41">
        <v>61</v>
      </c>
      <c r="D1826" s="72">
        <v>68.760000000000005</v>
      </c>
      <c r="E1826" s="70">
        <v>4194.3600000000006</v>
      </c>
      <c r="F1826" s="70" t="s">
        <v>24</v>
      </c>
    </row>
    <row r="1827" spans="1:6">
      <c r="A1827" s="42">
        <v>44167</v>
      </c>
      <c r="B1827" s="71">
        <v>0.69554398148148155</v>
      </c>
      <c r="C1827" s="41">
        <v>71</v>
      </c>
      <c r="D1827" s="72">
        <v>68.760000000000005</v>
      </c>
      <c r="E1827" s="70">
        <v>4881.96</v>
      </c>
      <c r="F1827" s="70" t="s">
        <v>24</v>
      </c>
    </row>
    <row r="1828" spans="1:6">
      <c r="A1828" s="42">
        <v>44167</v>
      </c>
      <c r="B1828" s="71">
        <v>0.6947106481481482</v>
      </c>
      <c r="C1828" s="41">
        <v>69</v>
      </c>
      <c r="D1828" s="72">
        <v>68.760000000000005</v>
      </c>
      <c r="E1828" s="70">
        <v>4744.4400000000005</v>
      </c>
      <c r="F1828" s="70" t="s">
        <v>24</v>
      </c>
    </row>
    <row r="1829" spans="1:6">
      <c r="A1829" s="42">
        <v>44167</v>
      </c>
      <c r="B1829" s="71">
        <v>0.6947106481481482</v>
      </c>
      <c r="C1829" s="41">
        <v>99</v>
      </c>
      <c r="D1829" s="72">
        <v>68.760000000000005</v>
      </c>
      <c r="E1829" s="70">
        <v>6807.2400000000007</v>
      </c>
      <c r="F1829" s="70" t="s">
        <v>24</v>
      </c>
    </row>
    <row r="1830" spans="1:6">
      <c r="A1830" s="42">
        <v>44167</v>
      </c>
      <c r="B1830" s="71">
        <v>0.69356481481481491</v>
      </c>
      <c r="C1830" s="41">
        <v>64</v>
      </c>
      <c r="D1830" s="72">
        <v>68.78</v>
      </c>
      <c r="E1830" s="70">
        <v>4401.92</v>
      </c>
      <c r="F1830" s="70" t="s">
        <v>24</v>
      </c>
    </row>
    <row r="1831" spans="1:6">
      <c r="A1831" s="42">
        <v>44167</v>
      </c>
      <c r="B1831" s="71">
        <v>0.69356481481481491</v>
      </c>
      <c r="C1831" s="41">
        <v>68</v>
      </c>
      <c r="D1831" s="72">
        <v>68.78</v>
      </c>
      <c r="E1831" s="70">
        <v>4677.04</v>
      </c>
      <c r="F1831" s="70" t="s">
        <v>24</v>
      </c>
    </row>
    <row r="1832" spans="1:6">
      <c r="A1832" s="42">
        <v>44167</v>
      </c>
      <c r="B1832" s="71">
        <v>0.69356481481481491</v>
      </c>
      <c r="C1832" s="41">
        <v>28</v>
      </c>
      <c r="D1832" s="72">
        <v>68.78</v>
      </c>
      <c r="E1832" s="70">
        <v>1925.8400000000001</v>
      </c>
      <c r="F1832" s="70" t="s">
        <v>24</v>
      </c>
    </row>
    <row r="1833" spans="1:6">
      <c r="A1833" s="42">
        <v>44167</v>
      </c>
      <c r="B1833" s="71">
        <v>0.69332175925925921</v>
      </c>
      <c r="C1833" s="41">
        <v>14</v>
      </c>
      <c r="D1833" s="72">
        <v>68.8</v>
      </c>
      <c r="E1833" s="70">
        <v>963.19999999999993</v>
      </c>
      <c r="F1833" s="70" t="s">
        <v>24</v>
      </c>
    </row>
    <row r="1834" spans="1:6">
      <c r="A1834" s="42">
        <v>44167</v>
      </c>
      <c r="B1834" s="71">
        <v>0.69332175925925921</v>
      </c>
      <c r="C1834" s="41">
        <v>44</v>
      </c>
      <c r="D1834" s="72">
        <v>68.8</v>
      </c>
      <c r="E1834" s="70">
        <v>3027.2</v>
      </c>
      <c r="F1834" s="70" t="s">
        <v>24</v>
      </c>
    </row>
    <row r="1835" spans="1:6">
      <c r="A1835" s="42">
        <v>44167</v>
      </c>
      <c r="B1835" s="71">
        <v>0.69164351851851846</v>
      </c>
      <c r="C1835" s="41">
        <v>233</v>
      </c>
      <c r="D1835" s="72">
        <v>68.739999999999995</v>
      </c>
      <c r="E1835" s="70">
        <v>16016.419999999998</v>
      </c>
      <c r="F1835" s="70" t="s">
        <v>24</v>
      </c>
    </row>
    <row r="1836" spans="1:6">
      <c r="A1836" s="42">
        <v>44167</v>
      </c>
      <c r="B1836" s="71">
        <v>0.69087962962962957</v>
      </c>
      <c r="C1836" s="41">
        <v>68</v>
      </c>
      <c r="D1836" s="72">
        <v>68.72</v>
      </c>
      <c r="E1836" s="70">
        <v>4672.96</v>
      </c>
      <c r="F1836" s="70" t="s">
        <v>24</v>
      </c>
    </row>
    <row r="1837" spans="1:6">
      <c r="A1837" s="42">
        <v>44167</v>
      </c>
      <c r="B1837" s="71">
        <v>0.68967592592592586</v>
      </c>
      <c r="C1837" s="41">
        <v>62</v>
      </c>
      <c r="D1837" s="72">
        <v>68.739999999999995</v>
      </c>
      <c r="E1837" s="70">
        <v>4261.88</v>
      </c>
      <c r="F1837" s="70" t="s">
        <v>24</v>
      </c>
    </row>
    <row r="1838" spans="1:6">
      <c r="A1838" s="42">
        <v>44167</v>
      </c>
      <c r="B1838" s="71">
        <v>0.68922453703703701</v>
      </c>
      <c r="C1838" s="41">
        <v>58</v>
      </c>
      <c r="D1838" s="72">
        <v>68.760000000000005</v>
      </c>
      <c r="E1838" s="70">
        <v>3988.0800000000004</v>
      </c>
      <c r="F1838" s="70" t="s">
        <v>24</v>
      </c>
    </row>
    <row r="1839" spans="1:6">
      <c r="A1839" s="42">
        <v>44167</v>
      </c>
      <c r="B1839" s="71">
        <v>0.68891203703703707</v>
      </c>
      <c r="C1839" s="41">
        <v>21</v>
      </c>
      <c r="D1839" s="72">
        <v>68.760000000000005</v>
      </c>
      <c r="E1839" s="70">
        <v>1443.96</v>
      </c>
      <c r="F1839" s="70" t="s">
        <v>24</v>
      </c>
    </row>
    <row r="1840" spans="1:6">
      <c r="A1840" s="42">
        <v>44167</v>
      </c>
      <c r="B1840" s="71">
        <v>0.68891203703703707</v>
      </c>
      <c r="C1840" s="41">
        <v>75</v>
      </c>
      <c r="D1840" s="72">
        <v>68.760000000000005</v>
      </c>
      <c r="E1840" s="70">
        <v>5157</v>
      </c>
      <c r="F1840" s="70" t="s">
        <v>24</v>
      </c>
    </row>
    <row r="1841" spans="1:6">
      <c r="A1841" s="42">
        <v>44167</v>
      </c>
      <c r="B1841" s="71">
        <v>0.68891203703703707</v>
      </c>
      <c r="C1841" s="41">
        <v>75</v>
      </c>
      <c r="D1841" s="72">
        <v>68.760000000000005</v>
      </c>
      <c r="E1841" s="70">
        <v>5157</v>
      </c>
      <c r="F1841" s="70" t="s">
        <v>24</v>
      </c>
    </row>
    <row r="1842" spans="1:6">
      <c r="A1842" s="42">
        <v>44167</v>
      </c>
      <c r="B1842" s="71">
        <v>0.6885879629629631</v>
      </c>
      <c r="C1842" s="41">
        <v>108</v>
      </c>
      <c r="D1842" s="72">
        <v>68.760000000000005</v>
      </c>
      <c r="E1842" s="70">
        <v>7426.0800000000008</v>
      </c>
      <c r="F1842" s="70" t="s">
        <v>24</v>
      </c>
    </row>
    <row r="1843" spans="1:6">
      <c r="A1843" s="42">
        <v>44167</v>
      </c>
      <c r="B1843" s="71">
        <v>0.68843750000000004</v>
      </c>
      <c r="C1843" s="41">
        <v>13</v>
      </c>
      <c r="D1843" s="72">
        <v>68.78</v>
      </c>
      <c r="E1843" s="70">
        <v>894.14</v>
      </c>
      <c r="F1843" s="70" t="s">
        <v>24</v>
      </c>
    </row>
    <row r="1844" spans="1:6">
      <c r="A1844" s="42">
        <v>44167</v>
      </c>
      <c r="B1844" s="71">
        <v>0.68843750000000004</v>
      </c>
      <c r="C1844" s="41">
        <v>64</v>
      </c>
      <c r="D1844" s="72">
        <v>68.78</v>
      </c>
      <c r="E1844" s="70">
        <v>4401.92</v>
      </c>
      <c r="F1844" s="70" t="s">
        <v>24</v>
      </c>
    </row>
    <row r="1845" spans="1:6">
      <c r="A1845" s="42">
        <v>44167</v>
      </c>
      <c r="B1845" s="71">
        <v>0.68741898148148151</v>
      </c>
      <c r="C1845" s="41">
        <v>2</v>
      </c>
      <c r="D1845" s="72">
        <v>68.760000000000005</v>
      </c>
      <c r="E1845" s="70">
        <v>137.52000000000001</v>
      </c>
      <c r="F1845" s="70" t="s">
        <v>24</v>
      </c>
    </row>
    <row r="1846" spans="1:6">
      <c r="A1846" s="42">
        <v>44167</v>
      </c>
      <c r="B1846" s="71">
        <v>0.68741898148148151</v>
      </c>
      <c r="C1846" s="41">
        <v>75</v>
      </c>
      <c r="D1846" s="72">
        <v>68.760000000000005</v>
      </c>
      <c r="E1846" s="70">
        <v>5157</v>
      </c>
      <c r="F1846" s="70" t="s">
        <v>24</v>
      </c>
    </row>
    <row r="1847" spans="1:6">
      <c r="A1847" s="42">
        <v>44167</v>
      </c>
      <c r="B1847" s="71">
        <v>0.68741898148148151</v>
      </c>
      <c r="C1847" s="41">
        <v>50</v>
      </c>
      <c r="D1847" s="72">
        <v>68.760000000000005</v>
      </c>
      <c r="E1847" s="70">
        <v>3438.0000000000005</v>
      </c>
      <c r="F1847" s="70" t="s">
        <v>24</v>
      </c>
    </row>
    <row r="1848" spans="1:6">
      <c r="A1848" s="42">
        <v>44167</v>
      </c>
      <c r="B1848" s="71">
        <v>0.68637731481481479</v>
      </c>
      <c r="C1848" s="41">
        <v>3</v>
      </c>
      <c r="D1848" s="72">
        <v>68.739999999999995</v>
      </c>
      <c r="E1848" s="70">
        <v>206.21999999999997</v>
      </c>
      <c r="F1848" s="70" t="s">
        <v>24</v>
      </c>
    </row>
    <row r="1849" spans="1:6">
      <c r="A1849" s="42">
        <v>44167</v>
      </c>
      <c r="B1849" s="71">
        <v>0.68637731481481479</v>
      </c>
      <c r="C1849" s="41">
        <v>73</v>
      </c>
      <c r="D1849" s="72">
        <v>68.739999999999995</v>
      </c>
      <c r="E1849" s="70">
        <v>5018.0199999999995</v>
      </c>
      <c r="F1849" s="70" t="s">
        <v>24</v>
      </c>
    </row>
    <row r="1850" spans="1:6">
      <c r="A1850" s="42">
        <v>44167</v>
      </c>
      <c r="B1850" s="71">
        <v>0.68637731481481479</v>
      </c>
      <c r="C1850" s="41">
        <v>75</v>
      </c>
      <c r="D1850" s="72">
        <v>68.739999999999995</v>
      </c>
      <c r="E1850" s="70">
        <v>5155.5</v>
      </c>
      <c r="F1850" s="70" t="s">
        <v>24</v>
      </c>
    </row>
    <row r="1851" spans="1:6">
      <c r="A1851" s="42">
        <v>44167</v>
      </c>
      <c r="B1851" s="71">
        <v>0.68623842592592599</v>
      </c>
      <c r="C1851" s="41">
        <v>14</v>
      </c>
      <c r="D1851" s="72">
        <v>68.72</v>
      </c>
      <c r="E1851" s="70">
        <v>962.07999999999993</v>
      </c>
      <c r="F1851" s="70" t="s">
        <v>24</v>
      </c>
    </row>
    <row r="1852" spans="1:6">
      <c r="A1852" s="42">
        <v>44167</v>
      </c>
      <c r="B1852" s="71">
        <v>0.68623842592592599</v>
      </c>
      <c r="C1852" s="41">
        <v>44</v>
      </c>
      <c r="D1852" s="72">
        <v>68.72</v>
      </c>
      <c r="E1852" s="70">
        <v>3023.68</v>
      </c>
      <c r="F1852" s="70" t="s">
        <v>24</v>
      </c>
    </row>
    <row r="1853" spans="1:6">
      <c r="A1853" s="42">
        <v>44167</v>
      </c>
      <c r="B1853" s="71">
        <v>0.68576388888888884</v>
      </c>
      <c r="C1853" s="41">
        <v>34</v>
      </c>
      <c r="D1853" s="72">
        <v>68.72</v>
      </c>
      <c r="E1853" s="70">
        <v>2336.48</v>
      </c>
      <c r="F1853" s="70" t="s">
        <v>24</v>
      </c>
    </row>
    <row r="1854" spans="1:6">
      <c r="A1854" s="42">
        <v>44167</v>
      </c>
      <c r="B1854" s="71">
        <v>0.68576388888888884</v>
      </c>
      <c r="C1854" s="41">
        <v>23</v>
      </c>
      <c r="D1854" s="72">
        <v>68.72</v>
      </c>
      <c r="E1854" s="70">
        <v>1580.56</v>
      </c>
      <c r="F1854" s="70" t="s">
        <v>24</v>
      </c>
    </row>
    <row r="1855" spans="1:6">
      <c r="A1855" s="42">
        <v>44167</v>
      </c>
      <c r="B1855" s="71">
        <v>0.68418981481481478</v>
      </c>
      <c r="C1855" s="41">
        <v>33</v>
      </c>
      <c r="D1855" s="72">
        <v>68.72</v>
      </c>
      <c r="E1855" s="70">
        <v>2267.7599999999998</v>
      </c>
      <c r="F1855" s="70" t="s">
        <v>24</v>
      </c>
    </row>
    <row r="1856" spans="1:6">
      <c r="A1856" s="42">
        <v>44167</v>
      </c>
      <c r="B1856" s="71">
        <v>0.68418981481481478</v>
      </c>
      <c r="C1856" s="41">
        <v>75</v>
      </c>
      <c r="D1856" s="72">
        <v>68.72</v>
      </c>
      <c r="E1856" s="70">
        <v>5154</v>
      </c>
      <c r="F1856" s="70" t="s">
        <v>24</v>
      </c>
    </row>
    <row r="1857" spans="1:6">
      <c r="A1857" s="42">
        <v>44167</v>
      </c>
      <c r="B1857" s="71">
        <v>0.68229166666666663</v>
      </c>
      <c r="C1857" s="41">
        <v>50</v>
      </c>
      <c r="D1857" s="72">
        <v>68.66</v>
      </c>
      <c r="E1857" s="70">
        <v>3433</v>
      </c>
      <c r="F1857" s="70" t="s">
        <v>24</v>
      </c>
    </row>
    <row r="1858" spans="1:6">
      <c r="A1858" s="42">
        <v>44167</v>
      </c>
      <c r="B1858" s="71">
        <v>0.68229166666666663</v>
      </c>
      <c r="C1858" s="41">
        <v>17</v>
      </c>
      <c r="D1858" s="72">
        <v>68.66</v>
      </c>
      <c r="E1858" s="70">
        <v>1167.22</v>
      </c>
      <c r="F1858" s="70" t="s">
        <v>24</v>
      </c>
    </row>
    <row r="1859" spans="1:6">
      <c r="A1859" s="42">
        <v>44167</v>
      </c>
      <c r="B1859" s="71">
        <v>0.68168981481481472</v>
      </c>
      <c r="C1859" s="41">
        <v>111</v>
      </c>
      <c r="D1859" s="72">
        <v>68.66</v>
      </c>
      <c r="E1859" s="70">
        <v>7621.2599999999993</v>
      </c>
      <c r="F1859" s="70" t="s">
        <v>24</v>
      </c>
    </row>
    <row r="1860" spans="1:6">
      <c r="A1860" s="42">
        <v>44167</v>
      </c>
      <c r="B1860" s="71">
        <v>0.68071759259259268</v>
      </c>
      <c r="C1860" s="41">
        <v>71</v>
      </c>
      <c r="D1860" s="72">
        <v>68.72</v>
      </c>
      <c r="E1860" s="70">
        <v>4879.12</v>
      </c>
      <c r="F1860" s="70" t="s">
        <v>24</v>
      </c>
    </row>
    <row r="1861" spans="1:6">
      <c r="A1861" s="42">
        <v>44167</v>
      </c>
      <c r="B1861" s="71">
        <v>0.68003472222222217</v>
      </c>
      <c r="C1861" s="41">
        <v>14</v>
      </c>
      <c r="D1861" s="72">
        <v>68.760000000000005</v>
      </c>
      <c r="E1861" s="70">
        <v>962.6400000000001</v>
      </c>
      <c r="F1861" s="70" t="s">
        <v>24</v>
      </c>
    </row>
    <row r="1862" spans="1:6">
      <c r="A1862" s="42">
        <v>44167</v>
      </c>
      <c r="B1862" s="71">
        <v>0.68003472222222217</v>
      </c>
      <c r="C1862" s="41">
        <v>43</v>
      </c>
      <c r="D1862" s="72">
        <v>68.760000000000005</v>
      </c>
      <c r="E1862" s="70">
        <v>2956.6800000000003</v>
      </c>
      <c r="F1862" s="70" t="s">
        <v>24</v>
      </c>
    </row>
    <row r="1863" spans="1:6">
      <c r="A1863" s="42">
        <v>44167</v>
      </c>
      <c r="B1863" s="71">
        <v>0.68003472222222217</v>
      </c>
      <c r="C1863" s="41">
        <v>58</v>
      </c>
      <c r="D1863" s="72">
        <v>68.760000000000005</v>
      </c>
      <c r="E1863" s="70">
        <v>3988.0800000000004</v>
      </c>
      <c r="F1863" s="70" t="s">
        <v>24</v>
      </c>
    </row>
    <row r="1864" spans="1:6">
      <c r="A1864" s="42">
        <v>44167</v>
      </c>
      <c r="B1864" s="71">
        <v>0.67918981481481477</v>
      </c>
      <c r="C1864" s="41">
        <v>7</v>
      </c>
      <c r="D1864" s="72">
        <v>68.819999999999993</v>
      </c>
      <c r="E1864" s="70">
        <v>481.73999999999995</v>
      </c>
      <c r="F1864" s="70" t="s">
        <v>24</v>
      </c>
    </row>
    <row r="1865" spans="1:6">
      <c r="A1865" s="42">
        <v>44167</v>
      </c>
      <c r="B1865" s="71">
        <v>0.67918981481481477</v>
      </c>
      <c r="C1865" s="41">
        <v>90</v>
      </c>
      <c r="D1865" s="72">
        <v>68.819999999999993</v>
      </c>
      <c r="E1865" s="70">
        <v>6193.7999999999993</v>
      </c>
      <c r="F1865" s="70" t="s">
        <v>24</v>
      </c>
    </row>
    <row r="1866" spans="1:6">
      <c r="A1866" s="42">
        <v>44167</v>
      </c>
      <c r="B1866" s="71">
        <v>0.67918981481481477</v>
      </c>
      <c r="C1866" s="41">
        <v>142</v>
      </c>
      <c r="D1866" s="72">
        <v>68.819999999999993</v>
      </c>
      <c r="E1866" s="70">
        <v>9772.4399999999987</v>
      </c>
      <c r="F1866" s="70" t="s">
        <v>24</v>
      </c>
    </row>
    <row r="1867" spans="1:6">
      <c r="A1867" s="42">
        <v>44167</v>
      </c>
      <c r="B1867" s="71">
        <v>0.6781018518518519</v>
      </c>
      <c r="C1867" s="41">
        <v>79</v>
      </c>
      <c r="D1867" s="72">
        <v>68.819999999999993</v>
      </c>
      <c r="E1867" s="70">
        <v>5436.78</v>
      </c>
      <c r="F1867" s="70" t="s">
        <v>24</v>
      </c>
    </row>
    <row r="1868" spans="1:6">
      <c r="A1868" s="42">
        <v>44167</v>
      </c>
      <c r="B1868" s="71">
        <v>0.67670138888888898</v>
      </c>
      <c r="C1868" s="41">
        <v>98</v>
      </c>
      <c r="D1868" s="72">
        <v>68.84</v>
      </c>
      <c r="E1868" s="70">
        <v>6746.3200000000006</v>
      </c>
      <c r="F1868" s="70" t="s">
        <v>24</v>
      </c>
    </row>
    <row r="1869" spans="1:6">
      <c r="A1869" s="42">
        <v>44167</v>
      </c>
      <c r="B1869" s="71">
        <v>0.67670138888888898</v>
      </c>
      <c r="C1869" s="41">
        <v>50</v>
      </c>
      <c r="D1869" s="72">
        <v>68.84</v>
      </c>
      <c r="E1869" s="70">
        <v>3442</v>
      </c>
      <c r="F1869" s="70" t="s">
        <v>24</v>
      </c>
    </row>
    <row r="1870" spans="1:6">
      <c r="A1870" s="42">
        <v>44167</v>
      </c>
      <c r="B1870" s="71">
        <v>0.67564814814814811</v>
      </c>
      <c r="C1870" s="41">
        <v>71</v>
      </c>
      <c r="D1870" s="72">
        <v>68.86</v>
      </c>
      <c r="E1870" s="70">
        <v>4889.0600000000004</v>
      </c>
      <c r="F1870" s="70" t="s">
        <v>24</v>
      </c>
    </row>
    <row r="1871" spans="1:6">
      <c r="A1871" s="42">
        <v>44167</v>
      </c>
      <c r="B1871" s="71">
        <v>0.67552083333333346</v>
      </c>
      <c r="C1871" s="41">
        <v>237</v>
      </c>
      <c r="D1871" s="72">
        <v>68.88</v>
      </c>
      <c r="E1871" s="70">
        <v>16324.56</v>
      </c>
      <c r="F1871" s="70" t="s">
        <v>24</v>
      </c>
    </row>
    <row r="1872" spans="1:6">
      <c r="A1872" s="42">
        <v>44167</v>
      </c>
      <c r="B1872" s="71">
        <v>0.67462962962962969</v>
      </c>
      <c r="C1872" s="41">
        <v>111</v>
      </c>
      <c r="D1872" s="72">
        <v>68.88</v>
      </c>
      <c r="E1872" s="70">
        <v>7645.6799999999994</v>
      </c>
      <c r="F1872" s="70" t="s">
        <v>24</v>
      </c>
    </row>
    <row r="1873" spans="1:6">
      <c r="A1873" s="42">
        <v>44167</v>
      </c>
      <c r="B1873" s="71">
        <v>0.67436342592592602</v>
      </c>
      <c r="C1873" s="41">
        <v>57</v>
      </c>
      <c r="D1873" s="72">
        <v>68.88</v>
      </c>
      <c r="E1873" s="70">
        <v>3926.16</v>
      </c>
      <c r="F1873" s="70" t="s">
        <v>24</v>
      </c>
    </row>
    <row r="1874" spans="1:6">
      <c r="A1874" s="42">
        <v>44167</v>
      </c>
      <c r="B1874" s="71">
        <v>0.67415509259259254</v>
      </c>
      <c r="C1874" s="41">
        <v>13</v>
      </c>
      <c r="D1874" s="72">
        <v>68.88</v>
      </c>
      <c r="E1874" s="70">
        <v>895.43999999999994</v>
      </c>
      <c r="F1874" s="70" t="s">
        <v>24</v>
      </c>
    </row>
    <row r="1875" spans="1:6">
      <c r="A1875" s="42">
        <v>44167</v>
      </c>
      <c r="B1875" s="71">
        <v>0.67415509259259254</v>
      </c>
      <c r="C1875" s="41">
        <v>51</v>
      </c>
      <c r="D1875" s="72">
        <v>68.88</v>
      </c>
      <c r="E1875" s="70">
        <v>3512.8799999999997</v>
      </c>
      <c r="F1875" s="70" t="s">
        <v>24</v>
      </c>
    </row>
    <row r="1876" spans="1:6">
      <c r="A1876" s="42">
        <v>44167</v>
      </c>
      <c r="B1876" s="71">
        <v>0.67415509259259254</v>
      </c>
      <c r="C1876" s="41">
        <v>2</v>
      </c>
      <c r="D1876" s="72">
        <v>68.88</v>
      </c>
      <c r="E1876" s="70">
        <v>137.76</v>
      </c>
      <c r="F1876" s="70" t="s">
        <v>24</v>
      </c>
    </row>
    <row r="1877" spans="1:6">
      <c r="A1877" s="42">
        <v>44167</v>
      </c>
      <c r="B1877" s="71">
        <v>0.67354166666666659</v>
      </c>
      <c r="C1877" s="41">
        <v>57</v>
      </c>
      <c r="D1877" s="72">
        <v>68.86</v>
      </c>
      <c r="E1877" s="70">
        <v>3925.02</v>
      </c>
      <c r="F1877" s="70" t="s">
        <v>24</v>
      </c>
    </row>
    <row r="1878" spans="1:6">
      <c r="A1878" s="42">
        <v>44167</v>
      </c>
      <c r="B1878" s="71">
        <v>0.67233796296296289</v>
      </c>
      <c r="C1878" s="41">
        <v>57</v>
      </c>
      <c r="D1878" s="72">
        <v>68.84</v>
      </c>
      <c r="E1878" s="70">
        <v>3923.88</v>
      </c>
      <c r="F1878" s="70" t="s">
        <v>24</v>
      </c>
    </row>
    <row r="1879" spans="1:6">
      <c r="A1879" s="42">
        <v>44167</v>
      </c>
      <c r="B1879" s="71">
        <v>0.67015046296296299</v>
      </c>
      <c r="C1879" s="41">
        <v>19</v>
      </c>
      <c r="D1879" s="72">
        <v>68.78</v>
      </c>
      <c r="E1879" s="70">
        <v>1306.82</v>
      </c>
      <c r="F1879" s="70" t="s">
        <v>24</v>
      </c>
    </row>
    <row r="1880" spans="1:6">
      <c r="A1880" s="42">
        <v>44167</v>
      </c>
      <c r="B1880" s="71">
        <v>0.67015046296296299</v>
      </c>
      <c r="C1880" s="41">
        <v>51</v>
      </c>
      <c r="D1880" s="72">
        <v>68.78</v>
      </c>
      <c r="E1880" s="70">
        <v>3507.78</v>
      </c>
      <c r="F1880" s="70" t="s">
        <v>24</v>
      </c>
    </row>
    <row r="1881" spans="1:6">
      <c r="A1881" s="42">
        <v>44167</v>
      </c>
      <c r="B1881" s="71">
        <v>0.66949074074074078</v>
      </c>
      <c r="C1881" s="41">
        <v>84</v>
      </c>
      <c r="D1881" s="72">
        <v>68.78</v>
      </c>
      <c r="E1881" s="70">
        <v>5777.52</v>
      </c>
      <c r="F1881" s="70" t="s">
        <v>24</v>
      </c>
    </row>
    <row r="1882" spans="1:6">
      <c r="A1882" s="42">
        <v>44167</v>
      </c>
      <c r="B1882" s="71">
        <v>0.66886574074074068</v>
      </c>
      <c r="C1882" s="41">
        <v>65</v>
      </c>
      <c r="D1882" s="72">
        <v>68.78</v>
      </c>
      <c r="E1882" s="70">
        <v>4470.7</v>
      </c>
      <c r="F1882" s="70" t="s">
        <v>24</v>
      </c>
    </row>
    <row r="1883" spans="1:6">
      <c r="A1883" s="42">
        <v>44167</v>
      </c>
      <c r="B1883" s="71">
        <v>0.66842592592592587</v>
      </c>
      <c r="C1883" s="41">
        <v>57</v>
      </c>
      <c r="D1883" s="72">
        <v>68.78</v>
      </c>
      <c r="E1883" s="70">
        <v>3920.46</v>
      </c>
      <c r="F1883" s="70" t="s">
        <v>24</v>
      </c>
    </row>
    <row r="1884" spans="1:6">
      <c r="A1884" s="42">
        <v>44167</v>
      </c>
      <c r="B1884" s="71">
        <v>0.66842592592592587</v>
      </c>
      <c r="C1884" s="41">
        <v>75</v>
      </c>
      <c r="D1884" s="72">
        <v>68.78</v>
      </c>
      <c r="E1884" s="70">
        <v>5158.5</v>
      </c>
      <c r="F1884" s="70" t="s">
        <v>24</v>
      </c>
    </row>
    <row r="1885" spans="1:6">
      <c r="A1885" s="42">
        <v>44167</v>
      </c>
      <c r="B1885" s="71">
        <v>0.66766203703703697</v>
      </c>
      <c r="C1885" s="41">
        <v>61</v>
      </c>
      <c r="D1885" s="72">
        <v>68.84</v>
      </c>
      <c r="E1885" s="70">
        <v>4199.24</v>
      </c>
      <c r="F1885" s="70" t="s">
        <v>24</v>
      </c>
    </row>
    <row r="1886" spans="1:6">
      <c r="A1886" s="42">
        <v>44167</v>
      </c>
      <c r="B1886" s="71">
        <v>0.66706018518518517</v>
      </c>
      <c r="C1886" s="41">
        <v>89</v>
      </c>
      <c r="D1886" s="72">
        <v>68.86</v>
      </c>
      <c r="E1886" s="70">
        <v>6128.54</v>
      </c>
      <c r="F1886" s="70" t="s">
        <v>24</v>
      </c>
    </row>
    <row r="1887" spans="1:6">
      <c r="A1887" s="42">
        <v>44167</v>
      </c>
      <c r="B1887" s="71">
        <v>0.66641203703703711</v>
      </c>
      <c r="C1887" s="41">
        <v>54</v>
      </c>
      <c r="D1887" s="72">
        <v>68.86</v>
      </c>
      <c r="E1887" s="70">
        <v>3718.44</v>
      </c>
      <c r="F1887" s="70" t="s">
        <v>24</v>
      </c>
    </row>
    <row r="1888" spans="1:6">
      <c r="A1888" s="42">
        <v>44167</v>
      </c>
      <c r="B1888" s="71">
        <v>0.66641203703703711</v>
      </c>
      <c r="C1888" s="41">
        <v>66</v>
      </c>
      <c r="D1888" s="72">
        <v>68.86</v>
      </c>
      <c r="E1888" s="70">
        <v>4544.76</v>
      </c>
      <c r="F1888" s="70" t="s">
        <v>24</v>
      </c>
    </row>
    <row r="1889" spans="1:6">
      <c r="A1889" s="42">
        <v>44167</v>
      </c>
      <c r="B1889" s="71">
        <v>0.66540509259259251</v>
      </c>
      <c r="C1889" s="41">
        <v>122</v>
      </c>
      <c r="D1889" s="72">
        <v>68.8</v>
      </c>
      <c r="E1889" s="70">
        <v>8393.6</v>
      </c>
      <c r="F1889" s="70" t="s">
        <v>24</v>
      </c>
    </row>
    <row r="1890" spans="1:6">
      <c r="A1890" s="42">
        <v>44167</v>
      </c>
      <c r="B1890" s="71">
        <v>0.66540509259259251</v>
      </c>
      <c r="C1890" s="41">
        <v>114</v>
      </c>
      <c r="D1890" s="72">
        <v>68.8</v>
      </c>
      <c r="E1890" s="70">
        <v>7843.2</v>
      </c>
      <c r="F1890" s="70" t="s">
        <v>24</v>
      </c>
    </row>
    <row r="1891" spans="1:6">
      <c r="A1891" s="42">
        <v>44167</v>
      </c>
      <c r="B1891" s="71">
        <v>0.66386574074074067</v>
      </c>
      <c r="C1891" s="41">
        <v>75</v>
      </c>
      <c r="D1891" s="72">
        <v>68.8</v>
      </c>
      <c r="E1891" s="70">
        <v>5160</v>
      </c>
      <c r="F1891" s="70" t="s">
        <v>24</v>
      </c>
    </row>
    <row r="1892" spans="1:6">
      <c r="A1892" s="42">
        <v>44167</v>
      </c>
      <c r="B1892" s="71">
        <v>0.66386574074074067</v>
      </c>
      <c r="C1892" s="41">
        <v>48</v>
      </c>
      <c r="D1892" s="72">
        <v>68.8</v>
      </c>
      <c r="E1892" s="70">
        <v>3302.3999999999996</v>
      </c>
      <c r="F1892" s="70" t="s">
        <v>24</v>
      </c>
    </row>
    <row r="1893" spans="1:6">
      <c r="A1893" s="42">
        <v>44167</v>
      </c>
      <c r="B1893" s="71">
        <v>0.66386574074074067</v>
      </c>
      <c r="C1893" s="41">
        <v>99</v>
      </c>
      <c r="D1893" s="72">
        <v>68.8</v>
      </c>
      <c r="E1893" s="70">
        <v>6811.2</v>
      </c>
      <c r="F1893" s="70" t="s">
        <v>24</v>
      </c>
    </row>
    <row r="1894" spans="1:6">
      <c r="A1894" s="42">
        <v>44167</v>
      </c>
      <c r="B1894" s="71">
        <v>0.66223379629629642</v>
      </c>
      <c r="C1894" s="41">
        <v>118</v>
      </c>
      <c r="D1894" s="72">
        <v>68.78</v>
      </c>
      <c r="E1894" s="70">
        <v>8116.04</v>
      </c>
      <c r="F1894" s="70" t="s">
        <v>24</v>
      </c>
    </row>
    <row r="1895" spans="1:6">
      <c r="A1895" s="42">
        <v>44167</v>
      </c>
      <c r="B1895" s="71">
        <v>0.6613888888888888</v>
      </c>
      <c r="C1895" s="41">
        <v>59</v>
      </c>
      <c r="D1895" s="72">
        <v>68.78</v>
      </c>
      <c r="E1895" s="70">
        <v>4058.02</v>
      </c>
      <c r="F1895" s="70" t="s">
        <v>24</v>
      </c>
    </row>
    <row r="1896" spans="1:6">
      <c r="A1896" s="42">
        <v>44167</v>
      </c>
      <c r="B1896" s="71">
        <v>0.6613888888888888</v>
      </c>
      <c r="C1896" s="41">
        <v>74</v>
      </c>
      <c r="D1896" s="72">
        <v>68.78</v>
      </c>
      <c r="E1896" s="70">
        <v>5089.72</v>
      </c>
      <c r="F1896" s="70" t="s">
        <v>24</v>
      </c>
    </row>
    <row r="1897" spans="1:6">
      <c r="A1897" s="42">
        <v>44167</v>
      </c>
      <c r="B1897" s="71">
        <v>0.66070601851851851</v>
      </c>
      <c r="C1897" s="41">
        <v>74</v>
      </c>
      <c r="D1897" s="72">
        <v>68.760000000000005</v>
      </c>
      <c r="E1897" s="70">
        <v>5088.2400000000007</v>
      </c>
      <c r="F1897" s="70" t="s">
        <v>24</v>
      </c>
    </row>
    <row r="1898" spans="1:6">
      <c r="A1898" s="42">
        <v>44167</v>
      </c>
      <c r="B1898" s="71">
        <v>0.66</v>
      </c>
      <c r="C1898" s="41">
        <v>68</v>
      </c>
      <c r="D1898" s="72">
        <v>68.739999999999995</v>
      </c>
      <c r="E1898" s="70">
        <v>4674.32</v>
      </c>
      <c r="F1898" s="70" t="s">
        <v>24</v>
      </c>
    </row>
    <row r="1899" spans="1:6">
      <c r="A1899" s="42">
        <v>44167</v>
      </c>
      <c r="B1899" s="71">
        <v>0.65969907407407413</v>
      </c>
      <c r="C1899" s="41">
        <v>84</v>
      </c>
      <c r="D1899" s="72">
        <v>68.72</v>
      </c>
      <c r="E1899" s="70">
        <v>5772.48</v>
      </c>
      <c r="F1899" s="70" t="s">
        <v>24</v>
      </c>
    </row>
    <row r="1900" spans="1:6">
      <c r="A1900" s="42">
        <v>44167</v>
      </c>
      <c r="B1900" s="71">
        <v>0.65843750000000012</v>
      </c>
      <c r="C1900" s="41">
        <v>92</v>
      </c>
      <c r="D1900" s="72">
        <v>68.760000000000005</v>
      </c>
      <c r="E1900" s="70">
        <v>6325.92</v>
      </c>
      <c r="F1900" s="70" t="s">
        <v>24</v>
      </c>
    </row>
    <row r="1901" spans="1:6">
      <c r="A1901" s="42">
        <v>44167</v>
      </c>
      <c r="B1901" s="71">
        <v>0.65819444444444442</v>
      </c>
      <c r="C1901" s="41">
        <v>60</v>
      </c>
      <c r="D1901" s="72">
        <v>68.78</v>
      </c>
      <c r="E1901" s="70">
        <v>4126.8</v>
      </c>
      <c r="F1901" s="70" t="s">
        <v>24</v>
      </c>
    </row>
    <row r="1902" spans="1:6">
      <c r="A1902" s="42">
        <v>44167</v>
      </c>
      <c r="B1902" s="71">
        <v>0.65759259259259251</v>
      </c>
      <c r="C1902" s="41">
        <v>60</v>
      </c>
      <c r="D1902" s="72">
        <v>68.8</v>
      </c>
      <c r="E1902" s="70">
        <v>4128</v>
      </c>
      <c r="F1902" s="70" t="s">
        <v>24</v>
      </c>
    </row>
    <row r="1903" spans="1:6">
      <c r="A1903" s="42">
        <v>44167</v>
      </c>
      <c r="B1903" s="71">
        <v>0.65729166666666661</v>
      </c>
      <c r="C1903" s="41">
        <v>13</v>
      </c>
      <c r="D1903" s="72">
        <v>68.84</v>
      </c>
      <c r="E1903" s="70">
        <v>894.92000000000007</v>
      </c>
      <c r="F1903" s="70" t="s">
        <v>24</v>
      </c>
    </row>
    <row r="1904" spans="1:6">
      <c r="A1904" s="42">
        <v>44167</v>
      </c>
      <c r="B1904" s="71">
        <v>0.65729166666666661</v>
      </c>
      <c r="C1904" s="41">
        <v>54</v>
      </c>
      <c r="D1904" s="72">
        <v>68.84</v>
      </c>
      <c r="E1904" s="70">
        <v>3717.36</v>
      </c>
      <c r="F1904" s="70" t="s">
        <v>24</v>
      </c>
    </row>
    <row r="1905" spans="1:6">
      <c r="A1905" s="42">
        <v>44167</v>
      </c>
      <c r="B1905" s="71">
        <v>0.65678240740740745</v>
      </c>
      <c r="C1905" s="41">
        <v>65</v>
      </c>
      <c r="D1905" s="72">
        <v>68.84</v>
      </c>
      <c r="E1905" s="70">
        <v>4474.6000000000004</v>
      </c>
      <c r="F1905" s="70" t="s">
        <v>24</v>
      </c>
    </row>
    <row r="1906" spans="1:6">
      <c r="A1906" s="42">
        <v>44167</v>
      </c>
      <c r="B1906" s="71">
        <v>0.65678240740740745</v>
      </c>
      <c r="C1906" s="41">
        <v>22</v>
      </c>
      <c r="D1906" s="72">
        <v>68.84</v>
      </c>
      <c r="E1906" s="70">
        <v>1514.48</v>
      </c>
      <c r="F1906" s="70" t="s">
        <v>24</v>
      </c>
    </row>
    <row r="1907" spans="1:6">
      <c r="A1907" s="42">
        <v>44167</v>
      </c>
      <c r="B1907" s="71">
        <v>0.65678240740740745</v>
      </c>
      <c r="C1907" s="41">
        <v>41</v>
      </c>
      <c r="D1907" s="72">
        <v>68.84</v>
      </c>
      <c r="E1907" s="70">
        <v>2822.44</v>
      </c>
      <c r="F1907" s="70" t="s">
        <v>24</v>
      </c>
    </row>
    <row r="1908" spans="1:6">
      <c r="A1908" s="42">
        <v>44167</v>
      </c>
      <c r="B1908" s="71">
        <v>0.65678240740740745</v>
      </c>
      <c r="C1908" s="41">
        <v>43</v>
      </c>
      <c r="D1908" s="72">
        <v>68.84</v>
      </c>
      <c r="E1908" s="70">
        <v>2960.1200000000003</v>
      </c>
      <c r="F1908" s="70" t="s">
        <v>24</v>
      </c>
    </row>
    <row r="1909" spans="1:6">
      <c r="A1909" s="42">
        <v>44167</v>
      </c>
      <c r="B1909" s="71">
        <v>0.65515046296296298</v>
      </c>
      <c r="C1909" s="41">
        <v>85</v>
      </c>
      <c r="D1909" s="72">
        <v>68.959999999999994</v>
      </c>
      <c r="E1909" s="70">
        <v>5861.5999999999995</v>
      </c>
      <c r="F1909" s="70" t="s">
        <v>24</v>
      </c>
    </row>
    <row r="1910" spans="1:6">
      <c r="A1910" s="42">
        <v>44167</v>
      </c>
      <c r="B1910" s="71">
        <v>0.65487268518518515</v>
      </c>
      <c r="C1910" s="41">
        <v>137</v>
      </c>
      <c r="D1910" s="72">
        <v>68.959999999999994</v>
      </c>
      <c r="E1910" s="70">
        <v>9447.5199999999986</v>
      </c>
      <c r="F1910" s="70" t="s">
        <v>24</v>
      </c>
    </row>
    <row r="1911" spans="1:6">
      <c r="A1911" s="42">
        <v>44167</v>
      </c>
      <c r="B1911" s="71">
        <v>0.65371527777777771</v>
      </c>
      <c r="C1911" s="41">
        <v>66</v>
      </c>
      <c r="D1911" s="72">
        <v>68.94</v>
      </c>
      <c r="E1911" s="70">
        <v>4550.04</v>
      </c>
      <c r="F1911" s="70" t="s">
        <v>24</v>
      </c>
    </row>
    <row r="1912" spans="1:6">
      <c r="A1912" s="42">
        <v>44167</v>
      </c>
      <c r="B1912" s="71">
        <v>0.65318287037037048</v>
      </c>
      <c r="C1912" s="41">
        <v>58</v>
      </c>
      <c r="D1912" s="72">
        <v>68.94</v>
      </c>
      <c r="E1912" s="70">
        <v>3998.52</v>
      </c>
      <c r="F1912" s="70" t="s">
        <v>24</v>
      </c>
    </row>
    <row r="1913" spans="1:6">
      <c r="A1913" s="42">
        <v>44167</v>
      </c>
      <c r="B1913" s="71">
        <v>0.65263888888888888</v>
      </c>
      <c r="C1913" s="41">
        <v>92</v>
      </c>
      <c r="D1913" s="72">
        <v>68.94</v>
      </c>
      <c r="E1913" s="70">
        <v>6342.48</v>
      </c>
      <c r="F1913" s="70" t="s">
        <v>24</v>
      </c>
    </row>
    <row r="1914" spans="1:6">
      <c r="A1914" s="42">
        <v>44167</v>
      </c>
      <c r="B1914" s="71">
        <v>0.65263888888888888</v>
      </c>
      <c r="C1914" s="41">
        <v>32</v>
      </c>
      <c r="D1914" s="72">
        <v>68.94</v>
      </c>
      <c r="E1914" s="70">
        <v>2206.08</v>
      </c>
      <c r="F1914" s="70" t="s">
        <v>24</v>
      </c>
    </row>
    <row r="1915" spans="1:6">
      <c r="A1915" s="42">
        <v>44167</v>
      </c>
      <c r="B1915" s="71">
        <v>0.65256944444444442</v>
      </c>
      <c r="C1915" s="41">
        <v>64</v>
      </c>
      <c r="D1915" s="72">
        <v>68.959999999999994</v>
      </c>
      <c r="E1915" s="70">
        <v>4413.4399999999996</v>
      </c>
      <c r="F1915" s="70" t="s">
        <v>24</v>
      </c>
    </row>
    <row r="1916" spans="1:6">
      <c r="A1916" s="42">
        <v>44167</v>
      </c>
      <c r="B1916" s="71">
        <v>0.65256944444444442</v>
      </c>
      <c r="C1916" s="41">
        <v>2</v>
      </c>
      <c r="D1916" s="72">
        <v>68.959999999999994</v>
      </c>
      <c r="E1916" s="70">
        <v>137.91999999999999</v>
      </c>
      <c r="F1916" s="70" t="s">
        <v>24</v>
      </c>
    </row>
    <row r="1917" spans="1:6">
      <c r="A1917" s="42">
        <v>44167</v>
      </c>
      <c r="B1917" s="71">
        <v>0.65256944444444442</v>
      </c>
      <c r="C1917" s="41">
        <v>185</v>
      </c>
      <c r="D1917" s="72">
        <v>68.959999999999994</v>
      </c>
      <c r="E1917" s="70">
        <v>12757.599999999999</v>
      </c>
      <c r="F1917" s="70" t="s">
        <v>24</v>
      </c>
    </row>
    <row r="1918" spans="1:6">
      <c r="A1918" s="42">
        <v>44167</v>
      </c>
      <c r="B1918" s="71">
        <v>0.65192129629629625</v>
      </c>
      <c r="C1918" s="41">
        <v>25</v>
      </c>
      <c r="D1918" s="72">
        <v>68.959999999999994</v>
      </c>
      <c r="E1918" s="70">
        <v>1723.9999999999998</v>
      </c>
      <c r="F1918" s="70" t="s">
        <v>24</v>
      </c>
    </row>
    <row r="1919" spans="1:6">
      <c r="A1919" s="42">
        <v>44167</v>
      </c>
      <c r="B1919" s="71">
        <v>0.65192129629629625</v>
      </c>
      <c r="C1919" s="41">
        <v>32</v>
      </c>
      <c r="D1919" s="72">
        <v>68.959999999999994</v>
      </c>
      <c r="E1919" s="70">
        <v>2206.7199999999998</v>
      </c>
      <c r="F1919" s="70" t="s">
        <v>24</v>
      </c>
    </row>
    <row r="1920" spans="1:6">
      <c r="A1920" s="42">
        <v>44167</v>
      </c>
      <c r="B1920" s="71">
        <v>0.65081018518518519</v>
      </c>
      <c r="C1920" s="41">
        <v>80</v>
      </c>
      <c r="D1920" s="72">
        <v>68.92</v>
      </c>
      <c r="E1920" s="70">
        <v>5513.6</v>
      </c>
      <c r="F1920" s="70" t="s">
        <v>24</v>
      </c>
    </row>
    <row r="1921" spans="1:6">
      <c r="A1921" s="42">
        <v>44167</v>
      </c>
      <c r="B1921" s="71">
        <v>0.64921296296296294</v>
      </c>
      <c r="C1921" s="41">
        <v>64</v>
      </c>
      <c r="D1921" s="72">
        <v>68.88</v>
      </c>
      <c r="E1921" s="70">
        <v>4408.32</v>
      </c>
      <c r="F1921" s="70" t="s">
        <v>24</v>
      </c>
    </row>
    <row r="1922" spans="1:6">
      <c r="A1922" s="42">
        <v>44167</v>
      </c>
      <c r="B1922" s="71">
        <v>0.64921296296296294</v>
      </c>
      <c r="C1922" s="41">
        <v>24</v>
      </c>
      <c r="D1922" s="72">
        <v>68.88</v>
      </c>
      <c r="E1922" s="70">
        <v>1653.12</v>
      </c>
      <c r="F1922" s="70" t="s">
        <v>24</v>
      </c>
    </row>
    <row r="1923" spans="1:6">
      <c r="A1923" s="42">
        <v>44167</v>
      </c>
      <c r="B1923" s="71">
        <v>0.64856481481481476</v>
      </c>
      <c r="C1923" s="41">
        <v>66</v>
      </c>
      <c r="D1923" s="72">
        <v>68.88</v>
      </c>
      <c r="E1923" s="70">
        <v>4546.08</v>
      </c>
      <c r="F1923" s="70" t="s">
        <v>24</v>
      </c>
    </row>
    <row r="1924" spans="1:6">
      <c r="A1924" s="42">
        <v>44167</v>
      </c>
      <c r="B1924" s="71">
        <v>0.64804398148148146</v>
      </c>
      <c r="C1924" s="41">
        <v>44</v>
      </c>
      <c r="D1924" s="72">
        <v>68.88</v>
      </c>
      <c r="E1924" s="70">
        <v>3030.72</v>
      </c>
      <c r="F1924" s="70" t="s">
        <v>24</v>
      </c>
    </row>
    <row r="1925" spans="1:6">
      <c r="A1925" s="42">
        <v>44167</v>
      </c>
      <c r="B1925" s="71">
        <v>0.64804398148148146</v>
      </c>
      <c r="C1925" s="41">
        <v>80</v>
      </c>
      <c r="D1925" s="72">
        <v>68.88</v>
      </c>
      <c r="E1925" s="70">
        <v>5510.4</v>
      </c>
      <c r="F1925" s="70" t="s">
        <v>24</v>
      </c>
    </row>
    <row r="1926" spans="1:6">
      <c r="A1926" s="42">
        <v>44167</v>
      </c>
      <c r="B1926" s="71">
        <v>0.64804398148148146</v>
      </c>
      <c r="C1926" s="41">
        <v>68</v>
      </c>
      <c r="D1926" s="72">
        <v>68.88</v>
      </c>
      <c r="E1926" s="70">
        <v>4683.84</v>
      </c>
      <c r="F1926" s="70" t="s">
        <v>24</v>
      </c>
    </row>
    <row r="1927" spans="1:6">
      <c r="A1927" s="42">
        <v>44167</v>
      </c>
      <c r="B1927" s="71">
        <v>0.64718750000000014</v>
      </c>
      <c r="C1927" s="41">
        <v>57</v>
      </c>
      <c r="D1927" s="72">
        <v>68.88</v>
      </c>
      <c r="E1927" s="70">
        <v>3926.16</v>
      </c>
      <c r="F1927" s="70" t="s">
        <v>24</v>
      </c>
    </row>
    <row r="1928" spans="1:6">
      <c r="A1928" s="42">
        <v>44167</v>
      </c>
      <c r="B1928" s="71">
        <v>0.64652777777777792</v>
      </c>
      <c r="C1928" s="41">
        <v>60</v>
      </c>
      <c r="D1928" s="72">
        <v>68.88</v>
      </c>
      <c r="E1928" s="70">
        <v>4132.7999999999993</v>
      </c>
      <c r="F1928" s="70" t="s">
        <v>24</v>
      </c>
    </row>
    <row r="1929" spans="1:6">
      <c r="A1929" s="42">
        <v>44167</v>
      </c>
      <c r="B1929" s="71">
        <v>0.64466435185185178</v>
      </c>
      <c r="C1929" s="41">
        <v>100</v>
      </c>
      <c r="D1929" s="72">
        <v>68.8</v>
      </c>
      <c r="E1929" s="70">
        <v>6880</v>
      </c>
      <c r="F1929" s="70" t="s">
        <v>24</v>
      </c>
    </row>
    <row r="1930" spans="1:6">
      <c r="A1930" s="42">
        <v>44167</v>
      </c>
      <c r="B1930" s="71">
        <v>0.64466435185185178</v>
      </c>
      <c r="C1930" s="41">
        <v>13</v>
      </c>
      <c r="D1930" s="72">
        <v>68.8</v>
      </c>
      <c r="E1930" s="70">
        <v>894.4</v>
      </c>
      <c r="F1930" s="70" t="s">
        <v>24</v>
      </c>
    </row>
    <row r="1931" spans="1:6">
      <c r="A1931" s="42">
        <v>44167</v>
      </c>
      <c r="B1931" s="71">
        <v>0.64186342592592593</v>
      </c>
      <c r="C1931" s="41">
        <v>102</v>
      </c>
      <c r="D1931" s="72">
        <v>68.739999999999995</v>
      </c>
      <c r="E1931" s="70">
        <v>7011.48</v>
      </c>
      <c r="F1931" s="70" t="s">
        <v>24</v>
      </c>
    </row>
    <row r="1932" spans="1:6">
      <c r="A1932" s="42">
        <v>44167</v>
      </c>
      <c r="B1932" s="71">
        <v>0.64106481481481481</v>
      </c>
      <c r="C1932" s="41">
        <v>42</v>
      </c>
      <c r="D1932" s="72">
        <v>68.819999999999993</v>
      </c>
      <c r="E1932" s="70">
        <v>2890.4399999999996</v>
      </c>
      <c r="F1932" s="70" t="s">
        <v>24</v>
      </c>
    </row>
    <row r="1933" spans="1:6">
      <c r="A1933" s="42">
        <v>44167</v>
      </c>
      <c r="B1933" s="71">
        <v>0.64106481481481481</v>
      </c>
      <c r="C1933" s="41">
        <v>96</v>
      </c>
      <c r="D1933" s="72">
        <v>68.819999999999993</v>
      </c>
      <c r="E1933" s="70">
        <v>6606.7199999999993</v>
      </c>
      <c r="F1933" s="70" t="s">
        <v>24</v>
      </c>
    </row>
    <row r="1934" spans="1:6">
      <c r="A1934" s="42">
        <v>44167</v>
      </c>
      <c r="B1934" s="71">
        <v>0.64059027777777777</v>
      </c>
      <c r="C1934" s="41">
        <v>93</v>
      </c>
      <c r="D1934" s="72">
        <v>68.84</v>
      </c>
      <c r="E1934" s="70">
        <v>6402.12</v>
      </c>
      <c r="F1934" s="70" t="s">
        <v>24</v>
      </c>
    </row>
    <row r="1935" spans="1:6">
      <c r="A1935" s="42">
        <v>44167</v>
      </c>
      <c r="B1935" s="71">
        <v>0.64003472222222235</v>
      </c>
      <c r="C1935" s="41">
        <v>45</v>
      </c>
      <c r="D1935" s="72">
        <v>68.819999999999993</v>
      </c>
      <c r="E1935" s="70">
        <v>3096.8999999999996</v>
      </c>
      <c r="F1935" s="70" t="s">
        <v>24</v>
      </c>
    </row>
    <row r="1936" spans="1:6">
      <c r="A1936" s="42">
        <v>44167</v>
      </c>
      <c r="B1936" s="71">
        <v>0.64003472222222235</v>
      </c>
      <c r="C1936" s="41">
        <v>13</v>
      </c>
      <c r="D1936" s="72">
        <v>68.819999999999993</v>
      </c>
      <c r="E1936" s="70">
        <v>894.65999999999985</v>
      </c>
      <c r="F1936" s="70" t="s">
        <v>24</v>
      </c>
    </row>
    <row r="1937" spans="1:6">
      <c r="A1937" s="42">
        <v>44167</v>
      </c>
      <c r="B1937" s="71">
        <v>0.63915509259259273</v>
      </c>
      <c r="C1937" s="41">
        <v>67</v>
      </c>
      <c r="D1937" s="72">
        <v>68.8</v>
      </c>
      <c r="E1937" s="70">
        <v>4609.5999999999995</v>
      </c>
      <c r="F1937" s="70" t="s">
        <v>24</v>
      </c>
    </row>
    <row r="1938" spans="1:6">
      <c r="A1938" s="42">
        <v>44167</v>
      </c>
      <c r="B1938" s="71">
        <v>0.63862268518518517</v>
      </c>
      <c r="C1938" s="41">
        <v>65</v>
      </c>
      <c r="D1938" s="72">
        <v>68.78</v>
      </c>
      <c r="E1938" s="70">
        <v>4470.7</v>
      </c>
      <c r="F1938" s="70" t="s">
        <v>24</v>
      </c>
    </row>
    <row r="1939" spans="1:6">
      <c r="A1939" s="42">
        <v>44167</v>
      </c>
      <c r="B1939" s="71">
        <v>0.63725694444444458</v>
      </c>
      <c r="C1939" s="41">
        <v>79</v>
      </c>
      <c r="D1939" s="72">
        <v>68.78</v>
      </c>
      <c r="E1939" s="70">
        <v>5433.62</v>
      </c>
      <c r="F1939" s="70" t="s">
        <v>24</v>
      </c>
    </row>
    <row r="1940" spans="1:6">
      <c r="A1940" s="42">
        <v>44167</v>
      </c>
      <c r="B1940" s="71">
        <v>0.63725694444444458</v>
      </c>
      <c r="C1940" s="41">
        <v>107</v>
      </c>
      <c r="D1940" s="72">
        <v>68.78</v>
      </c>
      <c r="E1940" s="70">
        <v>7359.46</v>
      </c>
      <c r="F1940" s="70" t="s">
        <v>24</v>
      </c>
    </row>
    <row r="1941" spans="1:6">
      <c r="A1941" s="42">
        <v>44167</v>
      </c>
      <c r="B1941" s="71">
        <v>0.63413194444444443</v>
      </c>
      <c r="C1941" s="41">
        <v>49</v>
      </c>
      <c r="D1941" s="72">
        <v>68.78</v>
      </c>
      <c r="E1941" s="70">
        <v>3370.2200000000003</v>
      </c>
      <c r="F1941" s="70" t="s">
        <v>24</v>
      </c>
    </row>
    <row r="1942" spans="1:6">
      <c r="A1942" s="42">
        <v>44167</v>
      </c>
      <c r="B1942" s="71">
        <v>0.63413194444444443</v>
      </c>
      <c r="C1942" s="41">
        <v>57</v>
      </c>
      <c r="D1942" s="72">
        <v>68.78</v>
      </c>
      <c r="E1942" s="70">
        <v>3920.46</v>
      </c>
      <c r="F1942" s="70" t="s">
        <v>24</v>
      </c>
    </row>
    <row r="1943" spans="1:6">
      <c r="A1943" s="42">
        <v>44167</v>
      </c>
      <c r="B1943" s="71">
        <v>0.63413194444444443</v>
      </c>
      <c r="C1943" s="41">
        <v>27</v>
      </c>
      <c r="D1943" s="72">
        <v>68.78</v>
      </c>
      <c r="E1943" s="70">
        <v>1857.06</v>
      </c>
      <c r="F1943" s="70" t="s">
        <v>24</v>
      </c>
    </row>
    <row r="1944" spans="1:6">
      <c r="A1944" s="42">
        <v>44167</v>
      </c>
      <c r="B1944" s="71">
        <v>0.63296296296296306</v>
      </c>
      <c r="C1944" s="41">
        <v>73</v>
      </c>
      <c r="D1944" s="72">
        <v>68.760000000000005</v>
      </c>
      <c r="E1944" s="70">
        <v>5019.4800000000005</v>
      </c>
      <c r="F1944" s="70" t="s">
        <v>24</v>
      </c>
    </row>
    <row r="1945" spans="1:6">
      <c r="A1945" s="42">
        <v>44167</v>
      </c>
      <c r="B1945" s="71">
        <v>0.63296296296296306</v>
      </c>
      <c r="C1945" s="41">
        <v>29</v>
      </c>
      <c r="D1945" s="72">
        <v>68.760000000000005</v>
      </c>
      <c r="E1945" s="70">
        <v>1994.0400000000002</v>
      </c>
      <c r="F1945" s="70" t="s">
        <v>24</v>
      </c>
    </row>
    <row r="1946" spans="1:6">
      <c r="A1946" s="42">
        <v>44167</v>
      </c>
      <c r="B1946" s="71">
        <v>0.62978009259259249</v>
      </c>
      <c r="C1946" s="41">
        <v>78</v>
      </c>
      <c r="D1946" s="72">
        <v>68.760000000000005</v>
      </c>
      <c r="E1946" s="70">
        <v>5363.2800000000007</v>
      </c>
      <c r="F1946" s="70" t="s">
        <v>24</v>
      </c>
    </row>
    <row r="1947" spans="1:6">
      <c r="A1947" s="42">
        <v>44167</v>
      </c>
      <c r="B1947" s="71">
        <v>0.62888888888888894</v>
      </c>
      <c r="C1947" s="41">
        <v>74</v>
      </c>
      <c r="D1947" s="72">
        <v>68.760000000000005</v>
      </c>
      <c r="E1947" s="70">
        <v>5088.2400000000007</v>
      </c>
      <c r="F1947" s="70" t="s">
        <v>24</v>
      </c>
    </row>
    <row r="1948" spans="1:6">
      <c r="A1948" s="42">
        <v>44167</v>
      </c>
      <c r="B1948" s="71">
        <v>0.62692129629629623</v>
      </c>
      <c r="C1948" s="41">
        <v>103</v>
      </c>
      <c r="D1948" s="72">
        <v>68.739999999999995</v>
      </c>
      <c r="E1948" s="70">
        <v>7080.2199999999993</v>
      </c>
      <c r="F1948" s="70" t="s">
        <v>24</v>
      </c>
    </row>
    <row r="1949" spans="1:6">
      <c r="A1949" s="42">
        <v>44167</v>
      </c>
      <c r="B1949" s="71">
        <v>0.62516203703703699</v>
      </c>
      <c r="C1949" s="41">
        <v>129</v>
      </c>
      <c r="D1949" s="72">
        <v>68.739999999999995</v>
      </c>
      <c r="E1949" s="70">
        <v>8867.4599999999991</v>
      </c>
      <c r="F1949" s="70" t="s">
        <v>24</v>
      </c>
    </row>
    <row r="1950" spans="1:6">
      <c r="A1950" s="42">
        <v>44167</v>
      </c>
      <c r="B1950" s="71">
        <v>0.62516203703703699</v>
      </c>
      <c r="C1950" s="41">
        <v>24</v>
      </c>
      <c r="D1950" s="72">
        <v>68.739999999999995</v>
      </c>
      <c r="E1950" s="70">
        <v>1649.7599999999998</v>
      </c>
      <c r="F1950" s="70" t="s">
        <v>24</v>
      </c>
    </row>
    <row r="1951" spans="1:6">
      <c r="A1951" s="42">
        <v>44167</v>
      </c>
      <c r="B1951" s="71">
        <v>0.62379629629629629</v>
      </c>
      <c r="C1951" s="41">
        <v>48</v>
      </c>
      <c r="D1951" s="72">
        <v>68.739999999999995</v>
      </c>
      <c r="E1951" s="70">
        <v>3299.5199999999995</v>
      </c>
      <c r="F1951" s="70" t="s">
        <v>24</v>
      </c>
    </row>
    <row r="1952" spans="1:6">
      <c r="A1952" s="42">
        <v>44167</v>
      </c>
      <c r="B1952" s="71">
        <v>0.62379629629629629</v>
      </c>
      <c r="C1952" s="41">
        <v>11</v>
      </c>
      <c r="D1952" s="72">
        <v>68.739999999999995</v>
      </c>
      <c r="E1952" s="70">
        <v>756.14</v>
      </c>
      <c r="F1952" s="70" t="s">
        <v>24</v>
      </c>
    </row>
    <row r="1953" spans="1:6">
      <c r="A1953" s="42">
        <v>44167</v>
      </c>
      <c r="B1953" s="71">
        <v>0.62288194444444445</v>
      </c>
      <c r="C1953" s="41">
        <v>54</v>
      </c>
      <c r="D1953" s="72">
        <v>68.739999999999995</v>
      </c>
      <c r="E1953" s="70">
        <v>3711.9599999999996</v>
      </c>
      <c r="F1953" s="70" t="s">
        <v>24</v>
      </c>
    </row>
    <row r="1954" spans="1:6">
      <c r="A1954" s="42">
        <v>44167</v>
      </c>
      <c r="B1954" s="71">
        <v>0.62288194444444445</v>
      </c>
      <c r="C1954" s="41">
        <v>3</v>
      </c>
      <c r="D1954" s="72">
        <v>68.739999999999995</v>
      </c>
      <c r="E1954" s="70">
        <v>206.21999999999997</v>
      </c>
      <c r="F1954" s="70" t="s">
        <v>24</v>
      </c>
    </row>
    <row r="1955" spans="1:6">
      <c r="A1955" s="42">
        <v>44167</v>
      </c>
      <c r="B1955" s="71">
        <v>0.62200231481481483</v>
      </c>
      <c r="C1955" s="41">
        <v>21</v>
      </c>
      <c r="D1955" s="72">
        <v>68.739999999999995</v>
      </c>
      <c r="E1955" s="70">
        <v>1443.54</v>
      </c>
      <c r="F1955" s="70" t="s">
        <v>24</v>
      </c>
    </row>
    <row r="1956" spans="1:6">
      <c r="A1956" s="42">
        <v>44167</v>
      </c>
      <c r="B1956" s="71">
        <v>0.62200231481481483</v>
      </c>
      <c r="C1956" s="41">
        <v>37</v>
      </c>
      <c r="D1956" s="72">
        <v>68.739999999999995</v>
      </c>
      <c r="E1956" s="70">
        <v>2543.3799999999997</v>
      </c>
      <c r="F1956" s="70" t="s">
        <v>24</v>
      </c>
    </row>
    <row r="1957" spans="1:6">
      <c r="A1957" s="42">
        <v>44167</v>
      </c>
      <c r="B1957" s="71">
        <v>0.61918981481481472</v>
      </c>
      <c r="C1957" s="41">
        <v>51</v>
      </c>
      <c r="D1957" s="72">
        <v>68.680000000000007</v>
      </c>
      <c r="E1957" s="70">
        <v>3502.6800000000003</v>
      </c>
      <c r="F1957" s="70" t="s">
        <v>24</v>
      </c>
    </row>
    <row r="1958" spans="1:6">
      <c r="A1958" s="42">
        <v>44167</v>
      </c>
      <c r="B1958" s="71">
        <v>0.61918981481481472</v>
      </c>
      <c r="C1958" s="41">
        <v>11</v>
      </c>
      <c r="D1958" s="72">
        <v>68.680000000000007</v>
      </c>
      <c r="E1958" s="70">
        <v>755.48</v>
      </c>
      <c r="F1958" s="70" t="s">
        <v>24</v>
      </c>
    </row>
    <row r="1959" spans="1:6">
      <c r="A1959" s="42">
        <v>44167</v>
      </c>
      <c r="B1959" s="71">
        <v>0.61806712962962962</v>
      </c>
      <c r="C1959" s="41">
        <v>75</v>
      </c>
      <c r="D1959" s="72">
        <v>68.760000000000005</v>
      </c>
      <c r="E1959" s="70">
        <v>5157</v>
      </c>
      <c r="F1959" s="70" t="s">
        <v>24</v>
      </c>
    </row>
    <row r="1960" spans="1:6">
      <c r="A1960" s="42">
        <v>44167</v>
      </c>
      <c r="B1960" s="71">
        <v>0.61806712962962962</v>
      </c>
      <c r="C1960" s="41">
        <v>3</v>
      </c>
      <c r="D1960" s="72">
        <v>68.760000000000005</v>
      </c>
      <c r="E1960" s="70">
        <v>206.28000000000003</v>
      </c>
      <c r="F1960" s="70" t="s">
        <v>24</v>
      </c>
    </row>
    <row r="1961" spans="1:6">
      <c r="A1961" s="42">
        <v>44167</v>
      </c>
      <c r="B1961" s="71">
        <v>0.61806712962962962</v>
      </c>
      <c r="C1961" s="41">
        <v>151</v>
      </c>
      <c r="D1961" s="72">
        <v>68.760000000000005</v>
      </c>
      <c r="E1961" s="70">
        <v>10382.76</v>
      </c>
      <c r="F1961" s="70" t="s">
        <v>24</v>
      </c>
    </row>
    <row r="1962" spans="1:6">
      <c r="A1962" s="42">
        <v>44167</v>
      </c>
      <c r="B1962" s="71">
        <v>0.61685185185185176</v>
      </c>
      <c r="C1962" s="41">
        <v>65</v>
      </c>
      <c r="D1962" s="72">
        <v>68.78</v>
      </c>
      <c r="E1962" s="70">
        <v>4470.7</v>
      </c>
      <c r="F1962" s="70" t="s">
        <v>24</v>
      </c>
    </row>
    <row r="1963" spans="1:6">
      <c r="A1963" s="42">
        <v>44167</v>
      </c>
      <c r="B1963" s="71">
        <v>0.61685185185185176</v>
      </c>
      <c r="C1963" s="41">
        <v>32</v>
      </c>
      <c r="D1963" s="72">
        <v>68.78</v>
      </c>
      <c r="E1963" s="70">
        <v>2200.96</v>
      </c>
      <c r="F1963" s="70" t="s">
        <v>24</v>
      </c>
    </row>
    <row r="1964" spans="1:6">
      <c r="A1964" s="42">
        <v>44167</v>
      </c>
      <c r="B1964" s="71">
        <v>0.61685185185185176</v>
      </c>
      <c r="C1964" s="41">
        <v>33</v>
      </c>
      <c r="D1964" s="72">
        <v>68.78</v>
      </c>
      <c r="E1964" s="70">
        <v>2269.7400000000002</v>
      </c>
      <c r="F1964" s="70" t="s">
        <v>24</v>
      </c>
    </row>
    <row r="1965" spans="1:6">
      <c r="A1965" s="42">
        <v>44167</v>
      </c>
      <c r="B1965" s="71">
        <v>0.61567129629629624</v>
      </c>
      <c r="C1965" s="41">
        <v>1</v>
      </c>
      <c r="D1965" s="72">
        <v>68.739999999999995</v>
      </c>
      <c r="E1965" s="70">
        <v>68.739999999999995</v>
      </c>
      <c r="F1965" s="70" t="s">
        <v>24</v>
      </c>
    </row>
    <row r="1966" spans="1:6">
      <c r="A1966" s="42">
        <v>44167</v>
      </c>
      <c r="B1966" s="71">
        <v>0.61471064814814813</v>
      </c>
      <c r="C1966" s="41">
        <v>59</v>
      </c>
      <c r="D1966" s="72">
        <v>68.739999999999995</v>
      </c>
      <c r="E1966" s="70">
        <v>4055.66</v>
      </c>
      <c r="F1966" s="70" t="s">
        <v>24</v>
      </c>
    </row>
    <row r="1967" spans="1:6">
      <c r="A1967" s="42">
        <v>44167</v>
      </c>
      <c r="B1967" s="71">
        <v>0.61269675925925915</v>
      </c>
      <c r="C1967" s="41">
        <v>137</v>
      </c>
      <c r="D1967" s="72">
        <v>68.739999999999995</v>
      </c>
      <c r="E1967" s="70">
        <v>9417.3799999999992</v>
      </c>
      <c r="F1967" s="70" t="s">
        <v>24</v>
      </c>
    </row>
    <row r="1968" spans="1:6">
      <c r="A1968" s="42">
        <v>44167</v>
      </c>
      <c r="B1968" s="71">
        <v>0.60983796296296289</v>
      </c>
      <c r="C1968" s="41">
        <v>42</v>
      </c>
      <c r="D1968" s="72">
        <v>68.760000000000005</v>
      </c>
      <c r="E1968" s="70">
        <v>2887.92</v>
      </c>
      <c r="F1968" s="70" t="s">
        <v>24</v>
      </c>
    </row>
    <row r="1969" spans="1:6">
      <c r="A1969" s="42">
        <v>44167</v>
      </c>
      <c r="B1969" s="71">
        <v>0.60983796296296289</v>
      </c>
      <c r="C1969" s="41">
        <v>99</v>
      </c>
      <c r="D1969" s="72">
        <v>68.760000000000005</v>
      </c>
      <c r="E1969" s="70">
        <v>6807.2400000000007</v>
      </c>
      <c r="F1969" s="70" t="s">
        <v>24</v>
      </c>
    </row>
    <row r="1970" spans="1:6">
      <c r="A1970" s="42">
        <v>44167</v>
      </c>
      <c r="B1970" s="71">
        <v>0.60706018518518512</v>
      </c>
      <c r="C1970" s="41">
        <v>58</v>
      </c>
      <c r="D1970" s="72">
        <v>68.78</v>
      </c>
      <c r="E1970" s="70">
        <v>3989.2400000000002</v>
      </c>
      <c r="F1970" s="70" t="s">
        <v>24</v>
      </c>
    </row>
    <row r="1971" spans="1:6">
      <c r="A1971" s="42">
        <v>44167</v>
      </c>
      <c r="B1971" s="71">
        <v>0.60706018518518512</v>
      </c>
      <c r="C1971" s="41">
        <v>28</v>
      </c>
      <c r="D1971" s="72">
        <v>68.78</v>
      </c>
      <c r="E1971" s="70">
        <v>1925.8400000000001</v>
      </c>
      <c r="F1971" s="70" t="s">
        <v>24</v>
      </c>
    </row>
    <row r="1972" spans="1:6">
      <c r="A1972" s="42">
        <v>44167</v>
      </c>
      <c r="B1972" s="71">
        <v>0.60636574074074068</v>
      </c>
      <c r="C1972" s="41">
        <v>9</v>
      </c>
      <c r="D1972" s="72">
        <v>68.78</v>
      </c>
      <c r="E1972" s="70">
        <v>619.02</v>
      </c>
      <c r="F1972" s="70" t="s">
        <v>24</v>
      </c>
    </row>
    <row r="1973" spans="1:6">
      <c r="A1973" s="42">
        <v>44167</v>
      </c>
      <c r="B1973" s="71">
        <v>0.60636574074074068</v>
      </c>
      <c r="C1973" s="41">
        <v>84</v>
      </c>
      <c r="D1973" s="72">
        <v>68.78</v>
      </c>
      <c r="E1973" s="70">
        <v>5777.52</v>
      </c>
      <c r="F1973" s="70" t="s">
        <v>24</v>
      </c>
    </row>
    <row r="1974" spans="1:6">
      <c r="A1974" s="42">
        <v>44167</v>
      </c>
      <c r="B1974" s="71">
        <v>0.60562499999999997</v>
      </c>
      <c r="C1974" s="41">
        <v>23</v>
      </c>
      <c r="D1974" s="72">
        <v>68.78</v>
      </c>
      <c r="E1974" s="70">
        <v>1581.94</v>
      </c>
      <c r="F1974" s="70" t="s">
        <v>24</v>
      </c>
    </row>
    <row r="1975" spans="1:6">
      <c r="A1975" s="42">
        <v>44167</v>
      </c>
      <c r="B1975" s="71">
        <v>0.60431712962962958</v>
      </c>
      <c r="C1975" s="41">
        <v>133</v>
      </c>
      <c r="D1975" s="72">
        <v>68.78</v>
      </c>
      <c r="E1975" s="70">
        <v>9147.74</v>
      </c>
      <c r="F1975" s="70" t="s">
        <v>24</v>
      </c>
    </row>
    <row r="1976" spans="1:6">
      <c r="A1976" s="42">
        <v>44167</v>
      </c>
      <c r="B1976" s="71">
        <v>0.60120370370370368</v>
      </c>
      <c r="C1976" s="41">
        <v>79</v>
      </c>
      <c r="D1976" s="72">
        <v>68.760000000000005</v>
      </c>
      <c r="E1976" s="70">
        <v>5432.04</v>
      </c>
      <c r="F1976" s="70" t="s">
        <v>24</v>
      </c>
    </row>
    <row r="1977" spans="1:6">
      <c r="A1977" s="42">
        <v>44167</v>
      </c>
      <c r="B1977" s="71">
        <v>0.60120370370370368</v>
      </c>
      <c r="C1977" s="41">
        <v>66</v>
      </c>
      <c r="D1977" s="72">
        <v>68.760000000000005</v>
      </c>
      <c r="E1977" s="70">
        <v>4538.1600000000008</v>
      </c>
      <c r="F1977" s="70" t="s">
        <v>24</v>
      </c>
    </row>
    <row r="1978" spans="1:6">
      <c r="A1978" s="42">
        <v>44167</v>
      </c>
      <c r="B1978" s="71">
        <v>0.59954861111111102</v>
      </c>
      <c r="C1978" s="41">
        <v>72</v>
      </c>
      <c r="D1978" s="72">
        <v>68.760000000000005</v>
      </c>
      <c r="E1978" s="70">
        <v>4950.72</v>
      </c>
      <c r="F1978" s="70" t="s">
        <v>24</v>
      </c>
    </row>
    <row r="1979" spans="1:6">
      <c r="A1979" s="42">
        <v>44167</v>
      </c>
      <c r="B1979" s="71">
        <v>0.59839120370370369</v>
      </c>
      <c r="C1979" s="41">
        <v>68</v>
      </c>
      <c r="D1979" s="72">
        <v>68.760000000000005</v>
      </c>
      <c r="E1979" s="70">
        <v>4675.68</v>
      </c>
      <c r="F1979" s="70" t="s">
        <v>24</v>
      </c>
    </row>
    <row r="1980" spans="1:6">
      <c r="A1980" s="42">
        <v>44167</v>
      </c>
      <c r="B1980" s="71">
        <v>0.59839120370370369</v>
      </c>
      <c r="C1980" s="41">
        <v>61</v>
      </c>
      <c r="D1980" s="72">
        <v>68.760000000000005</v>
      </c>
      <c r="E1980" s="70">
        <v>4194.3600000000006</v>
      </c>
      <c r="F1980" s="70" t="s">
        <v>24</v>
      </c>
    </row>
    <row r="1981" spans="1:6">
      <c r="A1981" s="42">
        <v>44167</v>
      </c>
      <c r="B1981" s="71">
        <v>0.59542824074074074</v>
      </c>
      <c r="C1981" s="41">
        <v>68</v>
      </c>
      <c r="D1981" s="72">
        <v>68.739999999999995</v>
      </c>
      <c r="E1981" s="70">
        <v>4674.32</v>
      </c>
      <c r="F1981" s="70" t="s">
        <v>24</v>
      </c>
    </row>
    <row r="1982" spans="1:6">
      <c r="A1982" s="42">
        <v>44167</v>
      </c>
      <c r="B1982" s="71">
        <v>0.59379629629629627</v>
      </c>
      <c r="C1982" s="41">
        <v>135</v>
      </c>
      <c r="D1982" s="72">
        <v>68.739999999999995</v>
      </c>
      <c r="E1982" s="70">
        <v>9279.9</v>
      </c>
      <c r="F1982" s="70" t="s">
        <v>24</v>
      </c>
    </row>
    <row r="1983" spans="1:6">
      <c r="A1983" s="42">
        <v>44167</v>
      </c>
      <c r="B1983" s="71">
        <v>0.59377314814814808</v>
      </c>
      <c r="C1983" s="41">
        <v>34</v>
      </c>
      <c r="D1983" s="72">
        <v>68.739999999999995</v>
      </c>
      <c r="E1983" s="70">
        <v>2337.16</v>
      </c>
      <c r="F1983" s="70" t="s">
        <v>24</v>
      </c>
    </row>
    <row r="1984" spans="1:6">
      <c r="A1984" s="42">
        <v>44167</v>
      </c>
      <c r="B1984" s="71">
        <v>0.59063657407407399</v>
      </c>
      <c r="C1984" s="41">
        <v>59</v>
      </c>
      <c r="D1984" s="72">
        <v>68.78</v>
      </c>
      <c r="E1984" s="70">
        <v>4058.02</v>
      </c>
      <c r="F1984" s="70" t="s">
        <v>24</v>
      </c>
    </row>
    <row r="1985" spans="1:6">
      <c r="A1985" s="42">
        <v>44167</v>
      </c>
      <c r="B1985" s="71">
        <v>0.59001157407407401</v>
      </c>
      <c r="C1985" s="41">
        <v>59</v>
      </c>
      <c r="D1985" s="72">
        <v>68.78</v>
      </c>
      <c r="E1985" s="70">
        <v>4058.02</v>
      </c>
      <c r="F1985" s="70" t="s">
        <v>24</v>
      </c>
    </row>
    <row r="1986" spans="1:6">
      <c r="A1986" s="42">
        <v>44167</v>
      </c>
      <c r="B1986" s="71">
        <v>0.58898148148148144</v>
      </c>
      <c r="C1986" s="41">
        <v>51</v>
      </c>
      <c r="D1986" s="72">
        <v>68.8</v>
      </c>
      <c r="E1986" s="70">
        <v>3508.7999999999997</v>
      </c>
      <c r="F1986" s="70" t="s">
        <v>24</v>
      </c>
    </row>
    <row r="1987" spans="1:6">
      <c r="A1987" s="42">
        <v>44167</v>
      </c>
      <c r="B1987" s="71">
        <v>0.58898148148148144</v>
      </c>
      <c r="C1987" s="41">
        <v>28</v>
      </c>
      <c r="D1987" s="72">
        <v>68.8</v>
      </c>
      <c r="E1987" s="70">
        <v>1926.3999999999999</v>
      </c>
      <c r="F1987" s="70" t="s">
        <v>24</v>
      </c>
    </row>
    <row r="1988" spans="1:6">
      <c r="A1988" s="42">
        <v>44167</v>
      </c>
      <c r="B1988" s="71">
        <v>0.58782407407407422</v>
      </c>
      <c r="C1988" s="41">
        <v>127</v>
      </c>
      <c r="D1988" s="72">
        <v>68.78</v>
      </c>
      <c r="E1988" s="70">
        <v>8735.06</v>
      </c>
      <c r="F1988" s="70" t="s">
        <v>24</v>
      </c>
    </row>
    <row r="1989" spans="1:6">
      <c r="A1989" s="42">
        <v>44167</v>
      </c>
      <c r="B1989" s="71">
        <v>0.5843518518518519</v>
      </c>
      <c r="C1989" s="41">
        <v>81</v>
      </c>
      <c r="D1989" s="72">
        <v>68.760000000000005</v>
      </c>
      <c r="E1989" s="70">
        <v>5569.56</v>
      </c>
      <c r="F1989" s="70" t="s">
        <v>24</v>
      </c>
    </row>
    <row r="1990" spans="1:6">
      <c r="A1990" s="42">
        <v>44167</v>
      </c>
      <c r="B1990" s="71">
        <v>0.5843518518518519</v>
      </c>
      <c r="C1990" s="41">
        <v>63</v>
      </c>
      <c r="D1990" s="72">
        <v>68.760000000000005</v>
      </c>
      <c r="E1990" s="70">
        <v>4331.88</v>
      </c>
      <c r="F1990" s="70" t="s">
        <v>24</v>
      </c>
    </row>
    <row r="1991" spans="1:6">
      <c r="A1991" s="42">
        <v>44167</v>
      </c>
      <c r="B1991" s="71">
        <v>0.58207175925925936</v>
      </c>
      <c r="C1991" s="41">
        <v>59</v>
      </c>
      <c r="D1991" s="72">
        <v>68.760000000000005</v>
      </c>
      <c r="E1991" s="70">
        <v>4056.84</v>
      </c>
      <c r="F1991" s="70" t="s">
        <v>24</v>
      </c>
    </row>
    <row r="1992" spans="1:6">
      <c r="A1992" s="42">
        <v>44167</v>
      </c>
      <c r="B1992" s="71">
        <v>0.58087962962962958</v>
      </c>
      <c r="C1992" s="41">
        <v>64</v>
      </c>
      <c r="D1992" s="72">
        <v>68.739999999999995</v>
      </c>
      <c r="E1992" s="70">
        <v>4399.3599999999997</v>
      </c>
      <c r="F1992" s="70" t="s">
        <v>24</v>
      </c>
    </row>
    <row r="1993" spans="1:6">
      <c r="A1993" s="42">
        <v>44167</v>
      </c>
      <c r="B1993" s="71">
        <v>0.57986111111111105</v>
      </c>
      <c r="C1993" s="41">
        <v>21</v>
      </c>
      <c r="D1993" s="72">
        <v>68.739999999999995</v>
      </c>
      <c r="E1993" s="70">
        <v>1443.54</v>
      </c>
      <c r="F1993" s="70" t="s">
        <v>24</v>
      </c>
    </row>
    <row r="1994" spans="1:6">
      <c r="A1994" s="42">
        <v>44167</v>
      </c>
      <c r="B1994" s="71">
        <v>0.57986111111111105</v>
      </c>
      <c r="C1994" s="41">
        <v>42</v>
      </c>
      <c r="D1994" s="72">
        <v>68.739999999999995</v>
      </c>
      <c r="E1994" s="70">
        <v>2887.08</v>
      </c>
      <c r="F1994" s="70" t="s">
        <v>24</v>
      </c>
    </row>
    <row r="1995" spans="1:6">
      <c r="A1995" s="42">
        <v>44167</v>
      </c>
      <c r="B1995" s="71">
        <v>0.57869212962962957</v>
      </c>
      <c r="C1995" s="41">
        <v>57</v>
      </c>
      <c r="D1995" s="72">
        <v>68.739999999999995</v>
      </c>
      <c r="E1995" s="70">
        <v>3918.18</v>
      </c>
      <c r="F1995" s="70" t="s">
        <v>24</v>
      </c>
    </row>
    <row r="1996" spans="1:6">
      <c r="A1996" s="42">
        <v>44167</v>
      </c>
      <c r="B1996" s="71">
        <v>0.57729166666666665</v>
      </c>
      <c r="C1996" s="41">
        <v>75</v>
      </c>
      <c r="D1996" s="72">
        <v>68.739999999999995</v>
      </c>
      <c r="E1996" s="70">
        <v>5155.5</v>
      </c>
      <c r="F1996" s="70" t="s">
        <v>24</v>
      </c>
    </row>
    <row r="1997" spans="1:6">
      <c r="A1997" s="42">
        <v>44167</v>
      </c>
      <c r="B1997" s="71">
        <v>0.57488425925925923</v>
      </c>
      <c r="C1997" s="41">
        <v>71</v>
      </c>
      <c r="D1997" s="72">
        <v>68.739999999999995</v>
      </c>
      <c r="E1997" s="70">
        <v>4880.54</v>
      </c>
      <c r="F1997" s="70" t="s">
        <v>24</v>
      </c>
    </row>
    <row r="1998" spans="1:6">
      <c r="A1998" s="42">
        <v>44167</v>
      </c>
      <c r="B1998" s="71">
        <v>0.57427083333333329</v>
      </c>
      <c r="C1998" s="41">
        <v>29</v>
      </c>
      <c r="D1998" s="72">
        <v>68.72</v>
      </c>
      <c r="E1998" s="70">
        <v>1992.8799999999999</v>
      </c>
      <c r="F1998" s="70" t="s">
        <v>24</v>
      </c>
    </row>
    <row r="1999" spans="1:6">
      <c r="A1999" s="42">
        <v>44167</v>
      </c>
      <c r="B1999" s="71">
        <v>0.57427083333333329</v>
      </c>
      <c r="C1999" s="41">
        <v>21</v>
      </c>
      <c r="D1999" s="72">
        <v>68.72</v>
      </c>
      <c r="E1999" s="70">
        <v>1443.12</v>
      </c>
      <c r="F1999" s="70" t="s">
        <v>24</v>
      </c>
    </row>
    <row r="2000" spans="1:6">
      <c r="A2000" s="42">
        <v>44167</v>
      </c>
      <c r="B2000" s="71">
        <v>0.57422453703703702</v>
      </c>
      <c r="C2000" s="41">
        <v>81</v>
      </c>
      <c r="D2000" s="72">
        <v>68.739999999999995</v>
      </c>
      <c r="E2000" s="70">
        <v>5567.94</v>
      </c>
      <c r="F2000" s="70" t="s">
        <v>24</v>
      </c>
    </row>
    <row r="2001" spans="1:6">
      <c r="A2001" s="42">
        <v>44167</v>
      </c>
      <c r="B2001" s="71">
        <v>0.5701504629629629</v>
      </c>
      <c r="C2001" s="41">
        <v>48</v>
      </c>
      <c r="D2001" s="72">
        <v>68.7</v>
      </c>
      <c r="E2001" s="70">
        <v>3297.6000000000004</v>
      </c>
      <c r="F2001" s="70" t="s">
        <v>24</v>
      </c>
    </row>
    <row r="2002" spans="1:6">
      <c r="A2002" s="42">
        <v>44167</v>
      </c>
      <c r="B2002" s="71">
        <v>0.56754629629629638</v>
      </c>
      <c r="C2002" s="41">
        <v>67</v>
      </c>
      <c r="D2002" s="72">
        <v>68.739999999999995</v>
      </c>
      <c r="E2002" s="70">
        <v>4605.58</v>
      </c>
      <c r="F2002" s="70" t="s">
        <v>24</v>
      </c>
    </row>
    <row r="2003" spans="1:6">
      <c r="A2003" s="42">
        <v>44167</v>
      </c>
      <c r="B2003" s="71">
        <v>0.56754629629629638</v>
      </c>
      <c r="C2003" s="41">
        <v>30</v>
      </c>
      <c r="D2003" s="72">
        <v>68.739999999999995</v>
      </c>
      <c r="E2003" s="70">
        <v>2062.1999999999998</v>
      </c>
      <c r="F2003" s="70" t="s">
        <v>24</v>
      </c>
    </row>
    <row r="2004" spans="1:6">
      <c r="A2004" s="42">
        <v>44167</v>
      </c>
      <c r="B2004" s="71">
        <v>0.56665509259259261</v>
      </c>
      <c r="C2004" s="41">
        <v>130</v>
      </c>
      <c r="D2004" s="72">
        <v>68.739999999999995</v>
      </c>
      <c r="E2004" s="70">
        <v>8936.1999999999989</v>
      </c>
      <c r="F2004" s="70" t="s">
        <v>24</v>
      </c>
    </row>
    <row r="2005" spans="1:6">
      <c r="A2005" s="42">
        <v>44167</v>
      </c>
      <c r="B2005" s="71">
        <v>0.56596064814814806</v>
      </c>
      <c r="C2005" s="41">
        <v>57</v>
      </c>
      <c r="D2005" s="72">
        <v>68.760000000000005</v>
      </c>
      <c r="E2005" s="70">
        <v>3919.32</v>
      </c>
      <c r="F2005" s="70" t="s">
        <v>24</v>
      </c>
    </row>
    <row r="2006" spans="1:6">
      <c r="A2006" s="42">
        <v>44167</v>
      </c>
      <c r="B2006" s="71">
        <v>0.56134259259259256</v>
      </c>
      <c r="C2006" s="41">
        <v>70</v>
      </c>
      <c r="D2006" s="72">
        <v>68.739999999999995</v>
      </c>
      <c r="E2006" s="70">
        <v>4811.7999999999993</v>
      </c>
      <c r="F2006" s="70" t="s">
        <v>24</v>
      </c>
    </row>
    <row r="2007" spans="1:6">
      <c r="A2007" s="42">
        <v>44167</v>
      </c>
      <c r="B2007" s="71">
        <v>0.5590856481481481</v>
      </c>
      <c r="C2007" s="41">
        <v>68</v>
      </c>
      <c r="D2007" s="72">
        <v>68.760000000000005</v>
      </c>
      <c r="E2007" s="70">
        <v>4675.68</v>
      </c>
      <c r="F2007" s="70" t="s">
        <v>24</v>
      </c>
    </row>
    <row r="2008" spans="1:6">
      <c r="A2008" s="42">
        <v>44167</v>
      </c>
      <c r="B2008" s="71">
        <v>0.55549768518518527</v>
      </c>
      <c r="C2008" s="41">
        <v>51</v>
      </c>
      <c r="D2008" s="72">
        <v>68.760000000000005</v>
      </c>
      <c r="E2008" s="70">
        <v>3506.76</v>
      </c>
      <c r="F2008" s="70" t="s">
        <v>24</v>
      </c>
    </row>
    <row r="2009" spans="1:6">
      <c r="A2009" s="42">
        <v>44167</v>
      </c>
      <c r="B2009" s="71">
        <v>0.55549768518518527</v>
      </c>
      <c r="C2009" s="41">
        <v>28</v>
      </c>
      <c r="D2009" s="72">
        <v>68.760000000000005</v>
      </c>
      <c r="E2009" s="70">
        <v>1925.2800000000002</v>
      </c>
      <c r="F2009" s="70" t="s">
        <v>24</v>
      </c>
    </row>
    <row r="2010" spans="1:6">
      <c r="A2010" s="42">
        <v>44167</v>
      </c>
      <c r="B2010" s="71">
        <v>0.55359953703703713</v>
      </c>
      <c r="C2010" s="41">
        <v>62</v>
      </c>
      <c r="D2010" s="72">
        <v>68.8</v>
      </c>
      <c r="E2010" s="70">
        <v>4265.5999999999995</v>
      </c>
      <c r="F2010" s="70" t="s">
        <v>24</v>
      </c>
    </row>
    <row r="2011" spans="1:6">
      <c r="A2011" s="42">
        <v>44167</v>
      </c>
      <c r="B2011" s="71">
        <v>0.55200231481481488</v>
      </c>
      <c r="C2011" s="41">
        <v>16</v>
      </c>
      <c r="D2011" s="72">
        <v>68.8</v>
      </c>
      <c r="E2011" s="70">
        <v>1100.8</v>
      </c>
      <c r="F2011" s="70" t="s">
        <v>24</v>
      </c>
    </row>
    <row r="2012" spans="1:6">
      <c r="A2012" s="42">
        <v>44167</v>
      </c>
      <c r="B2012" s="71">
        <v>0.55200231481481488</v>
      </c>
      <c r="C2012" s="41">
        <v>47</v>
      </c>
      <c r="D2012" s="72">
        <v>68.8</v>
      </c>
      <c r="E2012" s="70">
        <v>3233.6</v>
      </c>
      <c r="F2012" s="70" t="s">
        <v>24</v>
      </c>
    </row>
    <row r="2013" spans="1:6">
      <c r="A2013" s="42">
        <v>44167</v>
      </c>
      <c r="B2013" s="71">
        <v>0.55016203703703714</v>
      </c>
      <c r="C2013" s="41">
        <v>58</v>
      </c>
      <c r="D2013" s="72">
        <v>68.86</v>
      </c>
      <c r="E2013" s="70">
        <v>3993.88</v>
      </c>
      <c r="F2013" s="70" t="s">
        <v>24</v>
      </c>
    </row>
    <row r="2014" spans="1:6">
      <c r="A2014" s="42">
        <v>44167</v>
      </c>
      <c r="B2014" s="71">
        <v>0.5455902777777778</v>
      </c>
      <c r="C2014" s="41">
        <v>76</v>
      </c>
      <c r="D2014" s="72">
        <v>68.84</v>
      </c>
      <c r="E2014" s="70">
        <v>5231.84</v>
      </c>
      <c r="F2014" s="70" t="s">
        <v>24</v>
      </c>
    </row>
    <row r="2015" spans="1:6">
      <c r="A2015" s="42">
        <v>44167</v>
      </c>
      <c r="B2015" s="71">
        <v>0.54375000000000007</v>
      </c>
      <c r="C2015" s="41">
        <v>101</v>
      </c>
      <c r="D2015" s="72">
        <v>68.84</v>
      </c>
      <c r="E2015" s="70">
        <v>6952.84</v>
      </c>
      <c r="F2015" s="70" t="s">
        <v>24</v>
      </c>
    </row>
    <row r="2016" spans="1:6">
      <c r="A2016" s="42">
        <v>44167</v>
      </c>
      <c r="B2016" s="71">
        <v>0.53813657407407411</v>
      </c>
      <c r="C2016" s="41">
        <v>66</v>
      </c>
      <c r="D2016" s="72">
        <v>68.92</v>
      </c>
      <c r="E2016" s="70">
        <v>4548.72</v>
      </c>
      <c r="F2016" s="70" t="s">
        <v>24</v>
      </c>
    </row>
    <row r="2017" spans="1:6">
      <c r="A2017" s="42">
        <v>44167</v>
      </c>
      <c r="B2017" s="71">
        <v>0.53813657407407411</v>
      </c>
      <c r="C2017" s="41">
        <v>60</v>
      </c>
      <c r="D2017" s="72">
        <v>68.92</v>
      </c>
      <c r="E2017" s="70">
        <v>4135.2</v>
      </c>
      <c r="F2017" s="70" t="s">
        <v>24</v>
      </c>
    </row>
    <row r="2018" spans="1:6">
      <c r="A2018" s="42">
        <v>44167</v>
      </c>
      <c r="B2018" s="71">
        <v>0.53402777777777777</v>
      </c>
      <c r="C2018" s="41">
        <v>62</v>
      </c>
      <c r="D2018" s="72">
        <v>68.98</v>
      </c>
      <c r="E2018" s="70">
        <v>4276.76</v>
      </c>
      <c r="F2018" s="70" t="s">
        <v>24</v>
      </c>
    </row>
    <row r="2019" spans="1:6">
      <c r="A2019" s="42">
        <v>44167</v>
      </c>
      <c r="B2019" s="71">
        <v>0.53369212962962964</v>
      </c>
      <c r="C2019" s="41">
        <v>23</v>
      </c>
      <c r="D2019" s="72">
        <v>68.98</v>
      </c>
      <c r="E2019" s="70">
        <v>1586.5400000000002</v>
      </c>
      <c r="F2019" s="70" t="s">
        <v>24</v>
      </c>
    </row>
    <row r="2020" spans="1:6">
      <c r="A2020" s="42">
        <v>44167</v>
      </c>
      <c r="B2020" s="71">
        <v>0.53369212962962964</v>
      </c>
      <c r="C2020" s="41">
        <v>33</v>
      </c>
      <c r="D2020" s="72">
        <v>68.98</v>
      </c>
      <c r="E2020" s="70">
        <v>2276.34</v>
      </c>
      <c r="F2020" s="70" t="s">
        <v>24</v>
      </c>
    </row>
    <row r="2021" spans="1:6">
      <c r="A2021" s="42">
        <v>44167</v>
      </c>
      <c r="B2021" s="71">
        <v>0.53369212962962964</v>
      </c>
      <c r="C2021" s="41">
        <v>75</v>
      </c>
      <c r="D2021" s="72">
        <v>68.98</v>
      </c>
      <c r="E2021" s="70">
        <v>5173.5</v>
      </c>
      <c r="F2021" s="70" t="s">
        <v>24</v>
      </c>
    </row>
    <row r="2022" spans="1:6">
      <c r="A2022" s="42">
        <v>44167</v>
      </c>
      <c r="B2022" s="71">
        <v>0.53369212962962964</v>
      </c>
      <c r="C2022" s="41">
        <v>83</v>
      </c>
      <c r="D2022" s="72">
        <v>68.98</v>
      </c>
      <c r="E2022" s="70">
        <v>5725.34</v>
      </c>
      <c r="F2022" s="70" t="s">
        <v>24</v>
      </c>
    </row>
    <row r="2023" spans="1:6">
      <c r="A2023" s="42">
        <v>44167</v>
      </c>
      <c r="B2023" s="71">
        <v>0.53320601851851845</v>
      </c>
      <c r="C2023" s="41">
        <v>18</v>
      </c>
      <c r="D2023" s="72">
        <v>68.959999999999994</v>
      </c>
      <c r="E2023" s="70">
        <v>1241.28</v>
      </c>
      <c r="F2023" s="70" t="s">
        <v>24</v>
      </c>
    </row>
    <row r="2024" spans="1:6">
      <c r="A2024" s="42">
        <v>44167</v>
      </c>
      <c r="B2024" s="71">
        <v>0.53320601851851845</v>
      </c>
      <c r="C2024" s="41">
        <v>32</v>
      </c>
      <c r="D2024" s="72">
        <v>68.959999999999994</v>
      </c>
      <c r="E2024" s="70">
        <v>2206.7199999999998</v>
      </c>
      <c r="F2024" s="70" t="s">
        <v>24</v>
      </c>
    </row>
    <row r="2025" spans="1:6">
      <c r="A2025" s="42">
        <v>44167</v>
      </c>
      <c r="B2025" s="71">
        <v>0.53320601851851845</v>
      </c>
      <c r="C2025" s="41">
        <v>33</v>
      </c>
      <c r="D2025" s="72">
        <v>68.959999999999994</v>
      </c>
      <c r="E2025" s="70">
        <v>2275.6799999999998</v>
      </c>
      <c r="F2025" s="70" t="s">
        <v>24</v>
      </c>
    </row>
    <row r="2026" spans="1:6">
      <c r="A2026" s="42">
        <v>44167</v>
      </c>
      <c r="B2026" s="71">
        <v>0.52834490740740747</v>
      </c>
      <c r="C2026" s="41">
        <v>69</v>
      </c>
      <c r="D2026" s="72">
        <v>68.72</v>
      </c>
      <c r="E2026" s="70">
        <v>4741.68</v>
      </c>
      <c r="F2026" s="70" t="s">
        <v>24</v>
      </c>
    </row>
    <row r="2027" spans="1:6">
      <c r="A2027" s="42">
        <v>44167</v>
      </c>
      <c r="B2027" s="71">
        <v>0.52834490740740747</v>
      </c>
      <c r="C2027" s="41">
        <v>81</v>
      </c>
      <c r="D2027" s="72">
        <v>68.72</v>
      </c>
      <c r="E2027" s="70">
        <v>5566.32</v>
      </c>
      <c r="F2027" s="70" t="s">
        <v>24</v>
      </c>
    </row>
    <row r="2028" spans="1:6">
      <c r="A2028" s="42">
        <v>44167</v>
      </c>
      <c r="B2028" s="71">
        <v>0.52561342592592586</v>
      </c>
      <c r="C2028" s="41">
        <v>7</v>
      </c>
      <c r="D2028" s="72">
        <v>68.7</v>
      </c>
      <c r="E2028" s="70">
        <v>480.90000000000003</v>
      </c>
      <c r="F2028" s="70" t="s">
        <v>24</v>
      </c>
    </row>
    <row r="2029" spans="1:6">
      <c r="A2029" s="42">
        <v>44167</v>
      </c>
      <c r="B2029" s="71">
        <v>0.52561342592592586</v>
      </c>
      <c r="C2029" s="41">
        <v>88</v>
      </c>
      <c r="D2029" s="72">
        <v>68.7</v>
      </c>
      <c r="E2029" s="70">
        <v>6045.6</v>
      </c>
      <c r="F2029" s="70" t="s">
        <v>24</v>
      </c>
    </row>
    <row r="2030" spans="1:6">
      <c r="A2030" s="42">
        <v>44167</v>
      </c>
      <c r="B2030" s="71">
        <v>0.52276620370370364</v>
      </c>
      <c r="C2030" s="41">
        <v>70</v>
      </c>
      <c r="D2030" s="72">
        <v>68.7</v>
      </c>
      <c r="E2030" s="70">
        <v>4809</v>
      </c>
      <c r="F2030" s="70" t="s">
        <v>24</v>
      </c>
    </row>
    <row r="2031" spans="1:6">
      <c r="A2031" s="42">
        <v>44167</v>
      </c>
      <c r="B2031" s="71">
        <v>0.52177083333333341</v>
      </c>
      <c r="C2031" s="41">
        <v>57</v>
      </c>
      <c r="D2031" s="72">
        <v>68.7</v>
      </c>
      <c r="E2031" s="70">
        <v>3915.9</v>
      </c>
      <c r="F2031" s="70" t="s">
        <v>24</v>
      </c>
    </row>
    <row r="2032" spans="1:6">
      <c r="A2032" s="42">
        <v>44167</v>
      </c>
      <c r="B2032" s="71">
        <v>0.52069444444444446</v>
      </c>
      <c r="C2032" s="41">
        <v>31</v>
      </c>
      <c r="D2032" s="72">
        <v>68.680000000000007</v>
      </c>
      <c r="E2032" s="70">
        <v>2129.0800000000004</v>
      </c>
      <c r="F2032" s="70" t="s">
        <v>24</v>
      </c>
    </row>
    <row r="2033" spans="1:6">
      <c r="A2033" s="42">
        <v>44167</v>
      </c>
      <c r="B2033" s="71">
        <v>0.52023148148148146</v>
      </c>
      <c r="C2033" s="41">
        <v>65</v>
      </c>
      <c r="D2033" s="72">
        <v>68.680000000000007</v>
      </c>
      <c r="E2033" s="70">
        <v>4464.2000000000007</v>
      </c>
      <c r="F2033" s="70" t="s">
        <v>24</v>
      </c>
    </row>
    <row r="2034" spans="1:6">
      <c r="A2034" s="42">
        <v>44167</v>
      </c>
      <c r="B2034" s="71">
        <v>0.5166898148148148</v>
      </c>
      <c r="C2034" s="41">
        <v>64</v>
      </c>
      <c r="D2034" s="72">
        <v>68.66</v>
      </c>
      <c r="E2034" s="70">
        <v>4394.24</v>
      </c>
      <c r="F2034" s="70" t="s">
        <v>24</v>
      </c>
    </row>
    <row r="2035" spans="1:6">
      <c r="A2035" s="42">
        <v>44167</v>
      </c>
      <c r="B2035" s="71">
        <v>0.51589120370370367</v>
      </c>
      <c r="C2035" s="41">
        <v>73</v>
      </c>
      <c r="D2035" s="72">
        <v>68.66</v>
      </c>
      <c r="E2035" s="70">
        <v>5012.1799999999994</v>
      </c>
      <c r="F2035" s="70" t="s">
        <v>24</v>
      </c>
    </row>
    <row r="2036" spans="1:6">
      <c r="A2036" s="42">
        <v>44167</v>
      </c>
      <c r="B2036" s="71">
        <v>0.5131134259259259</v>
      </c>
      <c r="C2036" s="41">
        <v>52</v>
      </c>
      <c r="D2036" s="72">
        <v>68.680000000000007</v>
      </c>
      <c r="E2036" s="70">
        <v>3571.3600000000006</v>
      </c>
      <c r="F2036" s="70" t="s">
        <v>24</v>
      </c>
    </row>
    <row r="2037" spans="1:6">
      <c r="A2037" s="42">
        <v>44167</v>
      </c>
      <c r="B2037" s="71">
        <v>0.5131134259259259</v>
      </c>
      <c r="C2037" s="41">
        <v>37</v>
      </c>
      <c r="D2037" s="72">
        <v>68.680000000000007</v>
      </c>
      <c r="E2037" s="70">
        <v>2541.1600000000003</v>
      </c>
      <c r="F2037" s="70" t="s">
        <v>24</v>
      </c>
    </row>
    <row r="2038" spans="1:6">
      <c r="A2038" s="42">
        <v>44167</v>
      </c>
      <c r="B2038" s="71">
        <v>0.51188657407407401</v>
      </c>
      <c r="C2038" s="41">
        <v>115</v>
      </c>
      <c r="D2038" s="72">
        <v>68.72</v>
      </c>
      <c r="E2038" s="70">
        <v>7902.8</v>
      </c>
      <c r="F2038" s="70" t="s">
        <v>24</v>
      </c>
    </row>
    <row r="2039" spans="1:6">
      <c r="A2039" s="42">
        <v>44167</v>
      </c>
      <c r="B2039" s="71">
        <v>0.50486111111111109</v>
      </c>
      <c r="C2039" s="41">
        <v>110</v>
      </c>
      <c r="D2039" s="72">
        <v>68.78</v>
      </c>
      <c r="E2039" s="70">
        <v>7565.8</v>
      </c>
      <c r="F2039" s="70" t="s">
        <v>24</v>
      </c>
    </row>
    <row r="2040" spans="1:6">
      <c r="A2040" s="42">
        <v>44167</v>
      </c>
      <c r="B2040" s="71">
        <v>0.4991666666666667</v>
      </c>
      <c r="C2040" s="41">
        <v>57</v>
      </c>
      <c r="D2040" s="72">
        <v>68.86</v>
      </c>
      <c r="E2040" s="70">
        <v>3925.02</v>
      </c>
      <c r="F2040" s="70" t="s">
        <v>24</v>
      </c>
    </row>
    <row r="2041" spans="1:6">
      <c r="A2041" s="42">
        <v>44167</v>
      </c>
      <c r="B2041" s="71">
        <v>0.49903935185185189</v>
      </c>
      <c r="C2041" s="41">
        <v>120</v>
      </c>
      <c r="D2041" s="72">
        <v>68.86</v>
      </c>
      <c r="E2041" s="70">
        <v>8263.2000000000007</v>
      </c>
      <c r="F2041" s="70" t="s">
        <v>24</v>
      </c>
    </row>
    <row r="2042" spans="1:6">
      <c r="A2042" s="42">
        <v>44167</v>
      </c>
      <c r="B2042" s="71">
        <v>0.49071759259259262</v>
      </c>
      <c r="C2042" s="41">
        <v>74</v>
      </c>
      <c r="D2042" s="72">
        <v>68.739999999999995</v>
      </c>
      <c r="E2042" s="70">
        <v>5086.7599999999993</v>
      </c>
      <c r="F2042" s="70" t="s">
        <v>24</v>
      </c>
    </row>
    <row r="2043" spans="1:6">
      <c r="A2043" s="42">
        <v>44167</v>
      </c>
      <c r="B2043" s="71">
        <v>0.4887037037037037</v>
      </c>
      <c r="C2043" s="41">
        <v>60</v>
      </c>
      <c r="D2043" s="72">
        <v>68.72</v>
      </c>
      <c r="E2043" s="70">
        <v>4123.2</v>
      </c>
      <c r="F2043" s="70" t="s">
        <v>24</v>
      </c>
    </row>
    <row r="2044" spans="1:6">
      <c r="A2044" s="42">
        <v>44167</v>
      </c>
      <c r="B2044" s="71">
        <v>0.4887037037037037</v>
      </c>
      <c r="C2044" s="41">
        <v>2</v>
      </c>
      <c r="D2044" s="72">
        <v>68.72</v>
      </c>
      <c r="E2044" s="70">
        <v>137.44</v>
      </c>
      <c r="F2044" s="70" t="s">
        <v>24</v>
      </c>
    </row>
    <row r="2045" spans="1:6">
      <c r="A2045" s="42">
        <v>44167</v>
      </c>
      <c r="B2045" s="71">
        <v>0.48818287037037034</v>
      </c>
      <c r="C2045" s="41">
        <v>94</v>
      </c>
      <c r="D2045" s="72">
        <v>68.739999999999995</v>
      </c>
      <c r="E2045" s="70">
        <v>6461.5599999999995</v>
      </c>
      <c r="F2045" s="70" t="s">
        <v>24</v>
      </c>
    </row>
    <row r="2046" spans="1:6">
      <c r="A2046" s="42">
        <v>44167</v>
      </c>
      <c r="B2046" s="71">
        <v>0.48572916666666671</v>
      </c>
      <c r="C2046" s="41">
        <v>48</v>
      </c>
      <c r="D2046" s="72">
        <v>68.739999999999995</v>
      </c>
      <c r="E2046" s="70">
        <v>3299.5199999999995</v>
      </c>
      <c r="F2046" s="70" t="s">
        <v>24</v>
      </c>
    </row>
    <row r="2047" spans="1:6">
      <c r="A2047" s="42">
        <v>44167</v>
      </c>
      <c r="B2047" s="71">
        <v>0.48572916666666671</v>
      </c>
      <c r="C2047" s="41">
        <v>16</v>
      </c>
      <c r="D2047" s="72">
        <v>68.739999999999995</v>
      </c>
      <c r="E2047" s="70">
        <v>1099.8399999999999</v>
      </c>
      <c r="F2047" s="70" t="s">
        <v>24</v>
      </c>
    </row>
    <row r="2048" spans="1:6">
      <c r="A2048" s="42">
        <v>44167</v>
      </c>
      <c r="B2048" s="71">
        <v>0.48406250000000001</v>
      </c>
      <c r="C2048" s="41">
        <v>75</v>
      </c>
      <c r="D2048" s="72">
        <v>68.739999999999995</v>
      </c>
      <c r="E2048" s="70">
        <v>5155.5</v>
      </c>
      <c r="F2048" s="70" t="s">
        <v>24</v>
      </c>
    </row>
    <row r="2049" spans="1:6">
      <c r="A2049" s="42">
        <v>44167</v>
      </c>
      <c r="B2049" s="71">
        <v>0.48406250000000001</v>
      </c>
      <c r="C2049" s="41">
        <v>16</v>
      </c>
      <c r="D2049" s="72">
        <v>68.739999999999995</v>
      </c>
      <c r="E2049" s="70">
        <v>1099.8399999999999</v>
      </c>
      <c r="F2049" s="70" t="s">
        <v>24</v>
      </c>
    </row>
    <row r="2050" spans="1:6">
      <c r="A2050" s="42">
        <v>44167</v>
      </c>
      <c r="B2050" s="71">
        <v>0.48406250000000001</v>
      </c>
      <c r="C2050" s="41">
        <v>68</v>
      </c>
      <c r="D2050" s="72">
        <v>68.739999999999995</v>
      </c>
      <c r="E2050" s="70">
        <v>4674.32</v>
      </c>
      <c r="F2050" s="70" t="s">
        <v>24</v>
      </c>
    </row>
    <row r="2051" spans="1:6">
      <c r="A2051" s="42">
        <v>44167</v>
      </c>
      <c r="B2051" s="71">
        <v>0.48134259259259254</v>
      </c>
      <c r="C2051" s="41">
        <v>64</v>
      </c>
      <c r="D2051" s="72">
        <v>68.7</v>
      </c>
      <c r="E2051" s="70">
        <v>4396.8</v>
      </c>
      <c r="F2051" s="70" t="s">
        <v>24</v>
      </c>
    </row>
    <row r="2052" spans="1:6">
      <c r="A2052" s="42">
        <v>44167</v>
      </c>
      <c r="B2052" s="71">
        <v>0.48069444444444448</v>
      </c>
      <c r="C2052" s="41">
        <v>2</v>
      </c>
      <c r="D2052" s="72">
        <v>68.72</v>
      </c>
      <c r="E2052" s="70">
        <v>137.44</v>
      </c>
      <c r="F2052" s="70" t="s">
        <v>24</v>
      </c>
    </row>
    <row r="2053" spans="1:6">
      <c r="A2053" s="42">
        <v>44167</v>
      </c>
      <c r="B2053" s="71">
        <v>0.48069444444444448</v>
      </c>
      <c r="C2053" s="41">
        <v>75</v>
      </c>
      <c r="D2053" s="72">
        <v>68.72</v>
      </c>
      <c r="E2053" s="70">
        <v>5154</v>
      </c>
      <c r="F2053" s="70" t="s">
        <v>24</v>
      </c>
    </row>
    <row r="2054" spans="1:6">
      <c r="A2054" s="42">
        <v>44167</v>
      </c>
      <c r="B2054" s="71">
        <v>0.48069444444444448</v>
      </c>
      <c r="C2054" s="41">
        <v>32</v>
      </c>
      <c r="D2054" s="72">
        <v>68.72</v>
      </c>
      <c r="E2054" s="70">
        <v>2199.04</v>
      </c>
      <c r="F2054" s="70" t="s">
        <v>24</v>
      </c>
    </row>
    <row r="2055" spans="1:6">
      <c r="A2055" s="42">
        <v>44167</v>
      </c>
      <c r="B2055" s="71">
        <v>0.48069444444444448</v>
      </c>
      <c r="C2055" s="41">
        <v>85</v>
      </c>
      <c r="D2055" s="72">
        <v>68.72</v>
      </c>
      <c r="E2055" s="70">
        <v>5841.2</v>
      </c>
      <c r="F2055" s="70" t="s">
        <v>24</v>
      </c>
    </row>
    <row r="2056" spans="1:6">
      <c r="A2056" s="42">
        <v>44167</v>
      </c>
      <c r="B2056" s="71">
        <v>0.47787037037037039</v>
      </c>
      <c r="C2056" s="41">
        <v>60</v>
      </c>
      <c r="D2056" s="72">
        <v>68.739999999999995</v>
      </c>
      <c r="E2056" s="70">
        <v>4124.3999999999996</v>
      </c>
      <c r="F2056" s="70" t="s">
        <v>24</v>
      </c>
    </row>
    <row r="2057" spans="1:6">
      <c r="A2057" s="42">
        <v>44167</v>
      </c>
      <c r="B2057" s="71">
        <v>0.47638888888888892</v>
      </c>
      <c r="C2057" s="41">
        <v>85</v>
      </c>
      <c r="D2057" s="72">
        <v>68.739999999999995</v>
      </c>
      <c r="E2057" s="70">
        <v>5842.9</v>
      </c>
      <c r="F2057" s="70" t="s">
        <v>24</v>
      </c>
    </row>
    <row r="2058" spans="1:6">
      <c r="A2058" s="42">
        <v>44167</v>
      </c>
      <c r="B2058" s="71">
        <v>0.47498842592592588</v>
      </c>
      <c r="C2058" s="41">
        <v>96</v>
      </c>
      <c r="D2058" s="72">
        <v>68.739999999999995</v>
      </c>
      <c r="E2058" s="70">
        <v>6599.0399999999991</v>
      </c>
      <c r="F2058" s="70" t="s">
        <v>24</v>
      </c>
    </row>
    <row r="2059" spans="1:6">
      <c r="A2059" s="42">
        <v>44167</v>
      </c>
      <c r="B2059" s="71">
        <v>0.47337962962962959</v>
      </c>
      <c r="C2059" s="41">
        <v>21</v>
      </c>
      <c r="D2059" s="72">
        <v>68.739999999999995</v>
      </c>
      <c r="E2059" s="70">
        <v>1443.54</v>
      </c>
      <c r="F2059" s="70" t="s">
        <v>24</v>
      </c>
    </row>
    <row r="2060" spans="1:6">
      <c r="A2060" s="42">
        <v>44167</v>
      </c>
      <c r="B2060" s="71">
        <v>0.47337962962962959</v>
      </c>
      <c r="C2060" s="41">
        <v>49</v>
      </c>
      <c r="D2060" s="72">
        <v>68.739999999999995</v>
      </c>
      <c r="E2060" s="70">
        <v>3368.2599999999998</v>
      </c>
      <c r="F2060" s="70" t="s">
        <v>24</v>
      </c>
    </row>
    <row r="2061" spans="1:6">
      <c r="A2061" s="42">
        <v>44167</v>
      </c>
      <c r="B2061" s="71">
        <v>0.4727777777777778</v>
      </c>
      <c r="C2061" s="41">
        <v>79</v>
      </c>
      <c r="D2061" s="72">
        <v>68.72</v>
      </c>
      <c r="E2061" s="70">
        <v>5428.88</v>
      </c>
      <c r="F2061" s="70" t="s">
        <v>24</v>
      </c>
    </row>
    <row r="2062" spans="1:6">
      <c r="A2062" s="42">
        <v>44167</v>
      </c>
      <c r="B2062" s="71">
        <v>0.47210648148148149</v>
      </c>
      <c r="C2062" s="41">
        <v>82</v>
      </c>
      <c r="D2062" s="72">
        <v>68.72</v>
      </c>
      <c r="E2062" s="70">
        <v>5635.04</v>
      </c>
      <c r="F2062" s="70" t="s">
        <v>24</v>
      </c>
    </row>
    <row r="2063" spans="1:6">
      <c r="A2063" s="42">
        <v>44167</v>
      </c>
      <c r="B2063" s="71">
        <v>0.47108796296296296</v>
      </c>
      <c r="C2063" s="41">
        <v>99</v>
      </c>
      <c r="D2063" s="72">
        <v>68.739999999999995</v>
      </c>
      <c r="E2063" s="70">
        <v>6805.2599999999993</v>
      </c>
      <c r="F2063" s="70" t="s">
        <v>24</v>
      </c>
    </row>
    <row r="2064" spans="1:6">
      <c r="A2064" s="42">
        <v>44167</v>
      </c>
      <c r="B2064" s="71">
        <v>0.47108796296296296</v>
      </c>
      <c r="C2064" s="41">
        <v>12</v>
      </c>
      <c r="D2064" s="72">
        <v>68.739999999999995</v>
      </c>
      <c r="E2064" s="70">
        <v>824.87999999999988</v>
      </c>
      <c r="F2064" s="70" t="s">
        <v>24</v>
      </c>
    </row>
    <row r="2065" spans="1:6">
      <c r="A2065" s="42">
        <v>44167</v>
      </c>
      <c r="B2065" s="71">
        <v>0.46993055555555552</v>
      </c>
      <c r="C2065" s="41">
        <v>30</v>
      </c>
      <c r="D2065" s="72">
        <v>68.739999999999995</v>
      </c>
      <c r="E2065" s="70">
        <v>2062.1999999999998</v>
      </c>
      <c r="F2065" s="70" t="s">
        <v>24</v>
      </c>
    </row>
    <row r="2066" spans="1:6">
      <c r="A2066" s="42">
        <v>44167</v>
      </c>
      <c r="B2066" s="45">
        <v>0.46993055555555552</v>
      </c>
      <c r="C2066" s="41">
        <v>32</v>
      </c>
      <c r="D2066" s="72">
        <v>68.739999999999995</v>
      </c>
      <c r="E2066" s="70">
        <v>2199.6799999999998</v>
      </c>
      <c r="F2066" s="41" t="s">
        <v>24</v>
      </c>
    </row>
    <row r="2067" spans="1:6">
      <c r="A2067" s="42">
        <v>44167</v>
      </c>
      <c r="B2067" s="45">
        <v>0.46760416666666665</v>
      </c>
      <c r="C2067" s="41">
        <v>56</v>
      </c>
      <c r="D2067" s="72">
        <v>68.739999999999995</v>
      </c>
      <c r="E2067" s="70">
        <v>3849.4399999999996</v>
      </c>
      <c r="F2067" s="41" t="s">
        <v>24</v>
      </c>
    </row>
    <row r="2068" spans="1:6">
      <c r="A2068" s="42">
        <v>44167</v>
      </c>
      <c r="B2068" s="45">
        <v>0.46760416666666665</v>
      </c>
      <c r="C2068" s="41">
        <v>8</v>
      </c>
      <c r="D2068" s="72">
        <v>68.739999999999995</v>
      </c>
      <c r="E2068" s="70">
        <v>549.91999999999996</v>
      </c>
      <c r="F2068" s="41" t="s">
        <v>24</v>
      </c>
    </row>
    <row r="2069" spans="1:6">
      <c r="A2069" s="42">
        <v>44167</v>
      </c>
      <c r="B2069" s="45">
        <v>0.46725694444444449</v>
      </c>
      <c r="C2069" s="41">
        <v>19</v>
      </c>
      <c r="D2069" s="72">
        <v>68.739999999999995</v>
      </c>
      <c r="E2069" s="70">
        <v>1306.06</v>
      </c>
      <c r="F2069" s="41" t="s">
        <v>24</v>
      </c>
    </row>
    <row r="2070" spans="1:6">
      <c r="A2070" s="42">
        <v>44167</v>
      </c>
      <c r="B2070" s="45">
        <v>0.46725694444444449</v>
      </c>
      <c r="C2070" s="41">
        <v>73</v>
      </c>
      <c r="D2070" s="72">
        <v>68.739999999999995</v>
      </c>
      <c r="E2070" s="70">
        <v>5018.0199999999995</v>
      </c>
      <c r="F2070" s="41" t="s">
        <v>24</v>
      </c>
    </row>
    <row r="2071" spans="1:6">
      <c r="A2071" s="42">
        <v>44167</v>
      </c>
      <c r="B2071" s="45">
        <v>0.46556712962962959</v>
      </c>
      <c r="C2071" s="41">
        <v>79</v>
      </c>
      <c r="D2071" s="72">
        <v>68.72</v>
      </c>
      <c r="E2071" s="70">
        <v>5428.88</v>
      </c>
      <c r="F2071" s="41" t="s">
        <v>24</v>
      </c>
    </row>
    <row r="2072" spans="1:6">
      <c r="A2072" s="42">
        <v>44167</v>
      </c>
      <c r="B2072" s="45">
        <v>0.46311342592592591</v>
      </c>
      <c r="C2072" s="41">
        <v>87</v>
      </c>
      <c r="D2072" s="72">
        <v>68.66</v>
      </c>
      <c r="E2072" s="70">
        <v>5973.42</v>
      </c>
      <c r="F2072" s="41" t="s">
        <v>24</v>
      </c>
    </row>
    <row r="2073" spans="1:6">
      <c r="A2073" s="42">
        <v>44167</v>
      </c>
      <c r="B2073" s="45">
        <v>0.46233796296296298</v>
      </c>
      <c r="C2073" s="41">
        <v>67</v>
      </c>
      <c r="D2073" s="72">
        <v>68.72</v>
      </c>
      <c r="E2073" s="70">
        <v>4604.24</v>
      </c>
      <c r="F2073" s="41" t="s">
        <v>24</v>
      </c>
    </row>
    <row r="2074" spans="1:6">
      <c r="A2074" s="42">
        <v>44167</v>
      </c>
      <c r="B2074" s="45">
        <v>0.46135416666666668</v>
      </c>
      <c r="C2074" s="41">
        <v>64</v>
      </c>
      <c r="D2074" s="72">
        <v>68.760000000000005</v>
      </c>
      <c r="E2074" s="70">
        <v>4400.6400000000003</v>
      </c>
      <c r="F2074" s="41" t="s">
        <v>24</v>
      </c>
    </row>
    <row r="2075" spans="1:6">
      <c r="A2075" s="42">
        <v>44167</v>
      </c>
      <c r="B2075" s="45">
        <v>0.46045138888888887</v>
      </c>
      <c r="C2075" s="41">
        <v>18</v>
      </c>
      <c r="D2075" s="72">
        <v>68.760000000000005</v>
      </c>
      <c r="E2075" s="70">
        <v>1237.68</v>
      </c>
      <c r="F2075" s="41" t="s">
        <v>24</v>
      </c>
    </row>
    <row r="2076" spans="1:6">
      <c r="A2076" s="43">
        <v>44167</v>
      </c>
      <c r="B2076" s="47">
        <v>0.46045138888888887</v>
      </c>
      <c r="C2076" s="40">
        <v>55</v>
      </c>
      <c r="D2076" s="53">
        <v>68.760000000000005</v>
      </c>
      <c r="E2076" s="39">
        <v>3781.8</v>
      </c>
      <c r="F2076" s="41" t="s">
        <v>24</v>
      </c>
    </row>
    <row r="2077" spans="1:6">
      <c r="A2077" s="43">
        <v>44167</v>
      </c>
      <c r="B2077" s="47">
        <v>0.45986111111111111</v>
      </c>
      <c r="C2077" s="40">
        <v>104</v>
      </c>
      <c r="D2077" s="53">
        <v>68.739999999999995</v>
      </c>
      <c r="E2077" s="39">
        <v>7148.9599999999991</v>
      </c>
      <c r="F2077" s="41" t="s">
        <v>24</v>
      </c>
    </row>
    <row r="2078" spans="1:6">
      <c r="A2078" s="43">
        <v>44167</v>
      </c>
      <c r="B2078" s="47">
        <v>0.45753472222222219</v>
      </c>
      <c r="C2078" s="40">
        <v>36</v>
      </c>
      <c r="D2078" s="53">
        <v>68.739999999999995</v>
      </c>
      <c r="E2078" s="39">
        <v>2474.64</v>
      </c>
      <c r="F2078" s="41" t="s">
        <v>24</v>
      </c>
    </row>
    <row r="2079" spans="1:6">
      <c r="A2079" s="43">
        <v>44167</v>
      </c>
      <c r="B2079" s="47">
        <v>0.45753472222222219</v>
      </c>
      <c r="C2079" s="40">
        <v>50</v>
      </c>
      <c r="D2079" s="53">
        <v>68.739999999999995</v>
      </c>
      <c r="E2079" s="39">
        <v>3436.9999999999995</v>
      </c>
      <c r="F2079" s="41" t="s">
        <v>24</v>
      </c>
    </row>
    <row r="2080" spans="1:6">
      <c r="A2080" s="43">
        <v>44167</v>
      </c>
      <c r="B2080" s="47">
        <v>0.45753472222222219</v>
      </c>
      <c r="C2080" s="40">
        <v>67</v>
      </c>
      <c r="D2080" s="53">
        <v>68.739999999999995</v>
      </c>
      <c r="E2080" s="39">
        <v>4605.58</v>
      </c>
      <c r="F2080" s="41" t="s">
        <v>24</v>
      </c>
    </row>
    <row r="2081" spans="1:6">
      <c r="A2081" s="43">
        <v>44167</v>
      </c>
      <c r="B2081" s="47">
        <v>0.45620370370370367</v>
      </c>
      <c r="C2081" s="40">
        <v>82</v>
      </c>
      <c r="D2081" s="53">
        <v>68.739999999999995</v>
      </c>
      <c r="E2081" s="39">
        <v>5636.6799999999994</v>
      </c>
      <c r="F2081" s="41" t="s">
        <v>24</v>
      </c>
    </row>
    <row r="2082" spans="1:6">
      <c r="A2082" s="43">
        <v>44167</v>
      </c>
      <c r="B2082" s="47">
        <v>0.45362268518518517</v>
      </c>
      <c r="C2082" s="40">
        <v>75</v>
      </c>
      <c r="D2082" s="53">
        <v>68.72</v>
      </c>
      <c r="E2082" s="39">
        <v>5154</v>
      </c>
      <c r="F2082" s="41" t="s">
        <v>24</v>
      </c>
    </row>
    <row r="2083" spans="1:6">
      <c r="A2083" s="43">
        <v>44167</v>
      </c>
      <c r="B2083" s="47">
        <v>0.45262731481481483</v>
      </c>
      <c r="C2083" s="40">
        <v>68</v>
      </c>
      <c r="D2083" s="53">
        <v>68.78</v>
      </c>
      <c r="E2083" s="39">
        <v>4677.04</v>
      </c>
      <c r="F2083" s="41" t="s">
        <v>24</v>
      </c>
    </row>
    <row r="2084" spans="1:6">
      <c r="A2084" s="43">
        <v>44167</v>
      </c>
      <c r="B2084" s="47">
        <v>0.45116898148148149</v>
      </c>
      <c r="C2084" s="40">
        <v>62</v>
      </c>
      <c r="D2084" s="53">
        <v>68.900000000000006</v>
      </c>
      <c r="E2084" s="39">
        <v>4271.8</v>
      </c>
      <c r="F2084" s="41" t="s">
        <v>24</v>
      </c>
    </row>
    <row r="2085" spans="1:6">
      <c r="A2085" s="43">
        <v>44167</v>
      </c>
      <c r="B2085" s="47">
        <v>0.45010416666666669</v>
      </c>
      <c r="C2085" s="40">
        <v>114</v>
      </c>
      <c r="D2085" s="53">
        <v>68.959999999999994</v>
      </c>
      <c r="E2085" s="39">
        <v>7861.44</v>
      </c>
      <c r="F2085" s="41" t="s">
        <v>24</v>
      </c>
    </row>
    <row r="2086" spans="1:6">
      <c r="A2086" s="43">
        <v>44167</v>
      </c>
      <c r="B2086" s="47">
        <v>0.44884259259259257</v>
      </c>
      <c r="C2086" s="40">
        <v>120</v>
      </c>
      <c r="D2086" s="53">
        <v>68.98</v>
      </c>
      <c r="E2086" s="39">
        <v>8277.6</v>
      </c>
      <c r="F2086" s="41" t="s">
        <v>24</v>
      </c>
    </row>
    <row r="2087" spans="1:6">
      <c r="A2087" s="43">
        <v>44167</v>
      </c>
      <c r="B2087" s="47">
        <v>0.44755787037037037</v>
      </c>
      <c r="C2087" s="40">
        <v>68</v>
      </c>
      <c r="D2087" s="53">
        <v>69.02</v>
      </c>
      <c r="E2087" s="39">
        <v>4693.3599999999997</v>
      </c>
      <c r="F2087" s="41" t="s">
        <v>24</v>
      </c>
    </row>
    <row r="2088" spans="1:6">
      <c r="A2088" s="43">
        <v>44167</v>
      </c>
      <c r="B2088" s="47">
        <v>0.4465277777777778</v>
      </c>
      <c r="C2088" s="40">
        <v>27</v>
      </c>
      <c r="D2088" s="53">
        <v>69.02</v>
      </c>
      <c r="E2088" s="39">
        <v>1863.54</v>
      </c>
      <c r="F2088" s="41" t="s">
        <v>24</v>
      </c>
    </row>
    <row r="2089" spans="1:6">
      <c r="A2089" s="43">
        <v>44167</v>
      </c>
      <c r="B2089" s="47">
        <v>0.4465277777777778</v>
      </c>
      <c r="C2089" s="40">
        <v>39</v>
      </c>
      <c r="D2089" s="53">
        <v>69.02</v>
      </c>
      <c r="E2089" s="39">
        <v>2691.7799999999997</v>
      </c>
      <c r="F2089" s="41" t="s">
        <v>24</v>
      </c>
    </row>
    <row r="2090" spans="1:6">
      <c r="A2090" s="43">
        <v>44167</v>
      </c>
      <c r="B2090" s="47">
        <v>0.44546296296296295</v>
      </c>
      <c r="C2090" s="40">
        <v>58</v>
      </c>
      <c r="D2090" s="53">
        <v>69.02</v>
      </c>
      <c r="E2090" s="39">
        <v>4003.16</v>
      </c>
      <c r="F2090" s="41" t="s">
        <v>24</v>
      </c>
    </row>
    <row r="2091" spans="1:6">
      <c r="A2091" s="43">
        <v>44167</v>
      </c>
      <c r="B2091" s="47">
        <v>0.44428240740740743</v>
      </c>
      <c r="C2091" s="40">
        <v>83</v>
      </c>
      <c r="D2091" s="53">
        <v>69.06</v>
      </c>
      <c r="E2091" s="39">
        <v>5731.9800000000005</v>
      </c>
      <c r="F2091" s="41" t="s">
        <v>24</v>
      </c>
    </row>
    <row r="2092" spans="1:6">
      <c r="A2092" s="43">
        <v>44167</v>
      </c>
      <c r="B2092" s="47">
        <v>0.44324074074074077</v>
      </c>
      <c r="C2092" s="40">
        <v>51</v>
      </c>
      <c r="D2092" s="53">
        <v>69.040000000000006</v>
      </c>
      <c r="E2092" s="39">
        <v>3521.0400000000004</v>
      </c>
      <c r="F2092" s="41" t="s">
        <v>24</v>
      </c>
    </row>
    <row r="2093" spans="1:6">
      <c r="A2093" s="43">
        <v>44167</v>
      </c>
      <c r="B2093" s="47">
        <v>0.44324074074074077</v>
      </c>
      <c r="C2093" s="40">
        <v>9</v>
      </c>
      <c r="D2093" s="53">
        <v>69.040000000000006</v>
      </c>
      <c r="E2093" s="39">
        <v>621.36</v>
      </c>
      <c r="F2093" s="41" t="s">
        <v>24</v>
      </c>
    </row>
    <row r="2094" spans="1:6">
      <c r="A2094" s="43">
        <v>44167</v>
      </c>
      <c r="B2094" s="47">
        <v>0.44133101851851847</v>
      </c>
      <c r="C2094" s="40">
        <v>104</v>
      </c>
      <c r="D2094" s="53">
        <v>69.06</v>
      </c>
      <c r="E2094" s="39">
        <v>7182.24</v>
      </c>
      <c r="F2094" s="41" t="s">
        <v>24</v>
      </c>
    </row>
    <row r="2095" spans="1:6">
      <c r="A2095" s="43">
        <v>44167</v>
      </c>
      <c r="B2095" s="47">
        <v>0.44018518518518518</v>
      </c>
      <c r="C2095" s="40">
        <v>65</v>
      </c>
      <c r="D2095" s="53">
        <v>69.08</v>
      </c>
      <c r="E2095" s="39">
        <v>4490.2</v>
      </c>
      <c r="F2095" s="41" t="s">
        <v>24</v>
      </c>
    </row>
    <row r="2096" spans="1:6">
      <c r="A2096" s="43">
        <v>44167</v>
      </c>
      <c r="B2096" s="47">
        <v>0.43967592592592591</v>
      </c>
      <c r="C2096" s="40">
        <v>65</v>
      </c>
      <c r="D2096" s="53">
        <v>69.08</v>
      </c>
      <c r="E2096" s="39">
        <v>4490.2</v>
      </c>
      <c r="F2096" s="41" t="s">
        <v>24</v>
      </c>
    </row>
    <row r="2097" spans="1:6">
      <c r="A2097" s="43">
        <v>44167</v>
      </c>
      <c r="B2097" s="47">
        <v>0.43851851851851853</v>
      </c>
      <c r="C2097" s="40">
        <v>71</v>
      </c>
      <c r="D2097" s="53">
        <v>69.08</v>
      </c>
      <c r="E2097" s="39">
        <v>4904.68</v>
      </c>
      <c r="F2097" s="41" t="s">
        <v>24</v>
      </c>
    </row>
    <row r="2098" spans="1:6">
      <c r="A2098" s="43">
        <v>44167</v>
      </c>
      <c r="B2098" s="47">
        <v>0.4377199074074074</v>
      </c>
      <c r="C2098" s="40">
        <v>83</v>
      </c>
      <c r="D2098" s="53">
        <v>69.08</v>
      </c>
      <c r="E2098" s="39">
        <v>5733.6399999999994</v>
      </c>
      <c r="F2098" s="41" t="s">
        <v>24</v>
      </c>
    </row>
    <row r="2099" spans="1:6">
      <c r="A2099" s="43">
        <v>44167</v>
      </c>
      <c r="B2099" s="47">
        <v>0.4377199074074074</v>
      </c>
      <c r="C2099" s="40">
        <v>105</v>
      </c>
      <c r="D2099" s="53">
        <v>69.08</v>
      </c>
      <c r="E2099" s="39">
        <v>7253.4</v>
      </c>
      <c r="F2099" s="41" t="s">
        <v>24</v>
      </c>
    </row>
    <row r="2100" spans="1:6">
      <c r="A2100" s="43">
        <v>44167</v>
      </c>
      <c r="B2100" s="47">
        <v>0.43454861111111115</v>
      </c>
      <c r="C2100" s="40">
        <v>65</v>
      </c>
      <c r="D2100" s="53">
        <v>69.099999999999994</v>
      </c>
      <c r="E2100" s="39">
        <v>4491.5</v>
      </c>
      <c r="F2100" s="41" t="s">
        <v>24</v>
      </c>
    </row>
    <row r="2101" spans="1:6">
      <c r="A2101" s="43">
        <v>44167</v>
      </c>
      <c r="B2101" s="47">
        <v>0.43388888888888894</v>
      </c>
      <c r="C2101" s="40">
        <v>45</v>
      </c>
      <c r="D2101" s="53">
        <v>69.08</v>
      </c>
      <c r="E2101" s="39">
        <v>3108.6</v>
      </c>
      <c r="F2101" s="41" t="s">
        <v>24</v>
      </c>
    </row>
    <row r="2102" spans="1:6">
      <c r="A2102" s="43">
        <v>44167</v>
      </c>
      <c r="B2102" s="47">
        <v>0.43388888888888894</v>
      </c>
      <c r="C2102" s="40">
        <v>23</v>
      </c>
      <c r="D2102" s="53">
        <v>69.08</v>
      </c>
      <c r="E2102" s="39">
        <v>1588.84</v>
      </c>
      <c r="F2102" s="41" t="s">
        <v>24</v>
      </c>
    </row>
    <row r="2103" spans="1:6">
      <c r="A2103" s="43">
        <v>44167</v>
      </c>
      <c r="B2103" s="47">
        <v>0.43303240740740739</v>
      </c>
      <c r="C2103" s="40">
        <v>42</v>
      </c>
      <c r="D2103" s="53">
        <v>69.099999999999994</v>
      </c>
      <c r="E2103" s="39">
        <v>2902.2</v>
      </c>
      <c r="F2103" s="41" t="s">
        <v>24</v>
      </c>
    </row>
    <row r="2104" spans="1:6">
      <c r="A2104" s="43">
        <v>44167</v>
      </c>
      <c r="B2104" s="47">
        <v>0.43303240740740739</v>
      </c>
      <c r="C2104" s="40">
        <v>15</v>
      </c>
      <c r="D2104" s="53">
        <v>69.099999999999994</v>
      </c>
      <c r="E2104" s="39">
        <v>1036.5</v>
      </c>
      <c r="F2104" s="41" t="s">
        <v>24</v>
      </c>
    </row>
    <row r="2105" spans="1:6">
      <c r="A2105" s="43">
        <v>44167</v>
      </c>
      <c r="B2105" s="47">
        <v>0.43303240740740739</v>
      </c>
      <c r="C2105" s="40">
        <v>24</v>
      </c>
      <c r="D2105" s="53">
        <v>69.099999999999994</v>
      </c>
      <c r="E2105" s="39">
        <v>1658.3999999999999</v>
      </c>
      <c r="F2105" s="41" t="s">
        <v>24</v>
      </c>
    </row>
    <row r="2106" spans="1:6">
      <c r="A2106" s="43">
        <v>44167</v>
      </c>
      <c r="B2106" s="47">
        <v>0.43197916666666664</v>
      </c>
      <c r="C2106" s="40">
        <v>24</v>
      </c>
      <c r="D2106" s="53">
        <v>69.099999999999994</v>
      </c>
      <c r="E2106" s="39">
        <v>1658.3999999999999</v>
      </c>
      <c r="F2106" s="41" t="s">
        <v>24</v>
      </c>
    </row>
    <row r="2107" spans="1:6">
      <c r="A2107" s="43">
        <v>44167</v>
      </c>
      <c r="B2107" s="47">
        <v>0.43197916666666664</v>
      </c>
      <c r="C2107" s="40">
        <v>51</v>
      </c>
      <c r="D2107" s="53">
        <v>69.099999999999994</v>
      </c>
      <c r="E2107" s="39">
        <v>3524.1</v>
      </c>
      <c r="F2107" s="41" t="s">
        <v>24</v>
      </c>
    </row>
    <row r="2108" spans="1:6">
      <c r="A2108" s="43">
        <v>44167</v>
      </c>
      <c r="B2108" s="47">
        <v>0.43197916666666664</v>
      </c>
      <c r="C2108" s="40">
        <v>64</v>
      </c>
      <c r="D2108" s="53">
        <v>69.099999999999994</v>
      </c>
      <c r="E2108" s="39">
        <v>4422.3999999999996</v>
      </c>
      <c r="F2108" s="41" t="s">
        <v>24</v>
      </c>
    </row>
    <row r="2109" spans="1:6">
      <c r="A2109" s="43">
        <v>44167</v>
      </c>
      <c r="B2109" s="47">
        <v>0.4305208333333333</v>
      </c>
      <c r="C2109" s="40">
        <v>66</v>
      </c>
      <c r="D2109" s="53">
        <v>69.06</v>
      </c>
      <c r="E2109" s="39">
        <v>4557.96</v>
      </c>
      <c r="F2109" s="41" t="s">
        <v>24</v>
      </c>
    </row>
    <row r="2110" spans="1:6">
      <c r="A2110" s="43">
        <v>44167</v>
      </c>
      <c r="B2110" s="47">
        <v>0.42925925925925923</v>
      </c>
      <c r="C2110" s="40">
        <v>58</v>
      </c>
      <c r="D2110" s="53">
        <v>69.02</v>
      </c>
      <c r="E2110" s="39">
        <v>4003.16</v>
      </c>
      <c r="F2110" s="41" t="s">
        <v>24</v>
      </c>
    </row>
    <row r="2111" spans="1:6">
      <c r="A2111" s="43">
        <v>44167</v>
      </c>
      <c r="B2111" s="47">
        <v>0.42895833333333333</v>
      </c>
      <c r="C2111" s="40">
        <v>66</v>
      </c>
      <c r="D2111" s="53">
        <v>69.040000000000006</v>
      </c>
      <c r="E2111" s="50">
        <v>4556.6400000000003</v>
      </c>
      <c r="F2111" s="41" t="s">
        <v>24</v>
      </c>
    </row>
    <row r="2112" spans="1:6">
      <c r="A2112" s="43">
        <v>44167</v>
      </c>
      <c r="B2112" s="47">
        <v>0.42810185185185184</v>
      </c>
      <c r="C2112" s="40">
        <v>62</v>
      </c>
      <c r="D2112" s="53">
        <v>69.02</v>
      </c>
      <c r="E2112" s="50">
        <v>4279.24</v>
      </c>
      <c r="F2112" s="41" t="s">
        <v>24</v>
      </c>
    </row>
    <row r="2113" spans="1:6">
      <c r="A2113" s="43">
        <v>44167</v>
      </c>
      <c r="B2113" s="47">
        <v>0.42697916666666669</v>
      </c>
      <c r="C2113" s="40">
        <v>67</v>
      </c>
      <c r="D2113" s="53">
        <v>69.02</v>
      </c>
      <c r="E2113" s="50">
        <v>4624.34</v>
      </c>
      <c r="F2113" s="41" t="s">
        <v>24</v>
      </c>
    </row>
    <row r="2114" spans="1:6">
      <c r="A2114" s="43">
        <v>44167</v>
      </c>
      <c r="B2114" s="47">
        <v>0.42634259259259261</v>
      </c>
      <c r="C2114" s="40">
        <v>61</v>
      </c>
      <c r="D2114" s="53">
        <v>69.02</v>
      </c>
      <c r="E2114" s="50">
        <v>4210.2199999999993</v>
      </c>
      <c r="F2114" s="41" t="s">
        <v>24</v>
      </c>
    </row>
    <row r="2115" spans="1:6">
      <c r="A2115" s="43">
        <v>44167</v>
      </c>
      <c r="B2115" s="47">
        <v>0.42530092592592594</v>
      </c>
      <c r="C2115" s="40">
        <v>74</v>
      </c>
      <c r="D2115" s="53">
        <v>69.040000000000006</v>
      </c>
      <c r="E2115" s="50">
        <v>5108.96</v>
      </c>
      <c r="F2115" s="41" t="s">
        <v>24</v>
      </c>
    </row>
    <row r="2116" spans="1:6">
      <c r="A2116" s="43">
        <v>44167</v>
      </c>
      <c r="B2116" s="47">
        <v>0.42434027777777777</v>
      </c>
      <c r="C2116" s="40">
        <v>71</v>
      </c>
      <c r="D2116" s="53">
        <v>69.06</v>
      </c>
      <c r="E2116" s="50">
        <v>4903.26</v>
      </c>
      <c r="F2116" s="41" t="s">
        <v>24</v>
      </c>
    </row>
    <row r="2117" spans="1:6">
      <c r="A2117" s="43">
        <v>44167</v>
      </c>
      <c r="B2117" s="47">
        <v>0.42274305555555558</v>
      </c>
      <c r="C2117" s="40">
        <v>50</v>
      </c>
      <c r="D2117" s="53">
        <v>69.040000000000006</v>
      </c>
      <c r="E2117" s="50">
        <v>3452.0000000000005</v>
      </c>
      <c r="F2117" s="41" t="s">
        <v>24</v>
      </c>
    </row>
    <row r="2118" spans="1:6">
      <c r="A2118" s="43">
        <v>44167</v>
      </c>
      <c r="B2118" s="47">
        <v>0.42274305555555558</v>
      </c>
      <c r="C2118" s="40">
        <v>41</v>
      </c>
      <c r="D2118" s="53">
        <v>69.040000000000006</v>
      </c>
      <c r="E2118" s="50">
        <v>2830.6400000000003</v>
      </c>
      <c r="F2118" s="41" t="s">
        <v>24</v>
      </c>
    </row>
    <row r="2119" spans="1:6">
      <c r="A2119" s="43">
        <v>44167</v>
      </c>
      <c r="B2119" s="47">
        <v>0.42274305555555558</v>
      </c>
      <c r="C2119" s="40">
        <v>127</v>
      </c>
      <c r="D2119" s="53">
        <v>69.06</v>
      </c>
      <c r="E2119" s="50">
        <v>8770.6200000000008</v>
      </c>
      <c r="F2119" s="41" t="s">
        <v>24</v>
      </c>
    </row>
    <row r="2120" spans="1:6">
      <c r="A2120" s="43">
        <v>44167</v>
      </c>
      <c r="B2120" s="47">
        <v>0.42107638888888888</v>
      </c>
      <c r="C2120" s="40">
        <v>67</v>
      </c>
      <c r="D2120" s="53">
        <v>69.02</v>
      </c>
      <c r="E2120" s="50">
        <v>4624.34</v>
      </c>
      <c r="F2120" s="41" t="s">
        <v>24</v>
      </c>
    </row>
    <row r="2121" spans="1:6">
      <c r="A2121" s="43">
        <v>44167</v>
      </c>
      <c r="B2121" s="47">
        <v>0.42064814814814816</v>
      </c>
      <c r="C2121" s="40">
        <v>24</v>
      </c>
      <c r="D2121" s="53">
        <v>68.98</v>
      </c>
      <c r="E2121" s="50">
        <v>1655.52</v>
      </c>
      <c r="F2121" s="41" t="s">
        <v>24</v>
      </c>
    </row>
    <row r="2122" spans="1:6">
      <c r="A2122" s="43">
        <v>44167</v>
      </c>
      <c r="B2122" s="47">
        <v>0.42064814814814816</v>
      </c>
      <c r="C2122" s="40">
        <v>44</v>
      </c>
      <c r="D2122" s="53">
        <v>68.98</v>
      </c>
      <c r="E2122" s="50">
        <v>3035.1200000000003</v>
      </c>
      <c r="F2122" s="41" t="s">
        <v>24</v>
      </c>
    </row>
    <row r="2123" spans="1:6">
      <c r="A2123" s="43">
        <v>44167</v>
      </c>
      <c r="B2123" s="47">
        <v>0.41972222222222227</v>
      </c>
      <c r="C2123" s="40">
        <v>63</v>
      </c>
      <c r="D2123" s="53">
        <v>68.94</v>
      </c>
      <c r="E2123" s="50">
        <v>4343.22</v>
      </c>
      <c r="F2123" s="41" t="s">
        <v>24</v>
      </c>
    </row>
    <row r="2124" spans="1:6">
      <c r="A2124" s="43">
        <v>44167</v>
      </c>
      <c r="B2124" s="47">
        <v>0.41892361111111115</v>
      </c>
      <c r="C2124" s="40">
        <v>62</v>
      </c>
      <c r="D2124" s="53">
        <v>68.94</v>
      </c>
      <c r="E2124" s="50">
        <v>4274.28</v>
      </c>
      <c r="F2124" s="41" t="s">
        <v>24</v>
      </c>
    </row>
    <row r="2125" spans="1:6">
      <c r="A2125" s="43">
        <v>44167</v>
      </c>
      <c r="B2125" s="47">
        <v>0.4187731481481482</v>
      </c>
      <c r="C2125" s="40">
        <v>59</v>
      </c>
      <c r="D2125" s="53">
        <v>68.959999999999994</v>
      </c>
      <c r="E2125" s="50">
        <v>4068.6399999999994</v>
      </c>
      <c r="F2125" s="41" t="s">
        <v>24</v>
      </c>
    </row>
    <row r="2126" spans="1:6">
      <c r="A2126" s="43">
        <v>44167</v>
      </c>
      <c r="B2126" s="47">
        <v>0.41796296296296293</v>
      </c>
      <c r="C2126" s="40">
        <v>78</v>
      </c>
      <c r="D2126" s="53">
        <v>68.900000000000006</v>
      </c>
      <c r="E2126" s="50">
        <v>5374.2000000000007</v>
      </c>
      <c r="F2126" s="41" t="s">
        <v>24</v>
      </c>
    </row>
    <row r="2127" spans="1:6">
      <c r="A2127" s="43">
        <v>44167</v>
      </c>
      <c r="B2127" s="47">
        <v>0.41601851851851851</v>
      </c>
      <c r="C2127" s="40">
        <v>12</v>
      </c>
      <c r="D2127" s="53">
        <v>68.72</v>
      </c>
      <c r="E2127" s="50">
        <v>824.64</v>
      </c>
      <c r="F2127" s="41" t="s">
        <v>24</v>
      </c>
    </row>
    <row r="2128" spans="1:6">
      <c r="A2128" s="43">
        <v>44167</v>
      </c>
      <c r="B2128" s="47">
        <v>0.41601851851851851</v>
      </c>
      <c r="C2128" s="40">
        <v>75</v>
      </c>
      <c r="D2128" s="53">
        <v>68.72</v>
      </c>
      <c r="E2128" s="50">
        <v>5154</v>
      </c>
      <c r="F2128" s="41" t="s">
        <v>24</v>
      </c>
    </row>
    <row r="2129" spans="1:6">
      <c r="A2129" s="43">
        <v>44167</v>
      </c>
      <c r="B2129" s="47">
        <v>0.41601851851851851</v>
      </c>
      <c r="C2129" s="40">
        <v>70</v>
      </c>
      <c r="D2129" s="53">
        <v>68.739999999999995</v>
      </c>
      <c r="E2129" s="50">
        <v>4811.7999999999993</v>
      </c>
      <c r="F2129" s="41" t="s">
        <v>24</v>
      </c>
    </row>
    <row r="2130" spans="1:6">
      <c r="A2130" s="43">
        <v>44167</v>
      </c>
      <c r="B2130" s="47">
        <v>0.41479166666666667</v>
      </c>
      <c r="C2130" s="40">
        <v>24</v>
      </c>
      <c r="D2130" s="53">
        <v>68.7</v>
      </c>
      <c r="E2130" s="50">
        <v>1648.8000000000002</v>
      </c>
      <c r="F2130" s="41" t="s">
        <v>24</v>
      </c>
    </row>
    <row r="2131" spans="1:6">
      <c r="A2131" s="43">
        <v>44167</v>
      </c>
      <c r="B2131" s="47">
        <v>0.41479166666666667</v>
      </c>
      <c r="C2131" s="40">
        <v>35</v>
      </c>
      <c r="D2131" s="53">
        <v>68.7</v>
      </c>
      <c r="E2131" s="50">
        <v>2404.5</v>
      </c>
      <c r="F2131" s="41" t="s">
        <v>24</v>
      </c>
    </row>
    <row r="2132" spans="1:6">
      <c r="A2132" s="43">
        <v>44167</v>
      </c>
      <c r="B2132" s="47">
        <v>0.41402777777777783</v>
      </c>
      <c r="C2132" s="40">
        <v>16</v>
      </c>
      <c r="D2132" s="53">
        <v>68.680000000000007</v>
      </c>
      <c r="E2132" s="50">
        <v>1098.8800000000001</v>
      </c>
      <c r="F2132" s="41" t="s">
        <v>24</v>
      </c>
    </row>
    <row r="2133" spans="1:6">
      <c r="A2133" s="43">
        <v>44167</v>
      </c>
      <c r="B2133" s="47">
        <v>0.41402777777777783</v>
      </c>
      <c r="C2133" s="40">
        <v>50</v>
      </c>
      <c r="D2133" s="53">
        <v>68.680000000000007</v>
      </c>
      <c r="E2133" s="50">
        <v>3434.0000000000005</v>
      </c>
      <c r="F2133" s="41" t="s">
        <v>24</v>
      </c>
    </row>
    <row r="2134" spans="1:6">
      <c r="A2134" s="43">
        <v>44167</v>
      </c>
      <c r="B2134" s="47">
        <v>0.4131481481481481</v>
      </c>
      <c r="C2134" s="40">
        <v>61</v>
      </c>
      <c r="D2134" s="53">
        <v>68.680000000000007</v>
      </c>
      <c r="E2134" s="50">
        <v>4189.4800000000005</v>
      </c>
      <c r="F2134" s="41" t="s">
        <v>24</v>
      </c>
    </row>
    <row r="2135" spans="1:6">
      <c r="A2135" s="43">
        <v>44167</v>
      </c>
      <c r="B2135" s="47">
        <v>0.41247685185185184</v>
      </c>
      <c r="C2135" s="40">
        <v>15</v>
      </c>
      <c r="D2135" s="53">
        <v>68.680000000000007</v>
      </c>
      <c r="E2135" s="50">
        <v>1030.2</v>
      </c>
      <c r="F2135" s="41" t="s">
        <v>24</v>
      </c>
    </row>
    <row r="2136" spans="1:6">
      <c r="A2136" s="43">
        <v>44167</v>
      </c>
      <c r="B2136" s="47">
        <v>0.41247685185185184</v>
      </c>
      <c r="C2136" s="40">
        <v>75</v>
      </c>
      <c r="D2136" s="53">
        <v>68.680000000000007</v>
      </c>
      <c r="E2136" s="50">
        <v>5151.0000000000009</v>
      </c>
      <c r="F2136" s="41" t="s">
        <v>24</v>
      </c>
    </row>
    <row r="2137" spans="1:6">
      <c r="A2137" s="43">
        <v>44167</v>
      </c>
      <c r="B2137" s="47">
        <v>0.41247685185185184</v>
      </c>
      <c r="C2137" s="40">
        <v>51</v>
      </c>
      <c r="D2137" s="53">
        <v>68.680000000000007</v>
      </c>
      <c r="E2137" s="50">
        <v>3502.6800000000003</v>
      </c>
      <c r="F2137" s="41" t="s">
        <v>24</v>
      </c>
    </row>
    <row r="2138" spans="1:6">
      <c r="A2138" s="43">
        <v>44167</v>
      </c>
      <c r="B2138" s="47">
        <v>0.41247685185185184</v>
      </c>
      <c r="C2138" s="40">
        <v>14</v>
      </c>
      <c r="D2138" s="53">
        <v>68.680000000000007</v>
      </c>
      <c r="E2138" s="50">
        <v>961.5200000000001</v>
      </c>
      <c r="F2138" s="41" t="s">
        <v>24</v>
      </c>
    </row>
    <row r="2139" spans="1:6">
      <c r="A2139" s="43">
        <v>44167</v>
      </c>
      <c r="B2139" s="47">
        <v>0.4107407407407408</v>
      </c>
      <c r="C2139" s="40">
        <v>87</v>
      </c>
      <c r="D2139" s="53">
        <v>68.680000000000007</v>
      </c>
      <c r="E2139" s="50">
        <v>5975.1600000000008</v>
      </c>
      <c r="F2139" s="41" t="s">
        <v>24</v>
      </c>
    </row>
    <row r="2140" spans="1:6">
      <c r="A2140" s="43">
        <v>44167</v>
      </c>
      <c r="B2140" s="47">
        <v>0.40971064814814812</v>
      </c>
      <c r="C2140" s="40">
        <v>89</v>
      </c>
      <c r="D2140" s="53">
        <v>68.58</v>
      </c>
      <c r="E2140" s="50">
        <v>6103.62</v>
      </c>
      <c r="F2140" s="41" t="s">
        <v>24</v>
      </c>
    </row>
    <row r="2141" spans="1:6">
      <c r="A2141" s="43">
        <v>44167</v>
      </c>
      <c r="B2141" s="47">
        <v>0.40909722222222222</v>
      </c>
      <c r="C2141" s="40">
        <v>51</v>
      </c>
      <c r="D2141" s="53">
        <v>68.599999999999994</v>
      </c>
      <c r="E2141" s="50">
        <v>3498.6</v>
      </c>
      <c r="F2141" s="41" t="s">
        <v>24</v>
      </c>
    </row>
    <row r="2142" spans="1:6">
      <c r="A2142" s="43">
        <v>44167</v>
      </c>
      <c r="B2142" s="47">
        <v>0.40909722222222222</v>
      </c>
      <c r="C2142" s="40">
        <v>23</v>
      </c>
      <c r="D2142" s="53">
        <v>68.599999999999994</v>
      </c>
      <c r="E2142" s="50">
        <v>1577.8</v>
      </c>
      <c r="F2142" s="41" t="s">
        <v>24</v>
      </c>
    </row>
    <row r="2143" spans="1:6">
      <c r="A2143" s="43">
        <v>44167</v>
      </c>
      <c r="B2143" s="47">
        <v>0.40805555555555556</v>
      </c>
      <c r="C2143" s="40">
        <v>2</v>
      </c>
      <c r="D2143" s="53">
        <v>68.58</v>
      </c>
      <c r="E2143" s="50">
        <v>137.16</v>
      </c>
      <c r="F2143" s="41" t="s">
        <v>24</v>
      </c>
    </row>
    <row r="2144" spans="1:6">
      <c r="A2144" s="43">
        <v>44167</v>
      </c>
      <c r="B2144" s="47">
        <v>0.40805555555555556</v>
      </c>
      <c r="C2144" s="40">
        <v>57</v>
      </c>
      <c r="D2144" s="53">
        <v>68.58</v>
      </c>
      <c r="E2144" s="50">
        <v>3909.06</v>
      </c>
      <c r="F2144" s="41" t="s">
        <v>24</v>
      </c>
    </row>
    <row r="2145" spans="1:6">
      <c r="A2145" s="43">
        <v>44167</v>
      </c>
      <c r="B2145" s="47">
        <v>0.40760416666666671</v>
      </c>
      <c r="C2145" s="40">
        <v>47</v>
      </c>
      <c r="D2145" s="53">
        <v>68.56</v>
      </c>
      <c r="E2145" s="50">
        <v>3222.32</v>
      </c>
      <c r="F2145" s="41" t="s">
        <v>24</v>
      </c>
    </row>
    <row r="2146" spans="1:6">
      <c r="A2146" s="43">
        <v>44167</v>
      </c>
      <c r="B2146" s="47">
        <v>0.40697916666666667</v>
      </c>
      <c r="C2146" s="40">
        <v>31</v>
      </c>
      <c r="D2146" s="53">
        <v>68.599999999999994</v>
      </c>
      <c r="E2146" s="50">
        <v>2126.6</v>
      </c>
      <c r="F2146" s="41" t="s">
        <v>24</v>
      </c>
    </row>
    <row r="2147" spans="1:6">
      <c r="A2147" s="43">
        <v>44167</v>
      </c>
      <c r="B2147" s="47">
        <v>0.40672453703703698</v>
      </c>
      <c r="C2147" s="40">
        <v>59</v>
      </c>
      <c r="D2147" s="53">
        <v>68.64</v>
      </c>
      <c r="E2147" s="50">
        <v>4049.76</v>
      </c>
      <c r="F2147" s="41" t="s">
        <v>24</v>
      </c>
    </row>
    <row r="2148" spans="1:6">
      <c r="A2148" s="43">
        <v>44167</v>
      </c>
      <c r="B2148" s="47">
        <v>0.40611111111111109</v>
      </c>
      <c r="C2148" s="40">
        <v>28</v>
      </c>
      <c r="D2148" s="53">
        <v>68.680000000000007</v>
      </c>
      <c r="E2148" s="50">
        <v>1923.0400000000002</v>
      </c>
      <c r="F2148" s="41" t="s">
        <v>24</v>
      </c>
    </row>
    <row r="2149" spans="1:6">
      <c r="A2149" s="43">
        <v>44167</v>
      </c>
      <c r="B2149" s="47">
        <v>0.40611111111111109</v>
      </c>
      <c r="C2149" s="40">
        <v>38</v>
      </c>
      <c r="D2149" s="53">
        <v>68.680000000000007</v>
      </c>
      <c r="E2149" s="50">
        <v>2609.84</v>
      </c>
      <c r="F2149" s="41" t="s">
        <v>24</v>
      </c>
    </row>
    <row r="2150" spans="1:6">
      <c r="A2150" s="43">
        <v>44167</v>
      </c>
      <c r="B2150" s="47">
        <v>0.40552083333333333</v>
      </c>
      <c r="C2150" s="40">
        <v>84</v>
      </c>
      <c r="D2150" s="53">
        <v>68.72</v>
      </c>
      <c r="E2150" s="50">
        <v>5772.48</v>
      </c>
      <c r="F2150" s="41" t="s">
        <v>24</v>
      </c>
    </row>
    <row r="2151" spans="1:6">
      <c r="A2151" s="43">
        <v>44167</v>
      </c>
      <c r="B2151" s="47">
        <v>0.40502314814814816</v>
      </c>
      <c r="C2151" s="40">
        <v>16</v>
      </c>
      <c r="D2151" s="53">
        <v>68.760000000000005</v>
      </c>
      <c r="E2151" s="50">
        <v>1100.1600000000001</v>
      </c>
      <c r="F2151" s="41" t="s">
        <v>24</v>
      </c>
    </row>
    <row r="2152" spans="1:6">
      <c r="A2152" s="43">
        <v>44167</v>
      </c>
      <c r="B2152" s="47">
        <v>0.40392361111111108</v>
      </c>
      <c r="C2152" s="40">
        <v>72</v>
      </c>
      <c r="D2152" s="53">
        <v>68.739999999999995</v>
      </c>
      <c r="E2152" s="50">
        <v>4949.28</v>
      </c>
      <c r="F2152" s="41" t="s">
        <v>24</v>
      </c>
    </row>
    <row r="2153" spans="1:6">
      <c r="A2153" s="43">
        <v>44167</v>
      </c>
      <c r="B2153" s="47">
        <v>0.40355324074074073</v>
      </c>
      <c r="C2153" s="40">
        <v>59</v>
      </c>
      <c r="D2153" s="53">
        <v>68.78</v>
      </c>
      <c r="E2153" s="50">
        <v>4058.02</v>
      </c>
      <c r="F2153" s="41" t="s">
        <v>24</v>
      </c>
    </row>
    <row r="2154" spans="1:6">
      <c r="A2154" s="43">
        <v>44167</v>
      </c>
      <c r="B2154" s="47">
        <v>0.40300925925925929</v>
      </c>
      <c r="C2154" s="40">
        <v>59</v>
      </c>
      <c r="D2154" s="53">
        <v>68.8</v>
      </c>
      <c r="E2154" s="50">
        <v>4059.2</v>
      </c>
      <c r="F2154" s="41" t="s">
        <v>24</v>
      </c>
    </row>
    <row r="2155" spans="1:6">
      <c r="A2155" s="43">
        <v>44167</v>
      </c>
      <c r="B2155" s="47">
        <v>0.40203703703703703</v>
      </c>
      <c r="C2155" s="40">
        <v>9</v>
      </c>
      <c r="D2155" s="53">
        <v>68.86</v>
      </c>
      <c r="E2155" s="50">
        <v>619.74</v>
      </c>
      <c r="F2155" s="41" t="s">
        <v>24</v>
      </c>
    </row>
    <row r="2156" spans="1:6">
      <c r="A2156" s="43">
        <v>44167</v>
      </c>
      <c r="B2156" s="47">
        <v>0.40203703703703703</v>
      </c>
      <c r="C2156" s="40">
        <v>61</v>
      </c>
      <c r="D2156" s="53">
        <v>68.86</v>
      </c>
      <c r="E2156" s="50">
        <v>4200.46</v>
      </c>
      <c r="F2156" s="41" t="s">
        <v>24</v>
      </c>
    </row>
    <row r="2157" spans="1:6">
      <c r="A2157" s="43">
        <v>44167</v>
      </c>
      <c r="B2157" s="47">
        <v>0.40148148148148149</v>
      </c>
      <c r="C2157" s="40">
        <v>79</v>
      </c>
      <c r="D2157" s="53">
        <v>68.86</v>
      </c>
      <c r="E2157" s="50">
        <v>5439.94</v>
      </c>
      <c r="F2157" s="41" t="s">
        <v>24</v>
      </c>
    </row>
    <row r="2158" spans="1:6">
      <c r="A2158" s="43">
        <v>44167</v>
      </c>
      <c r="B2158" s="47">
        <v>0.40032407407407411</v>
      </c>
      <c r="C2158" s="40">
        <v>96</v>
      </c>
      <c r="D2158" s="53">
        <v>68.900000000000006</v>
      </c>
      <c r="E2158" s="50">
        <v>6614.4000000000005</v>
      </c>
      <c r="F2158" s="41" t="s">
        <v>24</v>
      </c>
    </row>
    <row r="2159" spans="1:6">
      <c r="A2159" s="43">
        <v>44167</v>
      </c>
      <c r="B2159" s="47">
        <v>0.39942129629629625</v>
      </c>
      <c r="C2159" s="40">
        <v>61</v>
      </c>
      <c r="D2159" s="53">
        <v>68.900000000000006</v>
      </c>
      <c r="E2159" s="50">
        <v>4202.9000000000005</v>
      </c>
      <c r="F2159" s="41" t="s">
        <v>24</v>
      </c>
    </row>
    <row r="2160" spans="1:6">
      <c r="A2160" s="43">
        <v>44167</v>
      </c>
      <c r="B2160" s="47">
        <v>0.3984375</v>
      </c>
      <c r="C2160" s="40">
        <v>73</v>
      </c>
      <c r="D2160" s="53">
        <v>68.92</v>
      </c>
      <c r="E2160" s="50">
        <v>5031.16</v>
      </c>
      <c r="F2160" s="41" t="s">
        <v>24</v>
      </c>
    </row>
    <row r="2161" spans="1:6">
      <c r="A2161" s="43">
        <v>44167</v>
      </c>
      <c r="B2161" s="47">
        <v>0.39797453703703706</v>
      </c>
      <c r="C2161" s="40">
        <v>72</v>
      </c>
      <c r="D2161" s="53">
        <v>68.900000000000006</v>
      </c>
      <c r="E2161" s="50">
        <v>4960.8</v>
      </c>
      <c r="F2161" s="41" t="s">
        <v>24</v>
      </c>
    </row>
    <row r="2162" spans="1:6">
      <c r="A2162" s="43">
        <v>44167</v>
      </c>
      <c r="B2162" s="47">
        <v>0.39707175925925925</v>
      </c>
      <c r="C2162" s="40">
        <v>7</v>
      </c>
      <c r="D2162" s="53">
        <v>68.94</v>
      </c>
      <c r="E2162" s="50">
        <v>482.58</v>
      </c>
      <c r="F2162" s="41" t="s">
        <v>24</v>
      </c>
    </row>
    <row r="2163" spans="1:6">
      <c r="A2163" s="43">
        <v>44167</v>
      </c>
      <c r="B2163" s="47">
        <v>0.39707175925925925</v>
      </c>
      <c r="C2163" s="40">
        <v>176</v>
      </c>
      <c r="D2163" s="53">
        <v>68.94</v>
      </c>
      <c r="E2163" s="50">
        <v>12133.439999999999</v>
      </c>
      <c r="F2163" s="41" t="s">
        <v>24</v>
      </c>
    </row>
    <row r="2164" spans="1:6">
      <c r="A2164" s="43">
        <v>44167</v>
      </c>
      <c r="B2164" s="47">
        <v>0.39671296296296293</v>
      </c>
      <c r="C2164" s="40">
        <v>64</v>
      </c>
      <c r="D2164" s="53">
        <v>68.959999999999994</v>
      </c>
      <c r="E2164" s="50">
        <v>4413.4399999999996</v>
      </c>
      <c r="F2164" s="41" t="s">
        <v>24</v>
      </c>
    </row>
    <row r="2165" spans="1:6">
      <c r="A2165" s="43">
        <v>44167</v>
      </c>
      <c r="B2165" s="47">
        <v>0.3948726851851852</v>
      </c>
      <c r="C2165" s="40">
        <v>50</v>
      </c>
      <c r="D2165" s="53">
        <v>69</v>
      </c>
      <c r="E2165" s="50">
        <v>3450</v>
      </c>
      <c r="F2165" s="41" t="s">
        <v>24</v>
      </c>
    </row>
    <row r="2166" spans="1:6">
      <c r="A2166" s="43">
        <v>44167</v>
      </c>
      <c r="B2166" s="47">
        <v>0.3948726851851852</v>
      </c>
      <c r="C2166" s="40">
        <v>16</v>
      </c>
      <c r="D2166" s="53">
        <v>69</v>
      </c>
      <c r="E2166" s="50">
        <v>1104</v>
      </c>
      <c r="F2166" s="41" t="s">
        <v>24</v>
      </c>
    </row>
    <row r="2167" spans="1:6">
      <c r="A2167" s="43">
        <v>44167</v>
      </c>
      <c r="B2167" s="47">
        <v>0.39399305555555553</v>
      </c>
      <c r="C2167" s="40">
        <v>62</v>
      </c>
      <c r="D2167" s="53">
        <v>68.98</v>
      </c>
      <c r="E2167" s="50">
        <v>4276.76</v>
      </c>
      <c r="F2167" s="41" t="s">
        <v>24</v>
      </c>
    </row>
    <row r="2168" spans="1:6">
      <c r="A2168" s="43">
        <v>44167</v>
      </c>
      <c r="B2168" s="47">
        <v>0.39364583333333331</v>
      </c>
      <c r="C2168" s="40">
        <v>16</v>
      </c>
      <c r="D2168" s="53">
        <v>68.98</v>
      </c>
      <c r="E2168" s="50">
        <v>1103.68</v>
      </c>
      <c r="F2168" s="41" t="s">
        <v>24</v>
      </c>
    </row>
    <row r="2169" spans="1:6">
      <c r="A2169" s="43">
        <v>44167</v>
      </c>
      <c r="B2169" s="47">
        <v>0.39364583333333331</v>
      </c>
      <c r="C2169" s="40">
        <v>75</v>
      </c>
      <c r="D2169" s="53">
        <v>68.98</v>
      </c>
      <c r="E2169" s="50">
        <v>5173.5</v>
      </c>
      <c r="F2169" s="41" t="s">
        <v>24</v>
      </c>
    </row>
    <row r="2170" spans="1:6">
      <c r="A2170" s="43">
        <v>44167</v>
      </c>
      <c r="B2170" s="47">
        <v>0.39284722222222218</v>
      </c>
      <c r="C2170" s="40">
        <v>31</v>
      </c>
      <c r="D2170" s="53">
        <v>68.98</v>
      </c>
      <c r="E2170" s="50">
        <v>2138.38</v>
      </c>
      <c r="F2170" s="41" t="s">
        <v>24</v>
      </c>
    </row>
    <row r="2171" spans="1:6">
      <c r="A2171" s="43">
        <v>44167</v>
      </c>
      <c r="B2171" s="47">
        <v>0.39223379629629629</v>
      </c>
      <c r="C2171" s="40">
        <v>48</v>
      </c>
      <c r="D2171" s="53">
        <v>69.099999999999994</v>
      </c>
      <c r="E2171" s="50">
        <v>3316.7999999999997</v>
      </c>
      <c r="F2171" s="41" t="s">
        <v>24</v>
      </c>
    </row>
    <row r="2172" spans="1:6">
      <c r="A2172" s="43">
        <v>44167</v>
      </c>
      <c r="B2172" s="47">
        <v>0.39223379629629629</v>
      </c>
      <c r="C2172" s="40">
        <v>29</v>
      </c>
      <c r="D2172" s="53">
        <v>69.099999999999994</v>
      </c>
      <c r="E2172" s="50">
        <v>2003.8999999999999</v>
      </c>
      <c r="F2172" s="41" t="s">
        <v>24</v>
      </c>
    </row>
    <row r="2173" spans="1:6">
      <c r="A2173" s="43">
        <v>44167</v>
      </c>
      <c r="B2173" s="47">
        <v>0.39159722222222221</v>
      </c>
      <c r="C2173" s="40">
        <v>65</v>
      </c>
      <c r="D2173" s="53">
        <v>69.12</v>
      </c>
      <c r="E2173" s="50">
        <v>4492.8</v>
      </c>
      <c r="F2173" s="41" t="s">
        <v>24</v>
      </c>
    </row>
    <row r="2174" spans="1:6">
      <c r="A2174" s="43">
        <v>44167</v>
      </c>
      <c r="B2174" s="47">
        <v>0.39070601851851849</v>
      </c>
      <c r="C2174" s="40">
        <v>159</v>
      </c>
      <c r="D2174" s="53">
        <v>69.12</v>
      </c>
      <c r="E2174" s="50">
        <v>10990.08</v>
      </c>
      <c r="F2174" s="41" t="s">
        <v>24</v>
      </c>
    </row>
    <row r="2175" spans="1:6">
      <c r="A2175" s="43">
        <v>44167</v>
      </c>
      <c r="B2175" s="47">
        <v>0.39025462962962965</v>
      </c>
      <c r="C2175" s="40">
        <v>68</v>
      </c>
      <c r="D2175" s="53">
        <v>69.16</v>
      </c>
      <c r="E2175" s="50">
        <v>4702.88</v>
      </c>
      <c r="F2175" s="41" t="s">
        <v>24</v>
      </c>
    </row>
    <row r="2176" spans="1:6">
      <c r="A2176" s="43">
        <v>44167</v>
      </c>
      <c r="B2176" s="47">
        <v>0.38959490740740743</v>
      </c>
      <c r="C2176" s="40">
        <v>65</v>
      </c>
      <c r="D2176" s="53">
        <v>69.2</v>
      </c>
      <c r="E2176" s="50">
        <v>4498</v>
      </c>
      <c r="F2176" s="41" t="s">
        <v>24</v>
      </c>
    </row>
    <row r="2177" spans="1:6">
      <c r="A2177" s="43">
        <v>44167</v>
      </c>
      <c r="B2177" s="47">
        <v>0.38877314814814817</v>
      </c>
      <c r="C2177" s="40">
        <v>49</v>
      </c>
      <c r="D2177" s="53">
        <v>69.12</v>
      </c>
      <c r="E2177" s="50">
        <v>3386.88</v>
      </c>
      <c r="F2177" s="41" t="s">
        <v>24</v>
      </c>
    </row>
    <row r="2178" spans="1:6">
      <c r="A2178" s="43">
        <v>44167</v>
      </c>
      <c r="B2178" s="47">
        <v>0.38827546296296295</v>
      </c>
      <c r="C2178" s="40">
        <v>70</v>
      </c>
      <c r="D2178" s="53">
        <v>69.2</v>
      </c>
      <c r="E2178" s="50">
        <v>4844</v>
      </c>
      <c r="F2178" s="41" t="s">
        <v>24</v>
      </c>
    </row>
    <row r="2179" spans="1:6">
      <c r="A2179" s="43">
        <v>44167</v>
      </c>
      <c r="B2179" s="47">
        <v>0.38807870370370368</v>
      </c>
      <c r="C2179" s="40">
        <v>25</v>
      </c>
      <c r="D2179" s="53">
        <v>69.180000000000007</v>
      </c>
      <c r="E2179" s="50">
        <v>1729.5000000000002</v>
      </c>
      <c r="F2179" s="41" t="s">
        <v>24</v>
      </c>
    </row>
    <row r="2180" spans="1:6">
      <c r="A2180" s="43">
        <v>44167</v>
      </c>
      <c r="B2180" s="47">
        <v>0.3873611111111111</v>
      </c>
      <c r="C2180" s="40">
        <v>83</v>
      </c>
      <c r="D2180" s="53">
        <v>69.099999999999994</v>
      </c>
      <c r="E2180" s="50">
        <v>5735.2999999999993</v>
      </c>
      <c r="F2180" s="41" t="s">
        <v>24</v>
      </c>
    </row>
    <row r="2181" spans="1:6">
      <c r="A2181" s="43">
        <v>44167</v>
      </c>
      <c r="B2181" s="47">
        <v>0.38603009259259258</v>
      </c>
      <c r="C2181" s="40">
        <v>78</v>
      </c>
      <c r="D2181" s="53">
        <v>69.06</v>
      </c>
      <c r="E2181" s="50">
        <v>5386.68</v>
      </c>
      <c r="F2181" s="41" t="s">
        <v>24</v>
      </c>
    </row>
    <row r="2182" spans="1:6">
      <c r="A2182" s="43">
        <v>44167</v>
      </c>
      <c r="B2182" s="47">
        <v>0.3853935185185185</v>
      </c>
      <c r="C2182" s="40">
        <v>87</v>
      </c>
      <c r="D2182" s="53">
        <v>69.02</v>
      </c>
      <c r="E2182" s="50">
        <v>6004.74</v>
      </c>
      <c r="F2182" s="41" t="s">
        <v>24</v>
      </c>
    </row>
    <row r="2183" spans="1:6">
      <c r="A2183" s="43">
        <v>44167</v>
      </c>
      <c r="B2183" s="47">
        <v>0.3853935185185185</v>
      </c>
      <c r="C2183" s="40">
        <v>17</v>
      </c>
      <c r="D2183" s="53">
        <v>69.02</v>
      </c>
      <c r="E2183" s="50">
        <v>1173.3399999999999</v>
      </c>
      <c r="F2183" s="41" t="s">
        <v>24</v>
      </c>
    </row>
    <row r="2184" spans="1:6">
      <c r="A2184" s="43">
        <v>44167</v>
      </c>
      <c r="B2184" s="47">
        <v>0.38412037037037039</v>
      </c>
      <c r="C2184" s="40">
        <v>148</v>
      </c>
      <c r="D2184" s="53">
        <v>69.099999999999994</v>
      </c>
      <c r="E2184" s="50">
        <v>10226.799999999999</v>
      </c>
      <c r="F2184" s="41" t="s">
        <v>24</v>
      </c>
    </row>
    <row r="2185" spans="1:6">
      <c r="A2185" s="43">
        <v>44167</v>
      </c>
      <c r="B2185" s="47">
        <v>0.38277777777777783</v>
      </c>
      <c r="C2185" s="40">
        <v>60</v>
      </c>
      <c r="D2185" s="53">
        <v>69.28</v>
      </c>
      <c r="E2185" s="50">
        <v>4156.8</v>
      </c>
      <c r="F2185" s="41" t="s">
        <v>24</v>
      </c>
    </row>
    <row r="2186" spans="1:6">
      <c r="A2186" s="43">
        <v>44167</v>
      </c>
      <c r="B2186" s="47">
        <v>0.37746527777777777</v>
      </c>
      <c r="C2186" s="40">
        <v>101</v>
      </c>
      <c r="D2186" s="53">
        <v>69.38</v>
      </c>
      <c r="E2186" s="50">
        <v>7007.3799999999992</v>
      </c>
      <c r="F2186" s="41" t="s">
        <v>24</v>
      </c>
    </row>
    <row r="2187" spans="1:6">
      <c r="A2187" s="73">
        <v>44167</v>
      </c>
      <c r="B2187" s="134">
        <v>0.3756944444444445</v>
      </c>
      <c r="C2187" s="132">
        <v>85</v>
      </c>
      <c r="D2187" s="133">
        <v>69.36</v>
      </c>
      <c r="E2187" s="140">
        <v>5895.6</v>
      </c>
      <c r="F2187" s="132" t="s">
        <v>24</v>
      </c>
    </row>
    <row r="2188" spans="1:6">
      <c r="A2188" s="43"/>
      <c r="B2188" s="47"/>
      <c r="C2188" s="40"/>
      <c r="D2188" s="53"/>
      <c r="E2188" s="50"/>
      <c r="F2188" s="41"/>
    </row>
    <row r="2189" spans="1:6">
      <c r="A2189" s="43"/>
      <c r="B2189" s="47"/>
      <c r="C2189" s="40"/>
      <c r="D2189" s="53"/>
      <c r="E2189" s="50"/>
      <c r="F2189" s="41"/>
    </row>
    <row r="2190" spans="1:6">
      <c r="A2190" s="43"/>
      <c r="B2190" s="47"/>
      <c r="C2190" s="40"/>
      <c r="D2190" s="53"/>
      <c r="E2190" s="50"/>
      <c r="F2190" s="41"/>
    </row>
    <row r="2191" spans="1:6">
      <c r="A2191" s="43"/>
      <c r="B2191" s="47"/>
      <c r="C2191" s="40"/>
      <c r="D2191" s="53"/>
      <c r="E2191" s="50"/>
      <c r="F2191" s="41"/>
    </row>
    <row r="2192" spans="1:6">
      <c r="A2192" s="43"/>
      <c r="B2192" s="47"/>
      <c r="C2192" s="40"/>
      <c r="D2192" s="53"/>
      <c r="E2192" s="50"/>
      <c r="F2192" s="41"/>
    </row>
    <row r="2193" spans="1:6">
      <c r="A2193" s="43"/>
      <c r="B2193" s="47"/>
      <c r="C2193" s="40"/>
      <c r="D2193" s="53"/>
      <c r="E2193" s="50"/>
      <c r="F2193" s="41"/>
    </row>
    <row r="2194" spans="1:6">
      <c r="A2194" s="43"/>
      <c r="B2194" s="47"/>
      <c r="C2194" s="40"/>
      <c r="D2194" s="53"/>
      <c r="E2194" s="50"/>
      <c r="F2194" s="41"/>
    </row>
    <row r="2195" spans="1:6">
      <c r="A2195" s="43"/>
      <c r="B2195" s="47"/>
      <c r="C2195" s="40"/>
      <c r="D2195" s="53"/>
      <c r="E2195" s="50"/>
      <c r="F2195" s="41"/>
    </row>
    <row r="2196" spans="1:6">
      <c r="A2196" s="43"/>
      <c r="B2196" s="47"/>
      <c r="C2196" s="40"/>
      <c r="D2196" s="53"/>
      <c r="E2196" s="50"/>
      <c r="F2196" s="41"/>
    </row>
    <row r="2197" spans="1:6">
      <c r="A2197" s="43"/>
      <c r="B2197" s="47"/>
      <c r="C2197" s="40"/>
      <c r="D2197" s="53"/>
      <c r="E2197" s="50"/>
      <c r="F2197" s="41"/>
    </row>
    <row r="2198" spans="1:6">
      <c r="A2198" s="43"/>
      <c r="B2198" s="47"/>
      <c r="C2198" s="40"/>
      <c r="D2198" s="53"/>
      <c r="E2198" s="50"/>
      <c r="F2198" s="41"/>
    </row>
    <row r="2199" spans="1:6">
      <c r="A2199" s="43"/>
      <c r="B2199" s="47"/>
      <c r="C2199" s="40"/>
      <c r="D2199" s="53"/>
      <c r="E2199" s="50"/>
      <c r="F2199" s="41"/>
    </row>
    <row r="2200" spans="1:6">
      <c r="A2200" s="43"/>
      <c r="B2200" s="47"/>
      <c r="C2200" s="40"/>
      <c r="D2200" s="53"/>
      <c r="E2200" s="50"/>
      <c r="F2200" s="41"/>
    </row>
    <row r="2201" spans="1:6">
      <c r="A2201" s="43"/>
      <c r="B2201" s="47"/>
      <c r="C2201" s="40"/>
      <c r="D2201" s="53"/>
      <c r="E2201" s="50"/>
      <c r="F2201" s="41"/>
    </row>
    <row r="2202" spans="1:6">
      <c r="A2202" s="43"/>
      <c r="B2202" s="47"/>
      <c r="C2202" s="40"/>
      <c r="D2202" s="53"/>
      <c r="E2202" s="50"/>
      <c r="F2202" s="41"/>
    </row>
    <row r="2203" spans="1:6">
      <c r="A2203" s="43"/>
      <c r="B2203" s="47"/>
      <c r="C2203" s="40"/>
      <c r="D2203" s="53"/>
      <c r="E2203" s="50"/>
      <c r="F2203" s="41"/>
    </row>
    <row r="2204" spans="1:6">
      <c r="A2204" s="43"/>
      <c r="B2204" s="47"/>
      <c r="C2204" s="40"/>
      <c r="D2204" s="53"/>
      <c r="E2204" s="50"/>
      <c r="F2204" s="41"/>
    </row>
    <row r="2205" spans="1:6">
      <c r="A2205" s="43"/>
      <c r="B2205" s="47"/>
      <c r="C2205" s="40"/>
      <c r="D2205" s="53"/>
      <c r="E2205" s="50"/>
      <c r="F2205" s="41"/>
    </row>
    <row r="2206" spans="1:6">
      <c r="A2206" s="43"/>
      <c r="B2206" s="47"/>
      <c r="C2206" s="40"/>
      <c r="D2206" s="53"/>
      <c r="E2206" s="50"/>
      <c r="F2206" s="41"/>
    </row>
    <row r="2207" spans="1:6">
      <c r="A2207" s="43"/>
      <c r="B2207" s="47"/>
      <c r="C2207" s="40"/>
      <c r="D2207" s="53"/>
      <c r="E2207" s="50"/>
      <c r="F2207" s="41"/>
    </row>
    <row r="2208" spans="1:6">
      <c r="A2208" s="43"/>
      <c r="B2208" s="47"/>
      <c r="C2208" s="40"/>
      <c r="D2208" s="53"/>
      <c r="E2208" s="50"/>
      <c r="F2208" s="41"/>
    </row>
    <row r="2209" spans="1:6">
      <c r="A2209" s="43"/>
      <c r="B2209" s="47"/>
      <c r="C2209" s="40"/>
      <c r="D2209" s="53"/>
      <c r="E2209" s="50"/>
      <c r="F2209" s="41"/>
    </row>
    <row r="2210" spans="1:6">
      <c r="A2210" s="43"/>
      <c r="B2210" s="47"/>
      <c r="C2210" s="40"/>
      <c r="D2210" s="53"/>
      <c r="E2210" s="50"/>
      <c r="F2210" s="41"/>
    </row>
    <row r="2211" spans="1:6">
      <c r="A2211" s="43"/>
      <c r="B2211" s="47"/>
      <c r="C2211" s="40"/>
      <c r="D2211" s="53"/>
      <c r="E2211" s="50"/>
      <c r="F2211" s="41"/>
    </row>
    <row r="2212" spans="1:6">
      <c r="A2212" s="43"/>
      <c r="B2212" s="47"/>
      <c r="C2212" s="40"/>
      <c r="D2212" s="53"/>
      <c r="E2212" s="50"/>
      <c r="F2212" s="41"/>
    </row>
    <row r="2213" spans="1:6">
      <c r="A2213" s="43"/>
      <c r="B2213" s="47"/>
      <c r="C2213" s="40"/>
      <c r="D2213" s="53"/>
      <c r="E2213" s="50"/>
      <c r="F2213" s="41"/>
    </row>
    <row r="2214" spans="1:6">
      <c r="A2214" s="43"/>
      <c r="B2214" s="47"/>
      <c r="C2214" s="40"/>
      <c r="D2214" s="53"/>
      <c r="E2214" s="50"/>
      <c r="F2214" s="41"/>
    </row>
    <row r="2215" spans="1:6">
      <c r="A2215" s="43"/>
      <c r="B2215" s="47"/>
      <c r="C2215" s="40"/>
      <c r="D2215" s="53"/>
      <c r="E2215" s="50"/>
      <c r="F2215" s="41"/>
    </row>
    <row r="2216" spans="1:6">
      <c r="A2216" s="43"/>
      <c r="B2216" s="47"/>
      <c r="C2216" s="40"/>
      <c r="D2216" s="53"/>
      <c r="E2216" s="50"/>
      <c r="F2216" s="41"/>
    </row>
    <row r="2217" spans="1:6">
      <c r="A2217" s="43"/>
      <c r="B2217" s="47"/>
      <c r="C2217" s="40"/>
      <c r="D2217" s="53"/>
      <c r="E2217" s="50"/>
      <c r="F2217" s="41"/>
    </row>
    <row r="2218" spans="1:6">
      <c r="A2218" s="43"/>
      <c r="B2218" s="47"/>
      <c r="C2218" s="40"/>
      <c r="D2218" s="53"/>
      <c r="E2218" s="50"/>
      <c r="F2218" s="41"/>
    </row>
    <row r="2219" spans="1:6">
      <c r="A2219" s="43"/>
      <c r="B2219" s="47"/>
      <c r="C2219" s="40"/>
      <c r="D2219" s="53"/>
      <c r="E2219" s="50"/>
      <c r="F2219" s="41"/>
    </row>
    <row r="2220" spans="1:6">
      <c r="A2220" s="43"/>
      <c r="B2220" s="47"/>
      <c r="C2220" s="40"/>
      <c r="D2220" s="53"/>
      <c r="E2220" s="50"/>
      <c r="F2220" s="41"/>
    </row>
    <row r="2221" spans="1:6">
      <c r="A2221" s="43"/>
      <c r="B2221" s="47"/>
      <c r="C2221" s="40"/>
      <c r="D2221" s="53"/>
      <c r="E2221" s="50"/>
      <c r="F2221" s="41"/>
    </row>
    <row r="2222" spans="1:6">
      <c r="A2222" s="43"/>
      <c r="B2222" s="47"/>
      <c r="C2222" s="40"/>
      <c r="D2222" s="53"/>
      <c r="E2222" s="50"/>
      <c r="F2222" s="41"/>
    </row>
    <row r="2223" spans="1:6">
      <c r="A2223" s="43"/>
      <c r="B2223" s="47"/>
      <c r="C2223" s="40"/>
      <c r="D2223" s="53"/>
      <c r="E2223" s="50"/>
      <c r="F2223" s="41"/>
    </row>
    <row r="2224" spans="1:6">
      <c r="A2224" s="43"/>
      <c r="B2224" s="47"/>
      <c r="C2224" s="40"/>
      <c r="D2224" s="53"/>
      <c r="E2224" s="50"/>
      <c r="F2224" s="41"/>
    </row>
    <row r="2225" spans="1:6">
      <c r="A2225" s="43"/>
      <c r="B2225" s="47"/>
      <c r="C2225" s="40"/>
      <c r="D2225" s="53"/>
      <c r="E2225" s="50"/>
      <c r="F2225" s="41"/>
    </row>
    <row r="2226" spans="1:6">
      <c r="A2226" s="43"/>
      <c r="B2226" s="47"/>
      <c r="C2226" s="40"/>
      <c r="D2226" s="53"/>
      <c r="E2226" s="50"/>
      <c r="F2226" s="41"/>
    </row>
    <row r="2227" spans="1:6">
      <c r="A2227" s="43"/>
      <c r="B2227" s="47"/>
      <c r="C2227" s="40"/>
      <c r="D2227" s="53"/>
      <c r="E2227" s="50"/>
      <c r="F2227" s="41"/>
    </row>
    <row r="2228" spans="1:6">
      <c r="A2228" s="43"/>
      <c r="B2228" s="47"/>
      <c r="C2228" s="40"/>
      <c r="D2228" s="53"/>
      <c r="E2228" s="50"/>
      <c r="F2228" s="41"/>
    </row>
    <row r="2229" spans="1:6">
      <c r="A2229" s="43"/>
      <c r="B2229" s="47"/>
      <c r="C2229" s="40"/>
      <c r="D2229" s="53"/>
      <c r="E2229" s="50"/>
      <c r="F2229" s="41"/>
    </row>
    <row r="2230" spans="1:6">
      <c r="A2230" s="43"/>
      <c r="B2230" s="47"/>
      <c r="C2230" s="40"/>
      <c r="D2230" s="53"/>
      <c r="E2230" s="50"/>
      <c r="F2230" s="41"/>
    </row>
    <row r="2231" spans="1:6">
      <c r="A2231" s="43"/>
      <c r="B2231" s="47"/>
      <c r="C2231" s="40"/>
      <c r="D2231" s="53"/>
      <c r="E2231" s="50"/>
      <c r="F2231" s="41"/>
    </row>
    <row r="2232" spans="1:6">
      <c r="A2232" s="43"/>
      <c r="B2232" s="47"/>
      <c r="C2232" s="40"/>
      <c r="D2232" s="53"/>
      <c r="E2232" s="50"/>
      <c r="F2232" s="41"/>
    </row>
    <row r="2233" spans="1:6">
      <c r="A2233" s="43"/>
      <c r="B2233" s="47"/>
      <c r="C2233" s="40"/>
      <c r="D2233" s="53"/>
      <c r="E2233" s="50"/>
      <c r="F2233" s="41"/>
    </row>
    <row r="2234" spans="1:6">
      <c r="A2234" s="43"/>
      <c r="B2234" s="47"/>
      <c r="C2234" s="40"/>
      <c r="D2234" s="53"/>
      <c r="E2234" s="50"/>
      <c r="F2234" s="41"/>
    </row>
    <row r="2235" spans="1:6">
      <c r="A2235" s="43"/>
      <c r="B2235" s="47"/>
      <c r="C2235" s="40"/>
      <c r="D2235" s="53"/>
      <c r="E2235" s="50"/>
      <c r="F2235" s="41"/>
    </row>
    <row r="2236" spans="1:6">
      <c r="A2236" s="43"/>
      <c r="B2236" s="47"/>
      <c r="C2236" s="40"/>
      <c r="D2236" s="53"/>
      <c r="E2236" s="50"/>
      <c r="F2236" s="41"/>
    </row>
    <row r="2237" spans="1:6">
      <c r="A2237" s="43"/>
      <c r="B2237" s="47"/>
      <c r="C2237" s="40"/>
      <c r="D2237" s="53"/>
      <c r="E2237" s="50"/>
      <c r="F2237" s="41"/>
    </row>
    <row r="2238" spans="1:6">
      <c r="A2238" s="43"/>
      <c r="B2238" s="47"/>
      <c r="C2238" s="40"/>
      <c r="D2238" s="53"/>
      <c r="E2238" s="50"/>
      <c r="F2238" s="41"/>
    </row>
    <row r="2239" spans="1:6">
      <c r="A2239" s="43"/>
      <c r="B2239" s="47"/>
      <c r="C2239" s="40"/>
      <c r="D2239" s="53"/>
      <c r="E2239" s="50"/>
      <c r="F2239" s="41"/>
    </row>
    <row r="2240" spans="1:6">
      <c r="A2240" s="43"/>
      <c r="B2240" s="47"/>
      <c r="C2240" s="40"/>
      <c r="D2240" s="53"/>
      <c r="E2240" s="50"/>
      <c r="F2240" s="41"/>
    </row>
    <row r="2241" spans="1:6">
      <c r="A2241" s="43"/>
      <c r="B2241" s="47"/>
      <c r="C2241" s="40"/>
      <c r="D2241" s="53"/>
      <c r="E2241" s="50"/>
      <c r="F2241" s="41"/>
    </row>
    <row r="2242" spans="1:6">
      <c r="A2242" s="43"/>
      <c r="B2242" s="47"/>
      <c r="C2242" s="40"/>
      <c r="D2242" s="53"/>
      <c r="E2242" s="50"/>
      <c r="F2242" s="41"/>
    </row>
    <row r="2243" spans="1:6">
      <c r="A2243" s="43"/>
      <c r="B2243" s="47"/>
      <c r="C2243" s="40"/>
      <c r="D2243" s="53"/>
      <c r="E2243" s="50"/>
      <c r="F2243" s="41"/>
    </row>
    <row r="2244" spans="1:6">
      <c r="A2244" s="43"/>
      <c r="B2244" s="47"/>
      <c r="C2244" s="40"/>
      <c r="D2244" s="53"/>
      <c r="E2244" s="50"/>
      <c r="F2244" s="41"/>
    </row>
    <row r="2245" spans="1:6">
      <c r="A2245" s="43"/>
      <c r="B2245" s="47"/>
      <c r="C2245" s="40"/>
      <c r="D2245" s="53"/>
      <c r="E2245" s="50"/>
      <c r="F2245" s="41"/>
    </row>
    <row r="2246" spans="1:6">
      <c r="A2246" s="43"/>
      <c r="B2246" s="47"/>
      <c r="C2246" s="40"/>
      <c r="D2246" s="53"/>
      <c r="E2246" s="50"/>
      <c r="F2246" s="41"/>
    </row>
    <row r="2247" spans="1:6">
      <c r="A2247" s="43"/>
      <c r="B2247" s="47"/>
      <c r="C2247" s="40"/>
      <c r="D2247" s="53"/>
      <c r="E2247" s="50"/>
      <c r="F2247" s="41"/>
    </row>
    <row r="2248" spans="1:6">
      <c r="A2248" s="43"/>
      <c r="B2248" s="47"/>
      <c r="C2248" s="40"/>
      <c r="D2248" s="53"/>
      <c r="E2248" s="50"/>
      <c r="F2248" s="41"/>
    </row>
    <row r="2249" spans="1:6">
      <c r="A2249" s="43"/>
      <c r="B2249" s="47"/>
      <c r="C2249" s="40"/>
      <c r="D2249" s="53"/>
      <c r="E2249" s="50"/>
      <c r="F2249" s="41"/>
    </row>
    <row r="2250" spans="1:6">
      <c r="A2250" s="43"/>
      <c r="B2250" s="47"/>
      <c r="C2250" s="40"/>
      <c r="D2250" s="53"/>
      <c r="E2250" s="50"/>
      <c r="F2250" s="41"/>
    </row>
    <row r="2251" spans="1:6">
      <c r="A2251" s="43"/>
      <c r="B2251" s="47"/>
      <c r="C2251" s="40"/>
      <c r="D2251" s="53"/>
      <c r="E2251" s="50"/>
      <c r="F2251" s="41"/>
    </row>
    <row r="2252" spans="1:6">
      <c r="A2252" s="43"/>
      <c r="B2252" s="47"/>
      <c r="C2252" s="40"/>
      <c r="D2252" s="53"/>
      <c r="E2252" s="50"/>
      <c r="F2252" s="41"/>
    </row>
    <row r="2253" spans="1:6">
      <c r="A2253" s="43"/>
      <c r="B2253" s="47"/>
      <c r="C2253" s="40"/>
      <c r="D2253" s="53"/>
      <c r="E2253" s="50"/>
      <c r="F2253" s="41"/>
    </row>
    <row r="2254" spans="1:6">
      <c r="A2254" s="43"/>
      <c r="B2254" s="47"/>
      <c r="C2254" s="40"/>
      <c r="D2254" s="53"/>
      <c r="E2254" s="50"/>
      <c r="F2254" s="41"/>
    </row>
    <row r="2255" spans="1:6">
      <c r="A2255" s="43"/>
      <c r="B2255" s="47"/>
      <c r="C2255" s="40"/>
      <c r="D2255" s="53"/>
      <c r="E2255" s="50"/>
      <c r="F2255" s="41"/>
    </row>
    <row r="2256" spans="1:6">
      <c r="A2256" s="43"/>
      <c r="B2256" s="47"/>
      <c r="C2256" s="40"/>
      <c r="D2256" s="53"/>
      <c r="E2256" s="50"/>
      <c r="F2256" s="41"/>
    </row>
    <row r="2257" spans="1:6">
      <c r="A2257" s="43"/>
      <c r="B2257" s="47"/>
      <c r="C2257" s="40"/>
      <c r="D2257" s="53"/>
      <c r="E2257" s="50"/>
      <c r="F2257" s="41"/>
    </row>
    <row r="2258" spans="1:6">
      <c r="A2258" s="43"/>
      <c r="B2258" s="47"/>
      <c r="C2258" s="40"/>
      <c r="D2258" s="53"/>
      <c r="E2258" s="50"/>
      <c r="F2258" s="41"/>
    </row>
    <row r="2259" spans="1:6">
      <c r="A2259" s="43"/>
      <c r="B2259" s="47"/>
      <c r="C2259" s="40"/>
      <c r="D2259" s="53"/>
      <c r="E2259" s="50"/>
      <c r="F2259" s="41"/>
    </row>
    <row r="2260" spans="1:6">
      <c r="A2260" s="43"/>
      <c r="B2260" s="47"/>
      <c r="C2260" s="40"/>
      <c r="D2260" s="53"/>
      <c r="E2260" s="50"/>
      <c r="F2260" s="41"/>
    </row>
    <row r="2261" spans="1:6">
      <c r="A2261" s="43"/>
      <c r="B2261" s="47"/>
      <c r="C2261" s="40"/>
      <c r="D2261" s="53"/>
      <c r="E2261" s="50"/>
      <c r="F2261" s="41"/>
    </row>
    <row r="2262" spans="1:6">
      <c r="A2262" s="43"/>
      <c r="B2262" s="47"/>
      <c r="C2262" s="40"/>
      <c r="D2262" s="53"/>
      <c r="E2262" s="50"/>
      <c r="F2262" s="41"/>
    </row>
    <row r="2263" spans="1:6">
      <c r="A2263" s="43"/>
      <c r="B2263" s="47"/>
      <c r="C2263" s="40"/>
      <c r="D2263" s="53"/>
      <c r="E2263" s="50"/>
      <c r="F2263" s="41"/>
    </row>
    <row r="2264" spans="1:6">
      <c r="A2264" s="43"/>
      <c r="B2264" s="47"/>
      <c r="C2264" s="40"/>
      <c r="D2264" s="53"/>
      <c r="E2264" s="50"/>
      <c r="F2264" s="41"/>
    </row>
    <row r="2265" spans="1:6">
      <c r="A2265" s="43"/>
      <c r="B2265" s="47"/>
      <c r="C2265" s="40"/>
      <c r="D2265" s="53"/>
      <c r="E2265" s="50"/>
      <c r="F2265" s="41"/>
    </row>
    <row r="2266" spans="1:6">
      <c r="A2266" s="43"/>
      <c r="B2266" s="47"/>
      <c r="C2266" s="40"/>
      <c r="D2266" s="53"/>
      <c r="E2266" s="50"/>
      <c r="F2266" s="41"/>
    </row>
    <row r="2267" spans="1:6">
      <c r="A2267" s="43"/>
      <c r="B2267" s="47"/>
      <c r="C2267" s="40"/>
      <c r="D2267" s="53"/>
      <c r="E2267" s="50"/>
      <c r="F2267" s="41"/>
    </row>
    <row r="2268" spans="1:6">
      <c r="A2268" s="43"/>
      <c r="B2268" s="47"/>
      <c r="C2268" s="40"/>
      <c r="D2268" s="53"/>
      <c r="E2268" s="50"/>
      <c r="F2268" s="41"/>
    </row>
    <row r="2269" spans="1:6">
      <c r="A2269" s="43"/>
      <c r="B2269" s="47"/>
      <c r="C2269" s="40"/>
      <c r="D2269" s="53"/>
      <c r="E2269" s="50"/>
      <c r="F2269" s="41"/>
    </row>
    <row r="2270" spans="1:6">
      <c r="A2270" s="43"/>
      <c r="B2270" s="47"/>
      <c r="C2270" s="40"/>
      <c r="D2270" s="53"/>
      <c r="E2270" s="50"/>
      <c r="F2270" s="41"/>
    </row>
    <row r="2271" spans="1:6">
      <c r="A2271" s="43"/>
      <c r="B2271" s="47"/>
      <c r="C2271" s="40"/>
      <c r="D2271" s="53"/>
      <c r="E2271" s="50"/>
      <c r="F2271" s="41"/>
    </row>
    <row r="2272" spans="1:6">
      <c r="A2272" s="43"/>
      <c r="B2272" s="47"/>
      <c r="C2272" s="40"/>
      <c r="D2272" s="53"/>
      <c r="E2272" s="50"/>
      <c r="F2272" s="41"/>
    </row>
    <row r="2273" spans="1:6">
      <c r="A2273" s="43"/>
      <c r="B2273" s="47"/>
      <c r="C2273" s="40"/>
      <c r="D2273" s="53"/>
      <c r="E2273" s="50"/>
      <c r="F2273" s="41"/>
    </row>
    <row r="2274" spans="1:6">
      <c r="A2274" s="43"/>
      <c r="B2274" s="47"/>
      <c r="C2274" s="40"/>
      <c r="D2274" s="53"/>
      <c r="E2274" s="50"/>
      <c r="F2274" s="41"/>
    </row>
    <row r="2275" spans="1:6">
      <c r="A2275" s="43"/>
      <c r="B2275" s="47"/>
      <c r="C2275" s="40"/>
      <c r="D2275" s="53"/>
      <c r="E2275" s="50"/>
      <c r="F2275" s="41"/>
    </row>
    <row r="2276" spans="1:6">
      <c r="A2276" s="43"/>
      <c r="B2276" s="47"/>
      <c r="C2276" s="40"/>
      <c r="D2276" s="53"/>
      <c r="E2276" s="50"/>
      <c r="F2276" s="41"/>
    </row>
    <row r="2277" spans="1:6">
      <c r="A2277" s="43"/>
      <c r="B2277" s="47"/>
      <c r="C2277" s="40"/>
      <c r="D2277" s="53"/>
      <c r="E2277" s="50"/>
      <c r="F2277" s="41"/>
    </row>
    <row r="2278" spans="1:6">
      <c r="A2278" s="43"/>
      <c r="B2278" s="47"/>
      <c r="C2278" s="40"/>
      <c r="D2278" s="53"/>
      <c r="E2278" s="50"/>
      <c r="F2278" s="41"/>
    </row>
    <row r="2279" spans="1:6">
      <c r="A2279" s="43"/>
      <c r="B2279" s="47"/>
      <c r="C2279" s="40"/>
      <c r="D2279" s="53"/>
      <c r="E2279" s="50"/>
      <c r="F2279" s="41"/>
    </row>
    <row r="2280" spans="1:6">
      <c r="A2280" s="43"/>
      <c r="B2280" s="47"/>
      <c r="C2280" s="40"/>
      <c r="D2280" s="53"/>
      <c r="E2280" s="50"/>
      <c r="F2280" s="41"/>
    </row>
    <row r="2281" spans="1:6">
      <c r="A2281" s="43"/>
      <c r="B2281" s="47"/>
      <c r="C2281" s="40"/>
      <c r="D2281" s="53"/>
      <c r="E2281" s="50"/>
      <c r="F2281" s="41"/>
    </row>
    <row r="2282" spans="1:6">
      <c r="A2282" s="43"/>
      <c r="B2282" s="47"/>
      <c r="C2282" s="40"/>
      <c r="D2282" s="53"/>
      <c r="E2282" s="50"/>
      <c r="F2282" s="41"/>
    </row>
    <row r="2283" spans="1:6">
      <c r="A2283" s="43"/>
      <c r="B2283" s="47"/>
      <c r="C2283" s="40"/>
      <c r="D2283" s="53"/>
      <c r="E2283" s="50"/>
      <c r="F2283" s="41"/>
    </row>
    <row r="2284" spans="1:6">
      <c r="A2284" s="43"/>
      <c r="B2284" s="47"/>
      <c r="C2284" s="40"/>
      <c r="D2284" s="53"/>
      <c r="E2284" s="50"/>
      <c r="F2284" s="41"/>
    </row>
    <row r="2285" spans="1:6">
      <c r="A2285" s="43"/>
      <c r="B2285" s="47"/>
      <c r="C2285" s="40"/>
      <c r="D2285" s="53"/>
      <c r="E2285" s="50"/>
      <c r="F2285" s="41"/>
    </row>
    <row r="2286" spans="1:6">
      <c r="A2286" s="43"/>
      <c r="B2286" s="47"/>
      <c r="C2286" s="40"/>
      <c r="D2286" s="53"/>
      <c r="E2286" s="50"/>
      <c r="F2286" s="41"/>
    </row>
    <row r="2287" spans="1:6">
      <c r="A2287" s="43"/>
      <c r="B2287" s="47"/>
      <c r="C2287" s="40"/>
      <c r="D2287" s="53"/>
      <c r="E2287" s="50"/>
      <c r="F2287" s="41"/>
    </row>
    <row r="2288" spans="1:6">
      <c r="A2288" s="43"/>
      <c r="B2288" s="47"/>
      <c r="C2288" s="40"/>
      <c r="D2288" s="53"/>
      <c r="E2288" s="50"/>
      <c r="F2288" s="41"/>
    </row>
    <row r="2289" spans="1:6">
      <c r="A2289" s="43"/>
      <c r="B2289" s="47"/>
      <c r="C2289" s="40"/>
      <c r="D2289" s="53"/>
      <c r="E2289" s="50"/>
      <c r="F2289" s="41"/>
    </row>
    <row r="2290" spans="1:6">
      <c r="A2290" s="43"/>
      <c r="B2290" s="47"/>
      <c r="C2290" s="40"/>
      <c r="D2290" s="53"/>
      <c r="E2290" s="50"/>
      <c r="F2290" s="41"/>
    </row>
    <row r="2291" spans="1:6">
      <c r="A2291" s="43"/>
      <c r="B2291" s="47"/>
      <c r="C2291" s="40"/>
      <c r="D2291" s="53"/>
      <c r="E2291" s="50"/>
      <c r="F2291" s="41"/>
    </row>
    <row r="2292" spans="1:6">
      <c r="A2292" s="43"/>
      <c r="B2292" s="47"/>
      <c r="C2292" s="40"/>
      <c r="D2292" s="53"/>
      <c r="E2292" s="50"/>
      <c r="F2292" s="41"/>
    </row>
    <row r="2293" spans="1:6">
      <c r="A2293" s="43"/>
      <c r="B2293" s="47"/>
      <c r="C2293" s="48"/>
      <c r="D2293" s="52"/>
      <c r="E2293" s="48"/>
      <c r="F2293" s="48"/>
    </row>
    <row r="2294" spans="1:6">
      <c r="A2294" s="43"/>
      <c r="B2294" s="47"/>
      <c r="C2294" s="48"/>
      <c r="D2294" s="52"/>
      <c r="E2294" s="48"/>
      <c r="F2294" s="48"/>
    </row>
    <row r="2295" spans="1:6">
      <c r="A2295" s="43"/>
      <c r="B2295" s="47"/>
      <c r="C2295" s="48"/>
      <c r="D2295" s="52"/>
      <c r="E2295" s="48"/>
      <c r="F2295" s="48"/>
    </row>
    <row r="2296" spans="1:6">
      <c r="A2296" s="43"/>
      <c r="B2296" s="47"/>
      <c r="C2296" s="48"/>
      <c r="D2296" s="52"/>
      <c r="E2296" s="48"/>
      <c r="F2296" s="48"/>
    </row>
    <row r="2297" spans="1:6">
      <c r="A2297" s="43"/>
      <c r="B2297" s="47"/>
      <c r="C2297" s="48"/>
      <c r="D2297" s="52"/>
      <c r="E2297" s="48"/>
      <c r="F2297" s="48"/>
    </row>
    <row r="2298" spans="1:6">
      <c r="A2298" s="43"/>
      <c r="B2298" s="47"/>
      <c r="C2298" s="48"/>
      <c r="D2298" s="52"/>
      <c r="E2298" s="48"/>
      <c r="F2298" s="48"/>
    </row>
    <row r="2299" spans="1:6">
      <c r="A2299" s="43"/>
      <c r="B2299" s="47"/>
      <c r="C2299" s="48"/>
      <c r="D2299" s="52"/>
      <c r="E2299" s="48"/>
      <c r="F2299" s="48"/>
    </row>
    <row r="2300" spans="1:6">
      <c r="A2300" s="43"/>
      <c r="B2300" s="47"/>
      <c r="C2300" s="48"/>
      <c r="D2300" s="52"/>
      <c r="E2300" s="48"/>
      <c r="F2300" s="48"/>
    </row>
    <row r="2301" spans="1:6">
      <c r="A2301" s="43"/>
      <c r="B2301" s="47"/>
      <c r="C2301" s="48"/>
      <c r="D2301" s="52"/>
      <c r="E2301" s="48"/>
      <c r="F2301" s="48"/>
    </row>
    <row r="2302" spans="1:6">
      <c r="A2302" s="43"/>
      <c r="B2302" s="47"/>
      <c r="C2302" s="48"/>
      <c r="D2302" s="52"/>
      <c r="E2302" s="48"/>
      <c r="F2302" s="48"/>
    </row>
    <row r="2303" spans="1:6">
      <c r="A2303" s="43"/>
      <c r="B2303" s="47"/>
      <c r="C2303" s="48"/>
      <c r="D2303" s="52"/>
      <c r="E2303" s="48"/>
      <c r="F2303" s="48"/>
    </row>
    <row r="2304" spans="1:6">
      <c r="A2304" s="43"/>
      <c r="B2304" s="47"/>
      <c r="C2304" s="48"/>
      <c r="D2304" s="52"/>
      <c r="E2304" s="48"/>
      <c r="F2304" s="48"/>
    </row>
    <row r="2305" spans="1:6">
      <c r="A2305" s="43"/>
      <c r="B2305" s="47"/>
      <c r="C2305" s="48"/>
      <c r="D2305" s="52"/>
      <c r="E2305" s="48"/>
      <c r="F2305" s="48"/>
    </row>
    <row r="2306" spans="1:6">
      <c r="A2306" s="43"/>
      <c r="B2306" s="47"/>
      <c r="C2306" s="48"/>
      <c r="D2306" s="52"/>
      <c r="E2306" s="48"/>
      <c r="F2306" s="48"/>
    </row>
    <row r="2307" spans="1:6">
      <c r="A2307" s="43"/>
      <c r="B2307" s="47"/>
      <c r="C2307" s="48"/>
      <c r="D2307" s="52"/>
      <c r="E2307" s="48"/>
      <c r="F2307" s="48"/>
    </row>
    <row r="2308" spans="1:6">
      <c r="A2308" s="43"/>
      <c r="B2308" s="47"/>
      <c r="C2308" s="48"/>
      <c r="D2308" s="52"/>
      <c r="E2308" s="48"/>
      <c r="F2308" s="48"/>
    </row>
    <row r="2309" spans="1:6">
      <c r="A2309" s="43"/>
      <c r="B2309" s="47"/>
      <c r="C2309" s="48"/>
      <c r="D2309" s="52"/>
      <c r="E2309" s="48"/>
      <c r="F2309" s="48"/>
    </row>
    <row r="2310" spans="1:6">
      <c r="A2310" s="43"/>
      <c r="B2310" s="47"/>
      <c r="C2310" s="48"/>
      <c r="D2310" s="52"/>
      <c r="E2310" s="48"/>
      <c r="F2310" s="48"/>
    </row>
    <row r="2311" spans="1:6">
      <c r="A2311" s="43"/>
      <c r="B2311" s="47"/>
      <c r="C2311" s="48"/>
      <c r="D2311" s="52"/>
      <c r="E2311" s="48"/>
      <c r="F2311" s="48"/>
    </row>
    <row r="2312" spans="1:6">
      <c r="A2312" s="43"/>
      <c r="B2312" s="47"/>
      <c r="C2312" s="48"/>
      <c r="D2312" s="52"/>
      <c r="E2312" s="48"/>
      <c r="F2312" s="48"/>
    </row>
    <row r="2313" spans="1:6">
      <c r="A2313" s="43"/>
      <c r="B2313" s="47"/>
      <c r="C2313" s="48"/>
      <c r="D2313" s="52"/>
      <c r="E2313" s="48"/>
      <c r="F2313" s="48"/>
    </row>
    <row r="2314" spans="1:6">
      <c r="A2314" s="43"/>
      <c r="B2314" s="47"/>
      <c r="C2314" s="48"/>
      <c r="D2314" s="52"/>
      <c r="E2314" s="48"/>
      <c r="F2314" s="48"/>
    </row>
    <row r="2315" spans="1:6">
      <c r="A2315" s="43"/>
      <c r="B2315" s="47"/>
      <c r="C2315" s="48"/>
      <c r="D2315" s="52"/>
      <c r="E2315" s="48"/>
      <c r="F2315" s="48"/>
    </row>
    <row r="2316" spans="1:6">
      <c r="A2316" s="43"/>
      <c r="B2316" s="47"/>
      <c r="C2316" s="48"/>
      <c r="D2316" s="52"/>
      <c r="E2316" s="48"/>
      <c r="F2316" s="48"/>
    </row>
    <row r="2317" spans="1:6">
      <c r="A2317" s="43"/>
      <c r="B2317" s="47"/>
      <c r="C2317" s="48"/>
      <c r="D2317" s="52"/>
      <c r="E2317" s="48"/>
      <c r="F2317" s="48"/>
    </row>
    <row r="2318" spans="1:6">
      <c r="A2318" s="43"/>
      <c r="B2318" s="47"/>
      <c r="C2318" s="48"/>
      <c r="D2318" s="52"/>
      <c r="E2318" s="48"/>
      <c r="F2318" s="48"/>
    </row>
    <row r="2319" spans="1:6">
      <c r="A2319" s="43"/>
      <c r="B2319" s="47"/>
      <c r="C2319" s="48"/>
      <c r="D2319" s="52"/>
      <c r="E2319" s="48"/>
      <c r="F2319" s="48"/>
    </row>
    <row r="2320" spans="1:6">
      <c r="A2320" s="43"/>
      <c r="B2320" s="47"/>
      <c r="C2320" s="48"/>
      <c r="D2320" s="52"/>
      <c r="E2320" s="48"/>
      <c r="F2320" s="48"/>
    </row>
    <row r="2321" spans="1:6">
      <c r="A2321" s="43"/>
      <c r="B2321" s="47"/>
      <c r="C2321" s="48"/>
      <c r="D2321" s="52"/>
      <c r="E2321" s="48"/>
      <c r="F2321" s="48"/>
    </row>
    <row r="2322" spans="1:6">
      <c r="A2322" s="43"/>
      <c r="B2322" s="47"/>
      <c r="C2322" s="48"/>
      <c r="D2322" s="52"/>
      <c r="E2322" s="48"/>
      <c r="F2322" s="48"/>
    </row>
    <row r="2323" spans="1:6">
      <c r="A2323" s="43"/>
      <c r="B2323" s="47"/>
      <c r="C2323" s="48"/>
      <c r="D2323" s="52"/>
      <c r="E2323" s="48"/>
      <c r="F2323" s="48"/>
    </row>
    <row r="2324" spans="1:6">
      <c r="A2324" s="43"/>
      <c r="B2324" s="47"/>
      <c r="C2324" s="48"/>
      <c r="D2324" s="52"/>
      <c r="E2324" s="48"/>
      <c r="F2324" s="48"/>
    </row>
    <row r="2325" spans="1:6">
      <c r="A2325" s="43"/>
      <c r="B2325" s="47"/>
      <c r="C2325" s="48"/>
      <c r="D2325" s="52"/>
      <c r="E2325" s="48"/>
      <c r="F2325" s="48"/>
    </row>
    <row r="2326" spans="1:6">
      <c r="A2326" s="43"/>
      <c r="B2326" s="47"/>
      <c r="C2326" s="48"/>
      <c r="D2326" s="52"/>
      <c r="E2326" s="48"/>
      <c r="F2326" s="48"/>
    </row>
    <row r="2327" spans="1:6">
      <c r="A2327" s="43"/>
      <c r="B2327" s="47"/>
      <c r="C2327" s="48"/>
      <c r="D2327" s="52"/>
      <c r="E2327" s="48"/>
      <c r="F2327" s="48"/>
    </row>
    <row r="2328" spans="1:6">
      <c r="A2328" s="43"/>
      <c r="B2328" s="47"/>
      <c r="C2328" s="48"/>
      <c r="D2328" s="52"/>
      <c r="E2328" s="48"/>
      <c r="F2328" s="48"/>
    </row>
    <row r="2329" spans="1:6">
      <c r="A2329" s="43"/>
      <c r="B2329" s="47"/>
      <c r="C2329" s="48"/>
      <c r="D2329" s="52"/>
      <c r="E2329" s="48"/>
      <c r="F2329" s="48"/>
    </row>
    <row r="2330" spans="1:6">
      <c r="A2330" s="43"/>
      <c r="B2330" s="47"/>
      <c r="C2330" s="48"/>
      <c r="D2330" s="52"/>
      <c r="E2330" s="48"/>
      <c r="F2330" s="48"/>
    </row>
    <row r="2331" spans="1:6">
      <c r="A2331" s="43"/>
      <c r="B2331" s="47"/>
      <c r="C2331" s="48"/>
      <c r="D2331" s="52"/>
      <c r="E2331" s="48"/>
      <c r="F2331" s="48"/>
    </row>
    <row r="2332" spans="1:6">
      <c r="A2332" s="43"/>
      <c r="B2332" s="47"/>
      <c r="C2332" s="48"/>
      <c r="D2332" s="52"/>
      <c r="E2332" s="48"/>
      <c r="F2332" s="48"/>
    </row>
    <row r="2333" spans="1:6">
      <c r="A2333" s="43"/>
      <c r="B2333" s="47"/>
      <c r="C2333" s="48"/>
      <c r="D2333" s="52"/>
      <c r="E2333" s="48"/>
      <c r="F2333" s="48"/>
    </row>
    <row r="2334" spans="1:6">
      <c r="A2334" s="43"/>
      <c r="B2334" s="47"/>
      <c r="C2334" s="48"/>
      <c r="D2334" s="52"/>
      <c r="E2334" s="48"/>
      <c r="F2334" s="48"/>
    </row>
    <row r="2335" spans="1:6">
      <c r="A2335" s="43"/>
      <c r="B2335" s="47"/>
      <c r="C2335" s="48"/>
      <c r="D2335" s="52"/>
      <c r="E2335" s="48"/>
      <c r="F2335" s="48"/>
    </row>
    <row r="2336" spans="1:6">
      <c r="A2336" s="43"/>
      <c r="B2336" s="47"/>
      <c r="C2336" s="48"/>
      <c r="D2336" s="52"/>
      <c r="E2336" s="48"/>
      <c r="F2336" s="48"/>
    </row>
    <row r="2337" spans="1:6">
      <c r="A2337" s="43"/>
      <c r="B2337" s="47"/>
      <c r="C2337" s="48"/>
      <c r="D2337" s="52"/>
      <c r="E2337" s="48"/>
      <c r="F2337" s="48"/>
    </row>
    <row r="2338" spans="1:6">
      <c r="A2338" s="43"/>
      <c r="B2338" s="47"/>
      <c r="C2338" s="48"/>
      <c r="D2338" s="52"/>
      <c r="E2338" s="48"/>
      <c r="F2338" s="48"/>
    </row>
    <row r="2339" spans="1:6">
      <c r="A2339" s="43"/>
      <c r="B2339" s="47"/>
      <c r="C2339" s="48"/>
      <c r="D2339" s="52"/>
      <c r="E2339" s="48"/>
      <c r="F2339" s="48"/>
    </row>
    <row r="2340" spans="1:6">
      <c r="A2340" s="43"/>
      <c r="B2340" s="47"/>
      <c r="C2340" s="48"/>
      <c r="D2340" s="52"/>
      <c r="E2340" s="48"/>
      <c r="F2340" s="48"/>
    </row>
    <row r="2341" spans="1:6">
      <c r="A2341" s="43"/>
      <c r="B2341" s="47"/>
      <c r="C2341" s="48"/>
      <c r="D2341" s="52"/>
      <c r="E2341" s="48"/>
      <c r="F2341" s="48"/>
    </row>
    <row r="2342" spans="1:6">
      <c r="A2342" s="43"/>
      <c r="B2342" s="47"/>
      <c r="C2342" s="48"/>
      <c r="D2342" s="52"/>
      <c r="E2342" s="48"/>
      <c r="F2342" s="48"/>
    </row>
    <row r="2343" spans="1:6">
      <c r="A2343" s="43"/>
      <c r="B2343" s="47"/>
      <c r="C2343" s="48"/>
      <c r="D2343" s="52"/>
      <c r="E2343" s="48"/>
      <c r="F2343" s="48"/>
    </row>
    <row r="2344" spans="1:6">
      <c r="A2344" s="43"/>
      <c r="B2344" s="47"/>
      <c r="C2344" s="48"/>
      <c r="D2344" s="52"/>
      <c r="E2344" s="48"/>
      <c r="F2344" s="48"/>
    </row>
    <row r="2345" spans="1:6">
      <c r="A2345" s="43"/>
      <c r="B2345" s="47"/>
      <c r="C2345" s="48"/>
      <c r="D2345" s="52"/>
      <c r="E2345" s="48"/>
      <c r="F2345" s="48"/>
    </row>
    <row r="2346" spans="1:6">
      <c r="A2346" s="43"/>
      <c r="B2346" s="47"/>
      <c r="C2346" s="48"/>
      <c r="D2346" s="52"/>
      <c r="E2346" s="48"/>
      <c r="F2346" s="48"/>
    </row>
    <row r="2347" spans="1:6">
      <c r="A2347" s="43"/>
      <c r="B2347" s="47"/>
      <c r="C2347" s="48"/>
      <c r="D2347" s="52"/>
      <c r="E2347" s="48"/>
      <c r="F2347" s="48"/>
    </row>
    <row r="2348" spans="1:6">
      <c r="A2348" s="43"/>
      <c r="B2348" s="47"/>
      <c r="C2348" s="48"/>
      <c r="D2348" s="52"/>
      <c r="E2348" s="48"/>
      <c r="F2348" s="48"/>
    </row>
    <row r="2349" spans="1:6">
      <c r="A2349" s="43"/>
      <c r="B2349" s="47"/>
      <c r="C2349" s="48"/>
      <c r="D2349" s="52"/>
      <c r="E2349" s="48"/>
      <c r="F2349" s="48"/>
    </row>
    <row r="2350" spans="1:6">
      <c r="A2350" s="43"/>
      <c r="B2350" s="47"/>
      <c r="C2350" s="48"/>
      <c r="D2350" s="52"/>
      <c r="E2350" s="48"/>
      <c r="F2350" s="48"/>
    </row>
    <row r="2351" spans="1:6">
      <c r="A2351" s="43"/>
      <c r="B2351" s="47"/>
      <c r="C2351" s="48"/>
      <c r="D2351" s="52"/>
      <c r="E2351" s="48"/>
      <c r="F2351" s="48"/>
    </row>
    <row r="2352" spans="1:6">
      <c r="A2352" s="43"/>
      <c r="B2352" s="47"/>
      <c r="C2352" s="48"/>
      <c r="D2352" s="52"/>
      <c r="E2352" s="48"/>
      <c r="F2352" s="48"/>
    </row>
    <row r="2353" spans="1:6">
      <c r="A2353" s="43"/>
      <c r="B2353" s="47"/>
      <c r="C2353" s="48"/>
      <c r="D2353" s="52"/>
      <c r="E2353" s="48"/>
      <c r="F2353" s="48"/>
    </row>
    <row r="2354" spans="1:6">
      <c r="A2354" s="43"/>
      <c r="B2354" s="47"/>
      <c r="C2354" s="48"/>
      <c r="D2354" s="52"/>
      <c r="E2354" s="48"/>
      <c r="F2354" s="48"/>
    </row>
    <row r="2355" spans="1:6">
      <c r="A2355" s="43"/>
      <c r="B2355" s="47"/>
      <c r="C2355" s="48"/>
      <c r="D2355" s="52"/>
      <c r="E2355" s="48"/>
      <c r="F2355" s="48"/>
    </row>
    <row r="2356" spans="1:6">
      <c r="A2356" s="43"/>
      <c r="B2356" s="47"/>
      <c r="C2356" s="48"/>
      <c r="D2356" s="52"/>
      <c r="E2356" s="48"/>
      <c r="F2356" s="48"/>
    </row>
    <row r="2357" spans="1:6">
      <c r="A2357" s="43"/>
      <c r="B2357" s="47"/>
      <c r="C2357" s="48"/>
      <c r="D2357" s="52"/>
      <c r="E2357" s="48"/>
      <c r="F2357" s="48"/>
    </row>
    <row r="2358" spans="1:6">
      <c r="A2358" s="43"/>
      <c r="B2358" s="47"/>
      <c r="C2358" s="48"/>
      <c r="D2358" s="52"/>
      <c r="E2358" s="48"/>
      <c r="F2358" s="48"/>
    </row>
    <row r="2359" spans="1:6">
      <c r="A2359" s="43"/>
      <c r="B2359" s="47"/>
      <c r="C2359" s="48"/>
      <c r="D2359" s="52"/>
      <c r="E2359" s="48"/>
      <c r="F2359" s="48"/>
    </row>
    <row r="2360" spans="1:6">
      <c r="A2360" s="43"/>
      <c r="B2360" s="47"/>
      <c r="C2360" s="48"/>
      <c r="D2360" s="52"/>
      <c r="E2360" s="48"/>
      <c r="F2360" s="48"/>
    </row>
    <row r="2361" spans="1:6">
      <c r="A2361" s="43"/>
      <c r="B2361" s="47"/>
      <c r="C2361" s="48"/>
      <c r="D2361" s="52"/>
      <c r="E2361" s="48"/>
      <c r="F2361" s="48"/>
    </row>
    <row r="2362" spans="1:6">
      <c r="A2362" s="43"/>
      <c r="B2362" s="47"/>
      <c r="C2362" s="48"/>
      <c r="D2362" s="52"/>
      <c r="E2362" s="48"/>
      <c r="F2362" s="48"/>
    </row>
    <row r="2363" spans="1:6">
      <c r="A2363" s="43"/>
      <c r="B2363" s="47"/>
      <c r="C2363" s="48"/>
      <c r="D2363" s="52"/>
      <c r="E2363" s="48"/>
      <c r="F2363" s="48"/>
    </row>
    <row r="2364" spans="1:6">
      <c r="A2364" s="43"/>
      <c r="B2364" s="47"/>
      <c r="C2364" s="48"/>
      <c r="D2364" s="52"/>
      <c r="E2364" s="48"/>
      <c r="F2364" s="48"/>
    </row>
    <row r="2365" spans="1:6">
      <c r="A2365" s="43"/>
      <c r="B2365" s="47"/>
      <c r="C2365" s="48"/>
      <c r="D2365" s="52"/>
      <c r="E2365" s="48"/>
      <c r="F2365" s="48"/>
    </row>
    <row r="2366" spans="1:6">
      <c r="A2366" s="43"/>
      <c r="B2366" s="47"/>
      <c r="C2366" s="48"/>
      <c r="D2366" s="52"/>
      <c r="E2366" s="48"/>
      <c r="F2366" s="48"/>
    </row>
    <row r="2367" spans="1:6">
      <c r="A2367" s="43"/>
      <c r="B2367" s="47"/>
      <c r="C2367" s="48"/>
      <c r="D2367" s="52"/>
      <c r="E2367" s="48"/>
      <c r="F2367" s="48"/>
    </row>
    <row r="2368" spans="1:6">
      <c r="A2368" s="43"/>
      <c r="B2368" s="47"/>
      <c r="C2368" s="48"/>
      <c r="D2368" s="52"/>
      <c r="E2368" s="48"/>
      <c r="F2368" s="48"/>
    </row>
    <row r="2369" spans="1:6">
      <c r="A2369" s="43"/>
      <c r="B2369" s="47"/>
      <c r="C2369" s="48"/>
      <c r="D2369" s="52"/>
      <c r="E2369" s="48"/>
      <c r="F2369" s="48"/>
    </row>
    <row r="2370" spans="1:6">
      <c r="A2370" s="43"/>
      <c r="B2370" s="47"/>
      <c r="C2370" s="48"/>
      <c r="D2370" s="52"/>
      <c r="E2370" s="48"/>
      <c r="F2370" s="48"/>
    </row>
    <row r="2371" spans="1:6">
      <c r="A2371" s="43"/>
      <c r="B2371" s="47"/>
      <c r="C2371" s="48"/>
      <c r="D2371" s="52"/>
      <c r="E2371" s="48"/>
      <c r="F2371" s="48"/>
    </row>
    <row r="2372" spans="1:6">
      <c r="A2372" s="43"/>
      <c r="B2372" s="47"/>
      <c r="C2372" s="48"/>
      <c r="D2372" s="52"/>
      <c r="E2372" s="48"/>
      <c r="F2372" s="48"/>
    </row>
    <row r="2373" spans="1:6">
      <c r="A2373" s="43"/>
      <c r="B2373" s="47"/>
      <c r="C2373" s="48"/>
      <c r="D2373" s="52"/>
      <c r="E2373" s="48"/>
      <c r="F2373" s="48"/>
    </row>
    <row r="2374" spans="1:6">
      <c r="A2374" s="43"/>
      <c r="B2374" s="47"/>
      <c r="C2374" s="48"/>
      <c r="D2374" s="52"/>
      <c r="E2374" s="48"/>
      <c r="F2374" s="48"/>
    </row>
    <row r="2375" spans="1:6">
      <c r="A2375" s="43"/>
      <c r="B2375" s="47"/>
      <c r="C2375" s="48"/>
      <c r="D2375" s="52"/>
      <c r="E2375" s="48"/>
      <c r="F2375" s="48"/>
    </row>
    <row r="2376" spans="1:6">
      <c r="A2376" s="43"/>
      <c r="B2376" s="47"/>
      <c r="C2376" s="48"/>
      <c r="D2376" s="52"/>
      <c r="E2376" s="48"/>
      <c r="F2376" s="48"/>
    </row>
    <row r="2377" spans="1:6">
      <c r="A2377" s="43"/>
      <c r="B2377" s="47"/>
      <c r="C2377" s="48"/>
      <c r="D2377" s="52"/>
      <c r="E2377" s="48"/>
      <c r="F2377" s="48"/>
    </row>
    <row r="2378" spans="1:6">
      <c r="A2378" s="43"/>
      <c r="B2378" s="47"/>
      <c r="C2378" s="48"/>
      <c r="D2378" s="52"/>
      <c r="E2378" s="48"/>
      <c r="F2378" s="48"/>
    </row>
    <row r="2379" spans="1:6">
      <c r="A2379" s="43"/>
      <c r="B2379" s="47"/>
      <c r="C2379" s="48"/>
      <c r="D2379" s="52"/>
      <c r="E2379" s="48"/>
      <c r="F2379" s="48"/>
    </row>
    <row r="2380" spans="1:6">
      <c r="A2380" s="43"/>
      <c r="B2380" s="47"/>
      <c r="C2380" s="48"/>
      <c r="D2380" s="52"/>
      <c r="E2380" s="48"/>
      <c r="F2380" s="48"/>
    </row>
    <row r="2381" spans="1:6">
      <c r="A2381" s="43"/>
      <c r="B2381" s="47"/>
      <c r="C2381" s="48"/>
      <c r="D2381" s="52"/>
      <c r="E2381" s="48"/>
      <c r="F2381" s="48"/>
    </row>
    <row r="2382" spans="1:6">
      <c r="A2382" s="43"/>
      <c r="B2382" s="47"/>
      <c r="C2382" s="48"/>
      <c r="D2382" s="52"/>
      <c r="E2382" s="48"/>
      <c r="F2382" s="48"/>
    </row>
    <row r="2383" spans="1:6">
      <c r="A2383" s="43"/>
      <c r="B2383" s="47"/>
      <c r="C2383" s="48"/>
      <c r="D2383" s="52"/>
      <c r="E2383" s="48"/>
      <c r="F2383" s="48"/>
    </row>
    <row r="2384" spans="1:6">
      <c r="A2384" s="43"/>
      <c r="B2384" s="47"/>
      <c r="C2384" s="48"/>
      <c r="D2384" s="52"/>
      <c r="E2384" s="48"/>
      <c r="F2384" s="48"/>
    </row>
    <row r="2385" spans="1:6">
      <c r="A2385" s="43"/>
      <c r="B2385" s="47"/>
      <c r="C2385" s="48"/>
      <c r="D2385" s="52"/>
      <c r="E2385" s="48"/>
      <c r="F2385" s="48"/>
    </row>
    <row r="2386" spans="1:6">
      <c r="A2386" s="43"/>
      <c r="B2386" s="47"/>
      <c r="C2386" s="48"/>
      <c r="D2386" s="52"/>
      <c r="E2386" s="48"/>
      <c r="F2386" s="48"/>
    </row>
    <row r="2387" spans="1:6">
      <c r="A2387" s="43"/>
      <c r="B2387" s="47"/>
      <c r="C2387" s="48"/>
      <c r="D2387" s="52"/>
      <c r="E2387" s="48"/>
      <c r="F2387" s="48"/>
    </row>
    <row r="2388" spans="1:6">
      <c r="A2388" s="43"/>
      <c r="B2388" s="47"/>
      <c r="C2388" s="48"/>
      <c r="D2388" s="52"/>
      <c r="E2388" s="48"/>
      <c r="F2388" s="48"/>
    </row>
    <row r="2389" spans="1:6">
      <c r="A2389" s="43"/>
      <c r="B2389" s="47"/>
      <c r="C2389" s="48"/>
      <c r="D2389" s="52"/>
      <c r="E2389" s="48"/>
      <c r="F2389" s="48"/>
    </row>
    <row r="2390" spans="1:6">
      <c r="A2390" s="43"/>
      <c r="B2390" s="47"/>
      <c r="C2390" s="48"/>
      <c r="D2390" s="52"/>
      <c r="E2390" s="48"/>
      <c r="F2390" s="48"/>
    </row>
    <row r="2391" spans="1:6">
      <c r="A2391" s="43"/>
      <c r="B2391" s="47"/>
      <c r="C2391" s="48"/>
      <c r="D2391" s="52"/>
      <c r="E2391" s="48"/>
      <c r="F2391" s="48"/>
    </row>
    <row r="2392" spans="1:6">
      <c r="A2392" s="43"/>
      <c r="B2392" s="47"/>
      <c r="C2392" s="48"/>
      <c r="D2392" s="52"/>
      <c r="E2392" s="48"/>
      <c r="F2392" s="48"/>
    </row>
    <row r="2393" spans="1:6">
      <c r="A2393" s="43"/>
      <c r="B2393" s="47"/>
      <c r="C2393" s="48"/>
      <c r="D2393" s="52"/>
      <c r="E2393" s="48"/>
      <c r="F2393" s="48"/>
    </row>
    <row r="2394" spans="1:6">
      <c r="A2394" s="43"/>
      <c r="B2394" s="47"/>
      <c r="C2394" s="48"/>
      <c r="D2394" s="52"/>
      <c r="E2394" s="48"/>
      <c r="F2394" s="48"/>
    </row>
    <row r="2395" spans="1:6">
      <c r="A2395" s="43"/>
      <c r="B2395" s="47"/>
      <c r="C2395" s="48"/>
      <c r="D2395" s="52"/>
      <c r="E2395" s="48"/>
      <c r="F2395" s="48"/>
    </row>
    <row r="2396" spans="1:6">
      <c r="A2396" s="43"/>
      <c r="B2396" s="47"/>
      <c r="C2396" s="48"/>
      <c r="D2396" s="52"/>
      <c r="E2396" s="48"/>
      <c r="F2396" s="48"/>
    </row>
    <row r="2397" spans="1:6">
      <c r="A2397" s="43"/>
      <c r="B2397" s="47"/>
      <c r="C2397" s="48"/>
      <c r="D2397" s="52"/>
      <c r="E2397" s="48"/>
      <c r="F2397" s="48"/>
    </row>
    <row r="2398" spans="1:6">
      <c r="A2398" s="43"/>
      <c r="B2398" s="47"/>
      <c r="C2398" s="48"/>
      <c r="D2398" s="52"/>
      <c r="E2398" s="48"/>
      <c r="F2398" s="48"/>
    </row>
    <row r="2399" spans="1:6">
      <c r="A2399" s="43"/>
      <c r="B2399" s="47"/>
      <c r="C2399" s="48"/>
      <c r="D2399" s="52"/>
      <c r="E2399" s="48"/>
      <c r="F2399" s="48"/>
    </row>
    <row r="2400" spans="1:6">
      <c r="A2400" s="43"/>
      <c r="B2400" s="47"/>
      <c r="C2400" s="48"/>
      <c r="D2400" s="52"/>
      <c r="E2400" s="48"/>
      <c r="F2400" s="48"/>
    </row>
    <row r="2401" spans="1:6">
      <c r="A2401" s="43"/>
      <c r="B2401" s="47"/>
      <c r="C2401" s="48"/>
      <c r="D2401" s="52"/>
      <c r="E2401" s="48"/>
      <c r="F2401" s="48"/>
    </row>
    <row r="2402" spans="1:6">
      <c r="A2402" s="43"/>
      <c r="B2402" s="47"/>
      <c r="C2402" s="48"/>
      <c r="D2402" s="52"/>
      <c r="E2402" s="48"/>
      <c r="F2402" s="48"/>
    </row>
    <row r="2403" spans="1:6">
      <c r="A2403" s="43"/>
      <c r="B2403" s="47"/>
      <c r="C2403" s="48"/>
      <c r="D2403" s="52"/>
      <c r="E2403" s="48"/>
      <c r="F2403" s="48"/>
    </row>
    <row r="2404" spans="1:6">
      <c r="A2404" s="43"/>
      <c r="B2404" s="47"/>
      <c r="C2404" s="48"/>
      <c r="D2404" s="52"/>
      <c r="E2404" s="48"/>
      <c r="F2404" s="48"/>
    </row>
    <row r="2405" spans="1:6">
      <c r="A2405" s="43"/>
      <c r="B2405" s="47"/>
      <c r="C2405" s="48"/>
      <c r="D2405" s="52"/>
      <c r="E2405" s="48"/>
      <c r="F2405" s="48"/>
    </row>
    <row r="2406" spans="1:6">
      <c r="A2406" s="43"/>
      <c r="B2406" s="47"/>
      <c r="C2406" s="48"/>
      <c r="D2406" s="52"/>
      <c r="E2406" s="48"/>
      <c r="F2406" s="48"/>
    </row>
    <row r="2407" spans="1:6">
      <c r="A2407" s="43"/>
      <c r="B2407" s="47"/>
      <c r="C2407" s="48"/>
      <c r="D2407" s="52"/>
      <c r="E2407" s="48"/>
      <c r="F2407" s="48"/>
    </row>
    <row r="2408" spans="1:6">
      <c r="A2408" s="43"/>
      <c r="B2408" s="47"/>
      <c r="C2408" s="48"/>
      <c r="D2408" s="52"/>
      <c r="E2408" s="48"/>
      <c r="F2408" s="48"/>
    </row>
    <row r="2409" spans="1:6">
      <c r="A2409" s="43"/>
      <c r="B2409" s="47"/>
      <c r="C2409" s="48"/>
      <c r="D2409" s="52"/>
      <c r="E2409" s="48"/>
      <c r="F2409" s="48"/>
    </row>
    <row r="2410" spans="1:6">
      <c r="A2410" s="43"/>
      <c r="B2410" s="47"/>
      <c r="C2410" s="48"/>
      <c r="D2410" s="52"/>
      <c r="E2410" s="48"/>
      <c r="F2410" s="48"/>
    </row>
    <row r="2411" spans="1:6">
      <c r="A2411" s="43"/>
      <c r="B2411" s="47"/>
      <c r="C2411" s="48"/>
      <c r="D2411" s="52"/>
      <c r="E2411" s="48"/>
      <c r="F2411" s="48"/>
    </row>
    <row r="2412" spans="1:6">
      <c r="A2412" s="43"/>
      <c r="B2412" s="47"/>
      <c r="C2412" s="48"/>
      <c r="D2412" s="52"/>
      <c r="E2412" s="48"/>
      <c r="F2412" s="48"/>
    </row>
    <row r="2413" spans="1:6">
      <c r="A2413" s="43"/>
      <c r="B2413" s="47"/>
      <c r="C2413" s="48"/>
      <c r="D2413" s="52"/>
      <c r="E2413" s="48"/>
      <c r="F2413" s="48"/>
    </row>
    <row r="2414" spans="1:6">
      <c r="A2414" s="43"/>
      <c r="B2414" s="47"/>
      <c r="C2414" s="48"/>
      <c r="D2414" s="52"/>
      <c r="E2414" s="48"/>
      <c r="F2414" s="48"/>
    </row>
    <row r="2415" spans="1:6">
      <c r="A2415" s="43"/>
      <c r="B2415" s="47"/>
      <c r="C2415" s="48"/>
      <c r="D2415" s="52"/>
      <c r="E2415" s="48"/>
      <c r="F2415" s="48"/>
    </row>
    <row r="2416" spans="1:6">
      <c r="A2416" s="43"/>
      <c r="B2416" s="47"/>
      <c r="C2416" s="48"/>
      <c r="D2416" s="52"/>
      <c r="E2416" s="48"/>
      <c r="F2416" s="48"/>
    </row>
    <row r="2417" spans="1:6">
      <c r="A2417" s="43"/>
      <c r="B2417" s="47"/>
      <c r="C2417" s="48"/>
      <c r="D2417" s="52"/>
      <c r="E2417" s="48"/>
      <c r="F2417" s="48"/>
    </row>
    <row r="2418" spans="1:6">
      <c r="A2418" s="43"/>
      <c r="B2418" s="47"/>
      <c r="C2418" s="48"/>
      <c r="D2418" s="52"/>
      <c r="E2418" s="48"/>
      <c r="F2418" s="48"/>
    </row>
    <row r="2419" spans="1:6">
      <c r="A2419" s="43"/>
      <c r="B2419" s="47"/>
      <c r="C2419" s="48"/>
      <c r="D2419" s="52"/>
      <c r="E2419" s="48"/>
      <c r="F2419" s="48"/>
    </row>
    <row r="2420" spans="1:6">
      <c r="A2420" s="43"/>
      <c r="B2420" s="47"/>
      <c r="C2420" s="48"/>
      <c r="D2420" s="52"/>
      <c r="E2420" s="48"/>
      <c r="F2420" s="48"/>
    </row>
    <row r="2421" spans="1:6">
      <c r="A2421" s="43"/>
      <c r="B2421" s="47"/>
      <c r="C2421" s="48"/>
      <c r="D2421" s="52"/>
      <c r="E2421" s="48"/>
      <c r="F2421" s="48"/>
    </row>
    <row r="2422" spans="1:6">
      <c r="A2422" s="43"/>
      <c r="B2422" s="47"/>
      <c r="C2422" s="48"/>
      <c r="D2422" s="52"/>
      <c r="E2422" s="48"/>
      <c r="F2422" s="48"/>
    </row>
    <row r="2423" spans="1:6">
      <c r="A2423" s="43"/>
      <c r="B2423" s="47"/>
      <c r="C2423" s="48"/>
      <c r="D2423" s="52"/>
      <c r="E2423" s="48"/>
      <c r="F2423" s="48"/>
    </row>
    <row r="2424" spans="1:6">
      <c r="A2424" s="43"/>
      <c r="B2424" s="47"/>
      <c r="C2424" s="48"/>
      <c r="D2424" s="52"/>
      <c r="E2424" s="48"/>
      <c r="F2424" s="48"/>
    </row>
    <row r="2425" spans="1:6">
      <c r="A2425" s="43"/>
      <c r="B2425" s="47"/>
      <c r="C2425" s="48"/>
      <c r="D2425" s="52"/>
      <c r="E2425" s="48"/>
      <c r="F2425" s="48"/>
    </row>
    <row r="2426" spans="1:6">
      <c r="A2426" s="43"/>
      <c r="B2426" s="47"/>
      <c r="C2426" s="48"/>
      <c r="D2426" s="52"/>
      <c r="E2426" s="48"/>
      <c r="F2426" s="48"/>
    </row>
    <row r="2427" spans="1:6">
      <c r="A2427" s="43"/>
      <c r="B2427" s="47"/>
      <c r="C2427" s="48"/>
      <c r="D2427" s="52"/>
      <c r="E2427" s="48"/>
      <c r="F2427" s="48"/>
    </row>
    <row r="2428" spans="1:6">
      <c r="A2428" s="43"/>
      <c r="B2428" s="47"/>
      <c r="C2428" s="48"/>
      <c r="D2428" s="52"/>
      <c r="E2428" s="48"/>
      <c r="F2428" s="48"/>
    </row>
    <row r="2429" spans="1:6">
      <c r="A2429" s="43"/>
      <c r="B2429" s="47"/>
      <c r="C2429" s="48"/>
      <c r="D2429" s="52"/>
      <c r="E2429" s="48"/>
      <c r="F2429" s="48"/>
    </row>
    <row r="2430" spans="1:6">
      <c r="A2430" s="43"/>
      <c r="B2430" s="47"/>
      <c r="C2430" s="48"/>
      <c r="D2430" s="52"/>
      <c r="E2430" s="48"/>
      <c r="F2430" s="48"/>
    </row>
    <row r="2431" spans="1:6">
      <c r="A2431" s="43"/>
      <c r="B2431" s="47"/>
      <c r="C2431" s="48"/>
      <c r="D2431" s="52"/>
      <c r="E2431" s="48"/>
      <c r="F2431" s="48"/>
    </row>
    <row r="2432" spans="1:6">
      <c r="A2432" s="43"/>
      <c r="B2432" s="47"/>
      <c r="C2432" s="48"/>
      <c r="D2432" s="52"/>
      <c r="E2432" s="48"/>
      <c r="F2432" s="48"/>
    </row>
    <row r="2433" spans="1:6">
      <c r="A2433" s="43"/>
      <c r="B2433" s="47"/>
      <c r="C2433" s="48"/>
      <c r="D2433" s="52"/>
      <c r="E2433" s="48"/>
      <c r="F2433" s="48"/>
    </row>
    <row r="2434" spans="1:6">
      <c r="A2434" s="43"/>
      <c r="B2434" s="47"/>
      <c r="C2434" s="48"/>
      <c r="D2434" s="52"/>
      <c r="E2434" s="48"/>
      <c r="F2434" s="48"/>
    </row>
    <row r="2435" spans="1:6">
      <c r="A2435" s="43"/>
      <c r="B2435" s="47"/>
      <c r="C2435" s="48"/>
      <c r="D2435" s="52"/>
      <c r="E2435" s="48"/>
      <c r="F2435" s="48"/>
    </row>
    <row r="2436" spans="1:6">
      <c r="A2436" s="43"/>
      <c r="B2436" s="47"/>
      <c r="C2436" s="48"/>
      <c r="D2436" s="52"/>
      <c r="E2436" s="48"/>
      <c r="F2436" s="48"/>
    </row>
    <row r="2437" spans="1:6">
      <c r="A2437" s="43"/>
      <c r="B2437" s="47"/>
      <c r="C2437" s="48"/>
      <c r="D2437" s="52"/>
      <c r="E2437" s="48"/>
      <c r="F2437" s="48"/>
    </row>
    <row r="2438" spans="1:6">
      <c r="A2438" s="43"/>
      <c r="B2438" s="47"/>
      <c r="C2438" s="48"/>
      <c r="D2438" s="52"/>
      <c r="E2438" s="48"/>
      <c r="F2438" s="48"/>
    </row>
    <row r="2439" spans="1:6">
      <c r="A2439" s="43"/>
      <c r="B2439" s="47"/>
      <c r="C2439" s="48"/>
      <c r="D2439" s="52"/>
      <c r="E2439" s="48"/>
      <c r="F2439" s="48"/>
    </row>
    <row r="2440" spans="1:6">
      <c r="A2440" s="43"/>
      <c r="B2440" s="47"/>
      <c r="C2440" s="48"/>
      <c r="D2440" s="52"/>
      <c r="E2440" s="48"/>
      <c r="F2440" s="48"/>
    </row>
    <row r="2441" spans="1:6">
      <c r="A2441" s="43"/>
      <c r="B2441" s="47"/>
      <c r="C2441" s="48"/>
      <c r="D2441" s="52"/>
      <c r="E2441" s="48"/>
      <c r="F2441" s="48"/>
    </row>
    <row r="2442" spans="1:6">
      <c r="A2442" s="43"/>
      <c r="B2442" s="47"/>
      <c r="C2442" s="48"/>
      <c r="D2442" s="52"/>
      <c r="E2442" s="48"/>
      <c r="F2442" s="48"/>
    </row>
    <row r="2443" spans="1:6">
      <c r="A2443" s="43"/>
      <c r="B2443" s="47"/>
      <c r="C2443" s="48"/>
      <c r="D2443" s="52"/>
      <c r="E2443" s="48"/>
      <c r="F2443" s="48"/>
    </row>
    <row r="2444" spans="1:6">
      <c r="A2444" s="43"/>
      <c r="B2444" s="47"/>
      <c r="C2444" s="48"/>
      <c r="D2444" s="52"/>
      <c r="E2444" s="48"/>
      <c r="F2444" s="48"/>
    </row>
    <row r="2445" spans="1:6">
      <c r="A2445" s="43"/>
      <c r="B2445" s="47"/>
      <c r="C2445" s="48"/>
      <c r="D2445" s="52"/>
      <c r="E2445" s="48"/>
      <c r="F2445" s="48"/>
    </row>
    <row r="2446" spans="1:6">
      <c r="A2446" s="43"/>
      <c r="B2446" s="47"/>
      <c r="C2446" s="48"/>
      <c r="D2446" s="52"/>
      <c r="E2446" s="48"/>
      <c r="F2446" s="48"/>
    </row>
    <row r="2447" spans="1:6">
      <c r="A2447" s="43"/>
      <c r="B2447" s="47"/>
      <c r="C2447" s="48"/>
      <c r="D2447" s="52"/>
      <c r="E2447" s="48"/>
      <c r="F2447" s="48"/>
    </row>
    <row r="2448" spans="1:6">
      <c r="A2448" s="43"/>
      <c r="B2448" s="47"/>
      <c r="C2448" s="48"/>
      <c r="D2448" s="52"/>
      <c r="E2448" s="48"/>
      <c r="F2448" s="48"/>
    </row>
    <row r="2449" spans="1:6">
      <c r="A2449" s="43"/>
      <c r="B2449" s="47"/>
      <c r="C2449" s="48"/>
      <c r="D2449" s="52"/>
      <c r="E2449" s="48"/>
      <c r="F2449" s="48"/>
    </row>
    <row r="2450" spans="1:6">
      <c r="A2450" s="43"/>
      <c r="B2450" s="47"/>
      <c r="C2450" s="48"/>
      <c r="D2450" s="52"/>
      <c r="E2450" s="48"/>
      <c r="F2450" s="48"/>
    </row>
    <row r="2451" spans="1:6">
      <c r="A2451" s="43"/>
      <c r="B2451" s="47"/>
      <c r="C2451" s="48"/>
      <c r="D2451" s="52"/>
      <c r="E2451" s="48"/>
      <c r="F2451" s="48"/>
    </row>
    <row r="2452" spans="1:6">
      <c r="A2452" s="43"/>
      <c r="B2452" s="47"/>
      <c r="C2452" s="48"/>
      <c r="D2452" s="52"/>
      <c r="E2452" s="48"/>
      <c r="F2452" s="48"/>
    </row>
    <row r="2453" spans="1:6">
      <c r="A2453" s="43"/>
      <c r="B2453" s="47"/>
      <c r="C2453" s="48"/>
      <c r="D2453" s="52"/>
      <c r="E2453" s="48"/>
      <c r="F2453" s="48"/>
    </row>
    <row r="2454" spans="1:6">
      <c r="A2454" s="43"/>
      <c r="B2454" s="47"/>
      <c r="C2454" s="48"/>
      <c r="D2454" s="52"/>
      <c r="E2454" s="48"/>
      <c r="F2454" s="48"/>
    </row>
    <row r="2455" spans="1:6">
      <c r="A2455" s="43"/>
      <c r="B2455" s="47"/>
      <c r="C2455" s="48"/>
      <c r="D2455" s="52"/>
      <c r="E2455" s="48"/>
      <c r="F2455" s="48"/>
    </row>
    <row r="2456" spans="1:6">
      <c r="A2456" s="43"/>
      <c r="B2456" s="47"/>
      <c r="C2456" s="48"/>
      <c r="D2456" s="52"/>
      <c r="E2456" s="48"/>
      <c r="F2456" s="48"/>
    </row>
    <row r="2457" spans="1:6">
      <c r="A2457" s="43"/>
      <c r="B2457" s="47"/>
      <c r="C2457" s="48"/>
      <c r="D2457" s="52"/>
      <c r="E2457" s="48"/>
      <c r="F2457" s="48"/>
    </row>
    <row r="2458" spans="1:6">
      <c r="A2458" s="43"/>
      <c r="B2458" s="47"/>
      <c r="C2458" s="48"/>
      <c r="D2458" s="52"/>
      <c r="E2458" s="48"/>
      <c r="F2458" s="48"/>
    </row>
    <row r="2459" spans="1:6">
      <c r="A2459" s="43"/>
      <c r="B2459" s="47"/>
      <c r="C2459" s="48"/>
      <c r="D2459" s="52"/>
      <c r="E2459" s="48"/>
      <c r="F2459" s="48"/>
    </row>
    <row r="2460" spans="1:6">
      <c r="A2460" s="43"/>
      <c r="B2460" s="47"/>
      <c r="C2460" s="48"/>
      <c r="D2460" s="52"/>
      <c r="E2460" s="48"/>
      <c r="F2460" s="48"/>
    </row>
    <row r="2461" spans="1:6">
      <c r="A2461" s="43"/>
      <c r="B2461" s="47"/>
      <c r="C2461" s="48"/>
      <c r="D2461" s="52"/>
      <c r="E2461" s="48"/>
      <c r="F2461" s="48"/>
    </row>
    <row r="2462" spans="1:6">
      <c r="A2462" s="43"/>
      <c r="B2462" s="47"/>
      <c r="C2462" s="48"/>
      <c r="D2462" s="52"/>
      <c r="E2462" s="48"/>
      <c r="F2462" s="48"/>
    </row>
    <row r="2463" spans="1:6">
      <c r="A2463" s="43"/>
      <c r="B2463" s="47"/>
      <c r="C2463" s="48"/>
      <c r="D2463" s="52"/>
      <c r="E2463" s="48"/>
      <c r="F2463" s="48"/>
    </row>
    <row r="2464" spans="1:6">
      <c r="A2464" s="43"/>
      <c r="B2464" s="47"/>
      <c r="C2464" s="48"/>
      <c r="D2464" s="52"/>
      <c r="E2464" s="48"/>
      <c r="F2464" s="48"/>
    </row>
    <row r="2465" spans="1:6">
      <c r="A2465" s="43"/>
      <c r="B2465" s="47"/>
      <c r="C2465" s="48"/>
      <c r="D2465" s="52"/>
      <c r="E2465" s="48"/>
      <c r="F2465" s="48"/>
    </row>
    <row r="2466" spans="1:6">
      <c r="A2466" s="43"/>
      <c r="B2466" s="47"/>
      <c r="C2466" s="48"/>
      <c r="D2466" s="52"/>
      <c r="E2466" s="48"/>
      <c r="F2466" s="48"/>
    </row>
    <row r="2467" spans="1:6">
      <c r="A2467" s="43"/>
      <c r="B2467" s="47"/>
      <c r="C2467" s="48"/>
      <c r="D2467" s="52"/>
      <c r="E2467" s="48"/>
      <c r="F2467" s="48"/>
    </row>
    <row r="2468" spans="1:6">
      <c r="A2468" s="43"/>
      <c r="B2468" s="47"/>
      <c r="C2468" s="48"/>
      <c r="D2468" s="52"/>
      <c r="E2468" s="48"/>
      <c r="F2468" s="48"/>
    </row>
    <row r="2469" spans="1:6">
      <c r="A2469" s="43"/>
      <c r="B2469" s="47"/>
      <c r="C2469" s="48"/>
      <c r="D2469" s="52"/>
      <c r="E2469" s="48"/>
      <c r="F2469" s="48"/>
    </row>
    <row r="2470" spans="1:6">
      <c r="A2470" s="43"/>
      <c r="B2470" s="47"/>
      <c r="C2470" s="48"/>
      <c r="D2470" s="52"/>
      <c r="E2470" s="48"/>
      <c r="F2470" s="48"/>
    </row>
    <row r="2471" spans="1:6">
      <c r="A2471" s="43"/>
      <c r="B2471" s="47"/>
      <c r="C2471" s="48"/>
      <c r="D2471" s="52"/>
      <c r="E2471" s="48"/>
      <c r="F2471" s="48"/>
    </row>
    <row r="2472" spans="1:6">
      <c r="A2472" s="43"/>
      <c r="B2472" s="47"/>
      <c r="C2472" s="48"/>
      <c r="D2472" s="52"/>
      <c r="E2472" s="48"/>
      <c r="F2472" s="48"/>
    </row>
    <row r="2473" spans="1:6">
      <c r="A2473" s="43"/>
      <c r="B2473" s="47"/>
      <c r="C2473" s="48"/>
      <c r="D2473" s="52"/>
      <c r="E2473" s="48"/>
      <c r="F2473" s="48"/>
    </row>
    <row r="2474" spans="1:6">
      <c r="A2474" s="43"/>
      <c r="B2474" s="47"/>
      <c r="C2474" s="48"/>
      <c r="D2474" s="52"/>
      <c r="E2474" s="48"/>
      <c r="F2474" s="48"/>
    </row>
    <row r="2475" spans="1:6">
      <c r="A2475" s="43"/>
      <c r="B2475" s="47"/>
      <c r="C2475" s="48"/>
      <c r="D2475" s="52"/>
      <c r="E2475" s="48"/>
      <c r="F2475" s="48"/>
    </row>
    <row r="2476" spans="1:6">
      <c r="A2476" s="43"/>
      <c r="B2476" s="47"/>
      <c r="C2476" s="48"/>
      <c r="D2476" s="52"/>
      <c r="E2476" s="48"/>
      <c r="F2476" s="48"/>
    </row>
    <row r="2477" spans="1:6">
      <c r="A2477" s="43"/>
      <c r="B2477" s="47"/>
      <c r="C2477" s="48"/>
      <c r="D2477" s="52"/>
      <c r="E2477" s="48"/>
      <c r="F2477" s="48"/>
    </row>
    <row r="2478" spans="1:6">
      <c r="A2478" s="43"/>
      <c r="B2478" s="47"/>
      <c r="C2478" s="48"/>
      <c r="D2478" s="52"/>
      <c r="E2478" s="48"/>
      <c r="F2478" s="48"/>
    </row>
    <row r="2479" spans="1:6">
      <c r="A2479" s="43"/>
      <c r="B2479" s="47"/>
      <c r="C2479" s="48"/>
      <c r="D2479" s="52"/>
      <c r="E2479" s="48"/>
      <c r="F2479" s="48"/>
    </row>
    <row r="2480" spans="1:6">
      <c r="A2480" s="43"/>
      <c r="B2480" s="47"/>
      <c r="C2480" s="48"/>
      <c r="D2480" s="52"/>
      <c r="E2480" s="48"/>
      <c r="F2480" s="48"/>
    </row>
    <row r="2481" spans="1:6">
      <c r="A2481" s="43"/>
      <c r="B2481" s="47"/>
      <c r="C2481" s="48"/>
      <c r="D2481" s="52"/>
      <c r="E2481" s="48"/>
      <c r="F2481" s="48"/>
    </row>
    <row r="2482" spans="1:6">
      <c r="A2482" s="43"/>
      <c r="B2482" s="47"/>
      <c r="C2482" s="48"/>
      <c r="D2482" s="52"/>
      <c r="E2482" s="48"/>
      <c r="F2482" s="48"/>
    </row>
    <row r="2483" spans="1:6">
      <c r="A2483" s="43"/>
      <c r="B2483" s="47"/>
      <c r="C2483" s="48"/>
      <c r="D2483" s="52"/>
      <c r="E2483" s="48"/>
      <c r="F2483" s="48"/>
    </row>
    <row r="2484" spans="1:6">
      <c r="A2484" s="43"/>
      <c r="B2484" s="47"/>
      <c r="C2484" s="48"/>
      <c r="D2484" s="52"/>
      <c r="E2484" s="48"/>
      <c r="F2484" s="48"/>
    </row>
    <row r="2485" spans="1:6">
      <c r="A2485" s="43"/>
      <c r="B2485" s="47"/>
      <c r="C2485" s="48"/>
      <c r="D2485" s="52"/>
      <c r="E2485" s="48"/>
      <c r="F2485" s="48"/>
    </row>
    <row r="2486" spans="1:6">
      <c r="A2486" s="43"/>
      <c r="B2486" s="47"/>
      <c r="C2486" s="48"/>
      <c r="D2486" s="52"/>
      <c r="E2486" s="48"/>
      <c r="F2486" s="48"/>
    </row>
    <row r="2487" spans="1:6">
      <c r="A2487" s="43"/>
      <c r="B2487" s="47"/>
      <c r="C2487" s="48"/>
      <c r="D2487" s="52"/>
      <c r="E2487" s="48"/>
      <c r="F2487" s="48"/>
    </row>
    <row r="2488" spans="1:6">
      <c r="A2488" s="43"/>
      <c r="B2488" s="47"/>
      <c r="C2488" s="48"/>
      <c r="D2488" s="52"/>
      <c r="E2488" s="48"/>
      <c r="F2488" s="48"/>
    </row>
    <row r="2489" spans="1:6">
      <c r="A2489" s="43"/>
      <c r="B2489" s="47"/>
      <c r="C2489" s="48"/>
      <c r="D2489" s="52"/>
      <c r="E2489" s="48"/>
      <c r="F2489" s="48"/>
    </row>
    <row r="2490" spans="1:6">
      <c r="A2490" s="43"/>
      <c r="B2490" s="47"/>
      <c r="C2490" s="48"/>
      <c r="D2490" s="52"/>
      <c r="E2490" s="48"/>
      <c r="F2490" s="48"/>
    </row>
    <row r="2491" spans="1:6">
      <c r="A2491" s="43"/>
      <c r="B2491" s="47"/>
      <c r="C2491" s="48"/>
      <c r="D2491" s="52"/>
      <c r="E2491" s="48"/>
      <c r="F2491" s="48"/>
    </row>
    <row r="2492" spans="1:6">
      <c r="A2492" s="43"/>
      <c r="B2492" s="47"/>
      <c r="C2492" s="48"/>
      <c r="D2492" s="52"/>
      <c r="E2492" s="48"/>
      <c r="F2492" s="48"/>
    </row>
    <row r="2493" spans="1:6">
      <c r="A2493" s="43"/>
      <c r="B2493" s="47"/>
      <c r="C2493" s="48"/>
      <c r="D2493" s="52"/>
      <c r="E2493" s="48"/>
      <c r="F2493" s="48"/>
    </row>
    <row r="2494" spans="1:6">
      <c r="A2494" s="43"/>
      <c r="B2494" s="47"/>
      <c r="C2494" s="48"/>
      <c r="D2494" s="52"/>
      <c r="E2494" s="48"/>
      <c r="F2494" s="48"/>
    </row>
    <row r="2495" spans="1:6">
      <c r="A2495" s="43"/>
      <c r="B2495" s="47"/>
      <c r="C2495" s="48"/>
      <c r="D2495" s="52"/>
      <c r="E2495" s="48"/>
      <c r="F2495" s="48"/>
    </row>
    <row r="2496" spans="1:6">
      <c r="A2496" s="43"/>
      <c r="B2496" s="47"/>
      <c r="C2496" s="48"/>
      <c r="D2496" s="52"/>
      <c r="E2496" s="48"/>
      <c r="F2496" s="48"/>
    </row>
    <row r="2497" spans="1:6">
      <c r="A2497" s="43"/>
      <c r="B2497" s="47"/>
      <c r="C2497" s="48"/>
      <c r="D2497" s="52"/>
      <c r="E2497" s="48"/>
      <c r="F2497" s="48"/>
    </row>
    <row r="2498" spans="1:6">
      <c r="A2498" s="43"/>
      <c r="B2498" s="47"/>
      <c r="C2498" s="48"/>
      <c r="D2498" s="52"/>
      <c r="E2498" s="48"/>
      <c r="F2498" s="48"/>
    </row>
    <row r="2499" spans="1:6">
      <c r="A2499" s="43"/>
      <c r="B2499" s="47"/>
      <c r="C2499" s="48"/>
      <c r="D2499" s="52"/>
      <c r="E2499" s="48"/>
      <c r="F2499" s="48"/>
    </row>
    <row r="2500" spans="1:6">
      <c r="A2500" s="43"/>
      <c r="B2500" s="47"/>
      <c r="C2500" s="48"/>
      <c r="D2500" s="52"/>
      <c r="E2500" s="48"/>
      <c r="F2500" s="48"/>
    </row>
    <row r="2501" spans="1:6">
      <c r="A2501" s="43"/>
      <c r="B2501" s="47"/>
      <c r="C2501" s="48"/>
      <c r="D2501" s="52"/>
      <c r="E2501" s="48"/>
      <c r="F2501" s="48"/>
    </row>
    <row r="2502" spans="1:6">
      <c r="A2502" s="43"/>
      <c r="B2502" s="47"/>
      <c r="C2502" s="48"/>
      <c r="D2502" s="52"/>
      <c r="E2502" s="48"/>
      <c r="F2502" s="48"/>
    </row>
    <row r="2503" spans="1:6">
      <c r="A2503" s="43"/>
      <c r="B2503" s="47"/>
      <c r="C2503" s="48"/>
      <c r="D2503" s="52"/>
      <c r="E2503" s="48"/>
      <c r="F2503" s="48"/>
    </row>
    <row r="2504" spans="1:6">
      <c r="A2504" s="43"/>
      <c r="B2504" s="47"/>
      <c r="C2504" s="48"/>
      <c r="D2504" s="52"/>
      <c r="E2504" s="48"/>
      <c r="F2504" s="48"/>
    </row>
    <row r="2505" spans="1:6">
      <c r="A2505" s="43"/>
      <c r="B2505" s="47"/>
      <c r="C2505" s="48"/>
      <c r="D2505" s="52"/>
      <c r="E2505" s="48"/>
      <c r="F2505" s="48"/>
    </row>
    <row r="2506" spans="1:6">
      <c r="A2506" s="43"/>
      <c r="B2506" s="47"/>
      <c r="C2506" s="48"/>
      <c r="D2506" s="52"/>
      <c r="E2506" s="48"/>
      <c r="F2506" s="48"/>
    </row>
    <row r="2507" spans="1:6">
      <c r="A2507" s="43"/>
      <c r="B2507" s="47"/>
      <c r="C2507" s="48"/>
      <c r="D2507" s="52"/>
      <c r="E2507" s="48"/>
      <c r="F2507" s="48"/>
    </row>
    <row r="2508" spans="1:6">
      <c r="A2508" s="43"/>
      <c r="B2508" s="47"/>
      <c r="C2508" s="48"/>
      <c r="D2508" s="52"/>
      <c r="E2508" s="48"/>
      <c r="F2508" s="48"/>
    </row>
    <row r="2509" spans="1:6">
      <c r="A2509" s="43"/>
      <c r="B2509" s="47"/>
      <c r="C2509" s="48"/>
      <c r="D2509" s="52"/>
      <c r="E2509" s="48"/>
      <c r="F2509" s="48"/>
    </row>
    <row r="2510" spans="1:6">
      <c r="A2510" s="43"/>
      <c r="B2510" s="47"/>
      <c r="C2510" s="48"/>
      <c r="D2510" s="52"/>
      <c r="E2510" s="48"/>
      <c r="F2510" s="48"/>
    </row>
    <row r="2511" spans="1:6">
      <c r="A2511" s="43"/>
      <c r="B2511" s="47"/>
      <c r="C2511" s="48"/>
      <c r="D2511" s="52"/>
      <c r="E2511" s="48"/>
      <c r="F2511" s="48"/>
    </row>
    <row r="2512" spans="1:6">
      <c r="A2512" s="43"/>
      <c r="B2512" s="47"/>
      <c r="C2512" s="48"/>
      <c r="D2512" s="52"/>
      <c r="E2512" s="48"/>
      <c r="F2512" s="48"/>
    </row>
    <row r="2513" spans="1:6">
      <c r="A2513" s="43"/>
      <c r="B2513" s="47"/>
      <c r="C2513" s="48"/>
      <c r="D2513" s="52"/>
      <c r="E2513" s="48"/>
      <c r="F2513" s="48"/>
    </row>
    <row r="2514" spans="1:6">
      <c r="A2514" s="43"/>
      <c r="B2514" s="47"/>
      <c r="C2514" s="48"/>
      <c r="D2514" s="52"/>
      <c r="E2514" s="48"/>
      <c r="F2514" s="48"/>
    </row>
    <row r="2515" spans="1:6">
      <c r="A2515" s="43"/>
      <c r="B2515" s="47"/>
      <c r="C2515" s="48"/>
      <c r="D2515" s="52"/>
      <c r="E2515" s="48"/>
      <c r="F2515" s="48"/>
    </row>
    <row r="2516" spans="1:6">
      <c r="A2516" s="43"/>
      <c r="B2516" s="47"/>
      <c r="C2516" s="48"/>
      <c r="D2516" s="52"/>
      <c r="E2516" s="48"/>
      <c r="F2516" s="48"/>
    </row>
    <row r="2517" spans="1:6">
      <c r="A2517" s="43"/>
      <c r="B2517" s="47"/>
      <c r="C2517" s="48"/>
      <c r="D2517" s="52"/>
      <c r="E2517" s="48"/>
      <c r="F2517" s="48"/>
    </row>
    <row r="2518" spans="1:6">
      <c r="A2518" s="43"/>
      <c r="B2518" s="47"/>
      <c r="C2518" s="48"/>
      <c r="D2518" s="52"/>
      <c r="E2518" s="48"/>
      <c r="F2518" s="48"/>
    </row>
    <row r="2519" spans="1:6">
      <c r="A2519" s="43"/>
      <c r="B2519" s="47"/>
      <c r="C2519" s="48"/>
      <c r="D2519" s="52"/>
      <c r="E2519" s="48"/>
      <c r="F2519" s="48"/>
    </row>
    <row r="2520" spans="1:6">
      <c r="A2520" s="43"/>
      <c r="B2520" s="47"/>
      <c r="C2520" s="48"/>
      <c r="D2520" s="52"/>
      <c r="E2520" s="48"/>
      <c r="F2520" s="48"/>
    </row>
    <row r="2521" spans="1:6">
      <c r="A2521" s="43"/>
      <c r="B2521" s="47"/>
      <c r="C2521" s="48"/>
      <c r="D2521" s="52"/>
      <c r="E2521" s="48"/>
      <c r="F2521" s="48"/>
    </row>
    <row r="2522" spans="1:6">
      <c r="A2522" s="43"/>
      <c r="B2522" s="47"/>
      <c r="C2522" s="48"/>
      <c r="D2522" s="52"/>
      <c r="E2522" s="48"/>
      <c r="F2522" s="48"/>
    </row>
    <row r="2523" spans="1:6">
      <c r="A2523" s="43"/>
      <c r="B2523" s="47"/>
      <c r="C2523" s="48"/>
      <c r="D2523" s="52"/>
      <c r="E2523" s="48"/>
      <c r="F2523" s="48"/>
    </row>
    <row r="2524" spans="1:6">
      <c r="A2524" s="43"/>
      <c r="B2524" s="47"/>
      <c r="C2524" s="48"/>
      <c r="D2524" s="52"/>
      <c r="E2524" s="48"/>
      <c r="F2524" s="48"/>
    </row>
    <row r="2525" spans="1:6">
      <c r="A2525" s="43"/>
      <c r="B2525" s="47"/>
      <c r="C2525" s="48"/>
      <c r="D2525" s="52"/>
      <c r="E2525" s="48"/>
      <c r="F2525" s="48"/>
    </row>
    <row r="2526" spans="1:6">
      <c r="A2526" s="43"/>
      <c r="B2526" s="47"/>
      <c r="C2526" s="48"/>
      <c r="D2526" s="52"/>
      <c r="E2526" s="48"/>
      <c r="F2526" s="48"/>
    </row>
    <row r="2527" spans="1:6">
      <c r="A2527" s="43"/>
      <c r="B2527" s="47"/>
      <c r="C2527" s="48"/>
      <c r="D2527" s="52"/>
      <c r="E2527" s="48"/>
      <c r="F2527" s="48"/>
    </row>
    <row r="2528" spans="1:6">
      <c r="A2528" s="43"/>
      <c r="B2528" s="47"/>
      <c r="C2528" s="48"/>
      <c r="D2528" s="52"/>
      <c r="E2528" s="48"/>
      <c r="F2528" s="48"/>
    </row>
    <row r="2529" spans="1:6">
      <c r="A2529" s="43"/>
      <c r="B2529" s="47"/>
      <c r="C2529" s="48"/>
      <c r="D2529" s="52"/>
      <c r="E2529" s="48"/>
      <c r="F2529" s="48"/>
    </row>
    <row r="2530" spans="1:6">
      <c r="A2530" s="43"/>
      <c r="B2530" s="47"/>
      <c r="C2530" s="48"/>
      <c r="D2530" s="52"/>
      <c r="E2530" s="48"/>
      <c r="F2530" s="48"/>
    </row>
    <row r="2531" spans="1:6">
      <c r="A2531" s="43"/>
      <c r="B2531" s="47"/>
      <c r="C2531" s="48"/>
      <c r="D2531" s="52"/>
      <c r="E2531" s="48"/>
      <c r="F2531" s="48"/>
    </row>
    <row r="2532" spans="1:6">
      <c r="A2532" s="43"/>
      <c r="B2532" s="47"/>
      <c r="C2532" s="48"/>
      <c r="D2532" s="52"/>
      <c r="E2532" s="48"/>
      <c r="F2532" s="48"/>
    </row>
    <row r="2533" spans="1:6">
      <c r="A2533" s="43"/>
      <c r="B2533" s="47"/>
      <c r="C2533" s="48"/>
      <c r="D2533" s="52"/>
      <c r="E2533" s="48"/>
      <c r="F2533" s="48"/>
    </row>
    <row r="2534" spans="1:6">
      <c r="A2534" s="43"/>
      <c r="B2534" s="47"/>
      <c r="C2534" s="48"/>
      <c r="D2534" s="52"/>
      <c r="E2534" s="48"/>
      <c r="F2534" s="48"/>
    </row>
    <row r="2535" spans="1:6">
      <c r="A2535" s="43"/>
      <c r="B2535" s="47"/>
      <c r="C2535" s="48"/>
      <c r="D2535" s="52"/>
      <c r="E2535" s="48"/>
      <c r="F2535" s="48"/>
    </row>
    <row r="2536" spans="1:6">
      <c r="A2536" s="43"/>
      <c r="B2536" s="47"/>
      <c r="C2536" s="48"/>
      <c r="D2536" s="52"/>
      <c r="E2536" s="48"/>
      <c r="F2536" s="48"/>
    </row>
    <row r="2537" spans="1:6">
      <c r="A2537" s="43"/>
      <c r="B2537" s="47"/>
      <c r="C2537" s="48"/>
      <c r="D2537" s="52"/>
      <c r="E2537" s="48"/>
      <c r="F2537" s="48"/>
    </row>
    <row r="2538" spans="1:6">
      <c r="A2538" s="43"/>
      <c r="B2538" s="47"/>
      <c r="C2538" s="48"/>
      <c r="D2538" s="52"/>
      <c r="E2538" s="48"/>
      <c r="F2538" s="48"/>
    </row>
    <row r="2539" spans="1:6">
      <c r="A2539" s="43"/>
      <c r="B2539" s="47"/>
      <c r="C2539" s="48"/>
      <c r="D2539" s="52"/>
      <c r="E2539" s="48"/>
      <c r="F2539" s="48"/>
    </row>
    <row r="2540" spans="1:6">
      <c r="A2540" s="43"/>
      <c r="B2540" s="47"/>
      <c r="C2540" s="48"/>
      <c r="D2540" s="52"/>
      <c r="E2540" s="48"/>
      <c r="F2540" s="48"/>
    </row>
    <row r="2541" spans="1:6">
      <c r="A2541" s="43"/>
      <c r="B2541" s="47"/>
      <c r="C2541" s="48"/>
      <c r="D2541" s="52"/>
      <c r="E2541" s="48"/>
      <c r="F2541" s="48"/>
    </row>
    <row r="2542" spans="1:6">
      <c r="A2542" s="43"/>
      <c r="B2542" s="47"/>
      <c r="C2542" s="48"/>
      <c r="D2542" s="52"/>
      <c r="E2542" s="48"/>
      <c r="F2542" s="48"/>
    </row>
    <row r="2543" spans="1:6">
      <c r="A2543" s="43"/>
      <c r="B2543" s="47"/>
      <c r="C2543" s="48"/>
      <c r="D2543" s="52"/>
      <c r="E2543" s="48"/>
      <c r="F2543" s="48"/>
    </row>
    <row r="2544" spans="1:6">
      <c r="A2544" s="43"/>
      <c r="B2544" s="47"/>
      <c r="C2544" s="48"/>
      <c r="D2544" s="52"/>
      <c r="E2544" s="48"/>
      <c r="F2544" s="48"/>
    </row>
    <row r="2545" spans="1:6">
      <c r="A2545" s="43"/>
      <c r="B2545" s="47"/>
      <c r="C2545" s="48"/>
      <c r="D2545" s="52"/>
      <c r="E2545" s="48"/>
      <c r="F2545" s="48"/>
    </row>
    <row r="2546" spans="1:6">
      <c r="A2546" s="43"/>
      <c r="B2546" s="47"/>
      <c r="C2546" s="48"/>
      <c r="D2546" s="52"/>
      <c r="E2546" s="48"/>
      <c r="F2546" s="48"/>
    </row>
    <row r="2547" spans="1:6">
      <c r="A2547" s="43"/>
      <c r="B2547" s="47"/>
      <c r="C2547" s="48"/>
      <c r="D2547" s="52"/>
      <c r="E2547" s="48"/>
      <c r="F2547" s="48"/>
    </row>
    <row r="2548" spans="1:6">
      <c r="A2548" s="43"/>
      <c r="B2548" s="47"/>
      <c r="C2548" s="48"/>
      <c r="D2548" s="52"/>
      <c r="E2548" s="48"/>
      <c r="F2548" s="48"/>
    </row>
    <row r="2549" spans="1:6">
      <c r="A2549" s="43"/>
      <c r="B2549" s="47"/>
      <c r="C2549" s="48"/>
      <c r="D2549" s="52"/>
      <c r="E2549" s="48"/>
      <c r="F2549" s="48"/>
    </row>
    <row r="2550" spans="1:6">
      <c r="A2550" s="43"/>
      <c r="B2550" s="47"/>
      <c r="C2550" s="48"/>
      <c r="D2550" s="52"/>
      <c r="E2550" s="48"/>
      <c r="F2550" s="48"/>
    </row>
    <row r="2551" spans="1:6">
      <c r="A2551" s="43"/>
      <c r="B2551" s="47"/>
      <c r="C2551" s="48"/>
      <c r="D2551" s="52"/>
      <c r="E2551" s="48"/>
      <c r="F2551" s="48"/>
    </row>
    <row r="2552" spans="1:6">
      <c r="A2552" s="43"/>
      <c r="B2552" s="47"/>
      <c r="C2552" s="48"/>
      <c r="D2552" s="52"/>
      <c r="E2552" s="48"/>
      <c r="F2552" s="48"/>
    </row>
    <row r="2553" spans="1:6">
      <c r="A2553" s="43"/>
      <c r="B2553" s="47"/>
      <c r="C2553" s="48"/>
      <c r="D2553" s="52"/>
      <c r="E2553" s="48"/>
      <c r="F2553" s="48"/>
    </row>
    <row r="2554" spans="1:6">
      <c r="A2554" s="43"/>
      <c r="B2554" s="47"/>
      <c r="C2554" s="48"/>
      <c r="D2554" s="52"/>
      <c r="E2554" s="48"/>
      <c r="F2554" s="48"/>
    </row>
    <row r="2555" spans="1:6">
      <c r="A2555" s="43"/>
      <c r="B2555" s="47"/>
      <c r="C2555" s="48"/>
      <c r="D2555" s="52"/>
      <c r="E2555" s="48"/>
      <c r="F2555" s="48"/>
    </row>
    <row r="2556" spans="1:6">
      <c r="A2556" s="43"/>
      <c r="B2556" s="47"/>
      <c r="C2556" s="48"/>
      <c r="D2556" s="52"/>
      <c r="E2556" s="48"/>
      <c r="F2556" s="48"/>
    </row>
    <row r="2557" spans="1:6">
      <c r="A2557" s="43"/>
      <c r="B2557" s="47"/>
      <c r="C2557" s="48"/>
      <c r="D2557" s="52"/>
      <c r="E2557" s="48"/>
      <c r="F2557" s="48"/>
    </row>
    <row r="2558" spans="1:6">
      <c r="A2558" s="43"/>
      <c r="B2558" s="47"/>
      <c r="C2558" s="48"/>
      <c r="D2558" s="52"/>
      <c r="E2558" s="48"/>
      <c r="F2558" s="48"/>
    </row>
    <row r="2559" spans="1:6">
      <c r="A2559" s="43"/>
      <c r="B2559" s="47"/>
      <c r="C2559" s="48"/>
      <c r="D2559" s="52"/>
      <c r="E2559" s="48"/>
      <c r="F2559" s="48"/>
    </row>
    <row r="2560" spans="1:6">
      <c r="A2560" s="43"/>
      <c r="B2560" s="47"/>
      <c r="C2560" s="48"/>
      <c r="D2560" s="52"/>
      <c r="E2560" s="48"/>
      <c r="F2560" s="48"/>
    </row>
    <row r="2561" spans="1:6">
      <c r="A2561" s="43"/>
      <c r="B2561" s="47"/>
      <c r="C2561" s="48"/>
      <c r="D2561" s="52"/>
      <c r="E2561" s="48"/>
      <c r="F2561" s="48"/>
    </row>
    <row r="2562" spans="1:6">
      <c r="A2562" s="43"/>
      <c r="B2562" s="47"/>
      <c r="C2562" s="48"/>
      <c r="D2562" s="52"/>
      <c r="E2562" s="48"/>
      <c r="F2562" s="48"/>
    </row>
    <row r="2563" spans="1:6">
      <c r="A2563" s="43"/>
      <c r="B2563" s="47"/>
      <c r="C2563" s="48"/>
      <c r="D2563" s="52"/>
      <c r="E2563" s="48"/>
      <c r="F2563" s="48"/>
    </row>
    <row r="2564" spans="1:6">
      <c r="A2564" s="43"/>
      <c r="B2564" s="47"/>
      <c r="C2564" s="48"/>
      <c r="D2564" s="52"/>
      <c r="E2564" s="48"/>
      <c r="F2564" s="48"/>
    </row>
    <row r="2565" spans="1:6">
      <c r="A2565" s="43"/>
      <c r="B2565" s="47"/>
      <c r="C2565" s="48"/>
      <c r="D2565" s="52"/>
      <c r="E2565" s="48"/>
      <c r="F2565" s="48"/>
    </row>
    <row r="2566" spans="1:6">
      <c r="A2566" s="43"/>
      <c r="B2566" s="47"/>
      <c r="C2566" s="48"/>
      <c r="D2566" s="52"/>
      <c r="E2566" s="48"/>
      <c r="F2566" s="48"/>
    </row>
    <row r="2567" spans="1:6">
      <c r="A2567" s="43"/>
      <c r="B2567" s="47"/>
      <c r="C2567" s="48"/>
      <c r="D2567" s="52"/>
      <c r="E2567" s="48"/>
      <c r="F2567" s="48"/>
    </row>
    <row r="2568" spans="1:6">
      <c r="A2568" s="43"/>
      <c r="B2568" s="47"/>
      <c r="C2568" s="48"/>
      <c r="D2568" s="52"/>
      <c r="E2568" s="48"/>
      <c r="F2568" s="48"/>
    </row>
    <row r="2569" spans="1:6">
      <c r="A2569" s="43"/>
      <c r="B2569" s="47"/>
      <c r="C2569" s="48"/>
      <c r="D2569" s="52"/>
      <c r="E2569" s="48"/>
      <c r="F2569" s="48"/>
    </row>
    <row r="2570" spans="1:6">
      <c r="A2570" s="43"/>
      <c r="B2570" s="47"/>
      <c r="C2570" s="48"/>
      <c r="D2570" s="52"/>
      <c r="E2570" s="48"/>
      <c r="F2570" s="48"/>
    </row>
    <row r="2571" spans="1:6">
      <c r="A2571" s="43"/>
      <c r="B2571" s="47"/>
      <c r="C2571" s="48"/>
      <c r="D2571" s="52"/>
      <c r="E2571" s="48"/>
      <c r="F2571" s="48"/>
    </row>
    <row r="2572" spans="1:6">
      <c r="A2572" s="43"/>
      <c r="B2572" s="47"/>
      <c r="C2572" s="48"/>
      <c r="D2572" s="52"/>
      <c r="E2572" s="48"/>
      <c r="F2572" s="48"/>
    </row>
    <row r="2573" spans="1:6">
      <c r="A2573" s="43"/>
      <c r="B2573" s="47"/>
      <c r="C2573" s="48"/>
      <c r="D2573" s="52"/>
      <c r="E2573" s="48"/>
      <c r="F2573" s="48"/>
    </row>
    <row r="2574" spans="1:6">
      <c r="A2574" s="43"/>
      <c r="B2574" s="47"/>
      <c r="C2574" s="48"/>
      <c r="D2574" s="52"/>
      <c r="E2574" s="48"/>
      <c r="F2574" s="48"/>
    </row>
    <row r="2575" spans="1:6">
      <c r="A2575" s="43"/>
      <c r="B2575" s="47"/>
      <c r="C2575" s="48"/>
      <c r="D2575" s="52"/>
      <c r="E2575" s="48"/>
      <c r="F2575" s="48"/>
    </row>
    <row r="2576" spans="1:6">
      <c r="A2576" s="43"/>
      <c r="B2576" s="47"/>
      <c r="C2576" s="48"/>
      <c r="D2576" s="52"/>
      <c r="E2576" s="48"/>
      <c r="F2576" s="48"/>
    </row>
    <row r="2577" spans="1:6">
      <c r="A2577" s="43"/>
      <c r="B2577" s="47"/>
      <c r="C2577" s="48"/>
      <c r="D2577" s="52"/>
      <c r="E2577" s="48"/>
      <c r="F2577" s="48"/>
    </row>
    <row r="2578" spans="1:6">
      <c r="A2578" s="43"/>
      <c r="B2578" s="47"/>
      <c r="C2578" s="48"/>
      <c r="D2578" s="52"/>
      <c r="E2578" s="48"/>
      <c r="F2578" s="48"/>
    </row>
    <row r="2579" spans="1:6">
      <c r="A2579" s="43"/>
      <c r="B2579" s="47"/>
      <c r="C2579" s="48"/>
      <c r="D2579" s="52"/>
      <c r="E2579" s="48"/>
      <c r="F2579" s="48"/>
    </row>
    <row r="2580" spans="1:6">
      <c r="A2580" s="43"/>
      <c r="B2580" s="47"/>
      <c r="C2580" s="48"/>
      <c r="D2580" s="52"/>
      <c r="E2580" s="48"/>
      <c r="F2580" s="48"/>
    </row>
    <row r="2581" spans="1:6">
      <c r="A2581" s="43"/>
      <c r="B2581" s="47"/>
      <c r="C2581" s="48"/>
      <c r="D2581" s="52"/>
      <c r="E2581" s="48"/>
      <c r="F2581" s="48"/>
    </row>
    <row r="2582" spans="1:6">
      <c r="A2582" s="43"/>
      <c r="B2582" s="47"/>
      <c r="C2582" s="48"/>
      <c r="D2582" s="52"/>
      <c r="E2582" s="48"/>
      <c r="F2582" s="48"/>
    </row>
    <row r="2583" spans="1:6">
      <c r="A2583" s="43"/>
      <c r="B2583" s="47"/>
      <c r="C2583" s="48"/>
      <c r="D2583" s="52"/>
      <c r="E2583" s="48"/>
      <c r="F2583" s="48"/>
    </row>
    <row r="2584" spans="1:6">
      <c r="A2584" s="43"/>
      <c r="B2584" s="47"/>
      <c r="C2584" s="48"/>
      <c r="D2584" s="52"/>
      <c r="E2584" s="48"/>
      <c r="F2584" s="48"/>
    </row>
    <row r="2585" spans="1:6">
      <c r="A2585" s="43"/>
      <c r="B2585" s="47"/>
      <c r="C2585" s="48"/>
      <c r="D2585" s="52"/>
      <c r="E2585" s="48"/>
      <c r="F2585" s="48"/>
    </row>
    <row r="2586" spans="1:6">
      <c r="A2586" s="43"/>
      <c r="B2586" s="47"/>
      <c r="C2586" s="48"/>
      <c r="D2586" s="52"/>
      <c r="E2586" s="48"/>
      <c r="F2586" s="48"/>
    </row>
    <row r="2587" spans="1:6">
      <c r="A2587" s="43"/>
      <c r="B2587" s="47"/>
      <c r="C2587" s="48"/>
      <c r="D2587" s="52"/>
      <c r="E2587" s="48"/>
      <c r="F2587" s="48"/>
    </row>
    <row r="2588" spans="1:6">
      <c r="A2588" s="43"/>
      <c r="B2588" s="47"/>
      <c r="C2588" s="48"/>
      <c r="D2588" s="52"/>
      <c r="E2588" s="48"/>
      <c r="F2588" s="48"/>
    </row>
    <row r="2589" spans="1:6">
      <c r="A2589" s="43"/>
      <c r="B2589" s="47"/>
      <c r="C2589" s="48"/>
      <c r="D2589" s="52"/>
      <c r="E2589" s="48"/>
      <c r="F2589" s="48"/>
    </row>
    <row r="2590" spans="1:6">
      <c r="A2590" s="43"/>
      <c r="B2590" s="47"/>
      <c r="C2590" s="48"/>
      <c r="D2590" s="52"/>
      <c r="E2590" s="48"/>
      <c r="F2590" s="48"/>
    </row>
    <row r="2591" spans="1:6">
      <c r="A2591" s="43"/>
      <c r="B2591" s="47"/>
      <c r="C2591" s="48"/>
      <c r="D2591" s="52"/>
      <c r="E2591" s="48"/>
      <c r="F2591" s="48"/>
    </row>
    <row r="2592" spans="1:6">
      <c r="A2592" s="43"/>
      <c r="B2592" s="47"/>
      <c r="C2592" s="48"/>
      <c r="D2592" s="52"/>
      <c r="E2592" s="48"/>
      <c r="F2592" s="48"/>
    </row>
    <row r="2593" spans="1:6">
      <c r="A2593" s="43"/>
      <c r="B2593" s="47"/>
      <c r="C2593" s="48"/>
      <c r="D2593" s="52"/>
      <c r="E2593" s="48"/>
      <c r="F2593" s="48"/>
    </row>
    <row r="2594" spans="1:6">
      <c r="A2594" s="43"/>
      <c r="B2594" s="47"/>
      <c r="C2594" s="48"/>
      <c r="D2594" s="52"/>
      <c r="E2594" s="48"/>
      <c r="F2594" s="48"/>
    </row>
    <row r="2595" spans="1:6">
      <c r="A2595" s="43"/>
      <c r="B2595" s="47"/>
      <c r="C2595" s="48"/>
      <c r="D2595" s="52"/>
      <c r="E2595" s="48"/>
      <c r="F2595" s="48"/>
    </row>
    <row r="2596" spans="1:6">
      <c r="A2596" s="43"/>
      <c r="B2596" s="47"/>
      <c r="C2596" s="48"/>
      <c r="D2596" s="52"/>
      <c r="E2596" s="48"/>
      <c r="F2596" s="48"/>
    </row>
    <row r="2597" spans="1:6">
      <c r="A2597" s="43"/>
      <c r="B2597" s="47"/>
      <c r="C2597" s="48"/>
      <c r="D2597" s="52"/>
      <c r="E2597" s="48"/>
      <c r="F2597" s="48"/>
    </row>
    <row r="2598" spans="1:6">
      <c r="A2598" s="43"/>
      <c r="B2598" s="47"/>
      <c r="C2598" s="48"/>
      <c r="D2598" s="52"/>
      <c r="E2598" s="48"/>
      <c r="F2598" s="48"/>
    </row>
    <row r="2599" spans="1:6">
      <c r="A2599" s="43"/>
      <c r="B2599" s="47"/>
      <c r="C2599" s="48"/>
      <c r="D2599" s="52"/>
      <c r="E2599" s="48"/>
      <c r="F2599" s="48"/>
    </row>
    <row r="2600" spans="1:6">
      <c r="A2600" s="43"/>
      <c r="B2600" s="47"/>
      <c r="C2600" s="48"/>
      <c r="D2600" s="52"/>
      <c r="E2600" s="48"/>
      <c r="F2600" s="48"/>
    </row>
    <row r="2601" spans="1:6">
      <c r="A2601" s="43"/>
      <c r="B2601" s="47"/>
      <c r="C2601" s="48"/>
      <c r="D2601" s="52"/>
      <c r="E2601" s="48"/>
      <c r="F2601" s="48"/>
    </row>
    <row r="2602" spans="1:6">
      <c r="A2602" s="43"/>
      <c r="B2602" s="47"/>
      <c r="C2602" s="48"/>
      <c r="D2602" s="52"/>
      <c r="E2602" s="48"/>
      <c r="F2602" s="48"/>
    </row>
    <row r="2603" spans="1:6">
      <c r="A2603" s="43"/>
      <c r="B2603" s="47"/>
      <c r="C2603" s="48"/>
      <c r="D2603" s="52"/>
      <c r="E2603" s="48"/>
      <c r="F2603" s="48"/>
    </row>
    <row r="2604" spans="1:6">
      <c r="A2604" s="43"/>
      <c r="B2604" s="47"/>
      <c r="C2604" s="48"/>
      <c r="D2604" s="52"/>
      <c r="E2604" s="48"/>
      <c r="F2604" s="48"/>
    </row>
    <row r="2605" spans="1:6">
      <c r="A2605" s="43"/>
      <c r="B2605" s="47"/>
      <c r="C2605" s="48"/>
      <c r="D2605" s="52"/>
      <c r="E2605" s="48"/>
      <c r="F2605" s="48"/>
    </row>
    <row r="2606" spans="1:6">
      <c r="A2606" s="43"/>
      <c r="B2606" s="47"/>
      <c r="C2606" s="48"/>
      <c r="D2606" s="52"/>
      <c r="E2606" s="48"/>
      <c r="F2606" s="48"/>
    </row>
    <row r="2607" spans="1:6">
      <c r="A2607" s="43"/>
      <c r="B2607" s="47"/>
      <c r="C2607" s="48"/>
      <c r="D2607" s="52"/>
      <c r="E2607" s="48"/>
      <c r="F2607" s="48"/>
    </row>
    <row r="2608" spans="1:6">
      <c r="A2608" s="43"/>
      <c r="B2608" s="47"/>
      <c r="C2608" s="48"/>
      <c r="D2608" s="52"/>
      <c r="E2608" s="48"/>
      <c r="F2608" s="48"/>
    </row>
    <row r="2609" spans="1:6">
      <c r="A2609" s="43"/>
      <c r="B2609" s="47"/>
      <c r="C2609" s="48"/>
      <c r="D2609" s="52"/>
      <c r="E2609" s="48"/>
      <c r="F2609" s="48"/>
    </row>
    <row r="2610" spans="1:6">
      <c r="A2610" s="43"/>
      <c r="B2610" s="47"/>
      <c r="C2610" s="48"/>
      <c r="D2610" s="52"/>
      <c r="E2610" s="48"/>
      <c r="F2610" s="48"/>
    </row>
    <row r="2611" spans="1:6">
      <c r="A2611" s="43"/>
      <c r="B2611" s="47"/>
      <c r="C2611" s="48"/>
      <c r="D2611" s="52"/>
      <c r="E2611" s="48"/>
      <c r="F2611" s="48"/>
    </row>
    <row r="2612" spans="1:6">
      <c r="A2612" s="43"/>
      <c r="B2612" s="47"/>
      <c r="C2612" s="48"/>
      <c r="D2612" s="52"/>
      <c r="E2612" s="48"/>
      <c r="F2612" s="48"/>
    </row>
    <row r="2613" spans="1:6">
      <c r="A2613" s="43"/>
      <c r="B2613" s="47"/>
      <c r="C2613" s="48"/>
      <c r="D2613" s="52"/>
      <c r="E2613" s="48"/>
      <c r="F2613" s="48"/>
    </row>
    <row r="2614" spans="1:6">
      <c r="A2614" s="43"/>
      <c r="B2614" s="47"/>
      <c r="C2614" s="48"/>
      <c r="D2614" s="52"/>
      <c r="E2614" s="48"/>
      <c r="F2614" s="48"/>
    </row>
    <row r="2615" spans="1:6">
      <c r="A2615" s="43"/>
      <c r="B2615" s="47"/>
      <c r="C2615" s="48"/>
      <c r="D2615" s="52"/>
      <c r="E2615" s="48"/>
      <c r="F2615" s="48"/>
    </row>
    <row r="2616" spans="1:6">
      <c r="A2616" s="43"/>
      <c r="B2616" s="47"/>
      <c r="C2616" s="48"/>
      <c r="D2616" s="52"/>
      <c r="E2616" s="48"/>
      <c r="F2616" s="48"/>
    </row>
    <row r="2617" spans="1:6">
      <c r="A2617" s="43"/>
      <c r="B2617" s="47"/>
      <c r="C2617" s="48"/>
      <c r="D2617" s="52"/>
      <c r="E2617" s="48"/>
      <c r="F2617" s="48"/>
    </row>
    <row r="2618" spans="1:6">
      <c r="A2618" s="43"/>
      <c r="B2618" s="47"/>
      <c r="C2618" s="48"/>
      <c r="D2618" s="52"/>
      <c r="E2618" s="48"/>
      <c r="F2618" s="48"/>
    </row>
    <row r="2619" spans="1:6">
      <c r="A2619" s="43"/>
      <c r="B2619" s="47"/>
      <c r="C2619" s="48"/>
      <c r="D2619" s="52"/>
      <c r="E2619" s="48"/>
      <c r="F2619" s="48"/>
    </row>
    <row r="2620" spans="1:6">
      <c r="A2620" s="43"/>
      <c r="B2620" s="47"/>
      <c r="C2620" s="48"/>
      <c r="D2620" s="52"/>
      <c r="E2620" s="48"/>
      <c r="F2620" s="48"/>
    </row>
    <row r="2621" spans="1:6">
      <c r="A2621" s="43"/>
      <c r="B2621" s="47"/>
      <c r="C2621" s="48"/>
      <c r="D2621" s="52"/>
      <c r="E2621" s="48"/>
      <c r="F2621" s="48"/>
    </row>
    <row r="2622" spans="1:6">
      <c r="A2622" s="43"/>
      <c r="B2622" s="47"/>
      <c r="C2622" s="48"/>
      <c r="D2622" s="52"/>
      <c r="E2622" s="48"/>
      <c r="F2622" s="48"/>
    </row>
    <row r="2623" spans="1:6">
      <c r="A2623" s="43"/>
      <c r="B2623" s="47"/>
      <c r="C2623" s="48"/>
      <c r="D2623" s="52"/>
      <c r="E2623" s="48"/>
      <c r="F2623" s="48"/>
    </row>
    <row r="2624" spans="1:6">
      <c r="A2624" s="43"/>
      <c r="B2624" s="47"/>
      <c r="C2624" s="48"/>
      <c r="D2624" s="52"/>
      <c r="E2624" s="48"/>
      <c r="F2624" s="48"/>
    </row>
    <row r="2625" spans="1:6">
      <c r="A2625" s="43"/>
      <c r="B2625" s="47"/>
      <c r="C2625" s="48"/>
      <c r="D2625" s="52"/>
      <c r="E2625" s="48"/>
      <c r="F2625" s="48"/>
    </row>
    <row r="2626" spans="1:6">
      <c r="A2626" s="43"/>
      <c r="B2626" s="47"/>
      <c r="C2626" s="48"/>
      <c r="D2626" s="52"/>
      <c r="E2626" s="48"/>
      <c r="F2626" s="48"/>
    </row>
    <row r="2627" spans="1:6">
      <c r="A2627" s="43"/>
      <c r="B2627" s="47"/>
      <c r="C2627" s="48"/>
      <c r="D2627" s="52"/>
      <c r="E2627" s="48"/>
      <c r="F2627" s="48"/>
    </row>
    <row r="2628" spans="1:6">
      <c r="A2628" s="43"/>
      <c r="B2628" s="47"/>
      <c r="C2628" s="48"/>
      <c r="D2628" s="52"/>
      <c r="E2628" s="48"/>
      <c r="F2628" s="48"/>
    </row>
    <row r="2629" spans="1:6">
      <c r="A2629" s="43"/>
      <c r="B2629" s="47"/>
      <c r="C2629" s="48"/>
      <c r="D2629" s="52"/>
      <c r="E2629" s="48"/>
      <c r="F2629" s="48"/>
    </row>
    <row r="2630" spans="1:6">
      <c r="A2630" s="43"/>
      <c r="B2630" s="47"/>
      <c r="C2630" s="48"/>
      <c r="D2630" s="52"/>
      <c r="E2630" s="48"/>
      <c r="F2630" s="48"/>
    </row>
    <row r="2631" spans="1:6">
      <c r="A2631" s="43"/>
      <c r="B2631" s="47"/>
      <c r="C2631" s="48"/>
      <c r="D2631" s="52"/>
      <c r="E2631" s="48"/>
      <c r="F2631" s="48"/>
    </row>
    <row r="2632" spans="1:6">
      <c r="A2632" s="43"/>
      <c r="B2632" s="47"/>
      <c r="C2632" s="48"/>
      <c r="D2632" s="52"/>
      <c r="E2632" s="48"/>
      <c r="F2632" s="48"/>
    </row>
    <row r="2633" spans="1:6">
      <c r="A2633" s="43"/>
      <c r="B2633" s="47"/>
      <c r="C2633" s="48"/>
      <c r="D2633" s="52"/>
      <c r="E2633" s="48"/>
      <c r="F2633" s="48"/>
    </row>
    <row r="2634" spans="1:6">
      <c r="A2634" s="43"/>
      <c r="B2634" s="47"/>
      <c r="C2634" s="48"/>
      <c r="D2634" s="52"/>
      <c r="E2634" s="48"/>
      <c r="F2634" s="48"/>
    </row>
    <row r="2635" spans="1:6">
      <c r="A2635" s="43"/>
      <c r="B2635" s="47"/>
      <c r="C2635" s="48"/>
      <c r="D2635" s="52"/>
      <c r="E2635" s="48"/>
      <c r="F2635" s="48"/>
    </row>
    <row r="2636" spans="1:6">
      <c r="A2636" s="43"/>
      <c r="B2636" s="47"/>
      <c r="C2636" s="48"/>
      <c r="D2636" s="52"/>
      <c r="E2636" s="48"/>
      <c r="F2636" s="48"/>
    </row>
    <row r="2637" spans="1:6">
      <c r="A2637" s="43"/>
      <c r="B2637" s="47"/>
      <c r="C2637" s="48"/>
      <c r="D2637" s="52"/>
      <c r="E2637" s="48"/>
      <c r="F2637" s="48"/>
    </row>
    <row r="2638" spans="1:6">
      <c r="A2638" s="43"/>
      <c r="B2638" s="47"/>
      <c r="C2638" s="48"/>
      <c r="D2638" s="52"/>
      <c r="E2638" s="48"/>
      <c r="F2638" s="48"/>
    </row>
    <row r="2639" spans="1:6">
      <c r="A2639" s="43"/>
      <c r="B2639" s="47"/>
      <c r="C2639" s="48"/>
      <c r="D2639" s="52"/>
      <c r="E2639" s="48"/>
      <c r="F2639" s="48"/>
    </row>
    <row r="2640" spans="1:6">
      <c r="A2640" s="43"/>
      <c r="B2640" s="47"/>
      <c r="C2640" s="48"/>
      <c r="D2640" s="52"/>
      <c r="E2640" s="48"/>
      <c r="F2640" s="48"/>
    </row>
    <row r="2641" spans="1:6">
      <c r="A2641" s="43"/>
      <c r="B2641" s="47"/>
      <c r="C2641" s="48"/>
      <c r="D2641" s="52"/>
      <c r="E2641" s="48"/>
      <c r="F2641" s="48"/>
    </row>
    <row r="2642" spans="1:6">
      <c r="A2642" s="43"/>
      <c r="B2642" s="47"/>
      <c r="C2642" s="48"/>
      <c r="D2642" s="52"/>
      <c r="E2642" s="48"/>
      <c r="F2642" s="48"/>
    </row>
    <row r="2643" spans="1:6">
      <c r="A2643" s="43"/>
      <c r="B2643" s="47"/>
      <c r="C2643" s="48"/>
      <c r="D2643" s="52"/>
      <c r="E2643" s="48"/>
      <c r="F2643" s="48"/>
    </row>
    <row r="2644" spans="1:6">
      <c r="A2644" s="43"/>
      <c r="B2644" s="47"/>
      <c r="C2644" s="48"/>
      <c r="D2644" s="52"/>
      <c r="E2644" s="48"/>
      <c r="F2644" s="48"/>
    </row>
    <row r="2645" spans="1:6">
      <c r="A2645" s="43"/>
      <c r="B2645" s="47"/>
      <c r="C2645" s="48"/>
      <c r="D2645" s="52"/>
      <c r="E2645" s="48"/>
      <c r="F2645" s="48"/>
    </row>
    <row r="2646" spans="1:6">
      <c r="A2646" s="43"/>
      <c r="B2646" s="47"/>
      <c r="C2646" s="48"/>
      <c r="D2646" s="52"/>
      <c r="E2646" s="48"/>
      <c r="F2646" s="48"/>
    </row>
    <row r="2647" spans="1:6">
      <c r="A2647" s="43"/>
      <c r="B2647" s="47"/>
      <c r="C2647" s="48"/>
      <c r="D2647" s="52"/>
      <c r="E2647" s="48"/>
      <c r="F2647" s="48"/>
    </row>
    <row r="2648" spans="1:6">
      <c r="A2648" s="43"/>
      <c r="B2648" s="47"/>
      <c r="C2648" s="48"/>
      <c r="D2648" s="52"/>
      <c r="E2648" s="48"/>
      <c r="F2648" s="48"/>
    </row>
    <row r="2649" spans="1:6">
      <c r="A2649" s="43"/>
      <c r="B2649" s="47"/>
      <c r="C2649" s="48"/>
      <c r="D2649" s="52"/>
      <c r="E2649" s="48"/>
      <c r="F2649" s="48"/>
    </row>
    <row r="2650" spans="1:6">
      <c r="A2650" s="43"/>
      <c r="B2650" s="47"/>
      <c r="C2650" s="48"/>
      <c r="D2650" s="52"/>
      <c r="E2650" s="48"/>
      <c r="F2650" s="48"/>
    </row>
    <row r="2651" spans="1:6">
      <c r="A2651" s="43"/>
      <c r="B2651" s="47"/>
      <c r="C2651" s="48"/>
      <c r="D2651" s="52"/>
      <c r="E2651" s="48"/>
      <c r="F2651" s="48"/>
    </row>
    <row r="2652" spans="1:6">
      <c r="A2652" s="43"/>
      <c r="B2652" s="47"/>
      <c r="C2652" s="48"/>
      <c r="D2652" s="52"/>
      <c r="E2652" s="48"/>
      <c r="F2652" s="48"/>
    </row>
    <row r="2653" spans="1:6">
      <c r="A2653" s="43"/>
      <c r="B2653" s="47"/>
      <c r="C2653" s="48"/>
      <c r="D2653" s="52"/>
      <c r="E2653" s="48"/>
      <c r="F2653" s="48"/>
    </row>
    <row r="2654" spans="1:6">
      <c r="A2654" s="43"/>
      <c r="B2654" s="47"/>
      <c r="C2654" s="48"/>
      <c r="D2654" s="52"/>
      <c r="E2654" s="48"/>
      <c r="F2654" s="48"/>
    </row>
    <row r="2655" spans="1:6">
      <c r="A2655" s="43"/>
      <c r="B2655" s="47"/>
      <c r="C2655" s="48"/>
      <c r="D2655" s="52"/>
      <c r="E2655" s="48"/>
      <c r="F2655" s="48"/>
    </row>
    <row r="2656" spans="1:6">
      <c r="A2656" s="43"/>
      <c r="B2656" s="47"/>
      <c r="C2656" s="48"/>
      <c r="D2656" s="52"/>
      <c r="E2656" s="48"/>
      <c r="F2656" s="48"/>
    </row>
    <row r="2657" spans="1:6">
      <c r="A2657" s="43"/>
      <c r="B2657" s="47"/>
      <c r="C2657" s="48"/>
      <c r="D2657" s="52"/>
      <c r="E2657" s="48"/>
      <c r="F2657" s="48"/>
    </row>
    <row r="2658" spans="1:6">
      <c r="A2658" s="43"/>
      <c r="B2658" s="47"/>
      <c r="C2658" s="48"/>
      <c r="D2658" s="52"/>
      <c r="E2658" s="48"/>
      <c r="F2658" s="48"/>
    </row>
    <row r="2659" spans="1:6">
      <c r="A2659" s="43"/>
      <c r="B2659" s="47"/>
      <c r="C2659" s="48"/>
      <c r="D2659" s="52"/>
      <c r="E2659" s="48"/>
      <c r="F2659" s="48"/>
    </row>
    <row r="2660" spans="1:6">
      <c r="A2660" s="43"/>
      <c r="B2660" s="47"/>
      <c r="C2660" s="48"/>
      <c r="D2660" s="52"/>
      <c r="E2660" s="48"/>
      <c r="F2660" s="48"/>
    </row>
    <row r="2661" spans="1:6">
      <c r="A2661" s="43"/>
      <c r="B2661" s="47"/>
      <c r="C2661" s="48"/>
      <c r="D2661" s="52"/>
      <c r="E2661" s="48"/>
      <c r="F2661" s="48"/>
    </row>
    <row r="2662" spans="1:6">
      <c r="A2662" s="43"/>
      <c r="B2662" s="47"/>
      <c r="C2662" s="48"/>
      <c r="D2662" s="52"/>
      <c r="E2662" s="48"/>
      <c r="F2662" s="48"/>
    </row>
    <row r="2663" spans="1:6">
      <c r="A2663" s="43"/>
      <c r="B2663" s="47"/>
      <c r="C2663" s="48"/>
      <c r="D2663" s="52"/>
      <c r="E2663" s="48"/>
      <c r="F2663" s="48"/>
    </row>
    <row r="2664" spans="1:6">
      <c r="A2664" s="43"/>
      <c r="B2664" s="47"/>
      <c r="C2664" s="48"/>
      <c r="D2664" s="52"/>
      <c r="E2664" s="48"/>
      <c r="F2664" s="48"/>
    </row>
    <row r="2665" spans="1:6">
      <c r="A2665" s="43"/>
      <c r="B2665" s="47"/>
      <c r="C2665" s="48"/>
      <c r="D2665" s="52"/>
      <c r="E2665" s="48"/>
      <c r="F2665" s="48"/>
    </row>
    <row r="2666" spans="1:6">
      <c r="A2666" s="43"/>
      <c r="B2666" s="47"/>
      <c r="C2666" s="48"/>
      <c r="D2666" s="52"/>
      <c r="E2666" s="48"/>
      <c r="F2666" s="48"/>
    </row>
    <row r="2667" spans="1:6">
      <c r="A2667" s="43"/>
      <c r="B2667" s="47"/>
      <c r="C2667" s="48"/>
      <c r="D2667" s="52"/>
      <c r="E2667" s="48"/>
      <c r="F2667" s="48"/>
    </row>
    <row r="2668" spans="1:6">
      <c r="A2668" s="43"/>
      <c r="B2668" s="47"/>
      <c r="C2668" s="48"/>
      <c r="D2668" s="52"/>
      <c r="E2668" s="48"/>
      <c r="F2668" s="48"/>
    </row>
    <row r="2669" spans="1:6">
      <c r="A2669" s="43"/>
      <c r="B2669" s="47"/>
      <c r="C2669" s="48"/>
      <c r="D2669" s="52"/>
      <c r="E2669" s="48"/>
      <c r="F2669" s="48"/>
    </row>
    <row r="2670" spans="1:6">
      <c r="A2670" s="43"/>
      <c r="B2670" s="47"/>
      <c r="C2670" s="48"/>
      <c r="D2670" s="52"/>
      <c r="E2670" s="48"/>
      <c r="F2670" s="48"/>
    </row>
    <row r="2671" spans="1:6">
      <c r="A2671" s="43"/>
      <c r="B2671" s="47"/>
      <c r="C2671" s="48"/>
      <c r="D2671" s="52"/>
      <c r="E2671" s="48"/>
      <c r="F2671" s="48"/>
    </row>
    <row r="2672" spans="1:6">
      <c r="A2672" s="43"/>
      <c r="B2672" s="47"/>
      <c r="C2672" s="48"/>
      <c r="D2672" s="52"/>
      <c r="E2672" s="48"/>
      <c r="F2672" s="48"/>
    </row>
    <row r="2673" spans="1:6">
      <c r="A2673" s="43"/>
      <c r="B2673" s="47"/>
      <c r="C2673" s="48"/>
      <c r="D2673" s="52"/>
      <c r="E2673" s="48"/>
      <c r="F2673" s="48"/>
    </row>
    <row r="2674" spans="1:6">
      <c r="A2674" s="43"/>
      <c r="B2674" s="47"/>
      <c r="C2674" s="48"/>
      <c r="D2674" s="52"/>
      <c r="E2674" s="48"/>
      <c r="F2674" s="48"/>
    </row>
    <row r="2675" spans="1:6">
      <c r="A2675" s="43"/>
      <c r="B2675" s="47"/>
      <c r="C2675" s="48"/>
      <c r="D2675" s="52"/>
      <c r="E2675" s="48"/>
      <c r="F2675" s="48"/>
    </row>
    <row r="2676" spans="1:6">
      <c r="A2676" s="43"/>
      <c r="B2676" s="47"/>
      <c r="C2676" s="48"/>
      <c r="D2676" s="52"/>
      <c r="E2676" s="48"/>
      <c r="F2676" s="48"/>
    </row>
    <row r="2677" spans="1:6">
      <c r="A2677" s="43"/>
      <c r="B2677" s="47"/>
      <c r="C2677" s="48"/>
      <c r="D2677" s="52"/>
      <c r="E2677" s="48"/>
      <c r="F2677" s="48"/>
    </row>
    <row r="2678" spans="1:6">
      <c r="A2678" s="43"/>
      <c r="B2678" s="47"/>
      <c r="C2678" s="48"/>
      <c r="D2678" s="52"/>
      <c r="E2678" s="48"/>
      <c r="F2678" s="48"/>
    </row>
    <row r="2679" spans="1:6">
      <c r="A2679" s="43"/>
      <c r="B2679" s="47"/>
      <c r="C2679" s="48"/>
      <c r="D2679" s="52"/>
      <c r="E2679" s="48"/>
      <c r="F2679" s="48"/>
    </row>
    <row r="2680" spans="1:6">
      <c r="A2680" s="43"/>
      <c r="B2680" s="47"/>
      <c r="C2680" s="48"/>
      <c r="D2680" s="52"/>
      <c r="E2680" s="48"/>
      <c r="F2680" s="48"/>
    </row>
    <row r="2681" spans="1:6">
      <c r="A2681" s="43"/>
      <c r="B2681" s="47"/>
      <c r="C2681" s="48"/>
      <c r="D2681" s="52"/>
      <c r="E2681" s="48"/>
      <c r="F2681" s="48"/>
    </row>
    <row r="2682" spans="1:6">
      <c r="A2682" s="43"/>
      <c r="B2682" s="47"/>
      <c r="C2682" s="48"/>
      <c r="D2682" s="52"/>
      <c r="E2682" s="48"/>
      <c r="F2682" s="48"/>
    </row>
    <row r="2683" spans="1:6">
      <c r="A2683" s="43"/>
      <c r="B2683" s="47"/>
      <c r="C2683" s="48"/>
      <c r="D2683" s="52"/>
      <c r="E2683" s="48"/>
      <c r="F2683" s="48"/>
    </row>
    <row r="2684" spans="1:6">
      <c r="A2684" s="43"/>
      <c r="B2684" s="47"/>
      <c r="C2684" s="48"/>
      <c r="D2684" s="52"/>
      <c r="E2684" s="48"/>
      <c r="F2684" s="48"/>
    </row>
    <row r="2685" spans="1:6">
      <c r="A2685" s="43"/>
      <c r="B2685" s="47"/>
      <c r="C2685" s="48"/>
      <c r="D2685" s="52"/>
      <c r="E2685" s="48"/>
      <c r="F2685" s="48"/>
    </row>
    <row r="2686" spans="1:6">
      <c r="A2686" s="43"/>
      <c r="B2686" s="47"/>
      <c r="C2686" s="48"/>
      <c r="D2686" s="52"/>
      <c r="E2686" s="48"/>
      <c r="F2686" s="48"/>
    </row>
    <row r="2687" spans="1:6">
      <c r="A2687" s="43"/>
      <c r="B2687" s="47"/>
      <c r="C2687" s="48"/>
      <c r="D2687" s="52"/>
      <c r="E2687" s="48"/>
      <c r="F2687" s="48"/>
    </row>
    <row r="2688" spans="1:6">
      <c r="A2688" s="43"/>
      <c r="B2688" s="47"/>
      <c r="C2688" s="48"/>
      <c r="D2688" s="52"/>
      <c r="E2688" s="48"/>
      <c r="F2688" s="48"/>
    </row>
    <row r="2689" spans="1:6">
      <c r="A2689" s="43"/>
      <c r="B2689" s="47"/>
      <c r="C2689" s="48"/>
      <c r="D2689" s="52"/>
      <c r="E2689" s="48"/>
      <c r="F2689" s="48"/>
    </row>
    <row r="2690" spans="1:6">
      <c r="A2690" s="43"/>
      <c r="B2690" s="47"/>
      <c r="C2690" s="48"/>
      <c r="D2690" s="52"/>
      <c r="E2690" s="48"/>
      <c r="F2690" s="48"/>
    </row>
    <row r="2691" spans="1:6">
      <c r="A2691" s="43"/>
      <c r="B2691" s="47"/>
      <c r="C2691" s="48"/>
      <c r="D2691" s="52"/>
      <c r="E2691" s="48"/>
      <c r="F2691" s="48"/>
    </row>
    <row r="2692" spans="1:6">
      <c r="A2692" s="43"/>
      <c r="B2692" s="47"/>
      <c r="C2692" s="48"/>
      <c r="D2692" s="52"/>
      <c r="E2692" s="48"/>
      <c r="F2692" s="48"/>
    </row>
    <row r="2693" spans="1:6">
      <c r="A2693" s="43"/>
      <c r="B2693" s="47"/>
      <c r="C2693" s="48"/>
      <c r="D2693" s="52"/>
      <c r="E2693" s="48"/>
      <c r="F2693" s="48"/>
    </row>
    <row r="2694" spans="1:6">
      <c r="A2694" s="43"/>
      <c r="B2694" s="47"/>
      <c r="C2694" s="48"/>
      <c r="D2694" s="52"/>
      <c r="E2694" s="48"/>
      <c r="F2694" s="48"/>
    </row>
    <row r="2695" spans="1:6">
      <c r="A2695" s="43"/>
      <c r="B2695" s="47"/>
      <c r="C2695" s="48"/>
      <c r="D2695" s="52"/>
      <c r="E2695" s="48"/>
      <c r="F2695" s="48"/>
    </row>
    <row r="2696" spans="1:6">
      <c r="A2696" s="43"/>
      <c r="B2696" s="47"/>
      <c r="C2696" s="48"/>
      <c r="D2696" s="52"/>
      <c r="E2696" s="48"/>
      <c r="F2696" s="48"/>
    </row>
    <row r="2697" spans="1:6">
      <c r="A2697" s="43"/>
      <c r="B2697" s="47"/>
      <c r="C2697" s="48"/>
      <c r="D2697" s="52"/>
      <c r="E2697" s="48"/>
      <c r="F2697" s="48"/>
    </row>
    <row r="2698" spans="1:6">
      <c r="A2698" s="43"/>
      <c r="B2698" s="47"/>
      <c r="C2698" s="48"/>
      <c r="D2698" s="52"/>
      <c r="E2698" s="48"/>
      <c r="F2698" s="48"/>
    </row>
    <row r="2699" spans="1:6">
      <c r="A2699" s="43"/>
      <c r="B2699" s="47"/>
      <c r="C2699" s="48"/>
      <c r="D2699" s="52"/>
      <c r="E2699" s="48"/>
      <c r="F2699" s="48"/>
    </row>
    <row r="2700" spans="1:6">
      <c r="A2700" s="43"/>
      <c r="B2700" s="47"/>
      <c r="C2700" s="48"/>
      <c r="D2700" s="52"/>
      <c r="E2700" s="48"/>
      <c r="F2700" s="48"/>
    </row>
    <row r="2701" spans="1:6">
      <c r="A2701" s="43"/>
      <c r="B2701" s="47"/>
      <c r="C2701" s="48"/>
      <c r="D2701" s="52"/>
      <c r="E2701" s="48"/>
      <c r="F2701" s="48"/>
    </row>
    <row r="2702" spans="1:6">
      <c r="A2702" s="43"/>
      <c r="B2702" s="47"/>
      <c r="C2702" s="48"/>
      <c r="D2702" s="52"/>
      <c r="E2702" s="48"/>
      <c r="F2702" s="48"/>
    </row>
    <row r="2703" spans="1:6">
      <c r="A2703" s="43"/>
      <c r="B2703" s="47"/>
      <c r="C2703" s="48"/>
      <c r="D2703" s="52"/>
      <c r="E2703" s="48"/>
      <c r="F2703" s="48"/>
    </row>
    <row r="2704" spans="1:6">
      <c r="A2704" s="43"/>
      <c r="B2704" s="47"/>
      <c r="C2704" s="48"/>
      <c r="D2704" s="52"/>
      <c r="E2704" s="48"/>
      <c r="F2704" s="48"/>
    </row>
    <row r="2705" spans="1:6">
      <c r="A2705" s="43"/>
      <c r="B2705" s="47"/>
      <c r="C2705" s="48"/>
      <c r="D2705" s="52"/>
      <c r="E2705" s="48"/>
      <c r="F2705" s="48"/>
    </row>
    <row r="2706" spans="1:6">
      <c r="A2706" s="43"/>
      <c r="B2706" s="47"/>
      <c r="C2706" s="48"/>
      <c r="D2706" s="52"/>
      <c r="E2706" s="48"/>
      <c r="F2706" s="48"/>
    </row>
    <row r="2707" spans="1:6">
      <c r="A2707" s="43"/>
      <c r="B2707" s="47"/>
      <c r="C2707" s="48"/>
      <c r="D2707" s="52"/>
      <c r="E2707" s="48"/>
      <c r="F2707" s="48"/>
    </row>
    <row r="2708" spans="1:6">
      <c r="A2708" s="43"/>
      <c r="B2708" s="47"/>
      <c r="C2708" s="48"/>
      <c r="D2708" s="52"/>
      <c r="E2708" s="48"/>
      <c r="F2708" s="48"/>
    </row>
    <row r="2709" spans="1:6">
      <c r="A2709" s="43"/>
      <c r="B2709" s="47"/>
      <c r="C2709" s="48"/>
      <c r="D2709" s="52"/>
      <c r="E2709" s="48"/>
      <c r="F2709" s="48"/>
    </row>
    <row r="2710" spans="1:6">
      <c r="A2710" s="43"/>
      <c r="B2710" s="47"/>
      <c r="C2710" s="48"/>
      <c r="D2710" s="52"/>
      <c r="E2710" s="48"/>
      <c r="F2710" s="48"/>
    </row>
    <row r="2711" spans="1:6">
      <c r="A2711" s="43"/>
      <c r="B2711" s="47"/>
      <c r="C2711" s="48"/>
      <c r="D2711" s="52"/>
      <c r="E2711" s="48"/>
      <c r="F2711" s="48"/>
    </row>
    <row r="2712" spans="1:6">
      <c r="A2712" s="43"/>
      <c r="B2712" s="47"/>
      <c r="C2712" s="48"/>
      <c r="D2712" s="52"/>
      <c r="E2712" s="48"/>
      <c r="F2712" s="48"/>
    </row>
    <row r="2713" spans="1:6">
      <c r="A2713" s="43"/>
      <c r="B2713" s="47"/>
      <c r="C2713" s="48"/>
      <c r="D2713" s="52"/>
      <c r="E2713" s="48"/>
      <c r="F2713" s="48"/>
    </row>
    <row r="2714" spans="1:6">
      <c r="A2714" s="43"/>
      <c r="B2714" s="47"/>
      <c r="C2714" s="48"/>
      <c r="D2714" s="52"/>
      <c r="E2714" s="48"/>
      <c r="F2714" s="48"/>
    </row>
    <row r="2715" spans="1:6">
      <c r="A2715" s="43"/>
      <c r="B2715" s="47"/>
      <c r="C2715" s="48"/>
      <c r="D2715" s="52"/>
      <c r="E2715" s="48"/>
      <c r="F2715" s="48"/>
    </row>
    <row r="2716" spans="1:6">
      <c r="A2716" s="43"/>
      <c r="B2716" s="47"/>
      <c r="C2716" s="48"/>
      <c r="D2716" s="52"/>
      <c r="E2716" s="48"/>
      <c r="F2716" s="48"/>
    </row>
    <row r="2717" spans="1:6">
      <c r="A2717" s="43"/>
      <c r="B2717" s="47"/>
      <c r="C2717" s="48"/>
      <c r="D2717" s="52"/>
      <c r="E2717" s="48"/>
      <c r="F2717" s="48"/>
    </row>
    <row r="2718" spans="1:6">
      <c r="A2718" s="43"/>
      <c r="B2718" s="47"/>
      <c r="C2718" s="48"/>
      <c r="D2718" s="52"/>
      <c r="E2718" s="48"/>
      <c r="F2718" s="48"/>
    </row>
    <row r="2719" spans="1:6">
      <c r="A2719" s="43"/>
      <c r="B2719" s="47"/>
      <c r="C2719" s="48"/>
      <c r="D2719" s="52"/>
      <c r="E2719" s="48"/>
      <c r="F2719" s="48"/>
    </row>
    <row r="2720" spans="1:6">
      <c r="A2720" s="43"/>
      <c r="B2720" s="47"/>
      <c r="C2720" s="48"/>
      <c r="D2720" s="52"/>
      <c r="E2720" s="48"/>
      <c r="F2720" s="48"/>
    </row>
    <row r="2721" spans="1:6">
      <c r="A2721" s="43"/>
      <c r="B2721" s="47"/>
      <c r="C2721" s="48"/>
      <c r="D2721" s="52"/>
      <c r="E2721" s="48"/>
      <c r="F2721" s="48"/>
    </row>
    <row r="2722" spans="1:6">
      <c r="A2722" s="43"/>
      <c r="B2722" s="47"/>
      <c r="C2722" s="48"/>
      <c r="D2722" s="52"/>
      <c r="E2722" s="48"/>
      <c r="F2722" s="48"/>
    </row>
    <row r="2723" spans="1:6">
      <c r="A2723" s="43"/>
      <c r="B2723" s="47"/>
      <c r="C2723" s="48"/>
      <c r="D2723" s="52"/>
      <c r="E2723" s="48"/>
      <c r="F2723" s="48"/>
    </row>
    <row r="2724" spans="1:6">
      <c r="A2724" s="43"/>
      <c r="B2724" s="47"/>
      <c r="C2724" s="48"/>
      <c r="D2724" s="52"/>
      <c r="E2724" s="48"/>
      <c r="F2724" s="48"/>
    </row>
    <row r="2725" spans="1:6">
      <c r="A2725" s="43"/>
      <c r="B2725" s="47"/>
      <c r="C2725" s="48"/>
      <c r="D2725" s="52"/>
      <c r="E2725" s="48"/>
      <c r="F2725" s="48"/>
    </row>
    <row r="2726" spans="1:6">
      <c r="A2726" s="43"/>
      <c r="B2726" s="47"/>
      <c r="C2726" s="48"/>
      <c r="D2726" s="52"/>
      <c r="E2726" s="48"/>
      <c r="F2726" s="48"/>
    </row>
    <row r="2727" spans="1:6">
      <c r="A2727" s="43"/>
      <c r="B2727" s="47"/>
      <c r="C2727" s="48"/>
      <c r="D2727" s="52"/>
      <c r="E2727" s="48"/>
      <c r="F2727" s="48"/>
    </row>
    <row r="2728" spans="1:6">
      <c r="A2728" s="43"/>
      <c r="B2728" s="47"/>
      <c r="C2728" s="48"/>
      <c r="D2728" s="52"/>
      <c r="E2728" s="48"/>
      <c r="F2728" s="48"/>
    </row>
    <row r="2729" spans="1:6">
      <c r="A2729" s="43"/>
      <c r="B2729" s="47"/>
      <c r="C2729" s="48"/>
      <c r="D2729" s="52"/>
      <c r="E2729" s="48"/>
      <c r="F2729" s="48"/>
    </row>
    <row r="2730" spans="1:6">
      <c r="A2730" s="43"/>
      <c r="B2730" s="47"/>
      <c r="C2730" s="48"/>
      <c r="D2730" s="52"/>
      <c r="E2730" s="48"/>
      <c r="F2730" s="48"/>
    </row>
    <row r="2731" spans="1:6">
      <c r="A2731" s="43"/>
      <c r="B2731" s="47"/>
      <c r="C2731" s="48"/>
      <c r="D2731" s="52"/>
      <c r="E2731" s="48"/>
      <c r="F2731" s="48"/>
    </row>
    <row r="2732" spans="1:6">
      <c r="A2732" s="43"/>
      <c r="B2732" s="47"/>
      <c r="C2732" s="48"/>
      <c r="D2732" s="52"/>
      <c r="E2732" s="48"/>
      <c r="F2732" s="48"/>
    </row>
    <row r="2733" spans="1:6">
      <c r="A2733" s="43"/>
      <c r="B2733" s="47"/>
      <c r="C2733" s="48"/>
      <c r="D2733" s="52"/>
      <c r="E2733" s="48"/>
      <c r="F2733" s="48"/>
    </row>
    <row r="2734" spans="1:6">
      <c r="A2734" s="43"/>
      <c r="B2734" s="47"/>
      <c r="C2734" s="48"/>
      <c r="D2734" s="52"/>
      <c r="E2734" s="48"/>
      <c r="F2734" s="48"/>
    </row>
    <row r="2735" spans="1:6">
      <c r="A2735" s="43"/>
      <c r="B2735" s="47"/>
      <c r="C2735" s="48"/>
      <c r="D2735" s="52"/>
      <c r="E2735" s="48"/>
      <c r="F2735" s="48"/>
    </row>
    <row r="2736" spans="1:6">
      <c r="A2736" s="43"/>
      <c r="B2736" s="47"/>
      <c r="C2736" s="48"/>
      <c r="D2736" s="52"/>
      <c r="E2736" s="48"/>
      <c r="F2736" s="48"/>
    </row>
    <row r="2737" spans="1:6">
      <c r="A2737" s="43"/>
      <c r="B2737" s="47"/>
      <c r="C2737" s="48"/>
      <c r="D2737" s="52"/>
      <c r="E2737" s="48"/>
      <c r="F2737" s="48"/>
    </row>
    <row r="2738" spans="1:6">
      <c r="A2738" s="43"/>
      <c r="B2738" s="47"/>
      <c r="C2738" s="48"/>
      <c r="D2738" s="52"/>
      <c r="E2738" s="48"/>
      <c r="F2738" s="48"/>
    </row>
    <row r="2739" spans="1:6">
      <c r="A2739" s="43"/>
      <c r="B2739" s="47"/>
      <c r="C2739" s="48"/>
      <c r="D2739" s="52"/>
      <c r="E2739" s="48"/>
      <c r="F2739" s="48"/>
    </row>
    <row r="2740" spans="1:6">
      <c r="A2740" s="43"/>
      <c r="B2740" s="47"/>
      <c r="C2740" s="48"/>
      <c r="D2740" s="52"/>
      <c r="E2740" s="48"/>
      <c r="F2740" s="48"/>
    </row>
    <row r="2741" spans="1:6">
      <c r="A2741" s="43"/>
      <c r="B2741" s="47"/>
      <c r="C2741" s="48"/>
      <c r="D2741" s="52"/>
      <c r="E2741" s="48"/>
      <c r="F2741" s="48"/>
    </row>
    <row r="2742" spans="1:6">
      <c r="A2742" s="43"/>
      <c r="B2742" s="47"/>
      <c r="C2742" s="48"/>
      <c r="D2742" s="52"/>
      <c r="E2742" s="48"/>
      <c r="F2742" s="48"/>
    </row>
    <row r="2743" spans="1:6">
      <c r="A2743" s="43"/>
      <c r="B2743" s="47"/>
      <c r="C2743" s="48"/>
      <c r="D2743" s="52"/>
      <c r="E2743" s="48"/>
      <c r="F2743" s="48"/>
    </row>
    <row r="2744" spans="1:6">
      <c r="A2744" s="43"/>
      <c r="B2744" s="47"/>
      <c r="C2744" s="48"/>
      <c r="D2744" s="52"/>
      <c r="E2744" s="48"/>
      <c r="F2744" s="48"/>
    </row>
    <row r="2745" spans="1:6">
      <c r="A2745" s="43"/>
      <c r="B2745" s="47"/>
      <c r="C2745" s="48"/>
      <c r="D2745" s="52"/>
      <c r="E2745" s="48"/>
      <c r="F2745" s="48"/>
    </row>
    <row r="2746" spans="1:6">
      <c r="A2746" s="43"/>
      <c r="B2746" s="47"/>
      <c r="C2746" s="48"/>
      <c r="D2746" s="52"/>
      <c r="E2746" s="48"/>
      <c r="F2746" s="48"/>
    </row>
    <row r="2747" spans="1:6">
      <c r="A2747" s="43"/>
      <c r="B2747" s="47"/>
      <c r="C2747" s="48"/>
      <c r="D2747" s="52"/>
      <c r="E2747" s="48"/>
      <c r="F2747" s="48"/>
    </row>
    <row r="2748" spans="1:6">
      <c r="A2748" s="43"/>
      <c r="B2748" s="47"/>
      <c r="C2748" s="48"/>
      <c r="D2748" s="52"/>
      <c r="E2748" s="48"/>
      <c r="F2748" s="48"/>
    </row>
    <row r="2749" spans="1:6">
      <c r="A2749" s="43"/>
      <c r="B2749" s="47"/>
      <c r="C2749" s="48"/>
      <c r="D2749" s="52"/>
      <c r="E2749" s="48"/>
      <c r="F2749" s="48"/>
    </row>
    <row r="2750" spans="1:6">
      <c r="A2750" s="43"/>
      <c r="B2750" s="47"/>
      <c r="C2750" s="48"/>
      <c r="D2750" s="52"/>
      <c r="E2750" s="48"/>
      <c r="F2750" s="48"/>
    </row>
    <row r="2751" spans="1:6">
      <c r="A2751" s="43"/>
      <c r="B2751" s="47"/>
      <c r="C2751" s="48"/>
      <c r="D2751" s="52"/>
      <c r="E2751" s="48"/>
      <c r="F2751" s="48"/>
    </row>
    <row r="2752" spans="1:6">
      <c r="A2752" s="43"/>
      <c r="B2752" s="47"/>
      <c r="C2752" s="48"/>
      <c r="D2752" s="52"/>
      <c r="E2752" s="48"/>
      <c r="F2752" s="48"/>
    </row>
    <row r="2753" spans="1:6">
      <c r="A2753" s="43"/>
      <c r="B2753" s="47"/>
      <c r="C2753" s="48"/>
      <c r="D2753" s="52"/>
      <c r="E2753" s="48"/>
      <c r="F2753" s="48"/>
    </row>
    <row r="2754" spans="1:6">
      <c r="A2754" s="43"/>
      <c r="B2754" s="47"/>
      <c r="C2754" s="48"/>
      <c r="D2754" s="52"/>
      <c r="E2754" s="48"/>
      <c r="F2754" s="48"/>
    </row>
    <row r="2755" spans="1:6">
      <c r="A2755" s="43"/>
      <c r="B2755" s="47"/>
      <c r="C2755" s="48"/>
      <c r="D2755" s="52"/>
      <c r="E2755" s="48"/>
      <c r="F2755" s="48"/>
    </row>
    <row r="2756" spans="1:6">
      <c r="A2756" s="43"/>
      <c r="B2756" s="47"/>
      <c r="C2756" s="48"/>
      <c r="D2756" s="52"/>
      <c r="E2756" s="48"/>
      <c r="F2756" s="48"/>
    </row>
    <row r="2757" spans="1:6">
      <c r="A2757" s="43"/>
      <c r="B2757" s="47"/>
      <c r="C2757" s="48"/>
      <c r="D2757" s="52"/>
      <c r="E2757" s="48"/>
      <c r="F2757" s="48"/>
    </row>
    <row r="2758" spans="1:6">
      <c r="A2758" s="43"/>
      <c r="B2758" s="47"/>
      <c r="C2758" s="48"/>
      <c r="D2758" s="52"/>
      <c r="E2758" s="48"/>
      <c r="F2758" s="48"/>
    </row>
    <row r="2759" spans="1:6">
      <c r="A2759" s="43"/>
      <c r="B2759" s="47"/>
      <c r="C2759" s="48"/>
      <c r="D2759" s="52"/>
      <c r="E2759" s="48"/>
      <c r="F2759" s="48"/>
    </row>
    <row r="2760" spans="1:6">
      <c r="A2760" s="43"/>
      <c r="B2760" s="47"/>
      <c r="C2760" s="48"/>
      <c r="D2760" s="52"/>
      <c r="E2760" s="48"/>
      <c r="F2760" s="48"/>
    </row>
    <row r="2761" spans="1:6">
      <c r="A2761" s="43"/>
      <c r="B2761" s="47"/>
      <c r="C2761" s="48"/>
      <c r="D2761" s="52"/>
      <c r="E2761" s="48"/>
      <c r="F2761" s="48"/>
    </row>
    <row r="2762" spans="1:6">
      <c r="A2762" s="43"/>
      <c r="B2762" s="47"/>
      <c r="C2762" s="48"/>
      <c r="D2762" s="52"/>
      <c r="E2762" s="48"/>
      <c r="F2762" s="48"/>
    </row>
    <row r="2763" spans="1:6">
      <c r="A2763" s="43"/>
      <c r="B2763" s="47"/>
      <c r="C2763" s="48"/>
      <c r="D2763" s="52"/>
      <c r="E2763" s="48"/>
      <c r="F2763" s="48"/>
    </row>
    <row r="2764" spans="1:6">
      <c r="A2764" s="43"/>
      <c r="B2764" s="47"/>
      <c r="C2764" s="48"/>
      <c r="D2764" s="52"/>
      <c r="E2764" s="48"/>
      <c r="F2764" s="48"/>
    </row>
    <row r="2765" spans="1:6">
      <c r="A2765" s="43"/>
      <c r="B2765" s="47"/>
      <c r="C2765" s="48"/>
      <c r="D2765" s="52"/>
      <c r="E2765" s="48"/>
      <c r="F2765" s="48"/>
    </row>
    <row r="2766" spans="1:6">
      <c r="A2766" s="43"/>
      <c r="B2766" s="47"/>
      <c r="C2766" s="48"/>
      <c r="D2766" s="52"/>
      <c r="E2766" s="48"/>
      <c r="F2766" s="48"/>
    </row>
    <row r="2767" spans="1:6">
      <c r="A2767" s="43"/>
      <c r="B2767" s="47"/>
      <c r="C2767" s="48"/>
      <c r="D2767" s="52"/>
      <c r="E2767" s="48"/>
      <c r="F2767" s="48"/>
    </row>
    <row r="2768" spans="1:6">
      <c r="A2768" s="43"/>
      <c r="B2768" s="47"/>
      <c r="C2768" s="48"/>
      <c r="D2768" s="52"/>
      <c r="E2768" s="48"/>
      <c r="F2768" s="48"/>
    </row>
    <row r="2769" spans="1:6">
      <c r="A2769" s="43"/>
      <c r="B2769" s="47"/>
      <c r="C2769" s="48"/>
      <c r="D2769" s="52"/>
      <c r="E2769" s="48"/>
      <c r="F2769" s="48"/>
    </row>
    <row r="2770" spans="1:6">
      <c r="A2770" s="43"/>
      <c r="B2770" s="47"/>
      <c r="C2770" s="48"/>
      <c r="D2770" s="52"/>
      <c r="E2770" s="48"/>
      <c r="F2770" s="48"/>
    </row>
    <row r="2771" spans="1:6">
      <c r="A2771" s="43"/>
      <c r="B2771" s="47"/>
      <c r="C2771" s="48"/>
      <c r="D2771" s="52"/>
      <c r="E2771" s="48"/>
      <c r="F2771" s="48"/>
    </row>
    <row r="2772" spans="1:6">
      <c r="A2772" s="43"/>
      <c r="B2772" s="47"/>
      <c r="C2772" s="48"/>
      <c r="D2772" s="52"/>
      <c r="E2772" s="48"/>
      <c r="F2772" s="48"/>
    </row>
    <row r="2773" spans="1:6">
      <c r="A2773" s="43"/>
      <c r="B2773" s="47"/>
      <c r="C2773" s="48"/>
      <c r="D2773" s="52"/>
      <c r="E2773" s="48"/>
      <c r="F2773" s="48"/>
    </row>
    <row r="2774" spans="1:6">
      <c r="A2774" s="43"/>
      <c r="B2774" s="47"/>
      <c r="C2774" s="48"/>
      <c r="D2774" s="52"/>
      <c r="E2774" s="48"/>
      <c r="F2774" s="48"/>
    </row>
    <row r="2775" spans="1:6">
      <c r="A2775" s="43"/>
      <c r="B2775" s="47"/>
      <c r="C2775" s="48"/>
      <c r="D2775" s="52"/>
      <c r="E2775" s="48"/>
      <c r="F2775" s="48"/>
    </row>
    <row r="2776" spans="1:6">
      <c r="A2776" s="43"/>
      <c r="B2776" s="47"/>
      <c r="C2776" s="48"/>
      <c r="D2776" s="52"/>
      <c r="E2776" s="48"/>
      <c r="F2776" s="48"/>
    </row>
    <row r="2777" spans="1:6">
      <c r="A2777" s="43"/>
      <c r="B2777" s="47"/>
      <c r="C2777" s="48"/>
      <c r="D2777" s="52"/>
      <c r="E2777" s="48"/>
      <c r="F2777" s="48"/>
    </row>
    <row r="2778" spans="1:6">
      <c r="A2778" s="43"/>
      <c r="B2778" s="47"/>
      <c r="C2778" s="48"/>
      <c r="D2778" s="52"/>
      <c r="E2778" s="48"/>
      <c r="F2778" s="48"/>
    </row>
    <row r="2779" spans="1:6">
      <c r="A2779" s="43"/>
      <c r="B2779" s="47"/>
      <c r="C2779" s="48"/>
      <c r="D2779" s="52"/>
      <c r="E2779" s="48"/>
      <c r="F2779" s="48"/>
    </row>
    <row r="2780" spans="1:6">
      <c r="A2780" s="43"/>
      <c r="B2780" s="47"/>
      <c r="C2780" s="48"/>
      <c r="D2780" s="52"/>
      <c r="E2780" s="48"/>
      <c r="F2780" s="48"/>
    </row>
    <row r="2781" spans="1:6">
      <c r="A2781" s="43"/>
      <c r="B2781" s="47"/>
      <c r="C2781" s="48"/>
      <c r="D2781" s="52"/>
      <c r="E2781" s="48"/>
      <c r="F2781" s="48"/>
    </row>
    <row r="2782" spans="1:6">
      <c r="A2782" s="43"/>
      <c r="B2782" s="47"/>
      <c r="C2782" s="48"/>
      <c r="D2782" s="52"/>
      <c r="E2782" s="48"/>
      <c r="F2782" s="48"/>
    </row>
    <row r="2783" spans="1:6">
      <c r="A2783" s="43"/>
      <c r="B2783" s="47"/>
      <c r="C2783" s="48"/>
      <c r="D2783" s="52"/>
      <c r="E2783" s="48"/>
      <c r="F2783" s="48"/>
    </row>
    <row r="2784" spans="1:6">
      <c r="A2784" s="43"/>
      <c r="B2784" s="47"/>
      <c r="C2784" s="48"/>
      <c r="D2784" s="52"/>
      <c r="E2784" s="48"/>
      <c r="F2784" s="48"/>
    </row>
    <row r="2785" spans="1:6">
      <c r="A2785" s="43"/>
      <c r="B2785" s="47"/>
      <c r="C2785" s="48"/>
      <c r="D2785" s="52"/>
      <c r="E2785" s="48"/>
      <c r="F2785" s="48"/>
    </row>
    <row r="2786" spans="1:6">
      <c r="A2786" s="43"/>
      <c r="B2786" s="47"/>
      <c r="C2786" s="48"/>
      <c r="D2786" s="52"/>
      <c r="E2786" s="48"/>
      <c r="F2786" s="48"/>
    </row>
    <row r="2787" spans="1:6">
      <c r="A2787" s="43"/>
      <c r="B2787" s="47"/>
      <c r="C2787" s="48"/>
      <c r="D2787" s="52"/>
      <c r="E2787" s="48"/>
      <c r="F2787" s="48"/>
    </row>
    <row r="2788" spans="1:6">
      <c r="A2788" s="43"/>
      <c r="B2788" s="47"/>
      <c r="C2788" s="48"/>
      <c r="D2788" s="52"/>
      <c r="E2788" s="48"/>
      <c r="F2788" s="48"/>
    </row>
    <row r="2789" spans="1:6">
      <c r="A2789" s="43"/>
      <c r="B2789" s="47"/>
      <c r="C2789" s="48"/>
      <c r="D2789" s="52"/>
      <c r="E2789" s="48"/>
      <c r="F2789" s="48"/>
    </row>
    <row r="2790" spans="1:6">
      <c r="A2790" s="43"/>
      <c r="B2790" s="47"/>
      <c r="C2790" s="48"/>
      <c r="D2790" s="52"/>
      <c r="E2790" s="48"/>
      <c r="F2790" s="48"/>
    </row>
    <row r="2791" spans="1:6">
      <c r="A2791" s="43"/>
      <c r="B2791" s="47"/>
      <c r="C2791" s="48"/>
      <c r="D2791" s="52"/>
      <c r="E2791" s="48"/>
      <c r="F2791" s="48"/>
    </row>
    <row r="2792" spans="1:6">
      <c r="A2792" s="43"/>
      <c r="B2792" s="47"/>
      <c r="C2792" s="48"/>
      <c r="D2792" s="52"/>
      <c r="E2792" s="48"/>
      <c r="F2792" s="48"/>
    </row>
    <row r="2793" spans="1:6">
      <c r="A2793" s="43"/>
      <c r="B2793" s="47"/>
      <c r="C2793" s="48"/>
      <c r="D2793" s="52"/>
      <c r="E2793" s="48"/>
      <c r="F2793" s="48"/>
    </row>
    <row r="2794" spans="1:6">
      <c r="A2794" s="43"/>
      <c r="B2794" s="47"/>
      <c r="C2794" s="48"/>
      <c r="D2794" s="52"/>
      <c r="E2794" s="48"/>
      <c r="F2794" s="48"/>
    </row>
    <row r="2795" spans="1:6">
      <c r="A2795" s="43"/>
      <c r="B2795" s="47"/>
      <c r="C2795" s="48"/>
      <c r="D2795" s="52"/>
      <c r="E2795" s="48"/>
      <c r="F2795" s="48"/>
    </row>
    <row r="2796" spans="1:6">
      <c r="A2796" s="43"/>
      <c r="B2796" s="47"/>
      <c r="C2796" s="48"/>
      <c r="D2796" s="52"/>
      <c r="E2796" s="48"/>
      <c r="F2796" s="48"/>
    </row>
    <row r="2797" spans="1:6">
      <c r="A2797" s="43"/>
      <c r="B2797" s="47"/>
      <c r="C2797" s="48"/>
      <c r="D2797" s="52"/>
      <c r="E2797" s="48"/>
      <c r="F2797" s="48"/>
    </row>
    <row r="2798" spans="1:6">
      <c r="A2798" s="43"/>
      <c r="B2798" s="47"/>
      <c r="C2798" s="48"/>
      <c r="D2798" s="52"/>
      <c r="E2798" s="48"/>
      <c r="F2798" s="48"/>
    </row>
    <row r="2799" spans="1:6">
      <c r="A2799" s="43"/>
      <c r="B2799" s="47"/>
      <c r="C2799" s="48"/>
      <c r="D2799" s="52"/>
      <c r="E2799" s="48"/>
      <c r="F2799" s="48"/>
    </row>
    <row r="2800" spans="1:6">
      <c r="A2800" s="43"/>
      <c r="B2800" s="47"/>
      <c r="C2800" s="48"/>
      <c r="D2800" s="52"/>
      <c r="E2800" s="48"/>
      <c r="F2800" s="48"/>
    </row>
    <row r="2801" spans="1:6">
      <c r="A2801" s="43"/>
      <c r="B2801" s="47"/>
      <c r="C2801" s="48"/>
      <c r="D2801" s="52"/>
      <c r="E2801" s="48"/>
      <c r="F2801" s="48"/>
    </row>
    <row r="2802" spans="1:6">
      <c r="A2802" s="43"/>
      <c r="B2802" s="47"/>
      <c r="C2802" s="48"/>
      <c r="D2802" s="52"/>
      <c r="E2802" s="48"/>
      <c r="F2802" s="48"/>
    </row>
    <row r="2803" spans="1:6">
      <c r="A2803" s="43"/>
      <c r="B2803" s="47"/>
      <c r="C2803" s="48"/>
      <c r="D2803" s="52"/>
      <c r="E2803" s="48"/>
      <c r="F2803" s="48"/>
    </row>
    <row r="2804" spans="1:6">
      <c r="A2804" s="43"/>
      <c r="B2804" s="47"/>
      <c r="C2804" s="48"/>
      <c r="D2804" s="52"/>
      <c r="E2804" s="48"/>
      <c r="F2804" s="48"/>
    </row>
    <row r="2805" spans="1:6">
      <c r="A2805" s="43"/>
      <c r="B2805" s="47"/>
      <c r="C2805" s="48"/>
      <c r="D2805" s="52"/>
      <c r="E2805" s="48"/>
      <c r="F2805" s="48"/>
    </row>
    <row r="2806" spans="1:6">
      <c r="A2806" s="43"/>
      <c r="B2806" s="47"/>
      <c r="C2806" s="48"/>
      <c r="D2806" s="52"/>
      <c r="E2806" s="48"/>
      <c r="F2806" s="48"/>
    </row>
    <row r="2807" spans="1:6">
      <c r="A2807" s="43"/>
      <c r="B2807" s="47"/>
      <c r="C2807" s="48"/>
      <c r="D2807" s="52"/>
      <c r="E2807" s="48"/>
      <c r="F2807" s="48"/>
    </row>
    <row r="2808" spans="1:6">
      <c r="A2808" s="43"/>
      <c r="B2808" s="47"/>
      <c r="C2808" s="48"/>
      <c r="D2808" s="52"/>
      <c r="E2808" s="48"/>
      <c r="F2808" s="48"/>
    </row>
    <row r="2809" spans="1:6">
      <c r="A2809" s="43"/>
      <c r="B2809" s="47"/>
      <c r="C2809" s="48"/>
      <c r="D2809" s="52"/>
      <c r="E2809" s="48"/>
      <c r="F2809" s="48"/>
    </row>
    <row r="2810" spans="1:6">
      <c r="A2810" s="43"/>
      <c r="B2810" s="47"/>
      <c r="C2810" s="48"/>
      <c r="D2810" s="52"/>
      <c r="E2810" s="48"/>
      <c r="F2810" s="48"/>
    </row>
    <row r="2811" spans="1:6">
      <c r="A2811" s="43"/>
      <c r="B2811" s="47"/>
      <c r="C2811" s="48"/>
      <c r="D2811" s="52"/>
      <c r="E2811" s="48"/>
      <c r="F2811" s="48"/>
    </row>
    <row r="2812" spans="1:6">
      <c r="A2812" s="43"/>
      <c r="B2812" s="47"/>
      <c r="C2812" s="48"/>
      <c r="D2812" s="52"/>
      <c r="E2812" s="48"/>
      <c r="F2812" s="48"/>
    </row>
    <row r="2813" spans="1:6">
      <c r="A2813" s="43"/>
      <c r="B2813" s="47"/>
      <c r="C2813" s="48"/>
      <c r="D2813" s="52"/>
      <c r="E2813" s="48"/>
      <c r="F2813" s="48"/>
    </row>
    <row r="2814" spans="1:6">
      <c r="A2814" s="43"/>
      <c r="B2814" s="47"/>
      <c r="C2814" s="48"/>
      <c r="D2814" s="52"/>
      <c r="E2814" s="48"/>
      <c r="F2814" s="48"/>
    </row>
    <row r="2815" spans="1:6">
      <c r="A2815" s="43"/>
      <c r="B2815" s="47"/>
      <c r="C2815" s="48"/>
      <c r="D2815" s="52"/>
      <c r="E2815" s="48"/>
      <c r="F2815" s="48"/>
    </row>
    <row r="2816" spans="1:6">
      <c r="A2816" s="43"/>
      <c r="B2816" s="47"/>
      <c r="C2816" s="48"/>
      <c r="D2816" s="52"/>
      <c r="E2816" s="48"/>
      <c r="F2816" s="48"/>
    </row>
    <row r="2817" spans="1:6">
      <c r="A2817" s="43"/>
      <c r="B2817" s="47"/>
      <c r="C2817" s="48"/>
      <c r="D2817" s="52"/>
      <c r="E2817" s="48"/>
      <c r="F2817" s="48"/>
    </row>
    <row r="2818" spans="1:6">
      <c r="A2818" s="43"/>
      <c r="B2818" s="47"/>
      <c r="C2818" s="48"/>
      <c r="D2818" s="52"/>
      <c r="E2818" s="48"/>
      <c r="F2818" s="48"/>
    </row>
    <row r="2819" spans="1:6">
      <c r="A2819" s="43"/>
      <c r="B2819" s="47"/>
      <c r="C2819" s="48"/>
      <c r="D2819" s="52"/>
      <c r="E2819" s="48"/>
      <c r="F2819" s="48"/>
    </row>
    <row r="2820" spans="1:6">
      <c r="A2820" s="43"/>
      <c r="B2820" s="47"/>
      <c r="C2820" s="48"/>
      <c r="D2820" s="52"/>
      <c r="E2820" s="48"/>
      <c r="F2820" s="48"/>
    </row>
    <row r="2821" spans="1:6">
      <c r="A2821" s="43"/>
      <c r="B2821" s="47"/>
      <c r="C2821" s="48"/>
      <c r="D2821" s="52"/>
      <c r="E2821" s="48"/>
      <c r="F2821" s="48"/>
    </row>
    <row r="2822" spans="1:6">
      <c r="A2822" s="43"/>
      <c r="B2822" s="47"/>
      <c r="C2822" s="48"/>
      <c r="D2822" s="52"/>
      <c r="E2822" s="48"/>
      <c r="F2822" s="48"/>
    </row>
    <row r="2823" spans="1:6">
      <c r="A2823" s="43"/>
      <c r="B2823" s="47"/>
      <c r="C2823" s="48"/>
      <c r="D2823" s="52"/>
      <c r="E2823" s="48"/>
      <c r="F2823" s="48"/>
    </row>
    <row r="2824" spans="1:6">
      <c r="A2824" s="43"/>
      <c r="B2824" s="47"/>
      <c r="C2824" s="48"/>
      <c r="D2824" s="52"/>
      <c r="E2824" s="48"/>
      <c r="F2824" s="48"/>
    </row>
    <row r="2825" spans="1:6">
      <c r="A2825" s="43"/>
      <c r="B2825" s="47"/>
      <c r="C2825" s="48"/>
      <c r="D2825" s="52"/>
      <c r="E2825" s="48"/>
      <c r="F2825" s="48"/>
    </row>
    <row r="2826" spans="1:6">
      <c r="A2826" s="43"/>
      <c r="B2826" s="47"/>
      <c r="C2826" s="48"/>
      <c r="D2826" s="52"/>
      <c r="E2826" s="48"/>
      <c r="F2826" s="48"/>
    </row>
    <row r="2827" spans="1:6">
      <c r="A2827" s="43"/>
      <c r="B2827" s="47"/>
      <c r="C2827" s="48"/>
      <c r="D2827" s="52"/>
      <c r="E2827" s="48"/>
      <c r="F2827" s="48"/>
    </row>
    <row r="2828" spans="1:6">
      <c r="A2828" s="43"/>
      <c r="B2828" s="47"/>
      <c r="C2828" s="48"/>
      <c r="D2828" s="52"/>
      <c r="E2828" s="48"/>
      <c r="F2828" s="48"/>
    </row>
    <row r="2829" spans="1:6">
      <c r="A2829" s="43"/>
      <c r="B2829" s="47"/>
      <c r="C2829" s="48"/>
      <c r="D2829" s="52"/>
      <c r="E2829" s="48"/>
      <c r="F2829" s="48"/>
    </row>
    <row r="2830" spans="1:6">
      <c r="A2830" s="43"/>
      <c r="B2830" s="47"/>
      <c r="C2830" s="48"/>
      <c r="D2830" s="52"/>
      <c r="E2830" s="48"/>
      <c r="F2830" s="48"/>
    </row>
    <row r="2831" spans="1:6">
      <c r="A2831" s="43"/>
      <c r="B2831" s="47"/>
      <c r="C2831" s="48"/>
      <c r="D2831" s="52"/>
      <c r="E2831" s="48"/>
      <c r="F2831" s="48"/>
    </row>
    <row r="2832" spans="1:6">
      <c r="A2832" s="43"/>
      <c r="B2832" s="47"/>
      <c r="C2832" s="48"/>
      <c r="D2832" s="52"/>
      <c r="E2832" s="48"/>
      <c r="F2832" s="48"/>
    </row>
    <row r="2833" spans="1:6">
      <c r="A2833" s="43"/>
      <c r="B2833" s="47"/>
      <c r="C2833" s="48"/>
      <c r="D2833" s="52"/>
      <c r="E2833" s="48"/>
      <c r="F2833" s="48"/>
    </row>
    <row r="2834" spans="1:6">
      <c r="A2834" s="43"/>
      <c r="B2834" s="47"/>
      <c r="C2834" s="48"/>
      <c r="D2834" s="52"/>
      <c r="E2834" s="48"/>
      <c r="F2834" s="48"/>
    </row>
    <row r="2835" spans="1:6">
      <c r="A2835" s="43"/>
      <c r="B2835" s="47"/>
      <c r="C2835" s="48"/>
      <c r="D2835" s="52"/>
      <c r="E2835" s="48"/>
      <c r="F2835" s="48"/>
    </row>
    <row r="2836" spans="1:6">
      <c r="A2836" s="43"/>
      <c r="B2836" s="47"/>
      <c r="C2836" s="48"/>
      <c r="D2836" s="52"/>
      <c r="E2836" s="48"/>
      <c r="F2836" s="48"/>
    </row>
    <row r="2837" spans="1:6">
      <c r="A2837" s="43"/>
      <c r="B2837" s="47"/>
      <c r="C2837" s="48"/>
      <c r="D2837" s="52"/>
      <c r="E2837" s="48"/>
      <c r="F2837" s="48"/>
    </row>
    <row r="2838" spans="1:6">
      <c r="A2838" s="43"/>
      <c r="B2838" s="47"/>
      <c r="C2838" s="48"/>
      <c r="D2838" s="52"/>
      <c r="E2838" s="48"/>
      <c r="F2838" s="48"/>
    </row>
    <row r="2839" spans="1:6">
      <c r="A2839" s="43"/>
      <c r="B2839" s="47"/>
      <c r="C2839" s="48"/>
      <c r="D2839" s="52"/>
      <c r="E2839" s="48"/>
      <c r="F2839" s="48"/>
    </row>
    <row r="2840" spans="1:6">
      <c r="A2840" s="43"/>
      <c r="B2840" s="47"/>
      <c r="C2840" s="48"/>
      <c r="D2840" s="52"/>
      <c r="E2840" s="48"/>
      <c r="F2840" s="48"/>
    </row>
    <row r="2841" spans="1:6">
      <c r="A2841" s="43"/>
      <c r="B2841" s="47"/>
      <c r="C2841" s="48"/>
      <c r="D2841" s="52"/>
      <c r="E2841" s="48"/>
      <c r="F2841" s="48"/>
    </row>
    <row r="2842" spans="1:6">
      <c r="A2842" s="43"/>
      <c r="B2842" s="47"/>
      <c r="C2842" s="48"/>
      <c r="D2842" s="52"/>
      <c r="E2842" s="48"/>
      <c r="F2842" s="48"/>
    </row>
    <row r="2843" spans="1:6">
      <c r="A2843" s="43"/>
      <c r="B2843" s="47"/>
      <c r="C2843" s="48"/>
      <c r="D2843" s="52"/>
      <c r="E2843" s="48"/>
      <c r="F2843" s="48"/>
    </row>
    <row r="2844" spans="1:6">
      <c r="A2844" s="43"/>
      <c r="B2844" s="47"/>
      <c r="C2844" s="48"/>
      <c r="D2844" s="52"/>
      <c r="E2844" s="48"/>
      <c r="F2844" s="48"/>
    </row>
    <row r="2845" spans="1:6">
      <c r="A2845" s="43"/>
      <c r="B2845" s="47"/>
      <c r="C2845" s="48"/>
      <c r="D2845" s="52"/>
      <c r="E2845" s="48"/>
      <c r="F2845" s="48"/>
    </row>
    <row r="2846" spans="1:6">
      <c r="A2846" s="43"/>
      <c r="B2846" s="47"/>
      <c r="C2846" s="48"/>
      <c r="D2846" s="52"/>
      <c r="E2846" s="48"/>
      <c r="F2846" s="48"/>
    </row>
    <row r="2847" spans="1:6">
      <c r="A2847" s="43"/>
      <c r="B2847" s="47"/>
      <c r="C2847" s="48"/>
      <c r="D2847" s="52"/>
      <c r="E2847" s="48"/>
      <c r="F2847" s="48"/>
    </row>
    <row r="2848" spans="1:6">
      <c r="A2848" s="43"/>
      <c r="B2848" s="47"/>
      <c r="C2848" s="48"/>
      <c r="D2848" s="52"/>
      <c r="E2848" s="48"/>
      <c r="F2848" s="48"/>
    </row>
    <row r="2849" spans="1:6">
      <c r="A2849" s="43"/>
      <c r="B2849" s="47"/>
      <c r="C2849" s="48"/>
      <c r="D2849" s="52"/>
      <c r="E2849" s="48"/>
      <c r="F2849" s="48"/>
    </row>
    <row r="2850" spans="1:6">
      <c r="A2850" s="43"/>
      <c r="B2850" s="47"/>
      <c r="C2850" s="48"/>
      <c r="D2850" s="52"/>
      <c r="E2850" s="48"/>
      <c r="F2850" s="48"/>
    </row>
    <row r="2851" spans="1:6">
      <c r="A2851" s="43"/>
      <c r="B2851" s="47"/>
      <c r="C2851" s="48"/>
      <c r="D2851" s="52"/>
      <c r="E2851" s="48"/>
      <c r="F2851" s="48"/>
    </row>
    <row r="2852" spans="1:6">
      <c r="A2852" s="43"/>
      <c r="B2852" s="47"/>
      <c r="C2852" s="48"/>
      <c r="D2852" s="52"/>
      <c r="E2852" s="48"/>
      <c r="F2852" s="48"/>
    </row>
    <row r="2853" spans="1:6">
      <c r="A2853" s="43"/>
      <c r="B2853" s="47"/>
      <c r="C2853" s="48"/>
      <c r="D2853" s="52"/>
      <c r="E2853" s="48"/>
      <c r="F2853" s="48"/>
    </row>
    <row r="2854" spans="1:6">
      <c r="A2854" s="43"/>
      <c r="B2854" s="47"/>
      <c r="C2854" s="48"/>
      <c r="D2854" s="52"/>
      <c r="E2854" s="48"/>
      <c r="F2854" s="48"/>
    </row>
    <row r="2855" spans="1:6">
      <c r="A2855" s="43"/>
      <c r="B2855" s="47"/>
      <c r="C2855" s="48"/>
      <c r="D2855" s="52"/>
      <c r="E2855" s="48"/>
      <c r="F2855" s="48"/>
    </row>
    <row r="2856" spans="1:6">
      <c r="A2856" s="43"/>
      <c r="B2856" s="47"/>
      <c r="C2856" s="48"/>
      <c r="D2856" s="52"/>
      <c r="E2856" s="48"/>
      <c r="F2856" s="48"/>
    </row>
    <row r="2857" spans="1:6">
      <c r="A2857" s="43"/>
      <c r="B2857" s="47"/>
      <c r="C2857" s="48"/>
      <c r="D2857" s="52"/>
      <c r="E2857" s="48"/>
      <c r="F2857" s="48"/>
    </row>
    <row r="2858" spans="1:6">
      <c r="A2858" s="43"/>
      <c r="B2858" s="47"/>
      <c r="C2858" s="48"/>
      <c r="D2858" s="52"/>
      <c r="E2858" s="48"/>
      <c r="F2858" s="48"/>
    </row>
    <row r="2859" spans="1:6">
      <c r="A2859" s="43"/>
      <c r="B2859" s="47"/>
      <c r="C2859" s="48"/>
      <c r="D2859" s="52"/>
      <c r="E2859" s="48"/>
      <c r="F2859" s="48"/>
    </row>
    <row r="2860" spans="1:6">
      <c r="A2860" s="43"/>
      <c r="B2860" s="47"/>
      <c r="C2860" s="48"/>
      <c r="D2860" s="52"/>
      <c r="E2860" s="48"/>
      <c r="F2860" s="48"/>
    </row>
    <row r="2861" spans="1:6">
      <c r="A2861" s="43"/>
      <c r="B2861" s="47"/>
      <c r="C2861" s="48"/>
      <c r="D2861" s="52"/>
      <c r="E2861" s="48"/>
      <c r="F2861" s="48"/>
    </row>
    <row r="2862" spans="1:6">
      <c r="A2862" s="43"/>
      <c r="B2862" s="47"/>
      <c r="C2862" s="48"/>
      <c r="D2862" s="52"/>
      <c r="E2862" s="48"/>
      <c r="F2862" s="48"/>
    </row>
    <row r="2863" spans="1:6">
      <c r="A2863" s="43"/>
      <c r="B2863" s="47"/>
      <c r="C2863" s="48"/>
      <c r="D2863" s="52"/>
      <c r="E2863" s="48"/>
      <c r="F2863" s="48"/>
    </row>
    <row r="2864" spans="1:6">
      <c r="A2864" s="43"/>
      <c r="B2864" s="47"/>
      <c r="C2864" s="48"/>
      <c r="D2864" s="52"/>
      <c r="E2864" s="48"/>
      <c r="F2864" s="48"/>
    </row>
    <row r="2865" spans="1:6">
      <c r="A2865" s="43"/>
      <c r="B2865" s="47"/>
      <c r="C2865" s="48"/>
      <c r="D2865" s="52"/>
      <c r="E2865" s="48"/>
      <c r="F2865" s="48"/>
    </row>
    <row r="2866" spans="1:6">
      <c r="A2866" s="43"/>
      <c r="B2866" s="47"/>
      <c r="C2866" s="48"/>
      <c r="D2866" s="52"/>
      <c r="E2866" s="48"/>
      <c r="F2866" s="48"/>
    </row>
    <row r="2867" spans="1:6">
      <c r="A2867" s="43"/>
      <c r="B2867" s="47"/>
      <c r="C2867" s="48"/>
      <c r="D2867" s="52"/>
      <c r="E2867" s="48"/>
      <c r="F2867" s="48"/>
    </row>
    <row r="2868" spans="1:6">
      <c r="A2868" s="43"/>
      <c r="B2868" s="47"/>
      <c r="C2868" s="48"/>
      <c r="D2868" s="52"/>
      <c r="E2868" s="48"/>
      <c r="F2868" s="48"/>
    </row>
    <row r="2869" spans="1:6">
      <c r="A2869" s="43"/>
      <c r="B2869" s="47"/>
      <c r="C2869" s="48"/>
      <c r="D2869" s="52"/>
      <c r="E2869" s="48"/>
      <c r="F2869" s="48"/>
    </row>
    <row r="2870" spans="1:6">
      <c r="A2870" s="43"/>
      <c r="B2870" s="47"/>
      <c r="C2870" s="48"/>
      <c r="D2870" s="52"/>
      <c r="E2870" s="48"/>
      <c r="F2870" s="48"/>
    </row>
    <row r="2871" spans="1:6">
      <c r="A2871" s="43"/>
      <c r="B2871" s="47"/>
      <c r="C2871" s="48"/>
      <c r="D2871" s="52"/>
      <c r="E2871" s="48"/>
      <c r="F2871" s="48"/>
    </row>
    <row r="2872" spans="1:6">
      <c r="A2872" s="43"/>
      <c r="B2872" s="47"/>
      <c r="C2872" s="48"/>
      <c r="D2872" s="52"/>
      <c r="E2872" s="48"/>
      <c r="F2872" s="48"/>
    </row>
    <row r="2873" spans="1:6">
      <c r="A2873" s="43"/>
      <c r="B2873" s="47"/>
      <c r="C2873" s="48"/>
      <c r="D2873" s="52"/>
      <c r="E2873" s="48"/>
      <c r="F2873" s="48"/>
    </row>
    <row r="2874" spans="1:6">
      <c r="A2874" s="43"/>
      <c r="B2874" s="47"/>
      <c r="C2874" s="48"/>
      <c r="D2874" s="52"/>
      <c r="E2874" s="48"/>
      <c r="F2874" s="48"/>
    </row>
    <row r="2875" spans="1:6">
      <c r="A2875" s="43"/>
      <c r="B2875" s="47"/>
      <c r="C2875" s="48"/>
      <c r="D2875" s="52"/>
      <c r="E2875" s="48"/>
      <c r="F2875" s="48"/>
    </row>
    <row r="2876" spans="1:6">
      <c r="A2876" s="43"/>
      <c r="B2876" s="47"/>
      <c r="C2876" s="48"/>
      <c r="D2876" s="52"/>
      <c r="E2876" s="48"/>
      <c r="F2876" s="48"/>
    </row>
    <row r="2877" spans="1:6">
      <c r="A2877" s="43"/>
      <c r="B2877" s="47"/>
      <c r="C2877" s="48"/>
      <c r="D2877" s="52"/>
      <c r="E2877" s="48"/>
      <c r="F2877" s="48"/>
    </row>
    <row r="2878" spans="1:6">
      <c r="A2878" s="43"/>
      <c r="B2878" s="47"/>
      <c r="C2878" s="48"/>
      <c r="D2878" s="52"/>
      <c r="E2878" s="48"/>
      <c r="F2878" s="48"/>
    </row>
    <row r="2879" spans="1:6">
      <c r="A2879" s="43"/>
      <c r="B2879" s="47"/>
      <c r="C2879" s="48"/>
      <c r="D2879" s="52"/>
      <c r="E2879" s="48"/>
      <c r="F2879" s="48"/>
    </row>
    <row r="2880" spans="1:6">
      <c r="A2880" s="43"/>
      <c r="B2880" s="47"/>
      <c r="C2880" s="48"/>
      <c r="D2880" s="52"/>
      <c r="E2880" s="48"/>
      <c r="F2880" s="48"/>
    </row>
    <row r="2881" spans="1:6">
      <c r="A2881" s="43"/>
      <c r="B2881" s="47"/>
      <c r="C2881" s="48"/>
      <c r="D2881" s="52"/>
      <c r="E2881" s="48"/>
      <c r="F2881" s="48"/>
    </row>
    <row r="2882" spans="1:6">
      <c r="A2882" s="43"/>
      <c r="B2882" s="47"/>
      <c r="C2882" s="48"/>
      <c r="D2882" s="52"/>
      <c r="E2882" s="48"/>
      <c r="F2882" s="48"/>
    </row>
    <row r="2883" spans="1:6">
      <c r="A2883" s="43"/>
      <c r="B2883" s="47"/>
      <c r="C2883" s="48"/>
      <c r="D2883" s="52"/>
      <c r="E2883" s="48"/>
      <c r="F2883" s="48"/>
    </row>
    <row r="2884" spans="1:6">
      <c r="A2884" s="43"/>
      <c r="B2884" s="47"/>
      <c r="C2884" s="48"/>
      <c r="D2884" s="52"/>
      <c r="E2884" s="48"/>
      <c r="F2884" s="48"/>
    </row>
    <row r="2885" spans="1:6">
      <c r="A2885" s="43"/>
      <c r="B2885" s="47"/>
      <c r="C2885" s="48"/>
      <c r="D2885" s="52"/>
      <c r="E2885" s="48"/>
      <c r="F2885" s="48"/>
    </row>
    <row r="2886" spans="1:6">
      <c r="A2886" s="43"/>
      <c r="B2886" s="47"/>
      <c r="C2886" s="48"/>
      <c r="D2886" s="52"/>
      <c r="E2886" s="48"/>
      <c r="F2886" s="48"/>
    </row>
    <row r="2887" spans="1:6">
      <c r="A2887" s="43"/>
      <c r="B2887" s="47"/>
      <c r="C2887" s="48"/>
      <c r="D2887" s="52"/>
      <c r="E2887" s="48"/>
      <c r="F2887" s="48"/>
    </row>
    <row r="2888" spans="1:6">
      <c r="A2888" s="43"/>
      <c r="B2888" s="47"/>
      <c r="C2888" s="48"/>
      <c r="D2888" s="52"/>
      <c r="E2888" s="48"/>
      <c r="F2888" s="48"/>
    </row>
    <row r="2889" spans="1:6">
      <c r="A2889" s="43"/>
      <c r="B2889" s="47"/>
      <c r="C2889" s="48"/>
      <c r="D2889" s="52"/>
      <c r="E2889" s="48"/>
      <c r="F2889" s="48"/>
    </row>
    <row r="2890" spans="1:6">
      <c r="A2890" s="43"/>
      <c r="B2890" s="47"/>
      <c r="C2890" s="48"/>
      <c r="D2890" s="52"/>
      <c r="E2890" s="48"/>
      <c r="F2890" s="48"/>
    </row>
    <row r="2891" spans="1:6">
      <c r="A2891" s="43"/>
      <c r="B2891" s="47"/>
      <c r="C2891" s="48"/>
      <c r="D2891" s="52"/>
      <c r="E2891" s="48"/>
      <c r="F2891" s="48"/>
    </row>
    <row r="2892" spans="1:6">
      <c r="A2892" s="43"/>
      <c r="B2892" s="47"/>
      <c r="C2892" s="48"/>
      <c r="D2892" s="52"/>
      <c r="E2892" s="48"/>
      <c r="F2892" s="48"/>
    </row>
    <row r="2893" spans="1:6">
      <c r="A2893" s="43"/>
      <c r="B2893" s="47"/>
      <c r="C2893" s="48"/>
      <c r="D2893" s="52"/>
      <c r="E2893" s="48"/>
      <c r="F2893" s="48"/>
    </row>
    <row r="2894" spans="1:6">
      <c r="A2894" s="43"/>
      <c r="B2894" s="47"/>
      <c r="C2894" s="48"/>
      <c r="D2894" s="52"/>
      <c r="E2894" s="48"/>
      <c r="F2894" s="48"/>
    </row>
    <row r="2895" spans="1:6">
      <c r="A2895" s="43"/>
      <c r="B2895" s="47"/>
      <c r="C2895" s="48"/>
      <c r="D2895" s="52"/>
      <c r="E2895" s="48"/>
      <c r="F2895" s="48"/>
    </row>
    <row r="2896" spans="1:6">
      <c r="A2896" s="43"/>
      <c r="B2896" s="47"/>
      <c r="C2896" s="48"/>
      <c r="D2896" s="52"/>
      <c r="E2896" s="48"/>
      <c r="F2896" s="48"/>
    </row>
    <row r="2897" spans="1:6">
      <c r="A2897" s="43"/>
      <c r="B2897" s="47"/>
      <c r="C2897" s="48"/>
      <c r="D2897" s="52"/>
      <c r="E2897" s="48"/>
      <c r="F2897" s="48"/>
    </row>
    <row r="2898" spans="1:6">
      <c r="A2898" s="43"/>
      <c r="B2898" s="47"/>
      <c r="C2898" s="48"/>
      <c r="D2898" s="52"/>
      <c r="E2898" s="48"/>
      <c r="F2898" s="48"/>
    </row>
    <row r="2899" spans="1:6">
      <c r="A2899" s="43"/>
      <c r="B2899" s="47"/>
      <c r="C2899" s="48"/>
      <c r="D2899" s="52"/>
      <c r="E2899" s="48"/>
      <c r="F2899" s="48"/>
    </row>
    <row r="2900" spans="1:6">
      <c r="A2900" s="43"/>
      <c r="B2900" s="47"/>
      <c r="C2900" s="48"/>
      <c r="D2900" s="52"/>
      <c r="E2900" s="48"/>
      <c r="F2900" s="48"/>
    </row>
    <row r="2901" spans="1:6">
      <c r="A2901" s="43"/>
      <c r="B2901" s="47"/>
      <c r="C2901" s="48"/>
      <c r="D2901" s="52"/>
      <c r="E2901" s="48"/>
      <c r="F2901" s="48"/>
    </row>
    <row r="2902" spans="1:6">
      <c r="A2902" s="43"/>
      <c r="B2902" s="47"/>
      <c r="C2902" s="48"/>
      <c r="D2902" s="52"/>
      <c r="E2902" s="48"/>
      <c r="F2902" s="48"/>
    </row>
    <row r="2903" spans="1:6">
      <c r="A2903" s="43"/>
      <c r="B2903" s="47"/>
      <c r="C2903" s="48"/>
      <c r="D2903" s="52"/>
      <c r="E2903" s="48"/>
      <c r="F2903" s="48"/>
    </row>
    <row r="2904" spans="1:6">
      <c r="A2904" s="43"/>
      <c r="B2904" s="47"/>
      <c r="C2904" s="48"/>
      <c r="D2904" s="52"/>
      <c r="E2904" s="48"/>
      <c r="F2904" s="48"/>
    </row>
    <row r="2905" spans="1:6">
      <c r="A2905" s="43"/>
      <c r="B2905" s="47"/>
      <c r="C2905" s="48"/>
      <c r="D2905" s="52"/>
      <c r="E2905" s="48"/>
      <c r="F2905" s="48"/>
    </row>
    <row r="2906" spans="1:6">
      <c r="A2906" s="43"/>
      <c r="B2906" s="47"/>
      <c r="C2906" s="48"/>
      <c r="D2906" s="52"/>
      <c r="E2906" s="48"/>
      <c r="F2906" s="48"/>
    </row>
    <row r="2907" spans="1:6">
      <c r="A2907" s="43"/>
      <c r="B2907" s="47"/>
      <c r="C2907" s="48"/>
      <c r="D2907" s="52"/>
      <c r="E2907" s="48"/>
      <c r="F2907" s="48"/>
    </row>
    <row r="2908" spans="1:6">
      <c r="A2908" s="43"/>
      <c r="B2908" s="47"/>
      <c r="C2908" s="48"/>
      <c r="D2908" s="52"/>
      <c r="E2908" s="48"/>
      <c r="F2908" s="48"/>
    </row>
    <row r="2909" spans="1:6">
      <c r="A2909" s="43"/>
      <c r="B2909" s="47"/>
      <c r="C2909" s="48"/>
      <c r="D2909" s="52"/>
      <c r="E2909" s="48"/>
      <c r="F2909" s="48"/>
    </row>
    <row r="2910" spans="1:6">
      <c r="A2910" s="43"/>
      <c r="B2910" s="47"/>
      <c r="C2910" s="48"/>
      <c r="D2910" s="52"/>
      <c r="E2910" s="48"/>
      <c r="F2910" s="48"/>
    </row>
    <row r="2911" spans="1:6">
      <c r="A2911" s="43"/>
      <c r="B2911" s="47"/>
      <c r="C2911" s="48"/>
      <c r="D2911" s="52"/>
      <c r="E2911" s="48"/>
      <c r="F2911" s="48"/>
    </row>
    <row r="2912" spans="1:6">
      <c r="A2912" s="43"/>
      <c r="B2912" s="47"/>
      <c r="C2912" s="48"/>
      <c r="D2912" s="52"/>
      <c r="E2912" s="48"/>
      <c r="F2912" s="48"/>
    </row>
    <row r="2913" spans="1:6">
      <c r="A2913" s="43"/>
      <c r="B2913" s="47"/>
      <c r="C2913" s="48"/>
      <c r="D2913" s="52"/>
      <c r="E2913" s="48"/>
      <c r="F2913" s="48"/>
    </row>
    <row r="2914" spans="1:6">
      <c r="A2914" s="43"/>
      <c r="B2914" s="47"/>
      <c r="C2914" s="48"/>
      <c r="D2914" s="52"/>
      <c r="E2914" s="48"/>
      <c r="F2914" s="48"/>
    </row>
    <row r="2915" spans="1:6">
      <c r="A2915" s="43"/>
      <c r="B2915" s="47"/>
      <c r="C2915" s="48"/>
      <c r="D2915" s="52"/>
      <c r="E2915" s="48"/>
      <c r="F2915" s="48"/>
    </row>
    <row r="2916" spans="1:6">
      <c r="A2916" s="43"/>
      <c r="B2916" s="47"/>
      <c r="C2916" s="48"/>
      <c r="D2916" s="52"/>
      <c r="E2916" s="48"/>
      <c r="F2916" s="48"/>
    </row>
    <row r="2917" spans="1:6">
      <c r="A2917" s="43"/>
      <c r="B2917" s="47"/>
      <c r="C2917" s="48"/>
      <c r="D2917" s="52"/>
      <c r="E2917" s="48"/>
      <c r="F2917" s="48"/>
    </row>
    <row r="2918" spans="1:6">
      <c r="A2918" s="43"/>
      <c r="B2918" s="47"/>
      <c r="C2918" s="48"/>
      <c r="D2918" s="52"/>
      <c r="E2918" s="48"/>
      <c r="F2918" s="48"/>
    </row>
    <row r="2919" spans="1:6">
      <c r="A2919" s="43"/>
      <c r="B2919" s="47"/>
      <c r="C2919" s="48"/>
      <c r="D2919" s="52"/>
      <c r="E2919" s="48"/>
      <c r="F2919" s="48"/>
    </row>
    <row r="2920" spans="1:6">
      <c r="A2920" s="43"/>
      <c r="B2920" s="47"/>
      <c r="C2920" s="48"/>
      <c r="D2920" s="52"/>
      <c r="E2920" s="48"/>
      <c r="F2920" s="48"/>
    </row>
    <row r="2921" spans="1:6">
      <c r="A2921" s="43"/>
      <c r="B2921" s="47"/>
      <c r="C2921" s="48"/>
      <c r="D2921" s="52"/>
      <c r="E2921" s="48"/>
      <c r="F2921" s="48"/>
    </row>
    <row r="2922" spans="1:6">
      <c r="A2922" s="43"/>
      <c r="B2922" s="47"/>
      <c r="C2922" s="48"/>
      <c r="D2922" s="52"/>
      <c r="E2922" s="48"/>
      <c r="F2922" s="48"/>
    </row>
    <row r="2923" spans="1:6">
      <c r="A2923" s="43"/>
      <c r="B2923" s="47"/>
      <c r="C2923" s="48"/>
      <c r="D2923" s="52"/>
      <c r="E2923" s="48"/>
      <c r="F2923" s="48"/>
    </row>
    <row r="2924" spans="1:6">
      <c r="A2924" s="43"/>
      <c r="B2924" s="47"/>
      <c r="C2924" s="48"/>
      <c r="D2924" s="52"/>
      <c r="E2924" s="48"/>
      <c r="F2924" s="48"/>
    </row>
    <row r="2925" spans="1:6">
      <c r="A2925" s="43"/>
      <c r="B2925" s="47"/>
      <c r="C2925" s="48"/>
      <c r="D2925" s="52"/>
      <c r="E2925" s="48"/>
      <c r="F2925" s="48"/>
    </row>
    <row r="2926" spans="1:6">
      <c r="A2926" s="43"/>
      <c r="B2926" s="47"/>
      <c r="C2926" s="48"/>
      <c r="D2926" s="52"/>
      <c r="E2926" s="48"/>
      <c r="F2926" s="48"/>
    </row>
    <row r="2927" spans="1:6">
      <c r="A2927" s="43"/>
      <c r="B2927" s="47"/>
      <c r="C2927" s="48"/>
      <c r="D2927" s="52"/>
      <c r="E2927" s="48"/>
      <c r="F2927" s="48"/>
    </row>
    <row r="2928" spans="1:6">
      <c r="A2928" s="43"/>
      <c r="B2928" s="47"/>
      <c r="C2928" s="48"/>
      <c r="D2928" s="52"/>
      <c r="E2928" s="48"/>
      <c r="F2928" s="48"/>
    </row>
    <row r="2929" spans="1:6">
      <c r="A2929" s="43"/>
      <c r="B2929" s="47"/>
      <c r="C2929" s="48"/>
      <c r="D2929" s="52"/>
      <c r="E2929" s="48"/>
      <c r="F2929" s="48"/>
    </row>
    <row r="2930" spans="1:6">
      <c r="A2930" s="43"/>
      <c r="B2930" s="47"/>
      <c r="C2930" s="48"/>
      <c r="D2930" s="52"/>
      <c r="E2930" s="48"/>
      <c r="F2930" s="48"/>
    </row>
    <row r="2931" spans="1:6">
      <c r="A2931" s="43"/>
      <c r="B2931" s="47"/>
      <c r="C2931" s="48"/>
      <c r="D2931" s="52"/>
      <c r="E2931" s="48"/>
      <c r="F2931" s="48"/>
    </row>
    <row r="2932" spans="1:6">
      <c r="A2932" s="43"/>
      <c r="B2932" s="47"/>
      <c r="C2932" s="48"/>
      <c r="D2932" s="52"/>
      <c r="E2932" s="48"/>
      <c r="F2932" s="48"/>
    </row>
    <row r="2933" spans="1:6">
      <c r="A2933" s="43"/>
      <c r="B2933" s="47"/>
      <c r="C2933" s="48"/>
      <c r="D2933" s="52"/>
      <c r="E2933" s="48"/>
      <c r="F2933" s="48"/>
    </row>
    <row r="2934" spans="1:6">
      <c r="A2934" s="43"/>
      <c r="B2934" s="47"/>
      <c r="C2934" s="48"/>
      <c r="D2934" s="52"/>
      <c r="E2934" s="48"/>
      <c r="F2934" s="48"/>
    </row>
    <row r="2935" spans="1:6">
      <c r="A2935" s="43"/>
      <c r="B2935" s="47"/>
      <c r="C2935" s="48"/>
      <c r="D2935" s="52"/>
      <c r="E2935" s="48"/>
      <c r="F2935" s="48"/>
    </row>
    <row r="2936" spans="1:6">
      <c r="A2936" s="43"/>
      <c r="B2936" s="47"/>
      <c r="C2936" s="48"/>
      <c r="D2936" s="52"/>
      <c r="E2936" s="48"/>
      <c r="F2936" s="48"/>
    </row>
    <row r="2937" spans="1:6">
      <c r="A2937" s="43"/>
      <c r="B2937" s="47"/>
      <c r="C2937" s="48"/>
      <c r="D2937" s="52"/>
      <c r="E2937" s="48"/>
      <c r="F2937" s="48"/>
    </row>
    <row r="2938" spans="1:6">
      <c r="A2938" s="43"/>
      <c r="B2938" s="47"/>
      <c r="C2938" s="48"/>
      <c r="D2938" s="52"/>
      <c r="E2938" s="48"/>
      <c r="F2938" s="48"/>
    </row>
    <row r="2939" spans="1:6">
      <c r="A2939" s="43"/>
      <c r="B2939" s="47"/>
      <c r="C2939" s="48"/>
      <c r="D2939" s="52"/>
      <c r="E2939" s="48"/>
      <c r="F2939" s="48"/>
    </row>
    <row r="2940" spans="1:6">
      <c r="A2940" s="43"/>
      <c r="B2940" s="47"/>
      <c r="C2940" s="48"/>
      <c r="D2940" s="52"/>
      <c r="E2940" s="48"/>
      <c r="F2940" s="48"/>
    </row>
    <row r="2941" spans="1:6">
      <c r="A2941" s="43"/>
      <c r="B2941" s="47"/>
      <c r="C2941" s="48"/>
      <c r="D2941" s="52"/>
      <c r="E2941" s="48"/>
      <c r="F2941" s="48"/>
    </row>
    <row r="2942" spans="1:6">
      <c r="A2942" s="43"/>
      <c r="B2942" s="47"/>
      <c r="C2942" s="48"/>
      <c r="D2942" s="52"/>
      <c r="E2942" s="48"/>
      <c r="F2942" s="48"/>
    </row>
    <row r="2943" spans="1:6">
      <c r="A2943" s="43"/>
      <c r="B2943" s="47"/>
      <c r="C2943" s="48"/>
      <c r="D2943" s="52"/>
      <c r="E2943" s="48"/>
      <c r="F2943" s="48"/>
    </row>
    <row r="2944" spans="1:6">
      <c r="A2944" s="43"/>
      <c r="B2944" s="47"/>
      <c r="C2944" s="48"/>
      <c r="D2944" s="52"/>
      <c r="E2944" s="48"/>
      <c r="F2944" s="48"/>
    </row>
    <row r="2945" spans="1:6">
      <c r="A2945" s="43"/>
      <c r="B2945" s="47"/>
      <c r="C2945" s="48"/>
      <c r="D2945" s="52"/>
      <c r="E2945" s="48"/>
      <c r="F2945" s="48"/>
    </row>
    <row r="2946" spans="1:6">
      <c r="A2946" s="43"/>
      <c r="B2946" s="47"/>
      <c r="C2946" s="48"/>
      <c r="D2946" s="52"/>
      <c r="E2946" s="48"/>
      <c r="F2946" s="48"/>
    </row>
    <row r="2947" spans="1:6">
      <c r="A2947" s="43"/>
      <c r="B2947" s="47"/>
      <c r="C2947" s="48"/>
      <c r="D2947" s="52"/>
      <c r="E2947" s="48"/>
      <c r="F2947" s="48"/>
    </row>
    <row r="2948" spans="1:6">
      <c r="A2948" s="43"/>
      <c r="B2948" s="47"/>
      <c r="C2948" s="48"/>
      <c r="D2948" s="52"/>
      <c r="E2948" s="48"/>
      <c r="F2948" s="48"/>
    </row>
    <row r="2949" spans="1:6">
      <c r="A2949" s="43"/>
      <c r="B2949" s="47"/>
      <c r="C2949" s="48"/>
      <c r="D2949" s="52"/>
      <c r="E2949" s="48"/>
      <c r="F2949" s="48"/>
    </row>
    <row r="2950" spans="1:6">
      <c r="A2950" s="43"/>
      <c r="B2950" s="47"/>
      <c r="C2950" s="48"/>
      <c r="D2950" s="52"/>
      <c r="E2950" s="48"/>
      <c r="F2950" s="48"/>
    </row>
    <row r="2951" spans="1:6">
      <c r="A2951" s="43"/>
      <c r="B2951" s="47"/>
      <c r="C2951" s="48"/>
      <c r="D2951" s="52"/>
      <c r="E2951" s="48"/>
      <c r="F2951" s="48"/>
    </row>
    <row r="2952" spans="1:6">
      <c r="A2952" s="43"/>
      <c r="B2952" s="47"/>
      <c r="C2952" s="48"/>
      <c r="D2952" s="52"/>
      <c r="E2952" s="48"/>
      <c r="F2952" s="48"/>
    </row>
    <row r="2953" spans="1:6">
      <c r="A2953" s="43"/>
      <c r="B2953" s="47"/>
      <c r="C2953" s="48"/>
      <c r="D2953" s="52"/>
      <c r="E2953" s="48"/>
      <c r="F2953" s="48"/>
    </row>
    <row r="2954" spans="1:6">
      <c r="A2954" s="43"/>
      <c r="B2954" s="47"/>
      <c r="C2954" s="48"/>
      <c r="D2954" s="52"/>
      <c r="E2954" s="48"/>
      <c r="F2954" s="48"/>
    </row>
    <row r="2955" spans="1:6">
      <c r="A2955" s="43"/>
      <c r="B2955" s="47"/>
      <c r="C2955" s="48"/>
      <c r="D2955" s="52"/>
      <c r="E2955" s="48"/>
      <c r="F2955" s="48"/>
    </row>
    <row r="2956" spans="1:6">
      <c r="A2956" s="43"/>
      <c r="B2956" s="47"/>
      <c r="C2956" s="48"/>
      <c r="D2956" s="52"/>
      <c r="E2956" s="48"/>
      <c r="F2956" s="48"/>
    </row>
    <row r="2957" spans="1:6">
      <c r="A2957" s="43"/>
      <c r="B2957" s="47"/>
      <c r="C2957" s="48"/>
      <c r="D2957" s="52"/>
      <c r="E2957" s="48"/>
      <c r="F2957" s="48"/>
    </row>
    <row r="2958" spans="1:6">
      <c r="A2958" s="43"/>
      <c r="B2958" s="47"/>
      <c r="C2958" s="48"/>
      <c r="D2958" s="52"/>
      <c r="E2958" s="48"/>
      <c r="F2958" s="48"/>
    </row>
    <row r="2959" spans="1:6">
      <c r="A2959" s="43"/>
      <c r="B2959" s="47"/>
      <c r="C2959" s="48"/>
      <c r="D2959" s="52"/>
      <c r="E2959" s="48"/>
      <c r="F2959" s="48"/>
    </row>
    <row r="2960" spans="1:6">
      <c r="A2960" s="43"/>
      <c r="B2960" s="47"/>
      <c r="C2960" s="48"/>
      <c r="D2960" s="52"/>
      <c r="E2960" s="48"/>
      <c r="F2960" s="48"/>
    </row>
    <row r="2961" spans="1:6">
      <c r="A2961" s="43"/>
      <c r="B2961" s="47"/>
      <c r="C2961" s="48"/>
      <c r="D2961" s="52"/>
      <c r="E2961" s="48"/>
      <c r="F2961" s="48"/>
    </row>
    <row r="2962" spans="1:6">
      <c r="A2962" s="43"/>
      <c r="B2962" s="47"/>
      <c r="C2962" s="48"/>
      <c r="D2962" s="52"/>
      <c r="E2962" s="48"/>
      <c r="F2962" s="48"/>
    </row>
    <row r="2963" spans="1:6">
      <c r="A2963" s="43"/>
      <c r="B2963" s="47"/>
      <c r="C2963" s="48"/>
      <c r="D2963" s="52"/>
      <c r="E2963" s="48"/>
      <c r="F2963" s="48"/>
    </row>
    <row r="2964" spans="1:6">
      <c r="A2964" s="43"/>
      <c r="B2964" s="47"/>
      <c r="C2964" s="48"/>
      <c r="D2964" s="52"/>
      <c r="E2964" s="48"/>
      <c r="F2964" s="48"/>
    </row>
    <row r="2965" spans="1:6">
      <c r="A2965" s="43"/>
      <c r="B2965" s="47"/>
      <c r="C2965" s="48"/>
      <c r="D2965" s="52"/>
      <c r="E2965" s="48"/>
      <c r="F2965" s="48"/>
    </row>
    <row r="2966" spans="1:6">
      <c r="A2966" s="43"/>
      <c r="B2966" s="47"/>
      <c r="C2966" s="48"/>
      <c r="D2966" s="52"/>
      <c r="E2966" s="48"/>
      <c r="F2966" s="48"/>
    </row>
    <row r="2967" spans="1:6">
      <c r="A2967" s="43"/>
      <c r="B2967" s="47"/>
      <c r="C2967" s="48"/>
      <c r="D2967" s="52"/>
      <c r="E2967" s="48"/>
      <c r="F2967" s="48"/>
    </row>
    <row r="2968" spans="1:6">
      <c r="A2968" s="43"/>
      <c r="B2968" s="47"/>
      <c r="C2968" s="48"/>
      <c r="D2968" s="52"/>
      <c r="E2968" s="48"/>
      <c r="F2968" s="48"/>
    </row>
    <row r="2969" spans="1:6">
      <c r="A2969" s="43"/>
      <c r="B2969" s="47"/>
      <c r="C2969" s="48"/>
      <c r="D2969" s="52"/>
      <c r="E2969" s="48"/>
      <c r="F2969" s="48"/>
    </row>
    <row r="2970" spans="1:6">
      <c r="A2970" s="43"/>
      <c r="B2970" s="47"/>
      <c r="C2970" s="48"/>
      <c r="D2970" s="52"/>
      <c r="E2970" s="48"/>
      <c r="F2970" s="48"/>
    </row>
    <row r="2971" spans="1:6">
      <c r="A2971" s="43"/>
      <c r="B2971" s="47"/>
      <c r="C2971" s="48"/>
      <c r="D2971" s="52"/>
      <c r="E2971" s="48"/>
      <c r="F2971" s="48"/>
    </row>
    <row r="2972" spans="1:6">
      <c r="A2972" s="43"/>
      <c r="B2972" s="47"/>
      <c r="C2972" s="48"/>
      <c r="D2972" s="52"/>
      <c r="E2972" s="48"/>
      <c r="F2972" s="48"/>
    </row>
    <row r="2973" spans="1:6">
      <c r="A2973" s="43"/>
      <c r="B2973" s="47"/>
      <c r="C2973" s="48"/>
      <c r="D2973" s="52"/>
      <c r="E2973" s="48"/>
      <c r="F2973" s="48"/>
    </row>
    <row r="2974" spans="1:6">
      <c r="A2974" s="43"/>
      <c r="B2974" s="47"/>
      <c r="C2974" s="48"/>
      <c r="D2974" s="52"/>
      <c r="E2974" s="48"/>
      <c r="F2974" s="48"/>
    </row>
    <row r="2975" spans="1:6">
      <c r="A2975" s="43"/>
      <c r="B2975" s="47"/>
      <c r="C2975" s="48"/>
      <c r="D2975" s="52"/>
      <c r="E2975" s="48"/>
      <c r="F2975" s="48"/>
    </row>
    <row r="2976" spans="1:6">
      <c r="A2976" s="43"/>
      <c r="B2976" s="47"/>
      <c r="C2976" s="48"/>
      <c r="D2976" s="52"/>
      <c r="E2976" s="48"/>
      <c r="F2976" s="48"/>
    </row>
    <row r="2977" spans="1:6">
      <c r="A2977" s="43"/>
      <c r="B2977" s="47"/>
      <c r="C2977" s="48"/>
      <c r="D2977" s="52"/>
      <c r="E2977" s="48"/>
      <c r="F2977" s="48"/>
    </row>
    <row r="2978" spans="1:6">
      <c r="A2978" s="43"/>
      <c r="B2978" s="47"/>
      <c r="C2978" s="48"/>
      <c r="D2978" s="52"/>
      <c r="E2978" s="48"/>
      <c r="F2978" s="48"/>
    </row>
    <row r="2979" spans="1:6">
      <c r="A2979" s="43"/>
      <c r="B2979" s="47"/>
      <c r="C2979" s="48"/>
      <c r="D2979" s="52"/>
      <c r="E2979" s="48"/>
      <c r="F2979" s="48"/>
    </row>
    <row r="2980" spans="1:6">
      <c r="A2980" s="43"/>
      <c r="B2980" s="47"/>
      <c r="C2980" s="48"/>
      <c r="D2980" s="52"/>
      <c r="E2980" s="48"/>
      <c r="F2980" s="48"/>
    </row>
    <row r="2981" spans="1:6">
      <c r="A2981" s="43"/>
      <c r="B2981" s="47"/>
      <c r="C2981" s="48"/>
      <c r="D2981" s="52"/>
      <c r="E2981" s="48"/>
      <c r="F2981" s="48"/>
    </row>
    <row r="2982" spans="1:6">
      <c r="A2982" s="43"/>
      <c r="B2982" s="47"/>
      <c r="C2982" s="48"/>
      <c r="D2982" s="52"/>
      <c r="E2982" s="48"/>
      <c r="F2982" s="48"/>
    </row>
    <row r="2983" spans="1:6">
      <c r="A2983" s="43"/>
      <c r="B2983" s="47"/>
      <c r="C2983" s="48"/>
      <c r="D2983" s="52"/>
      <c r="E2983" s="48"/>
      <c r="F2983" s="48"/>
    </row>
    <row r="2984" spans="1:6">
      <c r="A2984" s="43"/>
      <c r="B2984" s="47"/>
      <c r="C2984" s="48"/>
      <c r="D2984" s="52"/>
      <c r="E2984" s="48"/>
      <c r="F2984" s="48"/>
    </row>
    <row r="2985" spans="1:6">
      <c r="A2985" s="43"/>
      <c r="B2985" s="47"/>
      <c r="C2985" s="48"/>
      <c r="D2985" s="52"/>
      <c r="E2985" s="48"/>
      <c r="F2985" s="48"/>
    </row>
    <row r="2986" spans="1:6">
      <c r="A2986" s="43"/>
      <c r="B2986" s="47"/>
      <c r="C2986" s="48"/>
      <c r="D2986" s="52"/>
      <c r="E2986" s="48"/>
      <c r="F2986" s="48"/>
    </row>
    <row r="2987" spans="1:6">
      <c r="A2987" s="43"/>
      <c r="B2987" s="47"/>
      <c r="C2987" s="48"/>
      <c r="D2987" s="52"/>
      <c r="E2987" s="48"/>
      <c r="F2987" s="48"/>
    </row>
    <row r="2988" spans="1:6">
      <c r="A2988" s="43"/>
      <c r="B2988" s="47"/>
      <c r="C2988" s="48"/>
      <c r="D2988" s="52"/>
      <c r="E2988" s="48"/>
      <c r="F2988" s="48"/>
    </row>
    <row r="2989" spans="1:6">
      <c r="A2989" s="43"/>
      <c r="B2989" s="47"/>
      <c r="C2989" s="48"/>
      <c r="D2989" s="52"/>
      <c r="E2989" s="48"/>
      <c r="F2989" s="48"/>
    </row>
    <row r="2990" spans="1:6">
      <c r="A2990" s="43"/>
      <c r="B2990" s="47"/>
      <c r="C2990" s="48"/>
      <c r="D2990" s="52"/>
      <c r="E2990" s="48"/>
      <c r="F2990" s="48"/>
    </row>
    <row r="2991" spans="1:6">
      <c r="A2991" s="43"/>
      <c r="B2991" s="47"/>
      <c r="C2991" s="48"/>
      <c r="D2991" s="52"/>
      <c r="E2991" s="48"/>
      <c r="F2991" s="48"/>
    </row>
    <row r="2992" spans="1:6">
      <c r="A2992" s="43"/>
      <c r="B2992" s="47"/>
      <c r="C2992" s="48"/>
      <c r="D2992" s="52"/>
      <c r="E2992" s="48"/>
      <c r="F2992" s="48"/>
    </row>
    <row r="2993" spans="1:6">
      <c r="A2993" s="43"/>
      <c r="B2993" s="47"/>
      <c r="C2993" s="48"/>
      <c r="D2993" s="52"/>
      <c r="E2993" s="48"/>
      <c r="F2993" s="48"/>
    </row>
    <row r="2994" spans="1:6">
      <c r="A2994" s="43"/>
      <c r="B2994" s="47"/>
      <c r="C2994" s="48"/>
      <c r="D2994" s="52"/>
      <c r="E2994" s="48"/>
      <c r="F2994" s="48"/>
    </row>
    <row r="2995" spans="1:6">
      <c r="A2995" s="43"/>
      <c r="B2995" s="47"/>
      <c r="C2995" s="48"/>
      <c r="D2995" s="52"/>
      <c r="E2995" s="48"/>
      <c r="F2995" s="48"/>
    </row>
    <row r="2996" spans="1:6">
      <c r="A2996" s="43"/>
      <c r="B2996" s="47"/>
      <c r="C2996" s="48"/>
      <c r="D2996" s="52"/>
      <c r="E2996" s="48"/>
      <c r="F2996" s="48"/>
    </row>
    <row r="2997" spans="1:6">
      <c r="A2997" s="43"/>
      <c r="B2997" s="47"/>
      <c r="C2997" s="48"/>
      <c r="D2997" s="52"/>
      <c r="E2997" s="48"/>
      <c r="F2997" s="48"/>
    </row>
    <row r="2998" spans="1:6">
      <c r="A2998" s="43"/>
      <c r="B2998" s="47"/>
      <c r="C2998" s="48"/>
      <c r="D2998" s="52"/>
      <c r="E2998" s="48"/>
      <c r="F2998" s="48"/>
    </row>
    <row r="2999" spans="1:6">
      <c r="A2999" s="43"/>
      <c r="B2999" s="47"/>
      <c r="C2999" s="48"/>
      <c r="D2999" s="52"/>
      <c r="E2999" s="48"/>
      <c r="F2999" s="48"/>
    </row>
    <row r="3000" spans="1:6">
      <c r="A3000" s="43"/>
      <c r="B3000" s="47"/>
      <c r="C3000" s="48"/>
      <c r="D3000" s="52"/>
      <c r="E3000" s="48"/>
      <c r="F3000" s="48"/>
    </row>
    <row r="3001" spans="1:6">
      <c r="A3001" s="43"/>
      <c r="B3001" s="47"/>
      <c r="C3001" s="48"/>
      <c r="D3001" s="52"/>
      <c r="E3001" s="48"/>
      <c r="F3001" s="48"/>
    </row>
    <row r="3002" spans="1:6">
      <c r="A3002" s="43"/>
      <c r="B3002" s="47"/>
      <c r="C3002" s="48"/>
      <c r="D3002" s="52"/>
      <c r="E3002" s="48"/>
      <c r="F3002" s="48"/>
    </row>
    <row r="3003" spans="1:6">
      <c r="A3003" s="43"/>
      <c r="B3003" s="47"/>
      <c r="C3003" s="48"/>
      <c r="D3003" s="52"/>
      <c r="E3003" s="48"/>
      <c r="F3003" s="48"/>
    </row>
    <row r="3004" spans="1:6">
      <c r="A3004" s="43"/>
      <c r="B3004" s="47"/>
      <c r="C3004" s="48"/>
      <c r="D3004" s="52"/>
      <c r="E3004" s="48"/>
      <c r="F3004" s="48"/>
    </row>
    <row r="3005" spans="1:6">
      <c r="A3005" s="43"/>
      <c r="B3005" s="47"/>
      <c r="C3005" s="48"/>
      <c r="D3005" s="52"/>
      <c r="E3005" s="48"/>
      <c r="F3005" s="48"/>
    </row>
    <row r="3006" spans="1:6">
      <c r="A3006" s="43"/>
      <c r="B3006" s="47"/>
      <c r="C3006" s="48"/>
      <c r="D3006" s="52"/>
      <c r="E3006" s="48"/>
      <c r="F3006" s="48"/>
    </row>
    <row r="3007" spans="1:6">
      <c r="A3007" s="43"/>
      <c r="B3007" s="47"/>
      <c r="C3007" s="48"/>
      <c r="D3007" s="52"/>
      <c r="E3007" s="48"/>
      <c r="F3007" s="48"/>
    </row>
    <row r="3008" spans="1:6">
      <c r="A3008" s="43"/>
      <c r="B3008" s="47"/>
      <c r="C3008" s="48"/>
      <c r="D3008" s="52"/>
      <c r="E3008" s="48"/>
      <c r="F3008" s="48"/>
    </row>
    <row r="3009" spans="1:6">
      <c r="A3009" s="43"/>
      <c r="B3009" s="47"/>
      <c r="C3009" s="48"/>
      <c r="D3009" s="52"/>
      <c r="E3009" s="48"/>
      <c r="F3009" s="48"/>
    </row>
    <row r="3010" spans="1:6">
      <c r="A3010" s="43"/>
      <c r="B3010" s="47"/>
      <c r="C3010" s="48"/>
      <c r="D3010" s="52"/>
      <c r="E3010" s="48"/>
      <c r="F3010" s="48"/>
    </row>
    <row r="3011" spans="1:6">
      <c r="A3011" s="43"/>
      <c r="B3011" s="47"/>
      <c r="C3011" s="48"/>
      <c r="D3011" s="52"/>
      <c r="E3011" s="48"/>
      <c r="F3011" s="48"/>
    </row>
    <row r="3012" spans="1:6">
      <c r="A3012" s="43"/>
      <c r="B3012" s="47"/>
      <c r="C3012" s="48"/>
      <c r="D3012" s="52"/>
      <c r="E3012" s="48"/>
      <c r="F3012" s="48"/>
    </row>
    <row r="3013" spans="1:6">
      <c r="A3013" s="43"/>
      <c r="B3013" s="47"/>
      <c r="C3013" s="48"/>
      <c r="D3013" s="52"/>
      <c r="E3013" s="48"/>
      <c r="F3013" s="48"/>
    </row>
    <row r="3014" spans="1:6">
      <c r="A3014" s="43"/>
      <c r="B3014" s="47"/>
      <c r="C3014" s="48"/>
      <c r="D3014" s="52"/>
      <c r="E3014" s="48"/>
      <c r="F3014" s="48"/>
    </row>
    <row r="3015" spans="1:6">
      <c r="A3015" s="43"/>
      <c r="B3015" s="47"/>
      <c r="C3015" s="48"/>
      <c r="D3015" s="52"/>
      <c r="E3015" s="48"/>
      <c r="F3015" s="48"/>
    </row>
    <row r="3016" spans="1:6">
      <c r="A3016" s="43"/>
      <c r="B3016" s="47"/>
      <c r="C3016" s="48"/>
      <c r="D3016" s="52"/>
      <c r="E3016" s="48"/>
      <c r="F3016" s="48"/>
    </row>
    <row r="3017" spans="1:6">
      <c r="A3017" s="43"/>
      <c r="B3017" s="47"/>
      <c r="C3017" s="48"/>
      <c r="D3017" s="52"/>
      <c r="E3017" s="48"/>
      <c r="F3017" s="48"/>
    </row>
    <row r="3018" spans="1:6">
      <c r="A3018" s="43"/>
      <c r="B3018" s="47"/>
      <c r="C3018" s="48"/>
      <c r="D3018" s="52"/>
      <c r="E3018" s="48"/>
      <c r="F3018" s="48"/>
    </row>
    <row r="3019" spans="1:6">
      <c r="A3019" s="43"/>
      <c r="B3019" s="47"/>
      <c r="C3019" s="48"/>
      <c r="D3019" s="52"/>
      <c r="E3019" s="48"/>
      <c r="F3019" s="48"/>
    </row>
    <row r="3020" spans="1:6">
      <c r="A3020" s="43"/>
      <c r="B3020" s="47"/>
      <c r="C3020" s="48"/>
      <c r="D3020" s="52"/>
      <c r="E3020" s="48"/>
      <c r="F3020" s="48"/>
    </row>
    <row r="3021" spans="1:6">
      <c r="A3021" s="43"/>
      <c r="B3021" s="47"/>
      <c r="C3021" s="48"/>
      <c r="D3021" s="52"/>
      <c r="E3021" s="48"/>
      <c r="F3021" s="48"/>
    </row>
    <row r="3022" spans="1:6">
      <c r="A3022" s="43"/>
      <c r="B3022" s="47"/>
      <c r="C3022" s="48"/>
      <c r="D3022" s="52"/>
      <c r="E3022" s="48"/>
      <c r="F3022" s="48"/>
    </row>
    <row r="3023" spans="1:6">
      <c r="A3023" s="43"/>
      <c r="B3023" s="47"/>
      <c r="C3023" s="48"/>
      <c r="D3023" s="52"/>
      <c r="E3023" s="48"/>
      <c r="F3023" s="48"/>
    </row>
    <row r="3024" spans="1:6">
      <c r="A3024" s="43"/>
      <c r="B3024" s="47"/>
      <c r="C3024" s="48"/>
      <c r="D3024" s="52"/>
      <c r="E3024" s="48"/>
      <c r="F3024" s="48"/>
    </row>
    <row r="3025" spans="1:6">
      <c r="A3025" s="43"/>
      <c r="B3025" s="47"/>
      <c r="C3025" s="48"/>
      <c r="D3025" s="52"/>
      <c r="E3025" s="48"/>
      <c r="F3025" s="48"/>
    </row>
    <row r="3026" spans="1:6">
      <c r="A3026" s="43"/>
      <c r="B3026" s="47"/>
      <c r="C3026" s="48"/>
      <c r="D3026" s="52"/>
      <c r="E3026" s="48"/>
      <c r="F3026" s="48"/>
    </row>
    <row r="3027" spans="1:6">
      <c r="A3027" s="43"/>
      <c r="B3027" s="47"/>
      <c r="C3027" s="48"/>
      <c r="D3027" s="52"/>
      <c r="E3027" s="48"/>
      <c r="F3027" s="48"/>
    </row>
    <row r="3028" spans="1:6">
      <c r="A3028" s="43"/>
      <c r="B3028" s="47"/>
      <c r="C3028" s="48"/>
      <c r="D3028" s="52"/>
      <c r="E3028" s="48"/>
      <c r="F3028" s="48"/>
    </row>
    <row r="3029" spans="1:6">
      <c r="A3029" s="43"/>
      <c r="B3029" s="47"/>
      <c r="C3029" s="48"/>
      <c r="D3029" s="52"/>
      <c r="E3029" s="48"/>
      <c r="F3029" s="48"/>
    </row>
    <row r="3030" spans="1:6">
      <c r="A3030" s="43"/>
      <c r="B3030" s="47"/>
      <c r="C3030" s="48"/>
      <c r="D3030" s="52"/>
      <c r="E3030" s="48"/>
      <c r="F3030" s="48"/>
    </row>
    <row r="3031" spans="1:6">
      <c r="A3031" s="43"/>
      <c r="B3031" s="47"/>
      <c r="C3031" s="48"/>
      <c r="D3031" s="52"/>
      <c r="E3031" s="48"/>
      <c r="F3031" s="48"/>
    </row>
    <row r="3032" spans="1:6">
      <c r="A3032" s="43"/>
      <c r="B3032" s="47"/>
      <c r="C3032" s="48"/>
      <c r="D3032" s="52"/>
      <c r="E3032" s="48"/>
      <c r="F3032" s="48"/>
    </row>
    <row r="3033" spans="1:6">
      <c r="A3033" s="43"/>
      <c r="B3033" s="47"/>
      <c r="C3033" s="48"/>
      <c r="D3033" s="52"/>
      <c r="E3033" s="48"/>
      <c r="F3033" s="48"/>
    </row>
    <row r="3034" spans="1:6">
      <c r="A3034" s="43"/>
      <c r="B3034" s="47"/>
      <c r="C3034" s="48"/>
      <c r="D3034" s="52"/>
      <c r="E3034" s="48"/>
      <c r="F3034" s="48"/>
    </row>
    <row r="3035" spans="1:6">
      <c r="A3035" s="43"/>
      <c r="B3035" s="47"/>
      <c r="C3035" s="48"/>
      <c r="D3035" s="52"/>
      <c r="E3035" s="48"/>
      <c r="F3035" s="48"/>
    </row>
    <row r="3036" spans="1:6">
      <c r="A3036" s="43"/>
      <c r="B3036" s="47"/>
      <c r="C3036" s="48"/>
      <c r="D3036" s="52"/>
      <c r="E3036" s="48"/>
      <c r="F3036" s="48"/>
    </row>
    <row r="3037" spans="1:6">
      <c r="A3037" s="43"/>
      <c r="B3037" s="47"/>
      <c r="C3037" s="48"/>
      <c r="D3037" s="52"/>
      <c r="E3037" s="48"/>
      <c r="F3037" s="48"/>
    </row>
    <row r="3038" spans="1:6">
      <c r="A3038" s="43"/>
      <c r="B3038" s="47"/>
      <c r="C3038" s="48"/>
      <c r="D3038" s="52"/>
      <c r="E3038" s="48"/>
      <c r="F3038" s="48"/>
    </row>
    <row r="3039" spans="1:6">
      <c r="A3039" s="43"/>
      <c r="B3039" s="47"/>
      <c r="C3039" s="48"/>
      <c r="D3039" s="52"/>
      <c r="E3039" s="48"/>
      <c r="F3039" s="48"/>
    </row>
    <row r="3040" spans="1:6">
      <c r="A3040" s="43"/>
      <c r="B3040" s="47"/>
      <c r="C3040" s="48"/>
      <c r="D3040" s="52"/>
      <c r="E3040" s="48"/>
      <c r="F3040" s="48"/>
    </row>
    <row r="3041" spans="1:6">
      <c r="A3041" s="43"/>
      <c r="B3041" s="47"/>
      <c r="C3041" s="48"/>
      <c r="D3041" s="52"/>
      <c r="E3041" s="48"/>
      <c r="F3041" s="48"/>
    </row>
    <row r="3042" spans="1:6">
      <c r="A3042" s="43"/>
      <c r="B3042" s="47"/>
      <c r="C3042" s="48"/>
      <c r="D3042" s="52"/>
      <c r="E3042" s="48"/>
      <c r="F3042" s="48"/>
    </row>
    <row r="3043" spans="1:6">
      <c r="A3043" s="43"/>
      <c r="B3043" s="47"/>
      <c r="C3043" s="48"/>
      <c r="D3043" s="52"/>
      <c r="E3043" s="48"/>
      <c r="F3043" s="48"/>
    </row>
    <row r="3044" spans="1:6">
      <c r="A3044" s="43"/>
      <c r="B3044" s="47"/>
      <c r="C3044" s="48"/>
      <c r="D3044" s="52"/>
      <c r="E3044" s="48"/>
      <c r="F3044" s="48"/>
    </row>
    <row r="3045" spans="1:6">
      <c r="A3045" s="43"/>
      <c r="B3045" s="47"/>
      <c r="C3045" s="48"/>
      <c r="D3045" s="52"/>
      <c r="E3045" s="48"/>
      <c r="F3045" s="48"/>
    </row>
    <row r="3046" spans="1:6">
      <c r="A3046" s="43"/>
      <c r="B3046" s="47"/>
      <c r="C3046" s="48"/>
      <c r="D3046" s="52"/>
      <c r="E3046" s="48"/>
      <c r="F3046" s="48"/>
    </row>
    <row r="3047" spans="1:6">
      <c r="A3047" s="43"/>
      <c r="B3047" s="47"/>
      <c r="C3047" s="48"/>
      <c r="D3047" s="52"/>
      <c r="E3047" s="48"/>
      <c r="F3047" s="48"/>
    </row>
    <row r="3048" spans="1:6">
      <c r="A3048" s="43"/>
      <c r="B3048" s="47"/>
      <c r="C3048" s="48"/>
      <c r="D3048" s="52"/>
      <c r="E3048" s="48"/>
      <c r="F3048" s="48"/>
    </row>
    <row r="3049" spans="1:6">
      <c r="A3049" s="43"/>
      <c r="B3049" s="47"/>
      <c r="C3049" s="48"/>
      <c r="D3049" s="52"/>
      <c r="E3049" s="48"/>
      <c r="F3049" s="48"/>
    </row>
    <row r="3050" spans="1:6">
      <c r="A3050" s="43"/>
      <c r="B3050" s="47"/>
      <c r="C3050" s="48"/>
      <c r="D3050" s="52"/>
      <c r="E3050" s="48"/>
      <c r="F3050" s="48"/>
    </row>
    <row r="3051" spans="1:6">
      <c r="A3051" s="43"/>
      <c r="B3051" s="47"/>
      <c r="C3051" s="48"/>
      <c r="D3051" s="52"/>
      <c r="E3051" s="48"/>
      <c r="F3051" s="48"/>
    </row>
    <row r="3052" spans="1:6">
      <c r="A3052" s="43"/>
      <c r="B3052" s="47"/>
      <c r="C3052" s="48"/>
      <c r="D3052" s="52"/>
      <c r="E3052" s="48"/>
      <c r="F3052" s="48"/>
    </row>
    <row r="3053" spans="1:6">
      <c r="A3053" s="43"/>
      <c r="B3053" s="47"/>
      <c r="C3053" s="48"/>
      <c r="D3053" s="52"/>
      <c r="E3053" s="48"/>
      <c r="F3053" s="48"/>
    </row>
    <row r="3054" spans="1:6">
      <c r="A3054" s="43"/>
      <c r="B3054" s="47"/>
      <c r="C3054" s="48"/>
      <c r="D3054" s="52"/>
      <c r="E3054" s="48"/>
      <c r="F3054" s="48"/>
    </row>
    <row r="3055" spans="1:6">
      <c r="A3055" s="43"/>
      <c r="B3055" s="47"/>
      <c r="C3055" s="48"/>
      <c r="D3055" s="52"/>
      <c r="E3055" s="48"/>
      <c r="F3055" s="48"/>
    </row>
    <row r="3056" spans="1:6">
      <c r="A3056" s="43"/>
      <c r="B3056" s="47"/>
      <c r="C3056" s="48"/>
      <c r="D3056" s="52"/>
      <c r="E3056" s="48"/>
      <c r="F3056" s="48"/>
    </row>
    <row r="3057" spans="1:6">
      <c r="A3057" s="43"/>
      <c r="B3057" s="47"/>
      <c r="C3057" s="48"/>
      <c r="D3057" s="52"/>
      <c r="E3057" s="48"/>
      <c r="F3057" s="48"/>
    </row>
    <row r="3058" spans="1:6">
      <c r="A3058" s="43"/>
      <c r="B3058" s="47"/>
      <c r="C3058" s="48"/>
      <c r="D3058" s="52"/>
      <c r="E3058" s="48"/>
      <c r="F3058" s="48"/>
    </row>
    <row r="3059" spans="1:6">
      <c r="A3059" s="43"/>
      <c r="B3059" s="47"/>
      <c r="C3059" s="48"/>
      <c r="D3059" s="52"/>
      <c r="E3059" s="48"/>
      <c r="F3059" s="48"/>
    </row>
    <row r="3060" spans="1:6">
      <c r="A3060" s="43"/>
      <c r="B3060" s="47"/>
      <c r="C3060" s="48"/>
      <c r="D3060" s="52"/>
      <c r="E3060" s="48"/>
      <c r="F3060" s="48"/>
    </row>
    <row r="3061" spans="1:6">
      <c r="A3061" s="43"/>
      <c r="B3061" s="47"/>
      <c r="C3061" s="48"/>
      <c r="D3061" s="52"/>
      <c r="E3061" s="48"/>
      <c r="F3061" s="48"/>
    </row>
    <row r="3062" spans="1:6">
      <c r="A3062" s="43"/>
      <c r="B3062" s="47"/>
      <c r="C3062" s="48"/>
      <c r="D3062" s="52"/>
      <c r="E3062" s="48"/>
      <c r="F3062" s="48"/>
    </row>
    <row r="3063" spans="1:6">
      <c r="A3063" s="43"/>
      <c r="B3063" s="47"/>
      <c r="C3063" s="48"/>
      <c r="D3063" s="52"/>
      <c r="E3063" s="48"/>
      <c r="F3063" s="48"/>
    </row>
    <row r="3064" spans="1:6">
      <c r="A3064" s="43"/>
      <c r="B3064" s="47"/>
      <c r="C3064" s="48"/>
      <c r="D3064" s="52"/>
      <c r="E3064" s="48"/>
      <c r="F3064" s="48"/>
    </row>
    <row r="3065" spans="1:6">
      <c r="A3065" s="43"/>
      <c r="B3065" s="47"/>
      <c r="C3065" s="48"/>
      <c r="D3065" s="52"/>
      <c r="E3065" s="48"/>
      <c r="F3065" s="48"/>
    </row>
    <row r="3066" spans="1:6">
      <c r="A3066" s="43"/>
      <c r="B3066" s="47"/>
      <c r="C3066" s="48"/>
      <c r="D3066" s="52"/>
      <c r="E3066" s="48"/>
      <c r="F3066" s="48"/>
    </row>
    <row r="3067" spans="1:6">
      <c r="A3067" s="43"/>
      <c r="B3067" s="47"/>
      <c r="C3067" s="48"/>
      <c r="D3067" s="52"/>
      <c r="E3067" s="48"/>
      <c r="F3067" s="48"/>
    </row>
    <row r="3068" spans="1:6">
      <c r="A3068" s="43"/>
      <c r="B3068" s="47"/>
      <c r="C3068" s="48"/>
      <c r="D3068" s="52"/>
      <c r="E3068" s="48"/>
      <c r="F3068" s="48"/>
    </row>
    <row r="3069" spans="1:6">
      <c r="A3069" s="43"/>
      <c r="B3069" s="47"/>
      <c r="C3069" s="48"/>
      <c r="D3069" s="52"/>
      <c r="E3069" s="48"/>
      <c r="F3069" s="48"/>
    </row>
    <row r="3070" spans="1:6">
      <c r="A3070" s="43"/>
      <c r="B3070" s="47"/>
      <c r="C3070" s="48"/>
      <c r="D3070" s="52"/>
      <c r="E3070" s="48"/>
      <c r="F3070" s="48"/>
    </row>
    <row r="3071" spans="1:6">
      <c r="A3071" s="43"/>
      <c r="B3071" s="47"/>
      <c r="C3071" s="48"/>
      <c r="D3071" s="52"/>
      <c r="E3071" s="48"/>
      <c r="F3071" s="48"/>
    </row>
    <row r="3072" spans="1:6">
      <c r="A3072" s="43"/>
      <c r="B3072" s="47"/>
      <c r="C3072" s="48"/>
      <c r="D3072" s="52"/>
      <c r="E3072" s="48"/>
      <c r="F3072" s="48"/>
    </row>
    <row r="3073" spans="1:6">
      <c r="A3073" s="43"/>
      <c r="B3073" s="47"/>
      <c r="C3073" s="48"/>
      <c r="D3073" s="52"/>
      <c r="E3073" s="48"/>
      <c r="F3073" s="48"/>
    </row>
    <row r="3074" spans="1:6">
      <c r="A3074" s="43"/>
      <c r="B3074" s="47"/>
      <c r="C3074" s="48"/>
      <c r="D3074" s="52"/>
      <c r="E3074" s="48"/>
      <c r="F3074" s="48"/>
    </row>
    <row r="3075" spans="1:6">
      <c r="A3075" s="43"/>
      <c r="B3075" s="47"/>
      <c r="C3075" s="48"/>
      <c r="D3075" s="52"/>
      <c r="E3075" s="48"/>
      <c r="F3075" s="48"/>
    </row>
    <row r="3076" spans="1:6">
      <c r="A3076" s="43"/>
      <c r="B3076" s="47"/>
      <c r="C3076" s="48"/>
      <c r="D3076" s="52"/>
      <c r="E3076" s="48"/>
      <c r="F3076" s="48"/>
    </row>
    <row r="3077" spans="1:6">
      <c r="A3077" s="43"/>
      <c r="B3077" s="47"/>
      <c r="C3077" s="48"/>
      <c r="D3077" s="52"/>
      <c r="E3077" s="48"/>
      <c r="F3077" s="48"/>
    </row>
    <row r="3078" spans="1:6">
      <c r="A3078" s="43"/>
      <c r="B3078" s="47"/>
      <c r="C3078" s="48"/>
      <c r="D3078" s="52"/>
      <c r="E3078" s="48"/>
      <c r="F3078" s="48"/>
    </row>
    <row r="3079" spans="1:6">
      <c r="A3079" s="43"/>
      <c r="B3079" s="47"/>
      <c r="C3079" s="48"/>
      <c r="D3079" s="52"/>
      <c r="E3079" s="48"/>
      <c r="F3079" s="48"/>
    </row>
    <row r="3080" spans="1:6">
      <c r="A3080" s="43"/>
      <c r="B3080" s="47"/>
      <c r="C3080" s="48"/>
      <c r="D3080" s="52"/>
      <c r="E3080" s="48"/>
      <c r="F3080" s="48"/>
    </row>
    <row r="3081" spans="1:6">
      <c r="A3081" s="43"/>
      <c r="B3081" s="47"/>
      <c r="C3081" s="48"/>
      <c r="D3081" s="52"/>
      <c r="E3081" s="48"/>
      <c r="F3081" s="48"/>
    </row>
    <row r="3082" spans="1:6">
      <c r="A3082" s="43"/>
      <c r="B3082" s="47"/>
      <c r="C3082" s="48"/>
      <c r="D3082" s="52"/>
      <c r="E3082" s="48"/>
      <c r="F3082" s="48"/>
    </row>
    <row r="3083" spans="1:6">
      <c r="A3083" s="43"/>
      <c r="B3083" s="47"/>
      <c r="C3083" s="48"/>
      <c r="D3083" s="52"/>
      <c r="E3083" s="48"/>
      <c r="F3083" s="48"/>
    </row>
    <row r="3084" spans="1:6">
      <c r="A3084" s="43"/>
      <c r="B3084" s="47"/>
      <c r="C3084" s="48"/>
      <c r="D3084" s="52"/>
      <c r="E3084" s="48"/>
      <c r="F3084" s="48"/>
    </row>
    <row r="3085" spans="1:6">
      <c r="A3085" s="43"/>
      <c r="B3085" s="47"/>
      <c r="C3085" s="48"/>
      <c r="D3085" s="52"/>
      <c r="E3085" s="48"/>
      <c r="F3085" s="48"/>
    </row>
    <row r="3086" spans="1:6">
      <c r="A3086" s="43"/>
      <c r="B3086" s="47"/>
      <c r="C3086" s="48"/>
      <c r="D3086" s="52"/>
      <c r="E3086" s="48"/>
      <c r="F3086" s="48"/>
    </row>
    <row r="3087" spans="1:6">
      <c r="A3087" s="43"/>
      <c r="B3087" s="47"/>
      <c r="C3087" s="48"/>
      <c r="D3087" s="52"/>
      <c r="E3087" s="48"/>
      <c r="F3087" s="48"/>
    </row>
    <row r="3088" spans="1:6">
      <c r="A3088" s="43"/>
      <c r="B3088" s="47"/>
      <c r="C3088" s="48"/>
      <c r="D3088" s="52"/>
      <c r="E3088" s="48"/>
      <c r="F3088" s="48"/>
    </row>
    <row r="3089" spans="1:6">
      <c r="A3089" s="43"/>
      <c r="B3089" s="47"/>
      <c r="C3089" s="48"/>
      <c r="D3089" s="52"/>
      <c r="E3089" s="48"/>
      <c r="F3089" s="48"/>
    </row>
    <row r="3090" spans="1:6">
      <c r="A3090" s="43"/>
      <c r="B3090" s="47"/>
      <c r="C3090" s="48"/>
      <c r="D3090" s="52"/>
      <c r="E3090" s="48"/>
      <c r="F3090" s="48"/>
    </row>
    <row r="3091" spans="1:6">
      <c r="A3091" s="43"/>
      <c r="B3091" s="47"/>
      <c r="C3091" s="48"/>
      <c r="D3091" s="52"/>
      <c r="E3091" s="48"/>
      <c r="F3091" s="48"/>
    </row>
    <row r="3092" spans="1:6">
      <c r="A3092" s="43"/>
      <c r="B3092" s="47"/>
      <c r="C3092" s="48"/>
      <c r="D3092" s="52"/>
      <c r="E3092" s="48"/>
      <c r="F3092" s="48"/>
    </row>
    <row r="3093" spans="1:6">
      <c r="A3093" s="43"/>
      <c r="B3093" s="47"/>
      <c r="C3093" s="48"/>
      <c r="D3093" s="52"/>
      <c r="E3093" s="48"/>
      <c r="F3093" s="48"/>
    </row>
    <row r="3094" spans="1:6">
      <c r="A3094" s="43"/>
      <c r="B3094" s="47"/>
      <c r="C3094" s="48"/>
      <c r="D3094" s="52"/>
      <c r="E3094" s="48"/>
      <c r="F3094" s="48"/>
    </row>
    <row r="3095" spans="1:6">
      <c r="A3095" s="43"/>
      <c r="B3095" s="47"/>
      <c r="C3095" s="48"/>
      <c r="D3095" s="52"/>
      <c r="E3095" s="48"/>
      <c r="F3095" s="48"/>
    </row>
    <row r="3096" spans="1:6">
      <c r="A3096" s="43"/>
      <c r="B3096" s="47"/>
      <c r="C3096" s="48"/>
      <c r="D3096" s="52"/>
      <c r="E3096" s="48"/>
      <c r="F3096" s="48"/>
    </row>
    <row r="3097" spans="1:6">
      <c r="A3097" s="43"/>
      <c r="B3097" s="47"/>
      <c r="C3097" s="48"/>
      <c r="D3097" s="52"/>
      <c r="E3097" s="48"/>
      <c r="F3097" s="48"/>
    </row>
    <row r="3098" spans="1:6">
      <c r="A3098" s="43"/>
      <c r="B3098" s="47"/>
      <c r="C3098" s="48"/>
      <c r="D3098" s="52"/>
      <c r="E3098" s="48"/>
      <c r="F3098" s="48"/>
    </row>
    <row r="3099" spans="1:6">
      <c r="A3099" s="43"/>
      <c r="B3099" s="47"/>
      <c r="C3099" s="48"/>
      <c r="D3099" s="52"/>
      <c r="E3099" s="48"/>
      <c r="F3099" s="48"/>
    </row>
    <row r="3100" spans="1:6">
      <c r="A3100" s="43"/>
      <c r="B3100" s="47"/>
      <c r="C3100" s="48"/>
      <c r="D3100" s="52"/>
      <c r="E3100" s="48"/>
      <c r="F3100" s="48"/>
    </row>
    <row r="3101" spans="1:6">
      <c r="A3101" s="43"/>
      <c r="B3101" s="47"/>
      <c r="C3101" s="48"/>
      <c r="D3101" s="52"/>
      <c r="E3101" s="48"/>
      <c r="F3101" s="48"/>
    </row>
    <row r="3102" spans="1:6">
      <c r="A3102" s="43"/>
      <c r="B3102" s="47"/>
      <c r="C3102" s="48"/>
      <c r="D3102" s="52"/>
      <c r="E3102" s="48"/>
      <c r="F3102" s="48"/>
    </row>
    <row r="3103" spans="1:6">
      <c r="A3103" s="43"/>
      <c r="B3103" s="47"/>
      <c r="C3103" s="48"/>
      <c r="D3103" s="52"/>
      <c r="E3103" s="48"/>
      <c r="F3103" s="48"/>
    </row>
    <row r="3104" spans="1:6">
      <c r="A3104" s="43"/>
      <c r="B3104" s="47"/>
      <c r="C3104" s="48"/>
      <c r="D3104" s="52"/>
      <c r="E3104" s="48"/>
      <c r="F3104" s="48"/>
    </row>
    <row r="3105" spans="1:6">
      <c r="A3105" s="43"/>
      <c r="B3105" s="47"/>
      <c r="C3105" s="48"/>
      <c r="D3105" s="52"/>
      <c r="E3105" s="48"/>
      <c r="F3105" s="48"/>
    </row>
    <row r="3106" spans="1:6">
      <c r="A3106" s="43"/>
      <c r="B3106" s="47"/>
      <c r="C3106" s="48"/>
      <c r="D3106" s="52"/>
      <c r="E3106" s="48"/>
      <c r="F3106" s="48"/>
    </row>
    <row r="3107" spans="1:6">
      <c r="A3107" s="43"/>
      <c r="B3107" s="47"/>
      <c r="C3107" s="48"/>
      <c r="D3107" s="52"/>
      <c r="E3107" s="48"/>
      <c r="F3107" s="48"/>
    </row>
    <row r="3108" spans="1:6">
      <c r="A3108" s="43"/>
      <c r="B3108" s="47"/>
      <c r="C3108" s="48"/>
      <c r="D3108" s="52"/>
      <c r="E3108" s="48"/>
      <c r="F3108" s="48"/>
    </row>
    <row r="3109" spans="1:6">
      <c r="A3109" s="43"/>
      <c r="B3109" s="47"/>
      <c r="C3109" s="48"/>
      <c r="D3109" s="52"/>
      <c r="E3109" s="48"/>
      <c r="F3109" s="48"/>
    </row>
    <row r="3110" spans="1:6">
      <c r="A3110" s="43"/>
      <c r="B3110" s="47"/>
      <c r="C3110" s="48"/>
      <c r="D3110" s="52"/>
      <c r="E3110" s="48"/>
      <c r="F3110" s="48"/>
    </row>
    <row r="3111" spans="1:6">
      <c r="A3111" s="43"/>
      <c r="B3111" s="47"/>
      <c r="C3111" s="48"/>
      <c r="D3111" s="52"/>
      <c r="E3111" s="48"/>
      <c r="F3111" s="48"/>
    </row>
    <row r="3112" spans="1:6">
      <c r="A3112" s="43"/>
      <c r="B3112" s="47"/>
      <c r="C3112" s="48"/>
      <c r="D3112" s="52"/>
      <c r="E3112" s="48"/>
      <c r="F3112" s="48"/>
    </row>
    <row r="3113" spans="1:6">
      <c r="A3113" s="43"/>
      <c r="B3113" s="47"/>
      <c r="C3113" s="48"/>
      <c r="D3113" s="52"/>
      <c r="E3113" s="48"/>
      <c r="F3113" s="48"/>
    </row>
    <row r="3114" spans="1:6">
      <c r="A3114" s="43"/>
      <c r="B3114" s="47"/>
      <c r="C3114" s="48"/>
      <c r="D3114" s="52"/>
      <c r="E3114" s="48"/>
      <c r="F3114" s="48"/>
    </row>
    <row r="3115" spans="1:6">
      <c r="A3115" s="43"/>
      <c r="B3115" s="47"/>
      <c r="C3115" s="48"/>
      <c r="D3115" s="52"/>
      <c r="E3115" s="48"/>
      <c r="F3115" s="48"/>
    </row>
    <row r="3116" spans="1:6">
      <c r="A3116" s="43"/>
      <c r="B3116" s="47"/>
      <c r="C3116" s="48"/>
      <c r="D3116" s="52"/>
      <c r="E3116" s="48"/>
      <c r="F3116" s="48"/>
    </row>
    <row r="3117" spans="1:6">
      <c r="A3117" s="43"/>
      <c r="B3117" s="47"/>
      <c r="C3117" s="48"/>
      <c r="D3117" s="52"/>
      <c r="E3117" s="48"/>
      <c r="F3117" s="48"/>
    </row>
    <row r="3118" spans="1:6">
      <c r="A3118" s="43"/>
      <c r="B3118" s="47"/>
      <c r="C3118" s="48"/>
      <c r="D3118" s="52"/>
      <c r="E3118" s="48"/>
      <c r="F3118" s="48"/>
    </row>
    <row r="3119" spans="1:6">
      <c r="A3119" s="43"/>
      <c r="B3119" s="47"/>
      <c r="C3119" s="48"/>
      <c r="D3119" s="52"/>
      <c r="E3119" s="48"/>
      <c r="F3119" s="48"/>
    </row>
    <row r="3120" spans="1:6">
      <c r="A3120" s="43"/>
      <c r="B3120" s="47"/>
      <c r="C3120" s="48"/>
      <c r="D3120" s="52"/>
      <c r="E3120" s="48"/>
      <c r="F3120" s="48"/>
    </row>
    <row r="3121" spans="1:6">
      <c r="A3121" s="43"/>
      <c r="B3121" s="47"/>
      <c r="C3121" s="48"/>
      <c r="D3121" s="52"/>
      <c r="E3121" s="48"/>
      <c r="F3121" s="48"/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2E480-67C3-487E-A1CA-C6276602F7A5}">
  <dimension ref="A1:G3121"/>
  <sheetViews>
    <sheetView showGridLines="0" zoomScaleNormal="100" workbookViewId="0">
      <pane ySplit="4" topLeftCell="A50" activePane="bottomLeft" state="frozen"/>
      <selection pane="bottomLeft"/>
    </sheetView>
  </sheetViews>
  <sheetFormatPr defaultColWidth="9.140625" defaultRowHeight="15"/>
  <cols>
    <col min="1" max="1" width="20.7109375" style="37" customWidth="1"/>
    <col min="2" max="2" width="20.7109375" style="45" customWidth="1"/>
    <col min="3" max="3" width="20.7109375" style="36" customWidth="1"/>
    <col min="4" max="4" width="20.7109375" style="51" customWidth="1"/>
    <col min="5" max="5" width="20.7109375" style="49" customWidth="1"/>
    <col min="6" max="6" width="20.7109375" style="37" customWidth="1"/>
    <col min="7" max="16384" width="9.140625" style="38"/>
  </cols>
  <sheetData>
    <row r="1" spans="1:7" ht="23.25">
      <c r="A1" s="35" t="s">
        <v>21</v>
      </c>
      <c r="B1" s="44"/>
    </row>
    <row r="3" spans="1:7">
      <c r="A3" s="196" t="s">
        <v>11</v>
      </c>
      <c r="B3" s="196"/>
      <c r="C3" s="196"/>
      <c r="D3" s="196"/>
      <c r="E3" s="196"/>
      <c r="F3" s="196"/>
      <c r="G3" s="84"/>
    </row>
    <row r="4" spans="1:7">
      <c r="A4" s="63" t="s">
        <v>3</v>
      </c>
      <c r="B4" s="63" t="s">
        <v>12</v>
      </c>
      <c r="C4" s="64" t="s">
        <v>13</v>
      </c>
      <c r="D4" s="65" t="s">
        <v>14</v>
      </c>
      <c r="E4" s="65" t="s">
        <v>15</v>
      </c>
      <c r="F4" s="66" t="s">
        <v>16</v>
      </c>
    </row>
    <row r="5" spans="1:7">
      <c r="A5" s="42">
        <v>44154</v>
      </c>
      <c r="B5" s="67">
        <v>0.72354166666666664</v>
      </c>
      <c r="C5" s="68">
        <v>16</v>
      </c>
      <c r="D5" s="69">
        <v>71.260000000000005</v>
      </c>
      <c r="E5" s="70">
        <v>1140.1600000000001</v>
      </c>
      <c r="F5" s="68" t="s">
        <v>24</v>
      </c>
    </row>
    <row r="6" spans="1:7">
      <c r="A6" s="42">
        <v>44154</v>
      </c>
      <c r="B6" s="67">
        <v>0.72354166666666664</v>
      </c>
      <c r="C6" s="68">
        <v>32</v>
      </c>
      <c r="D6" s="69">
        <v>71.260000000000005</v>
      </c>
      <c r="E6" s="70">
        <v>2280.3200000000002</v>
      </c>
      <c r="F6" s="68" t="s">
        <v>24</v>
      </c>
    </row>
    <row r="7" spans="1:7">
      <c r="A7" s="42">
        <v>44154</v>
      </c>
      <c r="B7" s="67">
        <v>0.72346064814814814</v>
      </c>
      <c r="C7" s="68">
        <v>45</v>
      </c>
      <c r="D7" s="69">
        <v>71.260000000000005</v>
      </c>
      <c r="E7" s="70">
        <v>3206.7000000000003</v>
      </c>
      <c r="F7" s="68" t="s">
        <v>24</v>
      </c>
    </row>
    <row r="8" spans="1:7">
      <c r="A8" s="42">
        <v>44154</v>
      </c>
      <c r="B8" s="67">
        <v>0.72339120370370369</v>
      </c>
      <c r="C8" s="68">
        <v>17</v>
      </c>
      <c r="D8" s="69">
        <v>71.260000000000005</v>
      </c>
      <c r="E8" s="70">
        <v>1211.42</v>
      </c>
      <c r="F8" s="68" t="s">
        <v>24</v>
      </c>
    </row>
    <row r="9" spans="1:7">
      <c r="A9" s="42">
        <v>44154</v>
      </c>
      <c r="B9" s="67">
        <v>0.72339120370370369</v>
      </c>
      <c r="C9" s="68">
        <v>43</v>
      </c>
      <c r="D9" s="69">
        <v>71.260000000000005</v>
      </c>
      <c r="E9" s="70">
        <v>3064.1800000000003</v>
      </c>
      <c r="F9" s="68" t="s">
        <v>24</v>
      </c>
    </row>
    <row r="10" spans="1:7">
      <c r="A10" s="42">
        <v>44154</v>
      </c>
      <c r="B10" s="67">
        <v>0.72307870370370375</v>
      </c>
      <c r="C10" s="68">
        <v>42</v>
      </c>
      <c r="D10" s="69">
        <v>71.260000000000005</v>
      </c>
      <c r="E10" s="70">
        <v>2992.92</v>
      </c>
      <c r="F10" s="68" t="s">
        <v>24</v>
      </c>
    </row>
    <row r="11" spans="1:7">
      <c r="A11" s="42">
        <v>44154</v>
      </c>
      <c r="B11" s="67">
        <v>0.72282407407407412</v>
      </c>
      <c r="C11" s="68">
        <v>36</v>
      </c>
      <c r="D11" s="69">
        <v>71.260000000000005</v>
      </c>
      <c r="E11" s="70">
        <v>2565.36</v>
      </c>
      <c r="F11" s="68" t="s">
        <v>24</v>
      </c>
    </row>
    <row r="12" spans="1:7">
      <c r="A12" s="42">
        <v>44154</v>
      </c>
      <c r="B12" s="67">
        <v>0.72282407407407412</v>
      </c>
      <c r="C12" s="68">
        <v>39</v>
      </c>
      <c r="D12" s="69">
        <v>71.260000000000005</v>
      </c>
      <c r="E12" s="70">
        <v>2779.1400000000003</v>
      </c>
      <c r="F12" s="68" t="s">
        <v>24</v>
      </c>
    </row>
    <row r="13" spans="1:7">
      <c r="A13" s="42">
        <v>44154</v>
      </c>
      <c r="B13" s="67">
        <v>0.72225694444444455</v>
      </c>
      <c r="C13" s="68">
        <v>13</v>
      </c>
      <c r="D13" s="69">
        <v>71.260000000000005</v>
      </c>
      <c r="E13" s="70">
        <v>926.38000000000011</v>
      </c>
      <c r="F13" s="68" t="s">
        <v>24</v>
      </c>
    </row>
    <row r="14" spans="1:7">
      <c r="A14" s="42">
        <v>44154</v>
      </c>
      <c r="B14" s="67">
        <v>0.72225694444444455</v>
      </c>
      <c r="C14" s="68">
        <v>80</v>
      </c>
      <c r="D14" s="69">
        <v>71.260000000000005</v>
      </c>
      <c r="E14" s="70">
        <v>5700.8</v>
      </c>
      <c r="F14" s="68" t="s">
        <v>24</v>
      </c>
    </row>
    <row r="15" spans="1:7">
      <c r="A15" s="42">
        <v>44154</v>
      </c>
      <c r="B15" s="67">
        <v>0.72185185185185186</v>
      </c>
      <c r="C15" s="68">
        <v>21</v>
      </c>
      <c r="D15" s="69">
        <v>71.28</v>
      </c>
      <c r="E15" s="70">
        <v>1496.88</v>
      </c>
      <c r="F15" s="68" t="s">
        <v>24</v>
      </c>
    </row>
    <row r="16" spans="1:7">
      <c r="A16" s="42">
        <v>44154</v>
      </c>
      <c r="B16" s="67">
        <v>0.72185185185185186</v>
      </c>
      <c r="C16" s="68">
        <v>32</v>
      </c>
      <c r="D16" s="69">
        <v>71.28</v>
      </c>
      <c r="E16" s="70">
        <v>2280.96</v>
      </c>
      <c r="F16" s="68" t="s">
        <v>24</v>
      </c>
    </row>
    <row r="17" spans="1:6">
      <c r="A17" s="42">
        <v>44154</v>
      </c>
      <c r="B17" s="67">
        <v>0.72151620370370362</v>
      </c>
      <c r="C17" s="68">
        <v>14</v>
      </c>
      <c r="D17" s="69">
        <v>71.28</v>
      </c>
      <c r="E17" s="70">
        <v>997.92000000000007</v>
      </c>
      <c r="F17" s="68" t="s">
        <v>24</v>
      </c>
    </row>
    <row r="18" spans="1:6">
      <c r="A18" s="42">
        <v>44154</v>
      </c>
      <c r="B18" s="67">
        <v>0.72151620370370362</v>
      </c>
      <c r="C18" s="68">
        <v>46</v>
      </c>
      <c r="D18" s="69">
        <v>71.28</v>
      </c>
      <c r="E18" s="70">
        <v>3278.88</v>
      </c>
      <c r="F18" s="68" t="s">
        <v>24</v>
      </c>
    </row>
    <row r="19" spans="1:6">
      <c r="A19" s="42">
        <v>44154</v>
      </c>
      <c r="B19" s="67">
        <v>0.72131944444444451</v>
      </c>
      <c r="C19" s="68">
        <v>48</v>
      </c>
      <c r="D19" s="69">
        <v>71.28</v>
      </c>
      <c r="E19" s="70">
        <v>3421.44</v>
      </c>
      <c r="F19" s="68" t="s">
        <v>24</v>
      </c>
    </row>
    <row r="20" spans="1:6">
      <c r="A20" s="42">
        <v>44154</v>
      </c>
      <c r="B20" s="67">
        <v>0.72131944444444451</v>
      </c>
      <c r="C20" s="68">
        <v>5</v>
      </c>
      <c r="D20" s="69">
        <v>71.28</v>
      </c>
      <c r="E20" s="70">
        <v>356.4</v>
      </c>
      <c r="F20" s="68" t="s">
        <v>24</v>
      </c>
    </row>
    <row r="21" spans="1:6">
      <c r="A21" s="42">
        <v>44154</v>
      </c>
      <c r="B21" s="67">
        <v>0.71972222222222226</v>
      </c>
      <c r="C21" s="68">
        <v>249</v>
      </c>
      <c r="D21" s="69">
        <v>71.22</v>
      </c>
      <c r="E21" s="70">
        <v>17733.78</v>
      </c>
      <c r="F21" s="68" t="s">
        <v>24</v>
      </c>
    </row>
    <row r="22" spans="1:6">
      <c r="A22" s="42">
        <v>44154</v>
      </c>
      <c r="B22" s="67">
        <v>0.7193518518518518</v>
      </c>
      <c r="C22" s="68">
        <v>57</v>
      </c>
      <c r="D22" s="69">
        <v>71.239999999999995</v>
      </c>
      <c r="E22" s="70">
        <v>4060.68</v>
      </c>
      <c r="F22" s="68" t="s">
        <v>24</v>
      </c>
    </row>
    <row r="23" spans="1:6">
      <c r="A23" s="42">
        <v>44154</v>
      </c>
      <c r="B23" s="67">
        <v>0.71898148148148155</v>
      </c>
      <c r="C23" s="68">
        <v>53</v>
      </c>
      <c r="D23" s="69">
        <v>71.22</v>
      </c>
      <c r="E23" s="70">
        <v>3774.66</v>
      </c>
      <c r="F23" s="68" t="s">
        <v>24</v>
      </c>
    </row>
    <row r="24" spans="1:6">
      <c r="A24" s="42">
        <v>44154</v>
      </c>
      <c r="B24" s="67">
        <v>0.71850694444444452</v>
      </c>
      <c r="C24" s="68">
        <v>19</v>
      </c>
      <c r="D24" s="69">
        <v>71.2</v>
      </c>
      <c r="E24" s="70">
        <v>1352.8</v>
      </c>
      <c r="F24" s="68" t="s">
        <v>24</v>
      </c>
    </row>
    <row r="25" spans="1:6">
      <c r="A25" s="42">
        <v>44154</v>
      </c>
      <c r="B25" s="67">
        <v>0.71837962962962953</v>
      </c>
      <c r="C25" s="68">
        <v>4</v>
      </c>
      <c r="D25" s="69">
        <v>71.22</v>
      </c>
      <c r="E25" s="70">
        <v>284.88</v>
      </c>
      <c r="F25" s="68" t="s">
        <v>24</v>
      </c>
    </row>
    <row r="26" spans="1:6">
      <c r="A26" s="42">
        <v>44154</v>
      </c>
      <c r="B26" s="67">
        <v>0.71837962962962953</v>
      </c>
      <c r="C26" s="68">
        <v>50</v>
      </c>
      <c r="D26" s="69">
        <v>71.22</v>
      </c>
      <c r="E26" s="70">
        <v>3561</v>
      </c>
      <c r="F26" s="68" t="s">
        <v>24</v>
      </c>
    </row>
    <row r="27" spans="1:6">
      <c r="A27" s="42">
        <v>44154</v>
      </c>
      <c r="B27" s="67">
        <v>0.71625000000000005</v>
      </c>
      <c r="C27" s="68">
        <v>65</v>
      </c>
      <c r="D27" s="69">
        <v>71.2</v>
      </c>
      <c r="E27" s="70">
        <v>4628</v>
      </c>
      <c r="F27" s="68" t="s">
        <v>24</v>
      </c>
    </row>
    <row r="28" spans="1:6">
      <c r="A28" s="42">
        <v>44154</v>
      </c>
      <c r="B28" s="67">
        <v>0.71625000000000005</v>
      </c>
      <c r="C28" s="68">
        <v>56</v>
      </c>
      <c r="D28" s="69">
        <v>71.2</v>
      </c>
      <c r="E28" s="70">
        <v>3987.2000000000003</v>
      </c>
      <c r="F28" s="68" t="s">
        <v>24</v>
      </c>
    </row>
    <row r="29" spans="1:6">
      <c r="A29" s="42">
        <v>44154</v>
      </c>
      <c r="B29" s="67">
        <v>0.7151967592592593</v>
      </c>
      <c r="C29" s="68">
        <v>59</v>
      </c>
      <c r="D29" s="69">
        <v>71.180000000000007</v>
      </c>
      <c r="E29" s="70">
        <v>4199.6200000000008</v>
      </c>
      <c r="F29" s="68" t="s">
        <v>24</v>
      </c>
    </row>
    <row r="30" spans="1:6">
      <c r="A30" s="42">
        <v>44154</v>
      </c>
      <c r="B30" s="67">
        <v>0.71451388888888889</v>
      </c>
      <c r="C30" s="68">
        <v>56</v>
      </c>
      <c r="D30" s="69">
        <v>71.180000000000007</v>
      </c>
      <c r="E30" s="70">
        <v>3986.0800000000004</v>
      </c>
      <c r="F30" s="68" t="s">
        <v>24</v>
      </c>
    </row>
    <row r="31" spans="1:6">
      <c r="A31" s="42">
        <v>44154</v>
      </c>
      <c r="B31" s="67">
        <v>0.71376157407407403</v>
      </c>
      <c r="C31" s="68">
        <v>81</v>
      </c>
      <c r="D31" s="69">
        <v>71.239999999999995</v>
      </c>
      <c r="E31" s="70">
        <v>5770.44</v>
      </c>
      <c r="F31" s="68" t="s">
        <v>24</v>
      </c>
    </row>
    <row r="32" spans="1:6">
      <c r="A32" s="42">
        <v>44154</v>
      </c>
      <c r="B32" s="67">
        <v>0.71373842592592596</v>
      </c>
      <c r="C32" s="68">
        <v>53</v>
      </c>
      <c r="D32" s="69">
        <v>71.260000000000005</v>
      </c>
      <c r="E32" s="70">
        <v>3776.78</v>
      </c>
      <c r="F32" s="68" t="s">
        <v>24</v>
      </c>
    </row>
    <row r="33" spans="1:6">
      <c r="A33" s="42">
        <v>44154</v>
      </c>
      <c r="B33" s="67">
        <v>0.71373842592592596</v>
      </c>
      <c r="C33" s="68">
        <v>59</v>
      </c>
      <c r="D33" s="69">
        <v>71.260000000000005</v>
      </c>
      <c r="E33" s="70">
        <v>4204.34</v>
      </c>
      <c r="F33" s="68" t="s">
        <v>24</v>
      </c>
    </row>
    <row r="34" spans="1:6">
      <c r="A34" s="42">
        <v>44154</v>
      </c>
      <c r="B34" s="67">
        <v>0.71268518518518509</v>
      </c>
      <c r="C34" s="68">
        <v>55</v>
      </c>
      <c r="D34" s="69">
        <v>71.3</v>
      </c>
      <c r="E34" s="70">
        <v>3921.5</v>
      </c>
      <c r="F34" s="68" t="s">
        <v>24</v>
      </c>
    </row>
    <row r="35" spans="1:6">
      <c r="A35" s="42">
        <v>44154</v>
      </c>
      <c r="B35" s="67">
        <v>0.71219907407407401</v>
      </c>
      <c r="C35" s="68">
        <v>67</v>
      </c>
      <c r="D35" s="69">
        <v>71.3</v>
      </c>
      <c r="E35" s="70">
        <v>4777.0999999999995</v>
      </c>
      <c r="F35" s="68" t="s">
        <v>24</v>
      </c>
    </row>
    <row r="36" spans="1:6">
      <c r="A36" s="42">
        <v>44154</v>
      </c>
      <c r="B36" s="67">
        <v>0.71219907407407401</v>
      </c>
      <c r="C36" s="68">
        <v>63</v>
      </c>
      <c r="D36" s="69">
        <v>71.3</v>
      </c>
      <c r="E36" s="70">
        <v>4491.8999999999996</v>
      </c>
      <c r="F36" s="68" t="s">
        <v>24</v>
      </c>
    </row>
    <row r="37" spans="1:6">
      <c r="A37" s="42">
        <v>44154</v>
      </c>
      <c r="B37" s="67">
        <v>0.71118055555555548</v>
      </c>
      <c r="C37" s="68">
        <v>59</v>
      </c>
      <c r="D37" s="69">
        <v>71.28</v>
      </c>
      <c r="E37" s="70">
        <v>4205.5200000000004</v>
      </c>
      <c r="F37" s="68" t="s">
        <v>24</v>
      </c>
    </row>
    <row r="38" spans="1:6">
      <c r="A38" s="42">
        <v>44154</v>
      </c>
      <c r="B38" s="67">
        <v>0.71084490740740736</v>
      </c>
      <c r="C38" s="68">
        <v>120</v>
      </c>
      <c r="D38" s="69">
        <v>71.3</v>
      </c>
      <c r="E38" s="70">
        <v>8556</v>
      </c>
      <c r="F38" s="68" t="s">
        <v>24</v>
      </c>
    </row>
    <row r="39" spans="1:6">
      <c r="A39" s="42">
        <v>44154</v>
      </c>
      <c r="B39" s="67">
        <v>0.71084490740740736</v>
      </c>
      <c r="C39" s="68">
        <v>60</v>
      </c>
      <c r="D39" s="69">
        <v>71.3</v>
      </c>
      <c r="E39" s="70">
        <v>4278</v>
      </c>
      <c r="F39" s="68" t="s">
        <v>24</v>
      </c>
    </row>
    <row r="40" spans="1:6">
      <c r="A40" s="42">
        <v>44154</v>
      </c>
      <c r="B40" s="67">
        <v>0.70953703703703708</v>
      </c>
      <c r="C40" s="68">
        <v>72</v>
      </c>
      <c r="D40" s="69">
        <v>71.28</v>
      </c>
      <c r="E40" s="70">
        <v>5132.16</v>
      </c>
      <c r="F40" s="68" t="s">
        <v>24</v>
      </c>
    </row>
    <row r="41" spans="1:6">
      <c r="A41" s="42">
        <v>44154</v>
      </c>
      <c r="B41" s="67">
        <v>0.70879629629629637</v>
      </c>
      <c r="C41" s="68">
        <v>12</v>
      </c>
      <c r="D41" s="69">
        <v>71.260000000000005</v>
      </c>
      <c r="E41" s="70">
        <v>855.12000000000012</v>
      </c>
      <c r="F41" s="68" t="s">
        <v>24</v>
      </c>
    </row>
    <row r="42" spans="1:6">
      <c r="A42" s="42">
        <v>44154</v>
      </c>
      <c r="B42" s="67">
        <v>0.70879629629629637</v>
      </c>
      <c r="C42" s="68">
        <v>50</v>
      </c>
      <c r="D42" s="69">
        <v>71.260000000000005</v>
      </c>
      <c r="E42" s="70">
        <v>3563.0000000000005</v>
      </c>
      <c r="F42" s="68" t="s">
        <v>24</v>
      </c>
    </row>
    <row r="43" spans="1:6">
      <c r="A43" s="42">
        <v>44154</v>
      </c>
      <c r="B43" s="67">
        <v>0.7085300925925927</v>
      </c>
      <c r="C43" s="68">
        <v>53</v>
      </c>
      <c r="D43" s="69">
        <v>71.260000000000005</v>
      </c>
      <c r="E43" s="70">
        <v>3776.78</v>
      </c>
      <c r="F43" s="68" t="s">
        <v>24</v>
      </c>
    </row>
    <row r="44" spans="1:6">
      <c r="A44" s="42">
        <v>44154</v>
      </c>
      <c r="B44" s="67">
        <v>0.7085300925925927</v>
      </c>
      <c r="C44" s="68">
        <v>56</v>
      </c>
      <c r="D44" s="69">
        <v>71.260000000000005</v>
      </c>
      <c r="E44" s="70">
        <v>3990.5600000000004</v>
      </c>
      <c r="F44" s="68" t="s">
        <v>24</v>
      </c>
    </row>
    <row r="45" spans="1:6">
      <c r="A45" s="42">
        <v>44154</v>
      </c>
      <c r="B45" s="67">
        <v>0.70833333333333337</v>
      </c>
      <c r="C45" s="68">
        <v>11</v>
      </c>
      <c r="D45" s="69">
        <v>71.260000000000005</v>
      </c>
      <c r="E45" s="70">
        <v>783.86</v>
      </c>
      <c r="F45" s="68" t="s">
        <v>24</v>
      </c>
    </row>
    <row r="46" spans="1:6">
      <c r="A46" s="42">
        <v>44154</v>
      </c>
      <c r="B46" s="67">
        <v>0.70688657407407407</v>
      </c>
      <c r="C46" s="68">
        <v>32</v>
      </c>
      <c r="D46" s="69">
        <v>71.239999999999995</v>
      </c>
      <c r="E46" s="70">
        <v>2279.6799999999998</v>
      </c>
      <c r="F46" s="68" t="s">
        <v>24</v>
      </c>
    </row>
    <row r="47" spans="1:6">
      <c r="A47" s="42">
        <v>44154</v>
      </c>
      <c r="B47" s="67">
        <v>0.70688657407407407</v>
      </c>
      <c r="C47" s="68">
        <v>41</v>
      </c>
      <c r="D47" s="69">
        <v>71.239999999999995</v>
      </c>
      <c r="E47" s="70">
        <v>2920.8399999999997</v>
      </c>
      <c r="F47" s="68" t="s">
        <v>24</v>
      </c>
    </row>
    <row r="48" spans="1:6">
      <c r="A48" s="42">
        <v>44154</v>
      </c>
      <c r="B48" s="67">
        <v>0.70627314814814823</v>
      </c>
      <c r="C48" s="68">
        <v>63</v>
      </c>
      <c r="D48" s="69">
        <v>71.38</v>
      </c>
      <c r="E48" s="70">
        <v>4496.9399999999996</v>
      </c>
      <c r="F48" s="68" t="s">
        <v>24</v>
      </c>
    </row>
    <row r="49" spans="1:6">
      <c r="A49" s="42">
        <v>44154</v>
      </c>
      <c r="B49" s="67">
        <v>0.70611111111111124</v>
      </c>
      <c r="C49" s="68">
        <v>170</v>
      </c>
      <c r="D49" s="69">
        <v>71.400000000000006</v>
      </c>
      <c r="E49" s="70">
        <v>12138.000000000002</v>
      </c>
      <c r="F49" s="68" t="s">
        <v>24</v>
      </c>
    </row>
    <row r="50" spans="1:6">
      <c r="A50" s="42">
        <v>44154</v>
      </c>
      <c r="B50" s="67">
        <v>0.70506944444444442</v>
      </c>
      <c r="C50" s="68">
        <v>59</v>
      </c>
      <c r="D50" s="69">
        <v>71.38</v>
      </c>
      <c r="E50" s="70">
        <v>4211.42</v>
      </c>
      <c r="F50" s="68" t="s">
        <v>24</v>
      </c>
    </row>
    <row r="51" spans="1:6">
      <c r="A51" s="42">
        <v>44154</v>
      </c>
      <c r="B51" s="67">
        <v>0.70417824074074076</v>
      </c>
      <c r="C51" s="68">
        <v>60</v>
      </c>
      <c r="D51" s="69">
        <v>71.38</v>
      </c>
      <c r="E51" s="70">
        <v>4282.7999999999993</v>
      </c>
      <c r="F51" s="68" t="s">
        <v>24</v>
      </c>
    </row>
    <row r="52" spans="1:6">
      <c r="A52" s="42">
        <v>44154</v>
      </c>
      <c r="B52" s="67">
        <v>0.70349537037037047</v>
      </c>
      <c r="C52" s="68">
        <v>59</v>
      </c>
      <c r="D52" s="69">
        <v>71.36</v>
      </c>
      <c r="E52" s="70">
        <v>4210.24</v>
      </c>
      <c r="F52" s="68" t="s">
        <v>24</v>
      </c>
    </row>
    <row r="53" spans="1:6">
      <c r="A53" s="42">
        <v>44154</v>
      </c>
      <c r="B53" s="67">
        <v>0.70344907407407398</v>
      </c>
      <c r="C53" s="68">
        <v>55</v>
      </c>
      <c r="D53" s="69">
        <v>71.36</v>
      </c>
      <c r="E53" s="70">
        <v>3924.8</v>
      </c>
      <c r="F53" s="68" t="s">
        <v>24</v>
      </c>
    </row>
    <row r="54" spans="1:6">
      <c r="A54" s="42">
        <v>44154</v>
      </c>
      <c r="B54" s="67">
        <v>0.70344907407407398</v>
      </c>
      <c r="C54" s="68">
        <v>125</v>
      </c>
      <c r="D54" s="69">
        <v>71.36</v>
      </c>
      <c r="E54" s="70">
        <v>8920</v>
      </c>
      <c r="F54" s="68" t="s">
        <v>24</v>
      </c>
    </row>
    <row r="55" spans="1:6">
      <c r="A55" s="42">
        <v>44154</v>
      </c>
      <c r="B55" s="67">
        <v>0.70156249999999998</v>
      </c>
      <c r="C55" s="68">
        <v>54</v>
      </c>
      <c r="D55" s="69">
        <v>71.36</v>
      </c>
      <c r="E55" s="70">
        <v>3853.44</v>
      </c>
      <c r="F55" s="68" t="s">
        <v>24</v>
      </c>
    </row>
    <row r="56" spans="1:6">
      <c r="A56" s="42">
        <v>44154</v>
      </c>
      <c r="B56" s="67">
        <v>0.70138888888888884</v>
      </c>
      <c r="C56" s="68">
        <v>128</v>
      </c>
      <c r="D56" s="69">
        <v>71.36</v>
      </c>
      <c r="E56" s="70">
        <v>9134.08</v>
      </c>
      <c r="F56" s="68" t="s">
        <v>24</v>
      </c>
    </row>
    <row r="57" spans="1:6">
      <c r="A57" s="42">
        <v>44154</v>
      </c>
      <c r="B57" s="67">
        <v>0.70138888888888884</v>
      </c>
      <c r="C57" s="68">
        <v>71</v>
      </c>
      <c r="D57" s="69">
        <v>71.36</v>
      </c>
      <c r="E57" s="70">
        <v>5066.5600000000004</v>
      </c>
      <c r="F57" s="68" t="s">
        <v>24</v>
      </c>
    </row>
    <row r="58" spans="1:6">
      <c r="A58" s="42">
        <v>44154</v>
      </c>
      <c r="B58" s="67">
        <v>0.70015046296296291</v>
      </c>
      <c r="C58" s="68">
        <v>156</v>
      </c>
      <c r="D58" s="69">
        <v>71.36</v>
      </c>
      <c r="E58" s="70">
        <v>11132.16</v>
      </c>
      <c r="F58" s="68" t="s">
        <v>24</v>
      </c>
    </row>
    <row r="59" spans="1:6">
      <c r="A59" s="42">
        <v>44154</v>
      </c>
      <c r="B59" s="67">
        <v>0.69995370370370369</v>
      </c>
      <c r="C59" s="68">
        <v>16</v>
      </c>
      <c r="D59" s="69">
        <v>71.34</v>
      </c>
      <c r="E59" s="70">
        <v>1141.44</v>
      </c>
      <c r="F59" s="68" t="s">
        <v>24</v>
      </c>
    </row>
    <row r="60" spans="1:6">
      <c r="A60" s="42">
        <v>44154</v>
      </c>
      <c r="B60" s="67">
        <v>0.69995370370370369</v>
      </c>
      <c r="C60" s="68">
        <v>37</v>
      </c>
      <c r="D60" s="69">
        <v>71.34</v>
      </c>
      <c r="E60" s="70">
        <v>2639.58</v>
      </c>
      <c r="F60" s="68" t="s">
        <v>24</v>
      </c>
    </row>
    <row r="61" spans="1:6">
      <c r="A61" s="42">
        <v>44154</v>
      </c>
      <c r="B61" s="67">
        <v>0.69743055555555555</v>
      </c>
      <c r="C61" s="68">
        <v>54</v>
      </c>
      <c r="D61" s="69">
        <v>71.34</v>
      </c>
      <c r="E61" s="70">
        <v>3852.36</v>
      </c>
      <c r="F61" s="68" t="s">
        <v>24</v>
      </c>
    </row>
    <row r="62" spans="1:6">
      <c r="A62" s="42">
        <v>44154</v>
      </c>
      <c r="B62" s="67">
        <v>0.69738425925925929</v>
      </c>
      <c r="C62" s="68">
        <v>48</v>
      </c>
      <c r="D62" s="69">
        <v>71.34</v>
      </c>
      <c r="E62" s="70">
        <v>3424.32</v>
      </c>
      <c r="F62" s="68" t="s">
        <v>24</v>
      </c>
    </row>
    <row r="63" spans="1:6">
      <c r="A63" s="42">
        <v>44154</v>
      </c>
      <c r="B63" s="67">
        <v>0.69738425925925929</v>
      </c>
      <c r="C63" s="68">
        <v>13</v>
      </c>
      <c r="D63" s="69">
        <v>71.34</v>
      </c>
      <c r="E63" s="70">
        <v>927.42000000000007</v>
      </c>
      <c r="F63" s="68" t="s">
        <v>24</v>
      </c>
    </row>
    <row r="64" spans="1:6">
      <c r="A64" s="42">
        <v>44154</v>
      </c>
      <c r="B64" s="67">
        <v>0.69644675925925925</v>
      </c>
      <c r="C64" s="68">
        <v>120</v>
      </c>
      <c r="D64" s="69">
        <v>71.34</v>
      </c>
      <c r="E64" s="70">
        <v>8560.8000000000011</v>
      </c>
      <c r="F64" s="68" t="s">
        <v>24</v>
      </c>
    </row>
    <row r="65" spans="1:6">
      <c r="A65" s="42">
        <v>44154</v>
      </c>
      <c r="B65" s="67">
        <v>0.69533564814814808</v>
      </c>
      <c r="C65" s="68">
        <v>122</v>
      </c>
      <c r="D65" s="69">
        <v>71.34</v>
      </c>
      <c r="E65" s="70">
        <v>8703.48</v>
      </c>
      <c r="F65" s="68" t="s">
        <v>24</v>
      </c>
    </row>
    <row r="66" spans="1:6">
      <c r="A66" s="42">
        <v>44154</v>
      </c>
      <c r="B66" s="67">
        <v>0.69457175925925929</v>
      </c>
      <c r="C66" s="68">
        <v>67</v>
      </c>
      <c r="D66" s="69">
        <v>71.34</v>
      </c>
      <c r="E66" s="70">
        <v>4779.7800000000007</v>
      </c>
      <c r="F66" s="68" t="s">
        <v>24</v>
      </c>
    </row>
    <row r="67" spans="1:6">
      <c r="A67" s="42">
        <v>44154</v>
      </c>
      <c r="B67" s="67">
        <v>0.69422453703703713</v>
      </c>
      <c r="C67" s="68">
        <v>21</v>
      </c>
      <c r="D67" s="69">
        <v>71.34</v>
      </c>
      <c r="E67" s="70">
        <v>1498.14</v>
      </c>
      <c r="F67" s="68" t="s">
        <v>24</v>
      </c>
    </row>
    <row r="68" spans="1:6">
      <c r="A68" s="42">
        <v>44154</v>
      </c>
      <c r="B68" s="67">
        <v>0.69422453703703713</v>
      </c>
      <c r="C68" s="68">
        <v>60</v>
      </c>
      <c r="D68" s="69">
        <v>71.34</v>
      </c>
      <c r="E68" s="70">
        <v>4280.4000000000005</v>
      </c>
      <c r="F68" s="68" t="s">
        <v>24</v>
      </c>
    </row>
    <row r="69" spans="1:6">
      <c r="A69" s="42">
        <v>44154</v>
      </c>
      <c r="B69" s="67">
        <v>0.69333333333333336</v>
      </c>
      <c r="C69" s="68">
        <v>50</v>
      </c>
      <c r="D69" s="69">
        <v>71.34</v>
      </c>
      <c r="E69" s="70">
        <v>3567</v>
      </c>
      <c r="F69" s="68" t="s">
        <v>24</v>
      </c>
    </row>
    <row r="70" spans="1:6">
      <c r="A70" s="42">
        <v>44154</v>
      </c>
      <c r="B70" s="67">
        <v>0.69333333333333336</v>
      </c>
      <c r="C70" s="68">
        <v>76</v>
      </c>
      <c r="D70" s="69">
        <v>71.34</v>
      </c>
      <c r="E70" s="70">
        <v>5421.84</v>
      </c>
      <c r="F70" s="68" t="s">
        <v>24</v>
      </c>
    </row>
    <row r="71" spans="1:6">
      <c r="A71" s="42">
        <v>44154</v>
      </c>
      <c r="B71" s="67">
        <v>0.69157407407407412</v>
      </c>
      <c r="C71" s="68">
        <v>63</v>
      </c>
      <c r="D71" s="69">
        <v>71.36</v>
      </c>
      <c r="E71" s="70">
        <v>4495.68</v>
      </c>
      <c r="F71" s="68" t="s">
        <v>24</v>
      </c>
    </row>
    <row r="72" spans="1:6">
      <c r="A72" s="42">
        <v>44154</v>
      </c>
      <c r="B72" s="67">
        <v>0.69157407407407412</v>
      </c>
      <c r="C72" s="68">
        <v>12</v>
      </c>
      <c r="D72" s="69">
        <v>71.36</v>
      </c>
      <c r="E72" s="70">
        <v>856.31999999999994</v>
      </c>
      <c r="F72" s="68" t="s">
        <v>24</v>
      </c>
    </row>
    <row r="73" spans="1:6">
      <c r="A73" s="42">
        <v>44154</v>
      </c>
      <c r="B73" s="67">
        <v>0.69157407407407412</v>
      </c>
      <c r="C73" s="68">
        <v>56</v>
      </c>
      <c r="D73" s="69">
        <v>71.38</v>
      </c>
      <c r="E73" s="70">
        <v>3997.2799999999997</v>
      </c>
      <c r="F73" s="68" t="s">
        <v>24</v>
      </c>
    </row>
    <row r="74" spans="1:6">
      <c r="A74" s="42">
        <v>44154</v>
      </c>
      <c r="B74" s="67">
        <v>0.69140046296296287</v>
      </c>
      <c r="C74" s="68">
        <v>83</v>
      </c>
      <c r="D74" s="69">
        <v>71.400000000000006</v>
      </c>
      <c r="E74" s="70">
        <v>5926.2000000000007</v>
      </c>
      <c r="F74" s="68" t="s">
        <v>24</v>
      </c>
    </row>
    <row r="75" spans="1:6">
      <c r="A75" s="42">
        <v>44154</v>
      </c>
      <c r="B75" s="67">
        <v>0.69106481481481474</v>
      </c>
      <c r="C75" s="68">
        <v>62</v>
      </c>
      <c r="D75" s="69">
        <v>71.42</v>
      </c>
      <c r="E75" s="70">
        <v>4428.04</v>
      </c>
      <c r="F75" s="68" t="s">
        <v>24</v>
      </c>
    </row>
    <row r="76" spans="1:6">
      <c r="A76" s="42">
        <v>44154</v>
      </c>
      <c r="B76" s="67">
        <v>0.69013888888888886</v>
      </c>
      <c r="C76" s="68">
        <v>61</v>
      </c>
      <c r="D76" s="69">
        <v>71.38</v>
      </c>
      <c r="E76" s="70">
        <v>4354.1799999999994</v>
      </c>
      <c r="F76" s="68" t="s">
        <v>24</v>
      </c>
    </row>
    <row r="77" spans="1:6">
      <c r="A77" s="42">
        <v>44154</v>
      </c>
      <c r="B77" s="67">
        <v>0.69013888888888886</v>
      </c>
      <c r="C77" s="68">
        <v>124</v>
      </c>
      <c r="D77" s="69">
        <v>71.38</v>
      </c>
      <c r="E77" s="70">
        <v>8851.119999999999</v>
      </c>
      <c r="F77" s="68" t="s">
        <v>24</v>
      </c>
    </row>
    <row r="78" spans="1:6">
      <c r="A78" s="42">
        <v>44154</v>
      </c>
      <c r="B78" s="67">
        <v>0.69013888888888886</v>
      </c>
      <c r="C78" s="68">
        <v>17</v>
      </c>
      <c r="D78" s="69">
        <v>71.38</v>
      </c>
      <c r="E78" s="70">
        <v>1213.46</v>
      </c>
      <c r="F78" s="68" t="s">
        <v>24</v>
      </c>
    </row>
    <row r="79" spans="1:6">
      <c r="A79" s="42">
        <v>44154</v>
      </c>
      <c r="B79" s="67">
        <v>0.6885648148148148</v>
      </c>
      <c r="C79" s="68">
        <v>28</v>
      </c>
      <c r="D79" s="69">
        <v>71.36</v>
      </c>
      <c r="E79" s="70">
        <v>1998.08</v>
      </c>
      <c r="F79" s="68" t="s">
        <v>24</v>
      </c>
    </row>
    <row r="80" spans="1:6">
      <c r="A80" s="42">
        <v>44154</v>
      </c>
      <c r="B80" s="67">
        <v>0.68822916666666678</v>
      </c>
      <c r="C80" s="68">
        <v>67</v>
      </c>
      <c r="D80" s="69">
        <v>71.38</v>
      </c>
      <c r="E80" s="70">
        <v>4782.46</v>
      </c>
      <c r="F80" s="68" t="s">
        <v>24</v>
      </c>
    </row>
    <row r="81" spans="1:6">
      <c r="A81" s="42">
        <v>44154</v>
      </c>
      <c r="B81" s="67">
        <v>0.68769675925925922</v>
      </c>
      <c r="C81" s="68">
        <v>92</v>
      </c>
      <c r="D81" s="69">
        <v>71.38</v>
      </c>
      <c r="E81" s="70">
        <v>6566.9599999999991</v>
      </c>
      <c r="F81" s="68" t="s">
        <v>24</v>
      </c>
    </row>
    <row r="82" spans="1:6">
      <c r="A82" s="42">
        <v>44154</v>
      </c>
      <c r="B82" s="67">
        <v>0.68737268518518524</v>
      </c>
      <c r="C82" s="68">
        <v>87</v>
      </c>
      <c r="D82" s="69">
        <v>71.38</v>
      </c>
      <c r="E82" s="70">
        <v>6210.0599999999995</v>
      </c>
      <c r="F82" s="68" t="s">
        <v>24</v>
      </c>
    </row>
    <row r="83" spans="1:6">
      <c r="A83" s="42">
        <v>44154</v>
      </c>
      <c r="B83" s="67">
        <v>0.68606481481481474</v>
      </c>
      <c r="C83" s="68">
        <v>134</v>
      </c>
      <c r="D83" s="69">
        <v>71.319999999999993</v>
      </c>
      <c r="E83" s="70">
        <v>9556.8799999999992</v>
      </c>
      <c r="F83" s="68" t="s">
        <v>24</v>
      </c>
    </row>
    <row r="84" spans="1:6">
      <c r="A84" s="42">
        <v>44154</v>
      </c>
      <c r="B84" s="67">
        <v>0.68473379629629638</v>
      </c>
      <c r="C84" s="68">
        <v>56</v>
      </c>
      <c r="D84" s="69">
        <v>71.34</v>
      </c>
      <c r="E84" s="70">
        <v>3995.04</v>
      </c>
      <c r="F84" s="68" t="s">
        <v>24</v>
      </c>
    </row>
    <row r="85" spans="1:6">
      <c r="A85" s="42">
        <v>44154</v>
      </c>
      <c r="B85" s="67">
        <v>0.68473379629629638</v>
      </c>
      <c r="C85" s="68">
        <v>62</v>
      </c>
      <c r="D85" s="69">
        <v>71.34</v>
      </c>
      <c r="E85" s="70">
        <v>4423.08</v>
      </c>
      <c r="F85" s="68" t="s">
        <v>24</v>
      </c>
    </row>
    <row r="86" spans="1:6">
      <c r="A86" s="42">
        <v>44154</v>
      </c>
      <c r="B86" s="67">
        <v>0.68379629629629635</v>
      </c>
      <c r="C86" s="68">
        <v>91</v>
      </c>
      <c r="D86" s="69">
        <v>71.38</v>
      </c>
      <c r="E86" s="70">
        <v>6495.58</v>
      </c>
      <c r="F86" s="68" t="s">
        <v>24</v>
      </c>
    </row>
    <row r="87" spans="1:6">
      <c r="A87" s="42">
        <v>44154</v>
      </c>
      <c r="B87" s="67">
        <v>0.68344907407407407</v>
      </c>
      <c r="C87" s="68">
        <v>53</v>
      </c>
      <c r="D87" s="69">
        <v>71.38</v>
      </c>
      <c r="E87" s="70">
        <v>3783.14</v>
      </c>
      <c r="F87" s="68" t="s">
        <v>24</v>
      </c>
    </row>
    <row r="88" spans="1:6">
      <c r="A88" s="42">
        <v>44154</v>
      </c>
      <c r="B88" s="67">
        <v>0.68267361111111124</v>
      </c>
      <c r="C88" s="68">
        <v>48</v>
      </c>
      <c r="D88" s="69">
        <v>71.38</v>
      </c>
      <c r="E88" s="70">
        <v>3426.24</v>
      </c>
      <c r="F88" s="68" t="s">
        <v>24</v>
      </c>
    </row>
    <row r="89" spans="1:6">
      <c r="A89" s="42">
        <v>44154</v>
      </c>
      <c r="B89" s="67">
        <v>0.68267361111111124</v>
      </c>
      <c r="C89" s="68">
        <v>30</v>
      </c>
      <c r="D89" s="69">
        <v>71.38</v>
      </c>
      <c r="E89" s="70">
        <v>2141.3999999999996</v>
      </c>
      <c r="F89" s="68" t="s">
        <v>24</v>
      </c>
    </row>
    <row r="90" spans="1:6">
      <c r="A90" s="42">
        <v>44154</v>
      </c>
      <c r="B90" s="67">
        <v>0.68267361111111124</v>
      </c>
      <c r="C90" s="68">
        <v>9</v>
      </c>
      <c r="D90" s="69">
        <v>71.38</v>
      </c>
      <c r="E90" s="70">
        <v>642.41999999999996</v>
      </c>
      <c r="F90" s="68" t="s">
        <v>24</v>
      </c>
    </row>
    <row r="91" spans="1:6">
      <c r="A91" s="42">
        <v>44154</v>
      </c>
      <c r="B91" s="67">
        <v>0.68267361111111124</v>
      </c>
      <c r="C91" s="68">
        <v>34</v>
      </c>
      <c r="D91" s="69">
        <v>71.38</v>
      </c>
      <c r="E91" s="70">
        <v>2426.92</v>
      </c>
      <c r="F91" s="68" t="s">
        <v>24</v>
      </c>
    </row>
    <row r="92" spans="1:6">
      <c r="A92" s="42">
        <v>44154</v>
      </c>
      <c r="B92" s="67">
        <v>0.68152777777777773</v>
      </c>
      <c r="C92" s="68">
        <v>46</v>
      </c>
      <c r="D92" s="69">
        <v>71.400000000000006</v>
      </c>
      <c r="E92" s="70">
        <v>3284.4</v>
      </c>
      <c r="F92" s="68" t="s">
        <v>24</v>
      </c>
    </row>
    <row r="93" spans="1:6">
      <c r="A93" s="42">
        <v>44154</v>
      </c>
      <c r="B93" s="67">
        <v>0.68134259259259267</v>
      </c>
      <c r="C93" s="68">
        <v>24</v>
      </c>
      <c r="D93" s="69">
        <v>71.400000000000006</v>
      </c>
      <c r="E93" s="70">
        <v>1713.6000000000001</v>
      </c>
      <c r="F93" s="68" t="s">
        <v>24</v>
      </c>
    </row>
    <row r="94" spans="1:6">
      <c r="A94" s="42">
        <v>44154</v>
      </c>
      <c r="B94" s="67">
        <v>0.67901620370370364</v>
      </c>
      <c r="C94" s="68">
        <v>55</v>
      </c>
      <c r="D94" s="69">
        <v>71.400000000000006</v>
      </c>
      <c r="E94" s="70">
        <v>3927.0000000000005</v>
      </c>
      <c r="F94" s="68" t="s">
        <v>24</v>
      </c>
    </row>
    <row r="95" spans="1:6">
      <c r="A95" s="42">
        <v>44154</v>
      </c>
      <c r="B95" s="67">
        <v>0.67870370370370381</v>
      </c>
      <c r="C95" s="68">
        <v>59</v>
      </c>
      <c r="D95" s="69">
        <v>71.400000000000006</v>
      </c>
      <c r="E95" s="70">
        <v>4212.6000000000004</v>
      </c>
      <c r="F95" s="68" t="s">
        <v>24</v>
      </c>
    </row>
    <row r="96" spans="1:6">
      <c r="A96" s="42">
        <v>44154</v>
      </c>
      <c r="B96" s="67">
        <v>0.67853009259259256</v>
      </c>
      <c r="C96" s="68">
        <v>83</v>
      </c>
      <c r="D96" s="69">
        <v>71.42</v>
      </c>
      <c r="E96" s="70">
        <v>5927.8600000000006</v>
      </c>
      <c r="F96" s="68" t="s">
        <v>24</v>
      </c>
    </row>
    <row r="97" spans="1:6">
      <c r="A97" s="42">
        <v>44154</v>
      </c>
      <c r="B97" s="67">
        <v>0.67795138888888884</v>
      </c>
      <c r="C97" s="68">
        <v>62</v>
      </c>
      <c r="D97" s="69">
        <v>71.400000000000006</v>
      </c>
      <c r="E97" s="70">
        <v>4426.8</v>
      </c>
      <c r="F97" s="68" t="s">
        <v>24</v>
      </c>
    </row>
    <row r="98" spans="1:6">
      <c r="A98" s="42">
        <v>44154</v>
      </c>
      <c r="B98" s="67">
        <v>0.67616898148148152</v>
      </c>
      <c r="C98" s="68">
        <v>58</v>
      </c>
      <c r="D98" s="69">
        <v>71.400000000000006</v>
      </c>
      <c r="E98" s="70">
        <v>4141.2000000000007</v>
      </c>
      <c r="F98" s="68" t="s">
        <v>24</v>
      </c>
    </row>
    <row r="99" spans="1:6">
      <c r="A99" s="42">
        <v>44154</v>
      </c>
      <c r="B99" s="67">
        <v>0.67504629629629631</v>
      </c>
      <c r="C99" s="68">
        <v>73</v>
      </c>
      <c r="D99" s="69">
        <v>71.42</v>
      </c>
      <c r="E99" s="70">
        <v>5213.66</v>
      </c>
      <c r="F99" s="68" t="s">
        <v>24</v>
      </c>
    </row>
    <row r="100" spans="1:6">
      <c r="A100" s="42">
        <v>44154</v>
      </c>
      <c r="B100" s="67">
        <v>0.67451388888888886</v>
      </c>
      <c r="C100" s="68">
        <v>160</v>
      </c>
      <c r="D100" s="69">
        <v>71.400000000000006</v>
      </c>
      <c r="E100" s="70">
        <v>11424</v>
      </c>
      <c r="F100" s="68" t="s">
        <v>24</v>
      </c>
    </row>
    <row r="101" spans="1:6">
      <c r="A101" s="42">
        <v>44154</v>
      </c>
      <c r="B101" s="67">
        <v>0.67440972222222229</v>
      </c>
      <c r="C101" s="68">
        <v>83</v>
      </c>
      <c r="D101" s="69">
        <v>71.44</v>
      </c>
      <c r="E101" s="70">
        <v>5929.5199999999995</v>
      </c>
      <c r="F101" s="68" t="s">
        <v>24</v>
      </c>
    </row>
    <row r="102" spans="1:6">
      <c r="A102" s="42">
        <v>44154</v>
      </c>
      <c r="B102" s="67">
        <v>0.67377314814814815</v>
      </c>
      <c r="C102" s="68">
        <v>56</v>
      </c>
      <c r="D102" s="69">
        <v>71.400000000000006</v>
      </c>
      <c r="E102" s="70">
        <v>3998.4000000000005</v>
      </c>
      <c r="F102" s="68" t="s">
        <v>24</v>
      </c>
    </row>
    <row r="103" spans="1:6">
      <c r="A103" s="42">
        <v>44154</v>
      </c>
      <c r="B103" s="67">
        <v>0.67363425925925924</v>
      </c>
      <c r="C103" s="68">
        <v>61</v>
      </c>
      <c r="D103" s="69">
        <v>71.400000000000006</v>
      </c>
      <c r="E103" s="70">
        <v>4355.4000000000005</v>
      </c>
      <c r="F103" s="68" t="s">
        <v>24</v>
      </c>
    </row>
    <row r="104" spans="1:6">
      <c r="A104" s="42">
        <v>44154</v>
      </c>
      <c r="B104" s="67">
        <v>0.67341435185185183</v>
      </c>
      <c r="C104" s="68">
        <v>63</v>
      </c>
      <c r="D104" s="69">
        <v>71.42</v>
      </c>
      <c r="E104" s="70">
        <v>4499.46</v>
      </c>
      <c r="F104" s="68" t="s">
        <v>24</v>
      </c>
    </row>
    <row r="105" spans="1:6">
      <c r="A105" s="42">
        <v>44154</v>
      </c>
      <c r="B105" s="67">
        <v>0.67185185185185181</v>
      </c>
      <c r="C105" s="68">
        <v>52</v>
      </c>
      <c r="D105" s="69">
        <v>71.400000000000006</v>
      </c>
      <c r="E105" s="70">
        <v>3712.8</v>
      </c>
      <c r="F105" s="68" t="s">
        <v>24</v>
      </c>
    </row>
    <row r="106" spans="1:6">
      <c r="A106" s="42">
        <v>44154</v>
      </c>
      <c r="B106" s="67">
        <v>0.67185185185185181</v>
      </c>
      <c r="C106" s="68">
        <v>12</v>
      </c>
      <c r="D106" s="69">
        <v>71.400000000000006</v>
      </c>
      <c r="E106" s="70">
        <v>856.80000000000007</v>
      </c>
      <c r="F106" s="68" t="s">
        <v>24</v>
      </c>
    </row>
    <row r="107" spans="1:6">
      <c r="A107" s="42">
        <v>44154</v>
      </c>
      <c r="B107" s="67">
        <v>0.67010416666666661</v>
      </c>
      <c r="C107" s="68">
        <v>42</v>
      </c>
      <c r="D107" s="69">
        <v>71.400000000000006</v>
      </c>
      <c r="E107" s="70">
        <v>2998.8</v>
      </c>
      <c r="F107" s="68" t="s">
        <v>24</v>
      </c>
    </row>
    <row r="108" spans="1:6">
      <c r="A108" s="42">
        <v>44154</v>
      </c>
      <c r="B108" s="67">
        <v>0.669988425925926</v>
      </c>
      <c r="C108" s="68">
        <v>55</v>
      </c>
      <c r="D108" s="69">
        <v>71.42</v>
      </c>
      <c r="E108" s="70">
        <v>3928.1</v>
      </c>
      <c r="F108" s="68" t="s">
        <v>24</v>
      </c>
    </row>
    <row r="109" spans="1:6">
      <c r="A109" s="42">
        <v>44154</v>
      </c>
      <c r="B109" s="67">
        <v>0.66812499999999997</v>
      </c>
      <c r="C109" s="68">
        <v>39</v>
      </c>
      <c r="D109" s="69">
        <v>71.48</v>
      </c>
      <c r="E109" s="70">
        <v>2787.7200000000003</v>
      </c>
      <c r="F109" s="68" t="s">
        <v>24</v>
      </c>
    </row>
    <row r="110" spans="1:6">
      <c r="A110" s="42">
        <v>44154</v>
      </c>
      <c r="B110" s="67">
        <v>0.66812499999999997</v>
      </c>
      <c r="C110" s="68">
        <v>20</v>
      </c>
      <c r="D110" s="69">
        <v>71.48</v>
      </c>
      <c r="E110" s="70">
        <v>1429.6000000000001</v>
      </c>
      <c r="F110" s="68" t="s">
        <v>24</v>
      </c>
    </row>
    <row r="111" spans="1:6">
      <c r="A111" s="42">
        <v>44154</v>
      </c>
      <c r="B111" s="67">
        <v>0.66724537037037035</v>
      </c>
      <c r="C111" s="68">
        <v>81</v>
      </c>
      <c r="D111" s="69">
        <v>71.5</v>
      </c>
      <c r="E111" s="70">
        <v>5791.5</v>
      </c>
      <c r="F111" s="68" t="s">
        <v>24</v>
      </c>
    </row>
    <row r="112" spans="1:6">
      <c r="A112" s="42">
        <v>44154</v>
      </c>
      <c r="B112" s="67">
        <v>0.66692129629629626</v>
      </c>
      <c r="C112" s="68">
        <v>58</v>
      </c>
      <c r="D112" s="69">
        <v>71.5</v>
      </c>
      <c r="E112" s="70">
        <v>4147</v>
      </c>
      <c r="F112" s="68" t="s">
        <v>24</v>
      </c>
    </row>
    <row r="113" spans="1:6">
      <c r="A113" s="42">
        <v>44154</v>
      </c>
      <c r="B113" s="67">
        <v>0.66587962962962965</v>
      </c>
      <c r="C113" s="68">
        <v>144</v>
      </c>
      <c r="D113" s="69">
        <v>71.5</v>
      </c>
      <c r="E113" s="70">
        <v>10296</v>
      </c>
      <c r="F113" s="68" t="s">
        <v>24</v>
      </c>
    </row>
    <row r="114" spans="1:6">
      <c r="A114" s="42">
        <v>44154</v>
      </c>
      <c r="B114" s="67">
        <v>0.66181712962962969</v>
      </c>
      <c r="C114" s="68">
        <v>61</v>
      </c>
      <c r="D114" s="69">
        <v>71.400000000000006</v>
      </c>
      <c r="E114" s="70">
        <v>4355.4000000000005</v>
      </c>
      <c r="F114" s="68" t="s">
        <v>24</v>
      </c>
    </row>
    <row r="115" spans="1:6">
      <c r="A115" s="42">
        <v>44154</v>
      </c>
      <c r="B115" s="67">
        <v>0.66122685185185182</v>
      </c>
      <c r="C115" s="68">
        <v>27</v>
      </c>
      <c r="D115" s="69">
        <v>71.44</v>
      </c>
      <c r="E115" s="70">
        <v>1928.8799999999999</v>
      </c>
      <c r="F115" s="68" t="s">
        <v>24</v>
      </c>
    </row>
    <row r="116" spans="1:6">
      <c r="A116" s="42">
        <v>44154</v>
      </c>
      <c r="B116" s="67">
        <v>0.66122685185185182</v>
      </c>
      <c r="C116" s="68">
        <v>32</v>
      </c>
      <c r="D116" s="69">
        <v>71.44</v>
      </c>
      <c r="E116" s="70">
        <v>2286.08</v>
      </c>
      <c r="F116" s="68" t="s">
        <v>24</v>
      </c>
    </row>
    <row r="117" spans="1:6">
      <c r="A117" s="42">
        <v>44154</v>
      </c>
      <c r="B117" s="67">
        <v>0.66119212962962959</v>
      </c>
      <c r="C117" s="68">
        <v>62</v>
      </c>
      <c r="D117" s="69">
        <v>71.48</v>
      </c>
      <c r="E117" s="70">
        <v>4431.76</v>
      </c>
      <c r="F117" s="68" t="s">
        <v>24</v>
      </c>
    </row>
    <row r="118" spans="1:6">
      <c r="A118" s="42">
        <v>44154</v>
      </c>
      <c r="B118" s="67">
        <v>0.66106481481481483</v>
      </c>
      <c r="C118" s="68">
        <v>15</v>
      </c>
      <c r="D118" s="69">
        <v>71.5</v>
      </c>
      <c r="E118" s="70">
        <v>1072.5</v>
      </c>
      <c r="F118" s="68" t="s">
        <v>24</v>
      </c>
    </row>
    <row r="119" spans="1:6">
      <c r="A119" s="42">
        <v>44154</v>
      </c>
      <c r="B119" s="67">
        <v>0.66106481481481483</v>
      </c>
      <c r="C119" s="68">
        <v>39</v>
      </c>
      <c r="D119" s="69">
        <v>71.5</v>
      </c>
      <c r="E119" s="70">
        <v>2788.5</v>
      </c>
      <c r="F119" s="68" t="s">
        <v>24</v>
      </c>
    </row>
    <row r="120" spans="1:6">
      <c r="A120" s="42">
        <v>44154</v>
      </c>
      <c r="B120" s="67">
        <v>0.66067129629629628</v>
      </c>
      <c r="C120" s="68">
        <v>106</v>
      </c>
      <c r="D120" s="69">
        <v>71.5</v>
      </c>
      <c r="E120" s="70">
        <v>7579</v>
      </c>
      <c r="F120" s="68" t="s">
        <v>24</v>
      </c>
    </row>
    <row r="121" spans="1:6">
      <c r="A121" s="42">
        <v>44154</v>
      </c>
      <c r="B121" s="67">
        <v>0.66067129629629628</v>
      </c>
      <c r="C121" s="68">
        <v>3</v>
      </c>
      <c r="D121" s="69">
        <v>71.5</v>
      </c>
      <c r="E121" s="70">
        <v>214.5</v>
      </c>
      <c r="F121" s="68" t="s">
        <v>24</v>
      </c>
    </row>
    <row r="122" spans="1:6">
      <c r="A122" s="42">
        <v>44154</v>
      </c>
      <c r="B122" s="67">
        <v>0.66052083333333333</v>
      </c>
      <c r="C122" s="68">
        <v>88</v>
      </c>
      <c r="D122" s="69">
        <v>71.48</v>
      </c>
      <c r="E122" s="70">
        <v>6290.2400000000007</v>
      </c>
      <c r="F122" s="68" t="s">
        <v>24</v>
      </c>
    </row>
    <row r="123" spans="1:6">
      <c r="A123" s="42">
        <v>44154</v>
      </c>
      <c r="B123" s="67">
        <v>0.66048611111111111</v>
      </c>
      <c r="C123" s="68">
        <v>72</v>
      </c>
      <c r="D123" s="69">
        <v>71.48</v>
      </c>
      <c r="E123" s="70">
        <v>5146.5600000000004</v>
      </c>
      <c r="F123" s="68" t="s">
        <v>24</v>
      </c>
    </row>
    <row r="124" spans="1:6">
      <c r="A124" s="42">
        <v>44154</v>
      </c>
      <c r="B124" s="67">
        <v>0.65983796296296304</v>
      </c>
      <c r="C124" s="68">
        <v>92</v>
      </c>
      <c r="D124" s="69">
        <v>71.5</v>
      </c>
      <c r="E124" s="70">
        <v>6578</v>
      </c>
      <c r="F124" s="68" t="s">
        <v>24</v>
      </c>
    </row>
    <row r="125" spans="1:6">
      <c r="A125" s="42">
        <v>44154</v>
      </c>
      <c r="B125" s="67">
        <v>0.65908564814814818</v>
      </c>
      <c r="C125" s="68">
        <v>55</v>
      </c>
      <c r="D125" s="69">
        <v>71.5</v>
      </c>
      <c r="E125" s="70">
        <v>3932.5</v>
      </c>
      <c r="F125" s="68" t="s">
        <v>24</v>
      </c>
    </row>
    <row r="126" spans="1:6">
      <c r="A126" s="42">
        <v>44154</v>
      </c>
      <c r="B126" s="67">
        <v>0.65884259259259259</v>
      </c>
      <c r="C126" s="68">
        <v>60</v>
      </c>
      <c r="D126" s="69">
        <v>71.52</v>
      </c>
      <c r="E126" s="70">
        <v>4291.2</v>
      </c>
      <c r="F126" s="68" t="s">
        <v>24</v>
      </c>
    </row>
    <row r="127" spans="1:6">
      <c r="A127" s="42">
        <v>44154</v>
      </c>
      <c r="B127" s="67">
        <v>0.65781249999999991</v>
      </c>
      <c r="C127" s="68">
        <v>65</v>
      </c>
      <c r="D127" s="69">
        <v>71.5</v>
      </c>
      <c r="E127" s="70">
        <v>4647.5</v>
      </c>
      <c r="F127" s="68" t="s">
        <v>24</v>
      </c>
    </row>
    <row r="128" spans="1:6">
      <c r="A128" s="42">
        <v>44154</v>
      </c>
      <c r="B128" s="67">
        <v>0.6564699074074074</v>
      </c>
      <c r="C128" s="68">
        <v>65</v>
      </c>
      <c r="D128" s="69">
        <v>71.5</v>
      </c>
      <c r="E128" s="70">
        <v>4647.5</v>
      </c>
      <c r="F128" s="68" t="s">
        <v>24</v>
      </c>
    </row>
    <row r="129" spans="1:6">
      <c r="A129" s="42">
        <v>44154</v>
      </c>
      <c r="B129" s="67">
        <v>0.65555555555555545</v>
      </c>
      <c r="C129" s="68">
        <v>62</v>
      </c>
      <c r="D129" s="69">
        <v>71.48</v>
      </c>
      <c r="E129" s="70">
        <v>4431.76</v>
      </c>
      <c r="F129" s="68" t="s">
        <v>24</v>
      </c>
    </row>
    <row r="130" spans="1:6">
      <c r="A130" s="42">
        <v>44154</v>
      </c>
      <c r="B130" s="67">
        <v>0.6551851851851852</v>
      </c>
      <c r="C130" s="68">
        <v>121</v>
      </c>
      <c r="D130" s="69">
        <v>71.5</v>
      </c>
      <c r="E130" s="70">
        <v>8651.5</v>
      </c>
      <c r="F130" s="68" t="s">
        <v>24</v>
      </c>
    </row>
    <row r="131" spans="1:6">
      <c r="A131" s="42">
        <v>44154</v>
      </c>
      <c r="B131" s="67">
        <v>0.6537615740740742</v>
      </c>
      <c r="C131" s="68">
        <v>85</v>
      </c>
      <c r="D131" s="69">
        <v>71.42</v>
      </c>
      <c r="E131" s="70">
        <v>6070.7</v>
      </c>
      <c r="F131" s="68" t="s">
        <v>24</v>
      </c>
    </row>
    <row r="132" spans="1:6">
      <c r="A132" s="42">
        <v>44154</v>
      </c>
      <c r="B132" s="67">
        <v>0.65348379629629638</v>
      </c>
      <c r="C132" s="68">
        <v>31</v>
      </c>
      <c r="D132" s="69">
        <v>71.400000000000006</v>
      </c>
      <c r="E132" s="70">
        <v>2213.4</v>
      </c>
      <c r="F132" s="68" t="s">
        <v>24</v>
      </c>
    </row>
    <row r="133" spans="1:6">
      <c r="A133" s="42">
        <v>44154</v>
      </c>
      <c r="B133" s="67">
        <v>0.65348379629629638</v>
      </c>
      <c r="C133" s="68">
        <v>24</v>
      </c>
      <c r="D133" s="69">
        <v>71.400000000000006</v>
      </c>
      <c r="E133" s="70">
        <v>1713.6000000000001</v>
      </c>
      <c r="F133" s="68" t="s">
        <v>24</v>
      </c>
    </row>
    <row r="134" spans="1:6">
      <c r="A134" s="42">
        <v>44154</v>
      </c>
      <c r="B134" s="67">
        <v>0.65331018518518513</v>
      </c>
      <c r="C134" s="68">
        <v>89</v>
      </c>
      <c r="D134" s="69">
        <v>71.42</v>
      </c>
      <c r="E134" s="70">
        <v>6356.38</v>
      </c>
      <c r="F134" s="68" t="s">
        <v>24</v>
      </c>
    </row>
    <row r="135" spans="1:6">
      <c r="A135" s="42">
        <v>44154</v>
      </c>
      <c r="B135" s="67">
        <v>0.65328703703703705</v>
      </c>
      <c r="C135" s="68">
        <v>198</v>
      </c>
      <c r="D135" s="69">
        <v>71.44</v>
      </c>
      <c r="E135" s="70">
        <v>14145.119999999999</v>
      </c>
      <c r="F135" s="68" t="s">
        <v>24</v>
      </c>
    </row>
    <row r="136" spans="1:6">
      <c r="A136" s="42">
        <v>44154</v>
      </c>
      <c r="B136" s="67">
        <v>0.65328703703703705</v>
      </c>
      <c r="C136" s="68">
        <v>31</v>
      </c>
      <c r="D136" s="69">
        <v>71.44</v>
      </c>
      <c r="E136" s="70">
        <v>2214.64</v>
      </c>
      <c r="F136" s="68" t="s">
        <v>24</v>
      </c>
    </row>
    <row r="137" spans="1:6">
      <c r="A137" s="42">
        <v>44154</v>
      </c>
      <c r="B137" s="67">
        <v>0.6530555555555555</v>
      </c>
      <c r="C137" s="68">
        <v>88</v>
      </c>
      <c r="D137" s="69">
        <v>71.459999999999994</v>
      </c>
      <c r="E137" s="70">
        <v>6288.48</v>
      </c>
      <c r="F137" s="68" t="s">
        <v>24</v>
      </c>
    </row>
    <row r="138" spans="1:6">
      <c r="A138" s="42">
        <v>44154</v>
      </c>
      <c r="B138" s="67">
        <v>0.6530555555555555</v>
      </c>
      <c r="C138" s="68">
        <v>10</v>
      </c>
      <c r="D138" s="69">
        <v>71.459999999999994</v>
      </c>
      <c r="E138" s="70">
        <v>714.59999999999991</v>
      </c>
      <c r="F138" s="68" t="s">
        <v>24</v>
      </c>
    </row>
    <row r="139" spans="1:6">
      <c r="A139" s="42">
        <v>44154</v>
      </c>
      <c r="B139" s="67">
        <v>0.6522916666666666</v>
      </c>
      <c r="C139" s="68">
        <v>70</v>
      </c>
      <c r="D139" s="69">
        <v>71.34</v>
      </c>
      <c r="E139" s="70">
        <v>4993.8</v>
      </c>
      <c r="F139" s="68" t="s">
        <v>24</v>
      </c>
    </row>
    <row r="140" spans="1:6">
      <c r="A140" s="42">
        <v>44154</v>
      </c>
      <c r="B140" s="67">
        <v>0.65174768518518522</v>
      </c>
      <c r="C140" s="68">
        <v>40</v>
      </c>
      <c r="D140" s="69">
        <v>71.36</v>
      </c>
      <c r="E140" s="70">
        <v>2854.4</v>
      </c>
      <c r="F140" s="68" t="s">
        <v>24</v>
      </c>
    </row>
    <row r="141" spans="1:6">
      <c r="A141" s="42">
        <v>44154</v>
      </c>
      <c r="B141" s="67">
        <v>0.65174768518518522</v>
      </c>
      <c r="C141" s="68">
        <v>15</v>
      </c>
      <c r="D141" s="69">
        <v>71.36</v>
      </c>
      <c r="E141" s="70">
        <v>1070.4000000000001</v>
      </c>
      <c r="F141" s="68" t="s">
        <v>24</v>
      </c>
    </row>
    <row r="142" spans="1:6">
      <c r="A142" s="42">
        <v>44154</v>
      </c>
      <c r="B142" s="67">
        <v>0.65097222222222217</v>
      </c>
      <c r="C142" s="68">
        <v>60</v>
      </c>
      <c r="D142" s="69">
        <v>71.319999999999993</v>
      </c>
      <c r="E142" s="70">
        <v>4279.2</v>
      </c>
      <c r="F142" s="68" t="s">
        <v>24</v>
      </c>
    </row>
    <row r="143" spans="1:6">
      <c r="A143" s="42">
        <v>44154</v>
      </c>
      <c r="B143" s="67">
        <v>0.65097222222222217</v>
      </c>
      <c r="C143" s="68">
        <v>80</v>
      </c>
      <c r="D143" s="69">
        <v>71.319999999999993</v>
      </c>
      <c r="E143" s="70">
        <v>5705.5999999999995</v>
      </c>
      <c r="F143" s="68" t="s">
        <v>24</v>
      </c>
    </row>
    <row r="144" spans="1:6">
      <c r="A144" s="42">
        <v>44154</v>
      </c>
      <c r="B144" s="67">
        <v>0.65054398148148163</v>
      </c>
      <c r="C144" s="68">
        <v>139</v>
      </c>
      <c r="D144" s="69">
        <v>71.3</v>
      </c>
      <c r="E144" s="70">
        <v>9910.6999999999989</v>
      </c>
      <c r="F144" s="68" t="s">
        <v>24</v>
      </c>
    </row>
    <row r="145" spans="1:6">
      <c r="A145" s="42">
        <v>44154</v>
      </c>
      <c r="B145" s="67">
        <v>0.65050925925925929</v>
      </c>
      <c r="C145" s="68">
        <v>64</v>
      </c>
      <c r="D145" s="69">
        <v>71.3</v>
      </c>
      <c r="E145" s="70">
        <v>4563.2</v>
      </c>
      <c r="F145" s="68" t="s">
        <v>24</v>
      </c>
    </row>
    <row r="146" spans="1:6">
      <c r="A146" s="42">
        <v>44154</v>
      </c>
      <c r="B146" s="67">
        <v>0.65049768518518514</v>
      </c>
      <c r="C146" s="68">
        <v>59</v>
      </c>
      <c r="D146" s="69">
        <v>71.3</v>
      </c>
      <c r="E146" s="70">
        <v>4206.7</v>
      </c>
      <c r="F146" s="68" t="s">
        <v>24</v>
      </c>
    </row>
    <row r="147" spans="1:6">
      <c r="A147" s="42">
        <v>44154</v>
      </c>
      <c r="B147" s="67">
        <v>0.64998842592592598</v>
      </c>
      <c r="C147" s="68">
        <v>62</v>
      </c>
      <c r="D147" s="69">
        <v>71.3</v>
      </c>
      <c r="E147" s="70">
        <v>4420.5999999999995</v>
      </c>
      <c r="F147" s="68" t="s">
        <v>24</v>
      </c>
    </row>
    <row r="148" spans="1:6">
      <c r="A148" s="42">
        <v>44154</v>
      </c>
      <c r="B148" s="67">
        <v>0.64946759259259268</v>
      </c>
      <c r="C148" s="68">
        <v>19</v>
      </c>
      <c r="D148" s="69">
        <v>71.3</v>
      </c>
      <c r="E148" s="70">
        <v>1354.7</v>
      </c>
      <c r="F148" s="68" t="s">
        <v>24</v>
      </c>
    </row>
    <row r="149" spans="1:6">
      <c r="A149" s="42">
        <v>44154</v>
      </c>
      <c r="B149" s="67">
        <v>0.64946759259259268</v>
      </c>
      <c r="C149" s="68">
        <v>44</v>
      </c>
      <c r="D149" s="69">
        <v>71.3</v>
      </c>
      <c r="E149" s="70">
        <v>3137.2</v>
      </c>
      <c r="F149" s="68" t="s">
        <v>24</v>
      </c>
    </row>
    <row r="150" spans="1:6">
      <c r="A150" s="42">
        <v>44154</v>
      </c>
      <c r="B150" s="67">
        <v>0.64929398148148143</v>
      </c>
      <c r="C150" s="68">
        <v>60</v>
      </c>
      <c r="D150" s="69">
        <v>71.319999999999993</v>
      </c>
      <c r="E150" s="70">
        <v>4279.2</v>
      </c>
      <c r="F150" s="68" t="s">
        <v>24</v>
      </c>
    </row>
    <row r="151" spans="1:6">
      <c r="A151" s="42">
        <v>44154</v>
      </c>
      <c r="B151" s="67">
        <v>0.64888888888888896</v>
      </c>
      <c r="C151" s="68">
        <v>60</v>
      </c>
      <c r="D151" s="69">
        <v>71.34</v>
      </c>
      <c r="E151" s="70">
        <v>4280.4000000000005</v>
      </c>
      <c r="F151" s="68" t="s">
        <v>24</v>
      </c>
    </row>
    <row r="152" spans="1:6">
      <c r="A152" s="42">
        <v>44154</v>
      </c>
      <c r="B152" s="67">
        <v>0.64888888888888896</v>
      </c>
      <c r="C152" s="68">
        <v>44</v>
      </c>
      <c r="D152" s="69">
        <v>71.34</v>
      </c>
      <c r="E152" s="70">
        <v>3138.96</v>
      </c>
      <c r="F152" s="68" t="s">
        <v>24</v>
      </c>
    </row>
    <row r="153" spans="1:6">
      <c r="A153" s="42">
        <v>44154</v>
      </c>
      <c r="B153" s="67">
        <v>0.64886574074074088</v>
      </c>
      <c r="C153" s="68">
        <v>11</v>
      </c>
      <c r="D153" s="69">
        <v>71.34</v>
      </c>
      <c r="E153" s="70">
        <v>784.74</v>
      </c>
      <c r="F153" s="68" t="s">
        <v>24</v>
      </c>
    </row>
    <row r="154" spans="1:6">
      <c r="A154" s="42">
        <v>44154</v>
      </c>
      <c r="B154" s="67">
        <v>0.64799768518518519</v>
      </c>
      <c r="C154" s="68">
        <v>55</v>
      </c>
      <c r="D154" s="69">
        <v>71.34</v>
      </c>
      <c r="E154" s="70">
        <v>3923.7000000000003</v>
      </c>
      <c r="F154" s="68" t="s">
        <v>24</v>
      </c>
    </row>
    <row r="155" spans="1:6">
      <c r="A155" s="42">
        <v>44154</v>
      </c>
      <c r="B155" s="67">
        <v>0.64746527777777774</v>
      </c>
      <c r="C155" s="68">
        <v>126</v>
      </c>
      <c r="D155" s="69">
        <v>71.36</v>
      </c>
      <c r="E155" s="70">
        <v>8991.36</v>
      </c>
      <c r="F155" s="68" t="s">
        <v>24</v>
      </c>
    </row>
    <row r="156" spans="1:6">
      <c r="A156" s="42">
        <v>44154</v>
      </c>
      <c r="B156" s="67">
        <v>0.64660879629629642</v>
      </c>
      <c r="C156" s="68">
        <v>59</v>
      </c>
      <c r="D156" s="69">
        <v>71.36</v>
      </c>
      <c r="E156" s="70">
        <v>4210.24</v>
      </c>
      <c r="F156" s="68" t="s">
        <v>24</v>
      </c>
    </row>
    <row r="157" spans="1:6">
      <c r="A157" s="42">
        <v>44154</v>
      </c>
      <c r="B157" s="67">
        <v>0.64648148148148143</v>
      </c>
      <c r="C157" s="68">
        <v>62</v>
      </c>
      <c r="D157" s="69">
        <v>71.38</v>
      </c>
      <c r="E157" s="70">
        <v>4425.5599999999995</v>
      </c>
      <c r="F157" s="68" t="s">
        <v>24</v>
      </c>
    </row>
    <row r="158" spans="1:6">
      <c r="A158" s="42">
        <v>44154</v>
      </c>
      <c r="B158" s="67">
        <v>0.6457060185185185</v>
      </c>
      <c r="C158" s="68">
        <v>54</v>
      </c>
      <c r="D158" s="69">
        <v>71.34</v>
      </c>
      <c r="E158" s="70">
        <v>3852.36</v>
      </c>
      <c r="F158" s="68" t="s">
        <v>24</v>
      </c>
    </row>
    <row r="159" spans="1:6">
      <c r="A159" s="42">
        <v>44154</v>
      </c>
      <c r="B159" s="67">
        <v>0.6457060185185185</v>
      </c>
      <c r="C159" s="68">
        <v>60</v>
      </c>
      <c r="D159" s="69">
        <v>71.34</v>
      </c>
      <c r="E159" s="70">
        <v>4280.4000000000005</v>
      </c>
      <c r="F159" s="68" t="s">
        <v>24</v>
      </c>
    </row>
    <row r="160" spans="1:6">
      <c r="A160" s="42">
        <v>44154</v>
      </c>
      <c r="B160" s="67">
        <v>0.64385416666666673</v>
      </c>
      <c r="C160" s="68">
        <v>57</v>
      </c>
      <c r="D160" s="69">
        <v>71.36</v>
      </c>
      <c r="E160" s="70">
        <v>4067.52</v>
      </c>
      <c r="F160" s="68" t="s">
        <v>24</v>
      </c>
    </row>
    <row r="161" spans="1:6">
      <c r="A161" s="42">
        <v>44154</v>
      </c>
      <c r="B161" s="67">
        <v>0.64356481481481476</v>
      </c>
      <c r="C161" s="68">
        <v>63</v>
      </c>
      <c r="D161" s="69">
        <v>71.319999999999993</v>
      </c>
      <c r="E161" s="70">
        <v>4493.16</v>
      </c>
      <c r="F161" s="68" t="s">
        <v>24</v>
      </c>
    </row>
    <row r="162" spans="1:6">
      <c r="A162" s="42">
        <v>44154</v>
      </c>
      <c r="B162" s="67">
        <v>0.64356481481481476</v>
      </c>
      <c r="C162" s="68">
        <v>75</v>
      </c>
      <c r="D162" s="69">
        <v>71.319999999999993</v>
      </c>
      <c r="E162" s="70">
        <v>5348.9999999999991</v>
      </c>
      <c r="F162" s="68" t="s">
        <v>24</v>
      </c>
    </row>
    <row r="163" spans="1:6">
      <c r="A163" s="42">
        <v>44154</v>
      </c>
      <c r="B163" s="67">
        <v>0.64356481481481476</v>
      </c>
      <c r="C163" s="68">
        <v>19</v>
      </c>
      <c r="D163" s="69">
        <v>71.319999999999993</v>
      </c>
      <c r="E163" s="70">
        <v>1355.08</v>
      </c>
      <c r="F163" s="68" t="s">
        <v>24</v>
      </c>
    </row>
    <row r="164" spans="1:6">
      <c r="A164" s="42">
        <v>44154</v>
      </c>
      <c r="B164" s="67">
        <v>0.64356481481481476</v>
      </c>
      <c r="C164" s="68">
        <v>77</v>
      </c>
      <c r="D164" s="69">
        <v>71.400000000000006</v>
      </c>
      <c r="E164" s="70">
        <v>5497.8</v>
      </c>
      <c r="F164" s="68" t="s">
        <v>24</v>
      </c>
    </row>
    <row r="165" spans="1:6">
      <c r="A165" s="42">
        <v>44154</v>
      </c>
      <c r="B165" s="67">
        <v>0.64085648148148155</v>
      </c>
      <c r="C165" s="68">
        <v>32</v>
      </c>
      <c r="D165" s="69">
        <v>71.400000000000006</v>
      </c>
      <c r="E165" s="70">
        <v>2284.8000000000002</v>
      </c>
      <c r="F165" s="68" t="s">
        <v>24</v>
      </c>
    </row>
    <row r="166" spans="1:6">
      <c r="A166" s="42">
        <v>44154</v>
      </c>
      <c r="B166" s="67">
        <v>0.64085648148148155</v>
      </c>
      <c r="C166" s="68">
        <v>21</v>
      </c>
      <c r="D166" s="69">
        <v>71.400000000000006</v>
      </c>
      <c r="E166" s="70">
        <v>1499.4</v>
      </c>
      <c r="F166" s="68" t="s">
        <v>24</v>
      </c>
    </row>
    <row r="167" spans="1:6">
      <c r="A167" s="42">
        <v>44154</v>
      </c>
      <c r="B167" s="67">
        <v>0.63998842592592586</v>
      </c>
      <c r="C167" s="68">
        <v>69</v>
      </c>
      <c r="D167" s="69">
        <v>71.400000000000006</v>
      </c>
      <c r="E167" s="70">
        <v>4926.6000000000004</v>
      </c>
      <c r="F167" s="68" t="s">
        <v>24</v>
      </c>
    </row>
    <row r="168" spans="1:6">
      <c r="A168" s="42">
        <v>44154</v>
      </c>
      <c r="B168" s="67">
        <v>0.63996527777777779</v>
      </c>
      <c r="C168" s="68">
        <v>15</v>
      </c>
      <c r="D168" s="69">
        <v>71.400000000000006</v>
      </c>
      <c r="E168" s="70">
        <v>1071</v>
      </c>
      <c r="F168" s="68" t="s">
        <v>24</v>
      </c>
    </row>
    <row r="169" spans="1:6">
      <c r="A169" s="42">
        <v>44154</v>
      </c>
      <c r="B169" s="67">
        <v>0.638738425925926</v>
      </c>
      <c r="C169" s="68">
        <v>45</v>
      </c>
      <c r="D169" s="69">
        <v>71.400000000000006</v>
      </c>
      <c r="E169" s="70">
        <v>3213.0000000000005</v>
      </c>
      <c r="F169" s="68" t="s">
        <v>24</v>
      </c>
    </row>
    <row r="170" spans="1:6">
      <c r="A170" s="42">
        <v>44154</v>
      </c>
      <c r="B170" s="67">
        <v>0.638738425925926</v>
      </c>
      <c r="C170" s="68">
        <v>21</v>
      </c>
      <c r="D170" s="69">
        <v>71.400000000000006</v>
      </c>
      <c r="E170" s="70">
        <v>1499.4</v>
      </c>
      <c r="F170" s="68" t="s">
        <v>24</v>
      </c>
    </row>
    <row r="171" spans="1:6">
      <c r="A171" s="42">
        <v>44154</v>
      </c>
      <c r="B171" s="67">
        <v>0.63746527777777773</v>
      </c>
      <c r="C171" s="68">
        <v>65</v>
      </c>
      <c r="D171" s="69">
        <v>71.400000000000006</v>
      </c>
      <c r="E171" s="70">
        <v>4641</v>
      </c>
      <c r="F171" s="68" t="s">
        <v>24</v>
      </c>
    </row>
    <row r="172" spans="1:6">
      <c r="A172" s="42">
        <v>44154</v>
      </c>
      <c r="B172" s="67">
        <v>0.63541666666666663</v>
      </c>
      <c r="C172" s="68">
        <v>30</v>
      </c>
      <c r="D172" s="69">
        <v>71.42</v>
      </c>
      <c r="E172" s="70">
        <v>2142.6</v>
      </c>
      <c r="F172" s="68" t="s">
        <v>24</v>
      </c>
    </row>
    <row r="173" spans="1:6">
      <c r="A173" s="42">
        <v>44154</v>
      </c>
      <c r="B173" s="67">
        <v>0.63541666666666663</v>
      </c>
      <c r="C173" s="68">
        <v>49</v>
      </c>
      <c r="D173" s="69">
        <v>71.42</v>
      </c>
      <c r="E173" s="70">
        <v>3499.58</v>
      </c>
      <c r="F173" s="68" t="s">
        <v>24</v>
      </c>
    </row>
    <row r="174" spans="1:6">
      <c r="A174" s="42">
        <v>44154</v>
      </c>
      <c r="B174" s="67">
        <v>0.63541666666666663</v>
      </c>
      <c r="C174" s="68">
        <v>12</v>
      </c>
      <c r="D174" s="69">
        <v>71.42</v>
      </c>
      <c r="E174" s="70">
        <v>857.04</v>
      </c>
      <c r="F174" s="68" t="s">
        <v>24</v>
      </c>
    </row>
    <row r="175" spans="1:6">
      <c r="A175" s="42">
        <v>44154</v>
      </c>
      <c r="B175" s="67">
        <v>0.63541666666666663</v>
      </c>
      <c r="C175" s="68">
        <v>75</v>
      </c>
      <c r="D175" s="69">
        <v>71.42</v>
      </c>
      <c r="E175" s="70">
        <v>5356.5</v>
      </c>
      <c r="F175" s="68" t="s">
        <v>24</v>
      </c>
    </row>
    <row r="176" spans="1:6">
      <c r="A176" s="42">
        <v>44154</v>
      </c>
      <c r="B176" s="67">
        <v>0.63023148148148145</v>
      </c>
      <c r="C176" s="68">
        <v>56</v>
      </c>
      <c r="D176" s="69">
        <v>71.38</v>
      </c>
      <c r="E176" s="70">
        <v>3997.2799999999997</v>
      </c>
      <c r="F176" s="68" t="s">
        <v>24</v>
      </c>
    </row>
    <row r="177" spans="1:6">
      <c r="A177" s="42">
        <v>44154</v>
      </c>
      <c r="B177" s="67">
        <v>0.62962962962962965</v>
      </c>
      <c r="C177" s="68">
        <v>69</v>
      </c>
      <c r="D177" s="69">
        <v>71.400000000000006</v>
      </c>
      <c r="E177" s="70">
        <v>4926.6000000000004</v>
      </c>
      <c r="F177" s="68" t="s">
        <v>24</v>
      </c>
    </row>
    <row r="178" spans="1:6">
      <c r="A178" s="42">
        <v>44154</v>
      </c>
      <c r="B178" s="67">
        <v>0.62949074074074074</v>
      </c>
      <c r="C178" s="68">
        <v>84</v>
      </c>
      <c r="D178" s="69">
        <v>71.42</v>
      </c>
      <c r="E178" s="70">
        <v>5999.28</v>
      </c>
      <c r="F178" s="68" t="s">
        <v>24</v>
      </c>
    </row>
    <row r="179" spans="1:6">
      <c r="A179" s="42">
        <v>44154</v>
      </c>
      <c r="B179" s="67">
        <v>0.62924768518518526</v>
      </c>
      <c r="C179" s="68">
        <v>71</v>
      </c>
      <c r="D179" s="69">
        <v>71.44</v>
      </c>
      <c r="E179" s="70">
        <v>5072.24</v>
      </c>
      <c r="F179" s="68" t="s">
        <v>24</v>
      </c>
    </row>
    <row r="180" spans="1:6">
      <c r="A180" s="42">
        <v>44154</v>
      </c>
      <c r="B180" s="67">
        <v>0.62924768518518526</v>
      </c>
      <c r="C180" s="68">
        <v>61</v>
      </c>
      <c r="D180" s="69">
        <v>71.44</v>
      </c>
      <c r="E180" s="70">
        <v>4357.84</v>
      </c>
      <c r="F180" s="68" t="s">
        <v>24</v>
      </c>
    </row>
    <row r="181" spans="1:6">
      <c r="A181" s="42">
        <v>44154</v>
      </c>
      <c r="B181" s="67">
        <v>0.62847222222222221</v>
      </c>
      <c r="C181" s="68">
        <v>64</v>
      </c>
      <c r="D181" s="69">
        <v>71.459999999999994</v>
      </c>
      <c r="E181" s="70">
        <v>4573.4399999999996</v>
      </c>
      <c r="F181" s="68" t="s">
        <v>24</v>
      </c>
    </row>
    <row r="182" spans="1:6">
      <c r="A182" s="42">
        <v>44154</v>
      </c>
      <c r="B182" s="67">
        <v>0.62847222222222221</v>
      </c>
      <c r="C182" s="68">
        <v>63</v>
      </c>
      <c r="D182" s="69">
        <v>71.459999999999994</v>
      </c>
      <c r="E182" s="70">
        <v>4501.9799999999996</v>
      </c>
      <c r="F182" s="68" t="s">
        <v>24</v>
      </c>
    </row>
    <row r="183" spans="1:6">
      <c r="A183" s="42">
        <v>44154</v>
      </c>
      <c r="B183" s="67">
        <v>0.62787037037037041</v>
      </c>
      <c r="C183" s="68">
        <v>63</v>
      </c>
      <c r="D183" s="69">
        <v>71.459999999999994</v>
      </c>
      <c r="E183" s="70">
        <v>4501.9799999999996</v>
      </c>
      <c r="F183" s="68" t="s">
        <v>24</v>
      </c>
    </row>
    <row r="184" spans="1:6">
      <c r="A184" s="42">
        <v>44154</v>
      </c>
      <c r="B184" s="67">
        <v>0.62776620370370384</v>
      </c>
      <c r="C184" s="68">
        <v>17</v>
      </c>
      <c r="D184" s="69">
        <v>71.459999999999994</v>
      </c>
      <c r="E184" s="70">
        <v>1214.82</v>
      </c>
      <c r="F184" s="68" t="s">
        <v>24</v>
      </c>
    </row>
    <row r="185" spans="1:6">
      <c r="A185" s="42">
        <v>44154</v>
      </c>
      <c r="B185" s="67">
        <v>0.62776620370370384</v>
      </c>
      <c r="C185" s="68">
        <v>40</v>
      </c>
      <c r="D185" s="69">
        <v>71.459999999999994</v>
      </c>
      <c r="E185" s="70">
        <v>2858.3999999999996</v>
      </c>
      <c r="F185" s="68" t="s">
        <v>24</v>
      </c>
    </row>
    <row r="186" spans="1:6">
      <c r="A186" s="42">
        <v>44154</v>
      </c>
      <c r="B186" s="67">
        <v>0.62696759259259272</v>
      </c>
      <c r="C186" s="68">
        <v>129</v>
      </c>
      <c r="D186" s="69">
        <v>71.5</v>
      </c>
      <c r="E186" s="70">
        <v>9223.5</v>
      </c>
      <c r="F186" s="68" t="s">
        <v>24</v>
      </c>
    </row>
    <row r="187" spans="1:6">
      <c r="A187" s="42">
        <v>44154</v>
      </c>
      <c r="B187" s="67">
        <v>0.62696759259259272</v>
      </c>
      <c r="C187" s="68">
        <v>59</v>
      </c>
      <c r="D187" s="69">
        <v>71.5</v>
      </c>
      <c r="E187" s="70">
        <v>4218.5</v>
      </c>
      <c r="F187" s="68" t="s">
        <v>24</v>
      </c>
    </row>
    <row r="188" spans="1:6">
      <c r="A188" s="42">
        <v>44154</v>
      </c>
      <c r="B188" s="67">
        <v>0.62511574074074072</v>
      </c>
      <c r="C188" s="68">
        <v>87</v>
      </c>
      <c r="D188" s="69">
        <v>71.52</v>
      </c>
      <c r="E188" s="70">
        <v>6222.24</v>
      </c>
      <c r="F188" s="68" t="s">
        <v>24</v>
      </c>
    </row>
    <row r="189" spans="1:6">
      <c r="A189" s="42">
        <v>44154</v>
      </c>
      <c r="B189" s="67">
        <v>0.62336805555555552</v>
      </c>
      <c r="C189" s="68">
        <v>73</v>
      </c>
      <c r="D189" s="69">
        <v>71.44</v>
      </c>
      <c r="E189" s="70">
        <v>5215.12</v>
      </c>
      <c r="F189" s="68" t="s">
        <v>24</v>
      </c>
    </row>
    <row r="190" spans="1:6">
      <c r="A190" s="42">
        <v>44154</v>
      </c>
      <c r="B190" s="67">
        <v>0.62217592592592597</v>
      </c>
      <c r="C190" s="68">
        <v>77</v>
      </c>
      <c r="D190" s="69">
        <v>71.44</v>
      </c>
      <c r="E190" s="70">
        <v>5500.88</v>
      </c>
      <c r="F190" s="68" t="s">
        <v>24</v>
      </c>
    </row>
    <row r="191" spans="1:6">
      <c r="A191" s="42">
        <v>44154</v>
      </c>
      <c r="B191" s="67">
        <v>0.62217592592592597</v>
      </c>
      <c r="C191" s="68">
        <v>8</v>
      </c>
      <c r="D191" s="69">
        <v>71.44</v>
      </c>
      <c r="E191" s="70">
        <v>571.52</v>
      </c>
      <c r="F191" s="68" t="s">
        <v>24</v>
      </c>
    </row>
    <row r="192" spans="1:6">
      <c r="A192" s="42">
        <v>44154</v>
      </c>
      <c r="B192" s="67">
        <v>0.62138888888888888</v>
      </c>
      <c r="C192" s="68">
        <v>57</v>
      </c>
      <c r="D192" s="69">
        <v>71.44</v>
      </c>
      <c r="E192" s="70">
        <v>4072.08</v>
      </c>
      <c r="F192" s="68" t="s">
        <v>24</v>
      </c>
    </row>
    <row r="193" spans="1:6">
      <c r="A193" s="42">
        <v>44154</v>
      </c>
      <c r="B193" s="67">
        <v>0.61993055555555554</v>
      </c>
      <c r="C193" s="68">
        <v>57</v>
      </c>
      <c r="D193" s="69">
        <v>71.459999999999994</v>
      </c>
      <c r="E193" s="70">
        <v>4073.22</v>
      </c>
      <c r="F193" s="68" t="s">
        <v>24</v>
      </c>
    </row>
    <row r="194" spans="1:6">
      <c r="A194" s="42">
        <v>44154</v>
      </c>
      <c r="B194" s="67">
        <v>0.61918981481481472</v>
      </c>
      <c r="C194" s="68">
        <v>59</v>
      </c>
      <c r="D194" s="69">
        <v>71.5</v>
      </c>
      <c r="E194" s="70">
        <v>4218.5</v>
      </c>
      <c r="F194" s="68" t="s">
        <v>24</v>
      </c>
    </row>
    <row r="195" spans="1:6">
      <c r="A195" s="42">
        <v>44154</v>
      </c>
      <c r="B195" s="67">
        <v>0.61793981481481486</v>
      </c>
      <c r="C195" s="68">
        <v>62</v>
      </c>
      <c r="D195" s="69">
        <v>71.48</v>
      </c>
      <c r="E195" s="70">
        <v>4431.76</v>
      </c>
      <c r="F195" s="68" t="s">
        <v>24</v>
      </c>
    </row>
    <row r="196" spans="1:6">
      <c r="A196" s="42">
        <v>44154</v>
      </c>
      <c r="B196" s="67">
        <v>0.61751157407407398</v>
      </c>
      <c r="C196" s="68">
        <v>62</v>
      </c>
      <c r="D196" s="69">
        <v>71.5</v>
      </c>
      <c r="E196" s="70">
        <v>4433</v>
      </c>
      <c r="F196" s="68" t="s">
        <v>24</v>
      </c>
    </row>
    <row r="197" spans="1:6">
      <c r="A197" s="42">
        <v>44154</v>
      </c>
      <c r="B197" s="67">
        <v>0.61646990740740737</v>
      </c>
      <c r="C197" s="68">
        <v>27</v>
      </c>
      <c r="D197" s="69">
        <v>71.5</v>
      </c>
      <c r="E197" s="70">
        <v>1930.5</v>
      </c>
      <c r="F197" s="68" t="s">
        <v>24</v>
      </c>
    </row>
    <row r="198" spans="1:6">
      <c r="A198" s="42">
        <v>44154</v>
      </c>
      <c r="B198" s="67">
        <v>0.61646990740740737</v>
      </c>
      <c r="C198" s="68">
        <v>28</v>
      </c>
      <c r="D198" s="69">
        <v>71.5</v>
      </c>
      <c r="E198" s="70">
        <v>2002</v>
      </c>
      <c r="F198" s="68" t="s">
        <v>24</v>
      </c>
    </row>
    <row r="199" spans="1:6">
      <c r="A199" s="42">
        <v>44154</v>
      </c>
      <c r="B199" s="67">
        <v>0.61608796296296298</v>
      </c>
      <c r="C199" s="68">
        <v>79</v>
      </c>
      <c r="D199" s="69">
        <v>71.5</v>
      </c>
      <c r="E199" s="70">
        <v>5648.5</v>
      </c>
      <c r="F199" s="68" t="s">
        <v>24</v>
      </c>
    </row>
    <row r="200" spans="1:6">
      <c r="A200" s="42">
        <v>44154</v>
      </c>
      <c r="B200" s="67">
        <v>0.61435185185185182</v>
      </c>
      <c r="C200" s="68">
        <v>63</v>
      </c>
      <c r="D200" s="69">
        <v>71.48</v>
      </c>
      <c r="E200" s="70">
        <v>4503.2400000000007</v>
      </c>
      <c r="F200" s="68" t="s">
        <v>24</v>
      </c>
    </row>
    <row r="201" spans="1:6">
      <c r="A201" s="42">
        <v>44154</v>
      </c>
      <c r="B201" s="67">
        <v>0.61340277777777785</v>
      </c>
      <c r="C201" s="68">
        <v>54</v>
      </c>
      <c r="D201" s="69">
        <v>71.48</v>
      </c>
      <c r="E201" s="70">
        <v>3859.92</v>
      </c>
      <c r="F201" s="68" t="s">
        <v>24</v>
      </c>
    </row>
    <row r="202" spans="1:6">
      <c r="A202" s="42">
        <v>44154</v>
      </c>
      <c r="B202" s="67">
        <v>0.61249999999999993</v>
      </c>
      <c r="C202" s="68">
        <v>55</v>
      </c>
      <c r="D202" s="69">
        <v>71.52</v>
      </c>
      <c r="E202" s="70">
        <v>3933.6</v>
      </c>
      <c r="F202" s="68" t="s">
        <v>24</v>
      </c>
    </row>
    <row r="203" spans="1:6">
      <c r="A203" s="42">
        <v>44154</v>
      </c>
      <c r="B203" s="67">
        <v>0.61181712962962953</v>
      </c>
      <c r="C203" s="68">
        <v>59</v>
      </c>
      <c r="D203" s="69">
        <v>71.5</v>
      </c>
      <c r="E203" s="70">
        <v>4218.5</v>
      </c>
      <c r="F203" s="68" t="s">
        <v>24</v>
      </c>
    </row>
    <row r="204" spans="1:6">
      <c r="A204" s="42">
        <v>44154</v>
      </c>
      <c r="B204" s="67">
        <v>0.61075231481481485</v>
      </c>
      <c r="C204" s="68">
        <v>17</v>
      </c>
      <c r="D204" s="69">
        <v>71.5</v>
      </c>
      <c r="E204" s="70">
        <v>1215.5</v>
      </c>
      <c r="F204" s="68" t="s">
        <v>24</v>
      </c>
    </row>
    <row r="205" spans="1:6">
      <c r="A205" s="42">
        <v>44154</v>
      </c>
      <c r="B205" s="67">
        <v>0.61075231481481485</v>
      </c>
      <c r="C205" s="68">
        <v>75</v>
      </c>
      <c r="D205" s="69">
        <v>71.5</v>
      </c>
      <c r="E205" s="70">
        <v>5362.5</v>
      </c>
      <c r="F205" s="68" t="s">
        <v>24</v>
      </c>
    </row>
    <row r="206" spans="1:6">
      <c r="A206" s="42">
        <v>44154</v>
      </c>
      <c r="B206" s="67">
        <v>0.60947916666666657</v>
      </c>
      <c r="C206" s="68">
        <v>64</v>
      </c>
      <c r="D206" s="69">
        <v>71.48</v>
      </c>
      <c r="E206" s="70">
        <v>4574.72</v>
      </c>
      <c r="F206" s="68" t="s">
        <v>24</v>
      </c>
    </row>
    <row r="207" spans="1:6">
      <c r="A207" s="42">
        <v>44154</v>
      </c>
      <c r="B207" s="67">
        <v>0.60881944444444436</v>
      </c>
      <c r="C207" s="68">
        <v>59</v>
      </c>
      <c r="D207" s="69">
        <v>71.5</v>
      </c>
      <c r="E207" s="70">
        <v>4218.5</v>
      </c>
      <c r="F207" s="68" t="s">
        <v>24</v>
      </c>
    </row>
    <row r="208" spans="1:6">
      <c r="A208" s="42">
        <v>44154</v>
      </c>
      <c r="B208" s="67">
        <v>0.60773148148148148</v>
      </c>
      <c r="C208" s="68">
        <v>110</v>
      </c>
      <c r="D208" s="69">
        <v>71.5</v>
      </c>
      <c r="E208" s="70">
        <v>7865</v>
      </c>
      <c r="F208" s="68" t="s">
        <v>24</v>
      </c>
    </row>
    <row r="209" spans="1:6">
      <c r="A209" s="42">
        <v>44154</v>
      </c>
      <c r="B209" s="67">
        <v>0.60601851851851851</v>
      </c>
      <c r="C209" s="68">
        <v>173</v>
      </c>
      <c r="D209" s="69">
        <v>71.5</v>
      </c>
      <c r="E209" s="70">
        <v>12369.5</v>
      </c>
      <c r="F209" s="68" t="s">
        <v>24</v>
      </c>
    </row>
    <row r="210" spans="1:6">
      <c r="A210" s="42">
        <v>44154</v>
      </c>
      <c r="B210" s="67">
        <v>0.60467592592592589</v>
      </c>
      <c r="C210" s="68">
        <v>27</v>
      </c>
      <c r="D210" s="69">
        <v>71.5</v>
      </c>
      <c r="E210" s="70">
        <v>1930.5</v>
      </c>
      <c r="F210" s="68" t="s">
        <v>24</v>
      </c>
    </row>
    <row r="211" spans="1:6">
      <c r="A211" s="42">
        <v>44154</v>
      </c>
      <c r="B211" s="67">
        <v>0.60467592592592589</v>
      </c>
      <c r="C211" s="68">
        <v>48</v>
      </c>
      <c r="D211" s="69">
        <v>71.5</v>
      </c>
      <c r="E211" s="70">
        <v>3432</v>
      </c>
      <c r="F211" s="68" t="s">
        <v>24</v>
      </c>
    </row>
    <row r="212" spans="1:6">
      <c r="A212" s="42">
        <v>44154</v>
      </c>
      <c r="B212" s="67">
        <v>0.6024652777777777</v>
      </c>
      <c r="C212" s="68">
        <v>54</v>
      </c>
      <c r="D212" s="69">
        <v>71.48</v>
      </c>
      <c r="E212" s="70">
        <v>3859.92</v>
      </c>
      <c r="F212" s="68" t="s">
        <v>24</v>
      </c>
    </row>
    <row r="213" spans="1:6">
      <c r="A213" s="42">
        <v>44154</v>
      </c>
      <c r="B213" s="67">
        <v>0.60077546296296302</v>
      </c>
      <c r="C213" s="68">
        <v>58</v>
      </c>
      <c r="D213" s="69">
        <v>71.459999999999994</v>
      </c>
      <c r="E213" s="70">
        <v>4144.6799999999994</v>
      </c>
      <c r="F213" s="68" t="s">
        <v>24</v>
      </c>
    </row>
    <row r="214" spans="1:6">
      <c r="A214" s="42">
        <v>44154</v>
      </c>
      <c r="B214" s="67">
        <v>0.60032407407407407</v>
      </c>
      <c r="C214" s="68">
        <v>62</v>
      </c>
      <c r="D214" s="69">
        <v>71.459999999999994</v>
      </c>
      <c r="E214" s="70">
        <v>4430.5199999999995</v>
      </c>
      <c r="F214" s="68" t="s">
        <v>24</v>
      </c>
    </row>
    <row r="215" spans="1:6">
      <c r="A215" s="42">
        <v>44154</v>
      </c>
      <c r="B215" s="67">
        <v>0.59841435185185199</v>
      </c>
      <c r="C215" s="68">
        <v>69</v>
      </c>
      <c r="D215" s="69">
        <v>71.52</v>
      </c>
      <c r="E215" s="70">
        <v>4934.88</v>
      </c>
      <c r="F215" s="68" t="s">
        <v>24</v>
      </c>
    </row>
    <row r="216" spans="1:6">
      <c r="A216" s="42">
        <v>44154</v>
      </c>
      <c r="B216" s="67">
        <v>0.59795138888888888</v>
      </c>
      <c r="C216" s="68">
        <v>57</v>
      </c>
      <c r="D216" s="69">
        <v>71.540000000000006</v>
      </c>
      <c r="E216" s="70">
        <v>4077.78</v>
      </c>
      <c r="F216" s="68" t="s">
        <v>24</v>
      </c>
    </row>
    <row r="217" spans="1:6">
      <c r="A217" s="42">
        <v>44154</v>
      </c>
      <c r="B217" s="67">
        <v>0.59795138888888888</v>
      </c>
      <c r="C217" s="68">
        <v>58</v>
      </c>
      <c r="D217" s="69">
        <v>71.540000000000006</v>
      </c>
      <c r="E217" s="70">
        <v>4149.3200000000006</v>
      </c>
      <c r="F217" s="68" t="s">
        <v>24</v>
      </c>
    </row>
    <row r="218" spans="1:6">
      <c r="A218" s="42">
        <v>44154</v>
      </c>
      <c r="B218" s="67">
        <v>0.59667824074074083</v>
      </c>
      <c r="C218" s="68">
        <v>49</v>
      </c>
      <c r="D218" s="69">
        <v>71.5</v>
      </c>
      <c r="E218" s="70">
        <v>3503.5</v>
      </c>
      <c r="F218" s="68" t="s">
        <v>24</v>
      </c>
    </row>
    <row r="219" spans="1:6">
      <c r="A219" s="42">
        <v>44154</v>
      </c>
      <c r="B219" s="67">
        <v>0.59667824074074083</v>
      </c>
      <c r="C219" s="68">
        <v>48</v>
      </c>
      <c r="D219" s="69">
        <v>71.5</v>
      </c>
      <c r="E219" s="70">
        <v>3432</v>
      </c>
      <c r="F219" s="68" t="s">
        <v>24</v>
      </c>
    </row>
    <row r="220" spans="1:6">
      <c r="A220" s="42">
        <v>44154</v>
      </c>
      <c r="B220" s="67">
        <v>0.59437499999999999</v>
      </c>
      <c r="C220" s="68">
        <v>62</v>
      </c>
      <c r="D220" s="69">
        <v>71.5</v>
      </c>
      <c r="E220" s="70">
        <v>4433</v>
      </c>
      <c r="F220" s="68" t="s">
        <v>24</v>
      </c>
    </row>
    <row r="221" spans="1:6">
      <c r="A221" s="42">
        <v>44154</v>
      </c>
      <c r="B221" s="67">
        <v>0.5929861111111111</v>
      </c>
      <c r="C221" s="68">
        <v>60</v>
      </c>
      <c r="D221" s="69">
        <v>71.52</v>
      </c>
      <c r="E221" s="70">
        <v>4291.2</v>
      </c>
      <c r="F221" s="68" t="s">
        <v>24</v>
      </c>
    </row>
    <row r="222" spans="1:6">
      <c r="A222" s="42">
        <v>44154</v>
      </c>
      <c r="B222" s="67">
        <v>0.59146990740740735</v>
      </c>
      <c r="C222" s="68">
        <v>82</v>
      </c>
      <c r="D222" s="69">
        <v>71.52</v>
      </c>
      <c r="E222" s="70">
        <v>5864.6399999999994</v>
      </c>
      <c r="F222" s="68" t="s">
        <v>24</v>
      </c>
    </row>
    <row r="223" spans="1:6">
      <c r="A223" s="42">
        <v>44154</v>
      </c>
      <c r="B223" s="67">
        <v>0.59040509259259266</v>
      </c>
      <c r="C223" s="68">
        <v>59</v>
      </c>
      <c r="D223" s="69">
        <v>71.52</v>
      </c>
      <c r="E223" s="70">
        <v>4219.6799999999994</v>
      </c>
      <c r="F223" s="68" t="s">
        <v>24</v>
      </c>
    </row>
    <row r="224" spans="1:6">
      <c r="A224" s="42">
        <v>44154</v>
      </c>
      <c r="B224" s="67">
        <v>0.58894675925925932</v>
      </c>
      <c r="C224" s="68">
        <v>99</v>
      </c>
      <c r="D224" s="69">
        <v>71.48</v>
      </c>
      <c r="E224" s="70">
        <v>7076.52</v>
      </c>
      <c r="F224" s="68" t="s">
        <v>24</v>
      </c>
    </row>
    <row r="225" spans="1:6">
      <c r="A225" s="42">
        <v>44154</v>
      </c>
      <c r="B225" s="67">
        <v>0.58894675925925932</v>
      </c>
      <c r="C225" s="68">
        <v>164</v>
      </c>
      <c r="D225" s="69">
        <v>71.48</v>
      </c>
      <c r="E225" s="70">
        <v>11722.720000000001</v>
      </c>
      <c r="F225" s="68" t="s">
        <v>24</v>
      </c>
    </row>
    <row r="226" spans="1:6">
      <c r="A226" s="42">
        <v>44154</v>
      </c>
      <c r="B226" s="67">
        <v>0.58388888888888901</v>
      </c>
      <c r="C226" s="68">
        <v>61</v>
      </c>
      <c r="D226" s="69">
        <v>71.400000000000006</v>
      </c>
      <c r="E226" s="70">
        <v>4355.4000000000005</v>
      </c>
      <c r="F226" s="68" t="s">
        <v>24</v>
      </c>
    </row>
    <row r="227" spans="1:6">
      <c r="A227" s="42">
        <v>44154</v>
      </c>
      <c r="B227" s="67">
        <v>0.58340277777777771</v>
      </c>
      <c r="C227" s="68">
        <v>43</v>
      </c>
      <c r="D227" s="69">
        <v>71.400000000000006</v>
      </c>
      <c r="E227" s="70">
        <v>3070.2000000000003</v>
      </c>
      <c r="F227" s="68" t="s">
        <v>24</v>
      </c>
    </row>
    <row r="228" spans="1:6">
      <c r="A228" s="42">
        <v>44154</v>
      </c>
      <c r="B228" s="67">
        <v>0.58340277777777771</v>
      </c>
      <c r="C228" s="68">
        <v>13</v>
      </c>
      <c r="D228" s="69">
        <v>71.400000000000006</v>
      </c>
      <c r="E228" s="70">
        <v>928.2</v>
      </c>
      <c r="F228" s="68" t="s">
        <v>24</v>
      </c>
    </row>
    <row r="229" spans="1:6">
      <c r="A229" s="42">
        <v>44154</v>
      </c>
      <c r="B229" s="67">
        <v>0.58340277777777771</v>
      </c>
      <c r="C229" s="68">
        <v>63</v>
      </c>
      <c r="D229" s="69">
        <v>71.400000000000006</v>
      </c>
      <c r="E229" s="70">
        <v>4498.2000000000007</v>
      </c>
      <c r="F229" s="68" t="s">
        <v>24</v>
      </c>
    </row>
    <row r="230" spans="1:6">
      <c r="A230" s="42">
        <v>44154</v>
      </c>
      <c r="B230" s="67">
        <v>0.58059027777777772</v>
      </c>
      <c r="C230" s="68">
        <v>63</v>
      </c>
      <c r="D230" s="69">
        <v>71.42</v>
      </c>
      <c r="E230" s="70">
        <v>4499.46</v>
      </c>
      <c r="F230" s="68" t="s">
        <v>24</v>
      </c>
    </row>
    <row r="231" spans="1:6">
      <c r="A231" s="42">
        <v>44154</v>
      </c>
      <c r="B231" s="67">
        <v>0.57814814814814808</v>
      </c>
      <c r="C231" s="68">
        <v>64</v>
      </c>
      <c r="D231" s="69">
        <v>71.400000000000006</v>
      </c>
      <c r="E231" s="70">
        <v>4569.6000000000004</v>
      </c>
      <c r="F231" s="68" t="s">
        <v>24</v>
      </c>
    </row>
    <row r="232" spans="1:6">
      <c r="A232" s="42">
        <v>44154</v>
      </c>
      <c r="B232" s="67">
        <v>0.57793981481481482</v>
      </c>
      <c r="C232" s="68">
        <v>64</v>
      </c>
      <c r="D232" s="69">
        <v>71.42</v>
      </c>
      <c r="E232" s="70">
        <v>4570.88</v>
      </c>
      <c r="F232" s="68" t="s">
        <v>24</v>
      </c>
    </row>
    <row r="233" spans="1:6">
      <c r="A233" s="42">
        <v>44154</v>
      </c>
      <c r="B233" s="67">
        <v>0.57688657407407407</v>
      </c>
      <c r="C233" s="68">
        <v>73</v>
      </c>
      <c r="D233" s="69">
        <v>71.38</v>
      </c>
      <c r="E233" s="70">
        <v>5210.74</v>
      </c>
      <c r="F233" s="68" t="s">
        <v>24</v>
      </c>
    </row>
    <row r="234" spans="1:6">
      <c r="A234" s="42">
        <v>44154</v>
      </c>
      <c r="B234" s="67">
        <v>0.57662037037037039</v>
      </c>
      <c r="C234" s="68">
        <v>29</v>
      </c>
      <c r="D234" s="69">
        <v>71.400000000000006</v>
      </c>
      <c r="E234" s="70">
        <v>2070.6000000000004</v>
      </c>
      <c r="F234" s="68" t="s">
        <v>24</v>
      </c>
    </row>
    <row r="235" spans="1:6">
      <c r="A235" s="42">
        <v>44154</v>
      </c>
      <c r="B235" s="67">
        <v>0.57662037037037039</v>
      </c>
      <c r="C235" s="68">
        <v>26</v>
      </c>
      <c r="D235" s="69">
        <v>71.400000000000006</v>
      </c>
      <c r="E235" s="70">
        <v>1856.4</v>
      </c>
      <c r="F235" s="68" t="s">
        <v>24</v>
      </c>
    </row>
    <row r="236" spans="1:6">
      <c r="A236" s="42">
        <v>44154</v>
      </c>
      <c r="B236" s="67">
        <v>0.57230324074074079</v>
      </c>
      <c r="C236" s="68">
        <v>65</v>
      </c>
      <c r="D236" s="69">
        <v>71.400000000000006</v>
      </c>
      <c r="E236" s="70">
        <v>4641</v>
      </c>
      <c r="F236" s="68" t="s">
        <v>24</v>
      </c>
    </row>
    <row r="237" spans="1:6">
      <c r="A237" s="42">
        <v>44154</v>
      </c>
      <c r="B237" s="67">
        <v>0.57109953703703698</v>
      </c>
      <c r="C237" s="68">
        <v>53</v>
      </c>
      <c r="D237" s="69">
        <v>71.42</v>
      </c>
      <c r="E237" s="70">
        <v>3785.26</v>
      </c>
      <c r="F237" s="68" t="s">
        <v>24</v>
      </c>
    </row>
    <row r="238" spans="1:6">
      <c r="A238" s="42">
        <v>44154</v>
      </c>
      <c r="B238" s="67">
        <v>0.57049768518518518</v>
      </c>
      <c r="C238" s="68">
        <v>75</v>
      </c>
      <c r="D238" s="69">
        <v>71.400000000000006</v>
      </c>
      <c r="E238" s="70">
        <v>5355</v>
      </c>
      <c r="F238" s="68" t="s">
        <v>24</v>
      </c>
    </row>
    <row r="239" spans="1:6">
      <c r="A239" s="42">
        <v>44154</v>
      </c>
      <c r="B239" s="67">
        <v>0.56783564814814813</v>
      </c>
      <c r="C239" s="68">
        <v>78</v>
      </c>
      <c r="D239" s="69">
        <v>71.34</v>
      </c>
      <c r="E239" s="70">
        <v>5564.52</v>
      </c>
      <c r="F239" s="68" t="s">
        <v>24</v>
      </c>
    </row>
    <row r="240" spans="1:6">
      <c r="A240" s="42">
        <v>44154</v>
      </c>
      <c r="B240" s="67">
        <v>0.56611111111111112</v>
      </c>
      <c r="C240" s="68">
        <v>54</v>
      </c>
      <c r="D240" s="69">
        <v>71.36</v>
      </c>
      <c r="E240" s="70">
        <v>3853.44</v>
      </c>
      <c r="F240" s="68" t="s">
        <v>24</v>
      </c>
    </row>
    <row r="241" spans="1:6">
      <c r="A241" s="42">
        <v>44154</v>
      </c>
      <c r="B241" s="67">
        <v>0.56329861111111112</v>
      </c>
      <c r="C241" s="68">
        <v>83</v>
      </c>
      <c r="D241" s="69">
        <v>71.319999999999993</v>
      </c>
      <c r="E241" s="70">
        <v>5919.5599999999995</v>
      </c>
      <c r="F241" s="68" t="s">
        <v>24</v>
      </c>
    </row>
    <row r="242" spans="1:6">
      <c r="A242" s="42">
        <v>44154</v>
      </c>
      <c r="B242" s="67">
        <v>0.56234953703703716</v>
      </c>
      <c r="C242" s="68">
        <v>54</v>
      </c>
      <c r="D242" s="69">
        <v>71.36</v>
      </c>
      <c r="E242" s="70">
        <v>3853.44</v>
      </c>
      <c r="F242" s="68" t="s">
        <v>24</v>
      </c>
    </row>
    <row r="243" spans="1:6">
      <c r="A243" s="42">
        <v>44154</v>
      </c>
      <c r="B243" s="67">
        <v>0.55775462962962974</v>
      </c>
      <c r="C243" s="68">
        <v>64</v>
      </c>
      <c r="D243" s="69">
        <v>71.319999999999993</v>
      </c>
      <c r="E243" s="70">
        <v>4564.4799999999996</v>
      </c>
      <c r="F243" s="68" t="s">
        <v>24</v>
      </c>
    </row>
    <row r="244" spans="1:6">
      <c r="A244" s="42">
        <v>44154</v>
      </c>
      <c r="B244" s="67">
        <v>0.55652777777777773</v>
      </c>
      <c r="C244" s="68">
        <v>87</v>
      </c>
      <c r="D244" s="69">
        <v>71.3</v>
      </c>
      <c r="E244" s="70">
        <v>6203.0999999999995</v>
      </c>
      <c r="F244" s="68" t="s">
        <v>24</v>
      </c>
    </row>
    <row r="245" spans="1:6">
      <c r="A245" s="42">
        <v>44154</v>
      </c>
      <c r="B245" s="67">
        <v>0.55434027777777783</v>
      </c>
      <c r="C245" s="68">
        <v>57</v>
      </c>
      <c r="D245" s="69">
        <v>71.28</v>
      </c>
      <c r="E245" s="70">
        <v>4062.96</v>
      </c>
      <c r="F245" s="68" t="s">
        <v>24</v>
      </c>
    </row>
    <row r="246" spans="1:6">
      <c r="A246" s="42">
        <v>44154</v>
      </c>
      <c r="B246" s="67">
        <v>0.55004629629629631</v>
      </c>
      <c r="C246" s="68">
        <v>59</v>
      </c>
      <c r="D246" s="69">
        <v>71.28</v>
      </c>
      <c r="E246" s="70">
        <v>4205.5200000000004</v>
      </c>
      <c r="F246" s="68" t="s">
        <v>24</v>
      </c>
    </row>
    <row r="247" spans="1:6">
      <c r="A247" s="42">
        <v>44154</v>
      </c>
      <c r="B247" s="67">
        <v>0.54978009259259253</v>
      </c>
      <c r="C247" s="68">
        <v>65</v>
      </c>
      <c r="D247" s="69">
        <v>71.28</v>
      </c>
      <c r="E247" s="70">
        <v>4633.2</v>
      </c>
      <c r="F247" s="68" t="s">
        <v>24</v>
      </c>
    </row>
    <row r="248" spans="1:6">
      <c r="A248" s="42">
        <v>44154</v>
      </c>
      <c r="B248" s="67">
        <v>0.54726851851851854</v>
      </c>
      <c r="C248" s="68">
        <v>110</v>
      </c>
      <c r="D248" s="69">
        <v>71.3</v>
      </c>
      <c r="E248" s="70">
        <v>7843</v>
      </c>
      <c r="F248" s="68" t="s">
        <v>24</v>
      </c>
    </row>
    <row r="249" spans="1:6">
      <c r="A249" s="42">
        <v>44154</v>
      </c>
      <c r="B249" s="67">
        <v>0.54601851851851846</v>
      </c>
      <c r="C249" s="68">
        <v>58</v>
      </c>
      <c r="D249" s="69">
        <v>71.3</v>
      </c>
      <c r="E249" s="70">
        <v>4135.3999999999996</v>
      </c>
      <c r="F249" s="68" t="s">
        <v>24</v>
      </c>
    </row>
    <row r="250" spans="1:6">
      <c r="A250" s="42">
        <v>44154</v>
      </c>
      <c r="B250" s="67">
        <v>0.54535879629629624</v>
      </c>
      <c r="C250" s="68">
        <v>43</v>
      </c>
      <c r="D250" s="69">
        <v>71.3</v>
      </c>
      <c r="E250" s="70">
        <v>3065.9</v>
      </c>
      <c r="F250" s="68" t="s">
        <v>24</v>
      </c>
    </row>
    <row r="251" spans="1:6">
      <c r="A251" s="42">
        <v>44154</v>
      </c>
      <c r="B251" s="67">
        <v>0.54535879629629624</v>
      </c>
      <c r="C251" s="68">
        <v>19</v>
      </c>
      <c r="D251" s="69">
        <v>71.3</v>
      </c>
      <c r="E251" s="70">
        <v>1354.7</v>
      </c>
      <c r="F251" s="68" t="s">
        <v>24</v>
      </c>
    </row>
    <row r="252" spans="1:6">
      <c r="A252" s="42">
        <v>44154</v>
      </c>
      <c r="B252" s="67">
        <v>0.54535879629629624</v>
      </c>
      <c r="C252" s="68">
        <v>56</v>
      </c>
      <c r="D252" s="69">
        <v>71.3</v>
      </c>
      <c r="E252" s="70">
        <v>3992.7999999999997</v>
      </c>
      <c r="F252" s="68" t="s">
        <v>24</v>
      </c>
    </row>
    <row r="253" spans="1:6">
      <c r="A253" s="42">
        <v>44154</v>
      </c>
      <c r="B253" s="67">
        <v>0.54427083333333337</v>
      </c>
      <c r="C253" s="68">
        <v>64</v>
      </c>
      <c r="D253" s="69">
        <v>71.260000000000005</v>
      </c>
      <c r="E253" s="70">
        <v>4560.6400000000003</v>
      </c>
      <c r="F253" s="68" t="s">
        <v>24</v>
      </c>
    </row>
    <row r="254" spans="1:6">
      <c r="A254" s="42">
        <v>44154</v>
      </c>
      <c r="B254" s="67">
        <v>0.54427083333333337</v>
      </c>
      <c r="C254" s="68">
        <v>161</v>
      </c>
      <c r="D254" s="69">
        <v>71.260000000000005</v>
      </c>
      <c r="E254" s="70">
        <v>11472.86</v>
      </c>
      <c r="F254" s="68" t="s">
        <v>24</v>
      </c>
    </row>
    <row r="255" spans="1:6">
      <c r="A255" s="42">
        <v>44154</v>
      </c>
      <c r="B255" s="67">
        <v>0.54238425925925915</v>
      </c>
      <c r="C255" s="68">
        <v>61</v>
      </c>
      <c r="D255" s="69">
        <v>71.2</v>
      </c>
      <c r="E255" s="70">
        <v>4343.2</v>
      </c>
      <c r="F255" s="68" t="s">
        <v>24</v>
      </c>
    </row>
    <row r="256" spans="1:6">
      <c r="A256" s="42">
        <v>44154</v>
      </c>
      <c r="B256" s="67">
        <v>0.54030092592592593</v>
      </c>
      <c r="C256" s="68">
        <v>64</v>
      </c>
      <c r="D256" s="69">
        <v>71.22</v>
      </c>
      <c r="E256" s="70">
        <v>4558.08</v>
      </c>
      <c r="F256" s="68" t="s">
        <v>24</v>
      </c>
    </row>
    <row r="257" spans="1:6">
      <c r="A257" s="42">
        <v>44154</v>
      </c>
      <c r="B257" s="67">
        <v>0.53964120370370372</v>
      </c>
      <c r="C257" s="68">
        <v>23</v>
      </c>
      <c r="D257" s="69">
        <v>71.22</v>
      </c>
      <c r="E257" s="70">
        <v>1638.06</v>
      </c>
      <c r="F257" s="68" t="s">
        <v>24</v>
      </c>
    </row>
    <row r="258" spans="1:6">
      <c r="A258" s="42">
        <v>44154</v>
      </c>
      <c r="B258" s="67">
        <v>0.53706018518518517</v>
      </c>
      <c r="C258" s="68">
        <v>69</v>
      </c>
      <c r="D258" s="69">
        <v>71.14</v>
      </c>
      <c r="E258" s="70">
        <v>4908.66</v>
      </c>
      <c r="F258" s="68" t="s">
        <v>24</v>
      </c>
    </row>
    <row r="259" spans="1:6">
      <c r="A259" s="42">
        <v>44154</v>
      </c>
      <c r="B259" s="67">
        <v>0.53407407407407403</v>
      </c>
      <c r="C259" s="68">
        <v>25</v>
      </c>
      <c r="D259" s="69">
        <v>71.2</v>
      </c>
      <c r="E259" s="70">
        <v>1780</v>
      </c>
      <c r="F259" s="68" t="s">
        <v>24</v>
      </c>
    </row>
    <row r="260" spans="1:6">
      <c r="A260" s="42">
        <v>44154</v>
      </c>
      <c r="B260" s="67">
        <v>0.53407407407407403</v>
      </c>
      <c r="C260" s="68">
        <v>55</v>
      </c>
      <c r="D260" s="69">
        <v>71.2</v>
      </c>
      <c r="E260" s="70">
        <v>3916</v>
      </c>
      <c r="F260" s="68" t="s">
        <v>24</v>
      </c>
    </row>
    <row r="261" spans="1:6">
      <c r="A261" s="42">
        <v>44154</v>
      </c>
      <c r="B261" s="67">
        <v>0.53357638888888892</v>
      </c>
      <c r="C261" s="68">
        <v>56</v>
      </c>
      <c r="D261" s="69">
        <v>71.2</v>
      </c>
      <c r="E261" s="70">
        <v>3987.2000000000003</v>
      </c>
      <c r="F261" s="68" t="s">
        <v>24</v>
      </c>
    </row>
    <row r="262" spans="1:6">
      <c r="A262" s="42">
        <v>44154</v>
      </c>
      <c r="B262" s="67">
        <v>0.5332175925925926</v>
      </c>
      <c r="C262" s="68">
        <v>76</v>
      </c>
      <c r="D262" s="69">
        <v>71.22</v>
      </c>
      <c r="E262" s="70">
        <v>5412.72</v>
      </c>
      <c r="F262" s="68" t="s">
        <v>24</v>
      </c>
    </row>
    <row r="263" spans="1:6">
      <c r="A263" s="42">
        <v>44154</v>
      </c>
      <c r="B263" s="67">
        <v>0.52964120370370371</v>
      </c>
      <c r="C263" s="68">
        <v>61</v>
      </c>
      <c r="D263" s="69">
        <v>71.2</v>
      </c>
      <c r="E263" s="70">
        <v>4343.2</v>
      </c>
      <c r="F263" s="68" t="s">
        <v>24</v>
      </c>
    </row>
    <row r="264" spans="1:6">
      <c r="A264" s="42">
        <v>44154</v>
      </c>
      <c r="B264" s="67">
        <v>0.52809027777777773</v>
      </c>
      <c r="C264" s="68">
        <v>79</v>
      </c>
      <c r="D264" s="69">
        <v>71.2</v>
      </c>
      <c r="E264" s="70">
        <v>5624.8</v>
      </c>
      <c r="F264" s="68" t="s">
        <v>24</v>
      </c>
    </row>
    <row r="265" spans="1:6">
      <c r="A265" s="42">
        <v>44154</v>
      </c>
      <c r="B265" s="67">
        <v>0.52413194444444444</v>
      </c>
      <c r="C265" s="68">
        <v>70</v>
      </c>
      <c r="D265" s="69">
        <v>71.2</v>
      </c>
      <c r="E265" s="70">
        <v>4984</v>
      </c>
      <c r="F265" s="68" t="s">
        <v>24</v>
      </c>
    </row>
    <row r="266" spans="1:6">
      <c r="A266" s="42">
        <v>44154</v>
      </c>
      <c r="B266" s="67">
        <v>0.52209490740740738</v>
      </c>
      <c r="C266" s="68">
        <v>60</v>
      </c>
      <c r="D266" s="69">
        <v>71.22</v>
      </c>
      <c r="E266" s="70">
        <v>4273.2</v>
      </c>
      <c r="F266" s="68" t="s">
        <v>24</v>
      </c>
    </row>
    <row r="267" spans="1:6">
      <c r="A267" s="42">
        <v>44154</v>
      </c>
      <c r="B267" s="67">
        <v>0.52015046296296297</v>
      </c>
      <c r="C267" s="68">
        <v>159</v>
      </c>
      <c r="D267" s="69">
        <v>71.239999999999995</v>
      </c>
      <c r="E267" s="70">
        <v>11327.16</v>
      </c>
      <c r="F267" s="68" t="s">
        <v>24</v>
      </c>
    </row>
    <row r="268" spans="1:6">
      <c r="A268" s="42">
        <v>44154</v>
      </c>
      <c r="B268" s="67">
        <v>0.51918981481481474</v>
      </c>
      <c r="C268" s="68">
        <v>55</v>
      </c>
      <c r="D268" s="69">
        <v>71.239999999999995</v>
      </c>
      <c r="E268" s="70">
        <v>3918.2</v>
      </c>
      <c r="F268" s="68" t="s">
        <v>24</v>
      </c>
    </row>
    <row r="269" spans="1:6">
      <c r="A269" s="42">
        <v>44154</v>
      </c>
      <c r="B269" s="67">
        <v>0.51714120370370364</v>
      </c>
      <c r="C269" s="68">
        <v>60</v>
      </c>
      <c r="D269" s="69">
        <v>71.2</v>
      </c>
      <c r="E269" s="70">
        <v>4272</v>
      </c>
      <c r="F269" s="68" t="s">
        <v>24</v>
      </c>
    </row>
    <row r="270" spans="1:6">
      <c r="A270" s="42">
        <v>44154</v>
      </c>
      <c r="B270" s="67">
        <v>0.51607638888888896</v>
      </c>
      <c r="C270" s="68">
        <v>110</v>
      </c>
      <c r="D270" s="69">
        <v>71.22</v>
      </c>
      <c r="E270" s="70">
        <v>7834.2</v>
      </c>
      <c r="F270" s="68" t="s">
        <v>24</v>
      </c>
    </row>
    <row r="271" spans="1:6">
      <c r="A271" s="42">
        <v>44154</v>
      </c>
      <c r="B271" s="67">
        <v>0.5125925925925926</v>
      </c>
      <c r="C271" s="68">
        <v>72</v>
      </c>
      <c r="D271" s="69">
        <v>71.22</v>
      </c>
      <c r="E271" s="70">
        <v>5127.84</v>
      </c>
      <c r="F271" s="68" t="s">
        <v>24</v>
      </c>
    </row>
    <row r="272" spans="1:6">
      <c r="A272" s="42">
        <v>44154</v>
      </c>
      <c r="B272" s="67">
        <v>0.50973379629629634</v>
      </c>
      <c r="C272" s="68">
        <v>53</v>
      </c>
      <c r="D272" s="69">
        <v>71.22</v>
      </c>
      <c r="E272" s="70">
        <v>3774.66</v>
      </c>
      <c r="F272" s="68" t="s">
        <v>24</v>
      </c>
    </row>
    <row r="273" spans="1:6">
      <c r="A273" s="42">
        <v>44154</v>
      </c>
      <c r="B273" s="67">
        <v>0.50891203703703702</v>
      </c>
      <c r="C273" s="68">
        <v>77</v>
      </c>
      <c r="D273" s="69">
        <v>71.260000000000005</v>
      </c>
      <c r="E273" s="70">
        <v>5487.02</v>
      </c>
      <c r="F273" s="68" t="s">
        <v>24</v>
      </c>
    </row>
    <row r="274" spans="1:6">
      <c r="A274" s="42">
        <v>44154</v>
      </c>
      <c r="B274" s="67">
        <v>0.50378472222222226</v>
      </c>
      <c r="C274" s="68">
        <v>60</v>
      </c>
      <c r="D274" s="69">
        <v>71.22</v>
      </c>
      <c r="E274" s="70">
        <v>4273.2</v>
      </c>
      <c r="F274" s="68" t="s">
        <v>24</v>
      </c>
    </row>
    <row r="275" spans="1:6">
      <c r="A275" s="42">
        <v>44154</v>
      </c>
      <c r="B275" s="67">
        <v>0.50173611111111105</v>
      </c>
      <c r="C275" s="68">
        <v>69</v>
      </c>
      <c r="D275" s="69">
        <v>71.260000000000005</v>
      </c>
      <c r="E275" s="70">
        <v>4916.9400000000005</v>
      </c>
      <c r="F275" s="68" t="s">
        <v>24</v>
      </c>
    </row>
    <row r="276" spans="1:6">
      <c r="A276" s="42">
        <v>44154</v>
      </c>
      <c r="B276" s="67">
        <v>0.49974537037037042</v>
      </c>
      <c r="C276" s="68">
        <v>38</v>
      </c>
      <c r="D276" s="69">
        <v>71.239999999999995</v>
      </c>
      <c r="E276" s="70">
        <v>2707.12</v>
      </c>
      <c r="F276" s="68" t="s">
        <v>24</v>
      </c>
    </row>
    <row r="277" spans="1:6">
      <c r="A277" s="42">
        <v>44154</v>
      </c>
      <c r="B277" s="67">
        <v>0.49974537037037042</v>
      </c>
      <c r="C277" s="68">
        <v>18</v>
      </c>
      <c r="D277" s="69">
        <v>71.239999999999995</v>
      </c>
      <c r="E277" s="70">
        <v>1282.32</v>
      </c>
      <c r="F277" s="68" t="s">
        <v>24</v>
      </c>
    </row>
    <row r="278" spans="1:6">
      <c r="A278" s="42">
        <v>44154</v>
      </c>
      <c r="B278" s="67">
        <v>0.49899305555555556</v>
      </c>
      <c r="C278" s="68">
        <v>60</v>
      </c>
      <c r="D278" s="69">
        <v>71.22</v>
      </c>
      <c r="E278" s="70">
        <v>4273.2</v>
      </c>
      <c r="F278" s="68" t="s">
        <v>24</v>
      </c>
    </row>
    <row r="279" spans="1:6">
      <c r="A279" s="42">
        <v>44154</v>
      </c>
      <c r="B279" s="67">
        <v>0.49861111111111112</v>
      </c>
      <c r="C279" s="68">
        <v>58</v>
      </c>
      <c r="D279" s="69">
        <v>71.260000000000005</v>
      </c>
      <c r="E279" s="70">
        <v>4133.08</v>
      </c>
      <c r="F279" s="68" t="s">
        <v>24</v>
      </c>
    </row>
    <row r="280" spans="1:6">
      <c r="A280" s="42">
        <v>44154</v>
      </c>
      <c r="B280" s="67">
        <v>0.49861111111111112</v>
      </c>
      <c r="C280" s="68">
        <v>8</v>
      </c>
      <c r="D280" s="69">
        <v>71.260000000000005</v>
      </c>
      <c r="E280" s="70">
        <v>570.08000000000004</v>
      </c>
      <c r="F280" s="68" t="s">
        <v>24</v>
      </c>
    </row>
    <row r="281" spans="1:6">
      <c r="A281" s="42">
        <v>44154</v>
      </c>
      <c r="B281" s="67">
        <v>0.49726851851851855</v>
      </c>
      <c r="C281" s="68">
        <v>88</v>
      </c>
      <c r="D281" s="69">
        <v>71.3</v>
      </c>
      <c r="E281" s="70">
        <v>6274.4</v>
      </c>
      <c r="F281" s="68" t="s">
        <v>24</v>
      </c>
    </row>
    <row r="282" spans="1:6">
      <c r="A282" s="42">
        <v>44154</v>
      </c>
      <c r="B282" s="67">
        <v>0.49715277777777778</v>
      </c>
      <c r="C282" s="68">
        <v>71</v>
      </c>
      <c r="D282" s="69">
        <v>71.319999999999993</v>
      </c>
      <c r="E282" s="70">
        <v>5063.7199999999993</v>
      </c>
      <c r="F282" s="68" t="s">
        <v>24</v>
      </c>
    </row>
    <row r="283" spans="1:6">
      <c r="A283" s="42">
        <v>44154</v>
      </c>
      <c r="B283" s="67">
        <v>0.49565972222222227</v>
      </c>
      <c r="C283" s="68">
        <v>70</v>
      </c>
      <c r="D283" s="69">
        <v>71.3</v>
      </c>
      <c r="E283" s="70">
        <v>4991</v>
      </c>
      <c r="F283" s="68" t="s">
        <v>24</v>
      </c>
    </row>
    <row r="284" spans="1:6">
      <c r="A284" s="42">
        <v>44154</v>
      </c>
      <c r="B284" s="67">
        <v>0.49565972222222227</v>
      </c>
      <c r="C284" s="68">
        <v>4</v>
      </c>
      <c r="D284" s="69">
        <v>71.3</v>
      </c>
      <c r="E284" s="70">
        <v>285.2</v>
      </c>
      <c r="F284" s="68" t="s">
        <v>24</v>
      </c>
    </row>
    <row r="285" spans="1:6">
      <c r="A285" s="42">
        <v>44154</v>
      </c>
      <c r="B285" s="67">
        <v>0.49491898148148145</v>
      </c>
      <c r="C285" s="68">
        <v>62</v>
      </c>
      <c r="D285" s="69">
        <v>71.3</v>
      </c>
      <c r="E285" s="70">
        <v>4420.5999999999995</v>
      </c>
      <c r="F285" s="68" t="s">
        <v>24</v>
      </c>
    </row>
    <row r="286" spans="1:6">
      <c r="A286" s="42">
        <v>44154</v>
      </c>
      <c r="B286" s="67">
        <v>0.4939351851851852</v>
      </c>
      <c r="C286" s="68">
        <v>79</v>
      </c>
      <c r="D286" s="69">
        <v>71.36</v>
      </c>
      <c r="E286" s="70">
        <v>5637.44</v>
      </c>
      <c r="F286" s="68" t="s">
        <v>24</v>
      </c>
    </row>
    <row r="287" spans="1:6">
      <c r="A287" s="42">
        <v>44154</v>
      </c>
      <c r="B287" s="67">
        <v>0.49385416666666665</v>
      </c>
      <c r="C287" s="68">
        <v>67</v>
      </c>
      <c r="D287" s="69">
        <v>71.36</v>
      </c>
      <c r="E287" s="70">
        <v>4781.12</v>
      </c>
      <c r="F287" s="68" t="s">
        <v>24</v>
      </c>
    </row>
    <row r="288" spans="1:6">
      <c r="A288" s="42">
        <v>44154</v>
      </c>
      <c r="B288" s="67">
        <v>0.49373842592592593</v>
      </c>
      <c r="C288" s="68">
        <v>84</v>
      </c>
      <c r="D288" s="69">
        <v>71.36</v>
      </c>
      <c r="E288" s="70">
        <v>5994.24</v>
      </c>
      <c r="F288" s="68" t="s">
        <v>24</v>
      </c>
    </row>
    <row r="289" spans="1:6">
      <c r="A289" s="42">
        <v>44154</v>
      </c>
      <c r="B289" s="67">
        <v>0.49309027777777775</v>
      </c>
      <c r="C289" s="68">
        <v>69</v>
      </c>
      <c r="D289" s="69">
        <v>71.36</v>
      </c>
      <c r="E289" s="70">
        <v>4923.84</v>
      </c>
      <c r="F289" s="68" t="s">
        <v>24</v>
      </c>
    </row>
    <row r="290" spans="1:6">
      <c r="A290" s="42">
        <v>44154</v>
      </c>
      <c r="B290" s="67">
        <v>0.49186342592592597</v>
      </c>
      <c r="C290" s="68">
        <v>55</v>
      </c>
      <c r="D290" s="69">
        <v>71.3</v>
      </c>
      <c r="E290" s="70">
        <v>3921.5</v>
      </c>
      <c r="F290" s="68" t="s">
        <v>24</v>
      </c>
    </row>
    <row r="291" spans="1:6">
      <c r="A291" s="42">
        <v>44154</v>
      </c>
      <c r="B291" s="67">
        <v>0.49186342592592597</v>
      </c>
      <c r="C291" s="68">
        <v>59</v>
      </c>
      <c r="D291" s="69">
        <v>71.3</v>
      </c>
      <c r="E291" s="70">
        <v>4206.7</v>
      </c>
      <c r="F291" s="68" t="s">
        <v>24</v>
      </c>
    </row>
    <row r="292" spans="1:6">
      <c r="A292" s="42">
        <v>44154</v>
      </c>
      <c r="B292" s="67">
        <v>0.48781249999999998</v>
      </c>
      <c r="C292" s="68">
        <v>55</v>
      </c>
      <c r="D292" s="69">
        <v>71.239999999999995</v>
      </c>
      <c r="E292" s="70">
        <v>3918.2</v>
      </c>
      <c r="F292" s="68" t="s">
        <v>24</v>
      </c>
    </row>
    <row r="293" spans="1:6">
      <c r="A293" s="42">
        <v>44154</v>
      </c>
      <c r="B293" s="67">
        <v>0.48667824074074079</v>
      </c>
      <c r="C293" s="68">
        <v>68</v>
      </c>
      <c r="D293" s="69">
        <v>71.22</v>
      </c>
      <c r="E293" s="70">
        <v>4842.96</v>
      </c>
      <c r="F293" s="68" t="s">
        <v>24</v>
      </c>
    </row>
    <row r="294" spans="1:6">
      <c r="A294" s="42">
        <v>44154</v>
      </c>
      <c r="B294" s="67">
        <v>0.48550925925925931</v>
      </c>
      <c r="C294" s="68">
        <v>5</v>
      </c>
      <c r="D294" s="69">
        <v>71.22</v>
      </c>
      <c r="E294" s="70">
        <v>356.1</v>
      </c>
      <c r="F294" s="68" t="s">
        <v>24</v>
      </c>
    </row>
    <row r="295" spans="1:6">
      <c r="A295" s="42">
        <v>44154</v>
      </c>
      <c r="B295" s="67">
        <v>0.48550925925925931</v>
      </c>
      <c r="C295" s="68">
        <v>60</v>
      </c>
      <c r="D295" s="69">
        <v>71.22</v>
      </c>
      <c r="E295" s="70">
        <v>4273.2</v>
      </c>
      <c r="F295" s="68" t="s">
        <v>24</v>
      </c>
    </row>
    <row r="296" spans="1:6">
      <c r="A296" s="42">
        <v>44154</v>
      </c>
      <c r="B296" s="67">
        <v>0.47951388888888885</v>
      </c>
      <c r="C296" s="68">
        <v>75</v>
      </c>
      <c r="D296" s="69">
        <v>71.099999999999994</v>
      </c>
      <c r="E296" s="70">
        <v>5332.5</v>
      </c>
      <c r="F296" s="68" t="s">
        <v>24</v>
      </c>
    </row>
    <row r="297" spans="1:6">
      <c r="A297" s="42">
        <v>44154</v>
      </c>
      <c r="B297" s="67">
        <v>0.47811342592592593</v>
      </c>
      <c r="C297" s="68">
        <v>55</v>
      </c>
      <c r="D297" s="69">
        <v>71.08</v>
      </c>
      <c r="E297" s="70">
        <v>3909.4</v>
      </c>
      <c r="F297" s="68" t="s">
        <v>24</v>
      </c>
    </row>
    <row r="298" spans="1:6">
      <c r="A298" s="42">
        <v>44154</v>
      </c>
      <c r="B298" s="67">
        <v>0.47166666666666668</v>
      </c>
      <c r="C298" s="68">
        <v>64</v>
      </c>
      <c r="D298" s="69">
        <v>71.08</v>
      </c>
      <c r="E298" s="70">
        <v>4549.12</v>
      </c>
      <c r="F298" s="68" t="s">
        <v>24</v>
      </c>
    </row>
    <row r="299" spans="1:6">
      <c r="A299" s="42">
        <v>44154</v>
      </c>
      <c r="B299" s="67">
        <v>0.46715277777777775</v>
      </c>
      <c r="C299" s="68">
        <v>63</v>
      </c>
      <c r="D299" s="69">
        <v>71</v>
      </c>
      <c r="E299" s="70">
        <v>4473</v>
      </c>
      <c r="F299" s="68" t="s">
        <v>24</v>
      </c>
    </row>
    <row r="300" spans="1:6">
      <c r="A300" s="42">
        <v>44154</v>
      </c>
      <c r="B300" s="67">
        <v>0.46590277777777778</v>
      </c>
      <c r="C300" s="68">
        <v>67</v>
      </c>
      <c r="D300" s="69">
        <v>71.02</v>
      </c>
      <c r="E300" s="70">
        <v>4758.34</v>
      </c>
      <c r="F300" s="68" t="s">
        <v>24</v>
      </c>
    </row>
    <row r="301" spans="1:6">
      <c r="A301" s="42">
        <v>44154</v>
      </c>
      <c r="B301" s="67">
        <v>0.46456018518518521</v>
      </c>
      <c r="C301" s="68">
        <v>69</v>
      </c>
      <c r="D301" s="69">
        <v>71.040000000000006</v>
      </c>
      <c r="E301" s="70">
        <v>4901.76</v>
      </c>
      <c r="F301" s="68" t="s">
        <v>24</v>
      </c>
    </row>
    <row r="302" spans="1:6">
      <c r="A302" s="42">
        <v>44154</v>
      </c>
      <c r="B302" s="67">
        <v>0.46456018518518521</v>
      </c>
      <c r="C302" s="68">
        <v>33</v>
      </c>
      <c r="D302" s="69">
        <v>71.040000000000006</v>
      </c>
      <c r="E302" s="70">
        <v>2344.3200000000002</v>
      </c>
      <c r="F302" s="68" t="s">
        <v>24</v>
      </c>
    </row>
    <row r="303" spans="1:6">
      <c r="A303" s="42">
        <v>44154</v>
      </c>
      <c r="B303" s="67">
        <v>0.46212962962962961</v>
      </c>
      <c r="C303" s="68">
        <v>60</v>
      </c>
      <c r="D303" s="69">
        <v>71.040000000000006</v>
      </c>
      <c r="E303" s="70">
        <v>4262.4000000000005</v>
      </c>
      <c r="F303" s="68" t="s">
        <v>24</v>
      </c>
    </row>
    <row r="304" spans="1:6">
      <c r="A304" s="42">
        <v>44154</v>
      </c>
      <c r="B304" s="67">
        <v>0.46179398148148149</v>
      </c>
      <c r="C304" s="68">
        <v>64</v>
      </c>
      <c r="D304" s="69">
        <v>71.08</v>
      </c>
      <c r="E304" s="70">
        <v>4549.12</v>
      </c>
      <c r="F304" s="68" t="s">
        <v>24</v>
      </c>
    </row>
    <row r="305" spans="1:6">
      <c r="A305" s="42">
        <v>44154</v>
      </c>
      <c r="B305" s="67">
        <v>0.46047453703703706</v>
      </c>
      <c r="C305" s="68">
        <v>15</v>
      </c>
      <c r="D305" s="69">
        <v>71.040000000000006</v>
      </c>
      <c r="E305" s="70">
        <v>1065.6000000000001</v>
      </c>
      <c r="F305" s="68" t="s">
        <v>24</v>
      </c>
    </row>
    <row r="306" spans="1:6">
      <c r="A306" s="42">
        <v>44154</v>
      </c>
      <c r="B306" s="67">
        <v>0.46047453703703706</v>
      </c>
      <c r="C306" s="68">
        <v>57</v>
      </c>
      <c r="D306" s="69">
        <v>71.040000000000006</v>
      </c>
      <c r="E306" s="70">
        <v>4049.28</v>
      </c>
      <c r="F306" s="68" t="s">
        <v>24</v>
      </c>
    </row>
    <row r="307" spans="1:6">
      <c r="A307" s="42">
        <v>44154</v>
      </c>
      <c r="B307" s="67">
        <v>0.45906249999999998</v>
      </c>
      <c r="C307" s="68">
        <v>58</v>
      </c>
      <c r="D307" s="69">
        <v>70.98</v>
      </c>
      <c r="E307" s="70">
        <v>4116.84</v>
      </c>
      <c r="F307" s="68" t="s">
        <v>24</v>
      </c>
    </row>
    <row r="308" spans="1:6">
      <c r="A308" s="42">
        <v>44154</v>
      </c>
      <c r="B308" s="67">
        <v>0.45857638888888891</v>
      </c>
      <c r="C308" s="68">
        <v>74</v>
      </c>
      <c r="D308" s="69">
        <v>71.02</v>
      </c>
      <c r="E308" s="70">
        <v>5255.48</v>
      </c>
      <c r="F308" s="68" t="s">
        <v>24</v>
      </c>
    </row>
    <row r="309" spans="1:6">
      <c r="A309" s="42">
        <v>44154</v>
      </c>
      <c r="B309" s="67">
        <v>0.45836805555555554</v>
      </c>
      <c r="C309" s="68">
        <v>55</v>
      </c>
      <c r="D309" s="69">
        <v>71.040000000000006</v>
      </c>
      <c r="E309" s="70">
        <v>3907.2000000000003</v>
      </c>
      <c r="F309" s="68" t="s">
        <v>24</v>
      </c>
    </row>
    <row r="310" spans="1:6">
      <c r="A310" s="42">
        <v>44154</v>
      </c>
      <c r="B310" s="67">
        <v>0.45451388888888888</v>
      </c>
      <c r="C310" s="68">
        <v>19</v>
      </c>
      <c r="D310" s="69">
        <v>71</v>
      </c>
      <c r="E310" s="70">
        <v>1349</v>
      </c>
      <c r="F310" s="68" t="s">
        <v>24</v>
      </c>
    </row>
    <row r="311" spans="1:6">
      <c r="A311" s="42">
        <v>44154</v>
      </c>
      <c r="B311" s="67">
        <v>0.45451388888888888</v>
      </c>
      <c r="C311" s="68">
        <v>50</v>
      </c>
      <c r="D311" s="69">
        <v>71</v>
      </c>
      <c r="E311" s="70">
        <v>3550</v>
      </c>
      <c r="F311" s="68" t="s">
        <v>24</v>
      </c>
    </row>
    <row r="312" spans="1:6">
      <c r="A312" s="42">
        <v>44154</v>
      </c>
      <c r="B312" s="67">
        <v>0.45451388888888888</v>
      </c>
      <c r="C312" s="68">
        <v>75</v>
      </c>
      <c r="D312" s="69">
        <v>71</v>
      </c>
      <c r="E312" s="70">
        <v>5325</v>
      </c>
      <c r="F312" s="68" t="s">
        <v>24</v>
      </c>
    </row>
    <row r="313" spans="1:6">
      <c r="A313" s="42">
        <v>44154</v>
      </c>
      <c r="B313" s="67">
        <v>0.45451388888888888</v>
      </c>
      <c r="C313" s="68">
        <v>58</v>
      </c>
      <c r="D313" s="69">
        <v>71.040000000000006</v>
      </c>
      <c r="E313" s="70">
        <v>4120.3200000000006</v>
      </c>
      <c r="F313" s="68" t="s">
        <v>24</v>
      </c>
    </row>
    <row r="314" spans="1:6">
      <c r="A314" s="42">
        <v>44154</v>
      </c>
      <c r="B314" s="67">
        <v>0.45361111111111113</v>
      </c>
      <c r="C314" s="68">
        <v>65</v>
      </c>
      <c r="D314" s="69">
        <v>71.08</v>
      </c>
      <c r="E314" s="70">
        <v>4620.2</v>
      </c>
      <c r="F314" s="68" t="s">
        <v>24</v>
      </c>
    </row>
    <row r="315" spans="1:6">
      <c r="A315" s="42">
        <v>44154</v>
      </c>
      <c r="B315" s="67">
        <v>0.45340277777777777</v>
      </c>
      <c r="C315" s="68">
        <v>72</v>
      </c>
      <c r="D315" s="69">
        <v>71.08</v>
      </c>
      <c r="E315" s="70">
        <v>5117.76</v>
      </c>
      <c r="F315" s="68" t="s">
        <v>24</v>
      </c>
    </row>
    <row r="316" spans="1:6">
      <c r="A316" s="42">
        <v>44154</v>
      </c>
      <c r="B316" s="67">
        <v>0.45222222222222225</v>
      </c>
      <c r="C316" s="68">
        <v>87</v>
      </c>
      <c r="D316" s="69">
        <v>71.099999999999994</v>
      </c>
      <c r="E316" s="70">
        <v>6185.7</v>
      </c>
      <c r="F316" s="68" t="s">
        <v>24</v>
      </c>
    </row>
    <row r="317" spans="1:6">
      <c r="A317" s="42">
        <v>44154</v>
      </c>
      <c r="B317" s="67">
        <v>0.45222222222222225</v>
      </c>
      <c r="C317" s="68">
        <v>73</v>
      </c>
      <c r="D317" s="69">
        <v>71.099999999999994</v>
      </c>
      <c r="E317" s="70">
        <v>5190.2999999999993</v>
      </c>
      <c r="F317" s="68" t="s">
        <v>24</v>
      </c>
    </row>
    <row r="318" spans="1:6">
      <c r="A318" s="42">
        <v>44154</v>
      </c>
      <c r="B318" s="67">
        <v>0.44957175925925924</v>
      </c>
      <c r="C318" s="68">
        <v>61</v>
      </c>
      <c r="D318" s="69">
        <v>71.08</v>
      </c>
      <c r="E318" s="70">
        <v>4335.88</v>
      </c>
      <c r="F318" s="68" t="s">
        <v>24</v>
      </c>
    </row>
    <row r="319" spans="1:6">
      <c r="A319" s="42">
        <v>44154</v>
      </c>
      <c r="B319" s="67">
        <v>0.44957175925925924</v>
      </c>
      <c r="C319" s="68">
        <v>55</v>
      </c>
      <c r="D319" s="69">
        <v>71.08</v>
      </c>
      <c r="E319" s="70">
        <v>3909.4</v>
      </c>
      <c r="F319" s="68" t="s">
        <v>24</v>
      </c>
    </row>
    <row r="320" spans="1:6">
      <c r="A320" s="42">
        <v>44154</v>
      </c>
      <c r="B320" s="67">
        <v>0.44832175925925927</v>
      </c>
      <c r="C320" s="68">
        <v>116</v>
      </c>
      <c r="D320" s="69">
        <v>71.06</v>
      </c>
      <c r="E320" s="70">
        <v>8242.9600000000009</v>
      </c>
      <c r="F320" s="68" t="s">
        <v>24</v>
      </c>
    </row>
    <row r="321" spans="1:6">
      <c r="A321" s="42">
        <v>44154</v>
      </c>
      <c r="B321" s="67">
        <v>0.44795138888888886</v>
      </c>
      <c r="C321" s="68">
        <v>9</v>
      </c>
      <c r="D321" s="69">
        <v>71.040000000000006</v>
      </c>
      <c r="E321" s="70">
        <v>639.36</v>
      </c>
      <c r="F321" s="68" t="s">
        <v>24</v>
      </c>
    </row>
    <row r="322" spans="1:6">
      <c r="A322" s="42">
        <v>44154</v>
      </c>
      <c r="B322" s="67">
        <v>0.44516203703703705</v>
      </c>
      <c r="C322" s="68">
        <v>21</v>
      </c>
      <c r="D322" s="69">
        <v>70.92</v>
      </c>
      <c r="E322" s="70">
        <v>1489.32</v>
      </c>
      <c r="F322" s="68" t="s">
        <v>24</v>
      </c>
    </row>
    <row r="323" spans="1:6">
      <c r="A323" s="42">
        <v>44154</v>
      </c>
      <c r="B323" s="67">
        <v>0.44516203703703705</v>
      </c>
      <c r="C323" s="68">
        <v>75</v>
      </c>
      <c r="D323" s="69">
        <v>70.92</v>
      </c>
      <c r="E323" s="70">
        <v>5319</v>
      </c>
      <c r="F323" s="68" t="s">
        <v>24</v>
      </c>
    </row>
    <row r="324" spans="1:6">
      <c r="A324" s="42">
        <v>44154</v>
      </c>
      <c r="B324" s="67">
        <v>0.44515046296296296</v>
      </c>
      <c r="C324" s="68">
        <v>62</v>
      </c>
      <c r="D324" s="69">
        <v>70.92</v>
      </c>
      <c r="E324" s="70">
        <v>4397.04</v>
      </c>
      <c r="F324" s="68" t="s">
        <v>24</v>
      </c>
    </row>
    <row r="325" spans="1:6">
      <c r="A325" s="42">
        <v>44154</v>
      </c>
      <c r="B325" s="67">
        <v>0.44333333333333336</v>
      </c>
      <c r="C325" s="68">
        <v>56</v>
      </c>
      <c r="D325" s="69">
        <v>70.92</v>
      </c>
      <c r="E325" s="70">
        <v>3971.52</v>
      </c>
      <c r="F325" s="68" t="s">
        <v>24</v>
      </c>
    </row>
    <row r="326" spans="1:6">
      <c r="A326" s="42">
        <v>44154</v>
      </c>
      <c r="B326" s="67">
        <v>0.44333333333333336</v>
      </c>
      <c r="C326" s="68">
        <v>57</v>
      </c>
      <c r="D326" s="69">
        <v>70.92</v>
      </c>
      <c r="E326" s="70">
        <v>4042.44</v>
      </c>
      <c r="F326" s="68" t="s">
        <v>24</v>
      </c>
    </row>
    <row r="327" spans="1:6">
      <c r="A327" s="42">
        <v>44154</v>
      </c>
      <c r="B327" s="67">
        <v>0.44128472222222226</v>
      </c>
      <c r="C327" s="68">
        <v>63</v>
      </c>
      <c r="D327" s="69">
        <v>70.94</v>
      </c>
      <c r="E327" s="70">
        <v>4469.22</v>
      </c>
      <c r="F327" s="68" t="s">
        <v>24</v>
      </c>
    </row>
    <row r="328" spans="1:6">
      <c r="A328" s="42">
        <v>44154</v>
      </c>
      <c r="B328" s="67">
        <v>0.44063657407407408</v>
      </c>
      <c r="C328" s="68">
        <v>57</v>
      </c>
      <c r="D328" s="69">
        <v>70.94</v>
      </c>
      <c r="E328" s="70">
        <v>4043.58</v>
      </c>
      <c r="F328" s="68" t="s">
        <v>24</v>
      </c>
    </row>
    <row r="329" spans="1:6">
      <c r="A329" s="42">
        <v>44154</v>
      </c>
      <c r="B329" s="67">
        <v>0.44063657407407408</v>
      </c>
      <c r="C329" s="68">
        <v>56</v>
      </c>
      <c r="D329" s="69">
        <v>70.94</v>
      </c>
      <c r="E329" s="70">
        <v>3972.64</v>
      </c>
      <c r="F329" s="68" t="s">
        <v>24</v>
      </c>
    </row>
    <row r="330" spans="1:6">
      <c r="A330" s="42">
        <v>44154</v>
      </c>
      <c r="B330" s="67">
        <v>0.43928240740740737</v>
      </c>
      <c r="C330" s="68">
        <v>2</v>
      </c>
      <c r="D330" s="69">
        <v>70.94</v>
      </c>
      <c r="E330" s="70">
        <v>141.88</v>
      </c>
      <c r="F330" s="68" t="s">
        <v>24</v>
      </c>
    </row>
    <row r="331" spans="1:6">
      <c r="A331" s="42">
        <v>44154</v>
      </c>
      <c r="B331" s="67">
        <v>0.43928240740740737</v>
      </c>
      <c r="C331" s="68">
        <v>50</v>
      </c>
      <c r="D331" s="69">
        <v>70.94</v>
      </c>
      <c r="E331" s="70">
        <v>3547</v>
      </c>
      <c r="F331" s="68" t="s">
        <v>24</v>
      </c>
    </row>
    <row r="332" spans="1:6">
      <c r="A332" s="42">
        <v>44154</v>
      </c>
      <c r="B332" s="67">
        <v>0.43928240740740737</v>
      </c>
      <c r="C332" s="68">
        <v>9</v>
      </c>
      <c r="D332" s="69">
        <v>70.94</v>
      </c>
      <c r="E332" s="70">
        <v>638.46</v>
      </c>
      <c r="F332" s="68" t="s">
        <v>24</v>
      </c>
    </row>
    <row r="333" spans="1:6">
      <c r="A333" s="42">
        <v>44154</v>
      </c>
      <c r="B333" s="67">
        <v>0.43908564814814816</v>
      </c>
      <c r="C333" s="68">
        <v>56</v>
      </c>
      <c r="D333" s="69">
        <v>70.92</v>
      </c>
      <c r="E333" s="70">
        <v>3971.52</v>
      </c>
      <c r="F333" s="68" t="s">
        <v>24</v>
      </c>
    </row>
    <row r="334" spans="1:6">
      <c r="A334" s="42">
        <v>44154</v>
      </c>
      <c r="B334" s="67">
        <v>0.43782407407407403</v>
      </c>
      <c r="C334" s="68">
        <v>205</v>
      </c>
      <c r="D334" s="69">
        <v>70.88</v>
      </c>
      <c r="E334" s="70">
        <v>14530.4</v>
      </c>
      <c r="F334" s="68" t="s">
        <v>24</v>
      </c>
    </row>
    <row r="335" spans="1:6">
      <c r="A335" s="42">
        <v>44154</v>
      </c>
      <c r="B335" s="67">
        <v>0.43415509259259261</v>
      </c>
      <c r="C335" s="68">
        <v>10</v>
      </c>
      <c r="D335" s="69">
        <v>70.78</v>
      </c>
      <c r="E335" s="70">
        <v>707.8</v>
      </c>
      <c r="F335" s="68" t="s">
        <v>24</v>
      </c>
    </row>
    <row r="336" spans="1:6">
      <c r="A336" s="42">
        <v>44154</v>
      </c>
      <c r="B336" s="67">
        <v>0.43415509259259261</v>
      </c>
      <c r="C336" s="68">
        <v>50</v>
      </c>
      <c r="D336" s="69">
        <v>70.78</v>
      </c>
      <c r="E336" s="70">
        <v>3539</v>
      </c>
      <c r="F336" s="68" t="s">
        <v>24</v>
      </c>
    </row>
    <row r="337" spans="1:6">
      <c r="A337" s="42">
        <v>44154</v>
      </c>
      <c r="B337" s="67">
        <v>0.43414351851851851</v>
      </c>
      <c r="C337" s="68">
        <v>59</v>
      </c>
      <c r="D337" s="69">
        <v>70.78</v>
      </c>
      <c r="E337" s="70">
        <v>4176.0200000000004</v>
      </c>
      <c r="F337" s="68" t="s">
        <v>24</v>
      </c>
    </row>
    <row r="338" spans="1:6">
      <c r="A338" s="42">
        <v>44154</v>
      </c>
      <c r="B338" s="67">
        <v>0.43305555555555553</v>
      </c>
      <c r="C338" s="68">
        <v>65</v>
      </c>
      <c r="D338" s="69">
        <v>70.8</v>
      </c>
      <c r="E338" s="70">
        <v>4602</v>
      </c>
      <c r="F338" s="68" t="s">
        <v>24</v>
      </c>
    </row>
    <row r="339" spans="1:6">
      <c r="A339" s="42">
        <v>44154</v>
      </c>
      <c r="B339" s="67">
        <v>0.43203703703703705</v>
      </c>
      <c r="C339" s="68">
        <v>68</v>
      </c>
      <c r="D339" s="69">
        <v>70.78</v>
      </c>
      <c r="E339" s="70">
        <v>4813.04</v>
      </c>
      <c r="F339" s="68" t="s">
        <v>24</v>
      </c>
    </row>
    <row r="340" spans="1:6">
      <c r="A340" s="42">
        <v>44154</v>
      </c>
      <c r="B340" s="67">
        <v>0.43123842592592593</v>
      </c>
      <c r="C340" s="68">
        <v>106</v>
      </c>
      <c r="D340" s="69">
        <v>70.760000000000005</v>
      </c>
      <c r="E340" s="70">
        <v>7500.56</v>
      </c>
      <c r="F340" s="68" t="s">
        <v>24</v>
      </c>
    </row>
    <row r="341" spans="1:6">
      <c r="A341" s="42">
        <v>44154</v>
      </c>
      <c r="B341" s="67">
        <v>0.42989583333333337</v>
      </c>
      <c r="C341" s="68">
        <v>58</v>
      </c>
      <c r="D341" s="69">
        <v>70.739999999999995</v>
      </c>
      <c r="E341" s="70">
        <v>4102.92</v>
      </c>
      <c r="F341" s="68" t="s">
        <v>24</v>
      </c>
    </row>
    <row r="342" spans="1:6">
      <c r="A342" s="42">
        <v>44154</v>
      </c>
      <c r="B342" s="67">
        <v>0.4292361111111111</v>
      </c>
      <c r="C342" s="68">
        <v>61</v>
      </c>
      <c r="D342" s="69">
        <v>70.72</v>
      </c>
      <c r="E342" s="70">
        <v>4313.92</v>
      </c>
      <c r="F342" s="68" t="s">
        <v>24</v>
      </c>
    </row>
    <row r="343" spans="1:6">
      <c r="A343" s="42">
        <v>44154</v>
      </c>
      <c r="B343" s="67">
        <v>0.42806712962962962</v>
      </c>
      <c r="C343" s="68">
        <v>59</v>
      </c>
      <c r="D343" s="69">
        <v>70.739999999999995</v>
      </c>
      <c r="E343" s="70">
        <v>4173.66</v>
      </c>
      <c r="F343" s="68" t="s">
        <v>24</v>
      </c>
    </row>
    <row r="344" spans="1:6">
      <c r="A344" s="42">
        <v>44154</v>
      </c>
      <c r="B344" s="67">
        <v>0.4271875</v>
      </c>
      <c r="C344" s="68">
        <v>57</v>
      </c>
      <c r="D344" s="69">
        <v>70.78</v>
      </c>
      <c r="E344" s="70">
        <v>4034.46</v>
      </c>
      <c r="F344" s="68" t="s">
        <v>24</v>
      </c>
    </row>
    <row r="345" spans="1:6">
      <c r="A345" s="42">
        <v>44154</v>
      </c>
      <c r="B345" s="67">
        <v>0.42687499999999995</v>
      </c>
      <c r="C345" s="68">
        <v>75</v>
      </c>
      <c r="D345" s="69">
        <v>70.8</v>
      </c>
      <c r="E345" s="70">
        <v>5310</v>
      </c>
      <c r="F345" s="68" t="s">
        <v>24</v>
      </c>
    </row>
    <row r="346" spans="1:6">
      <c r="A346" s="42">
        <v>44154</v>
      </c>
      <c r="B346" s="67">
        <v>0.42640046296296297</v>
      </c>
      <c r="C346" s="68">
        <v>64</v>
      </c>
      <c r="D346" s="69">
        <v>70.8</v>
      </c>
      <c r="E346" s="70">
        <v>4531.2</v>
      </c>
      <c r="F346" s="68" t="s">
        <v>24</v>
      </c>
    </row>
    <row r="347" spans="1:6">
      <c r="A347" s="42">
        <v>44154</v>
      </c>
      <c r="B347" s="67">
        <v>0.42440972222222223</v>
      </c>
      <c r="C347" s="68">
        <v>22</v>
      </c>
      <c r="D347" s="69">
        <v>70.739999999999995</v>
      </c>
      <c r="E347" s="70">
        <v>1556.28</v>
      </c>
      <c r="F347" s="68" t="s">
        <v>24</v>
      </c>
    </row>
    <row r="348" spans="1:6">
      <c r="A348" s="42">
        <v>44154</v>
      </c>
      <c r="B348" s="67">
        <v>0.42440972222222223</v>
      </c>
      <c r="C348" s="68">
        <v>42</v>
      </c>
      <c r="D348" s="69">
        <v>70.739999999999995</v>
      </c>
      <c r="E348" s="70">
        <v>2971.08</v>
      </c>
      <c r="F348" s="68" t="s">
        <v>24</v>
      </c>
    </row>
    <row r="349" spans="1:6">
      <c r="A349" s="42">
        <v>44154</v>
      </c>
      <c r="B349" s="67">
        <v>0.42368055555555556</v>
      </c>
      <c r="C349" s="68">
        <v>88</v>
      </c>
      <c r="D349" s="69">
        <v>70.739999999999995</v>
      </c>
      <c r="E349" s="70">
        <v>6225.12</v>
      </c>
      <c r="F349" s="68" t="s">
        <v>24</v>
      </c>
    </row>
    <row r="350" spans="1:6">
      <c r="A350" s="42">
        <v>44154</v>
      </c>
      <c r="B350" s="67">
        <v>0.42335648148148147</v>
      </c>
      <c r="C350" s="68">
        <v>86</v>
      </c>
      <c r="D350" s="69">
        <v>70.760000000000005</v>
      </c>
      <c r="E350" s="70">
        <v>6085.3600000000006</v>
      </c>
      <c r="F350" s="68" t="s">
        <v>24</v>
      </c>
    </row>
    <row r="351" spans="1:6">
      <c r="A351" s="42">
        <v>44154</v>
      </c>
      <c r="B351" s="67">
        <v>0.42335648148148147</v>
      </c>
      <c r="C351" s="68">
        <v>48</v>
      </c>
      <c r="D351" s="69">
        <v>70.760000000000005</v>
      </c>
      <c r="E351" s="70">
        <v>3396.4800000000005</v>
      </c>
      <c r="F351" s="68" t="s">
        <v>24</v>
      </c>
    </row>
    <row r="352" spans="1:6">
      <c r="A352" s="42">
        <v>44154</v>
      </c>
      <c r="B352" s="67">
        <v>0.42180555555555554</v>
      </c>
      <c r="C352" s="68">
        <v>59</v>
      </c>
      <c r="D352" s="69">
        <v>70.72</v>
      </c>
      <c r="E352" s="70">
        <v>4172.4799999999996</v>
      </c>
      <c r="F352" s="68" t="s">
        <v>24</v>
      </c>
    </row>
    <row r="353" spans="1:6">
      <c r="A353" s="42">
        <v>44154</v>
      </c>
      <c r="B353" s="67">
        <v>0.42048611111111112</v>
      </c>
      <c r="C353" s="68">
        <v>56</v>
      </c>
      <c r="D353" s="69">
        <v>70.72</v>
      </c>
      <c r="E353" s="70">
        <v>3960.3199999999997</v>
      </c>
      <c r="F353" s="68" t="s">
        <v>24</v>
      </c>
    </row>
    <row r="354" spans="1:6">
      <c r="A354" s="42">
        <v>44154</v>
      </c>
      <c r="B354" s="67">
        <v>0.42037037037037034</v>
      </c>
      <c r="C354" s="68">
        <v>53</v>
      </c>
      <c r="D354" s="69">
        <v>70.739999999999995</v>
      </c>
      <c r="E354" s="70">
        <v>3749.22</v>
      </c>
      <c r="F354" s="68" t="s">
        <v>24</v>
      </c>
    </row>
    <row r="355" spans="1:6">
      <c r="A355" s="42">
        <v>44154</v>
      </c>
      <c r="B355" s="67">
        <v>0.4201388888888889</v>
      </c>
      <c r="C355" s="68">
        <v>68</v>
      </c>
      <c r="D355" s="69">
        <v>70.760000000000005</v>
      </c>
      <c r="E355" s="70">
        <v>4811.68</v>
      </c>
      <c r="F355" s="68" t="s">
        <v>24</v>
      </c>
    </row>
    <row r="356" spans="1:6">
      <c r="A356" s="42">
        <v>44154</v>
      </c>
      <c r="B356" s="67">
        <v>0.41847222222222219</v>
      </c>
      <c r="C356" s="68">
        <v>12</v>
      </c>
      <c r="D356" s="69">
        <v>70.78</v>
      </c>
      <c r="E356" s="70">
        <v>849.36</v>
      </c>
      <c r="F356" s="68" t="s">
        <v>24</v>
      </c>
    </row>
    <row r="357" spans="1:6">
      <c r="A357" s="42">
        <v>44154</v>
      </c>
      <c r="B357" s="67">
        <v>0.41847222222222219</v>
      </c>
      <c r="C357" s="68">
        <v>53</v>
      </c>
      <c r="D357" s="69">
        <v>70.78</v>
      </c>
      <c r="E357" s="70">
        <v>3751.34</v>
      </c>
      <c r="F357" s="68" t="s">
        <v>24</v>
      </c>
    </row>
    <row r="358" spans="1:6">
      <c r="A358" s="42">
        <v>44154</v>
      </c>
      <c r="B358" s="67">
        <v>0.41840277777777773</v>
      </c>
      <c r="C358" s="68">
        <v>61</v>
      </c>
      <c r="D358" s="69">
        <v>70.819999999999993</v>
      </c>
      <c r="E358" s="70">
        <v>4320.0199999999995</v>
      </c>
      <c r="F358" s="68" t="s">
        <v>24</v>
      </c>
    </row>
    <row r="359" spans="1:6">
      <c r="A359" s="42">
        <v>44154</v>
      </c>
      <c r="B359" s="67">
        <v>0.41731481481481486</v>
      </c>
      <c r="C359" s="68">
        <v>82</v>
      </c>
      <c r="D359" s="69">
        <v>70.86</v>
      </c>
      <c r="E359" s="70">
        <v>5810.5199999999995</v>
      </c>
      <c r="F359" s="68" t="s">
        <v>24</v>
      </c>
    </row>
    <row r="360" spans="1:6">
      <c r="A360" s="42">
        <v>44154</v>
      </c>
      <c r="B360" s="67">
        <v>0.41708333333333331</v>
      </c>
      <c r="C360" s="68">
        <v>62</v>
      </c>
      <c r="D360" s="69">
        <v>70.88</v>
      </c>
      <c r="E360" s="70">
        <v>4394.5599999999995</v>
      </c>
      <c r="F360" s="68" t="s">
        <v>24</v>
      </c>
    </row>
    <row r="361" spans="1:6">
      <c r="A361" s="42">
        <v>44154</v>
      </c>
      <c r="B361" s="67">
        <v>0.41538194444444443</v>
      </c>
      <c r="C361" s="68">
        <v>63</v>
      </c>
      <c r="D361" s="69">
        <v>70.84</v>
      </c>
      <c r="E361" s="70">
        <v>4462.92</v>
      </c>
      <c r="F361" s="68" t="s">
        <v>24</v>
      </c>
    </row>
    <row r="362" spans="1:6">
      <c r="A362" s="42">
        <v>44154</v>
      </c>
      <c r="B362" s="67">
        <v>0.41500000000000004</v>
      </c>
      <c r="C362" s="68">
        <v>65</v>
      </c>
      <c r="D362" s="69">
        <v>70.86</v>
      </c>
      <c r="E362" s="70">
        <v>4605.8999999999996</v>
      </c>
      <c r="F362" s="68" t="s">
        <v>24</v>
      </c>
    </row>
    <row r="363" spans="1:6">
      <c r="A363" s="42">
        <v>44154</v>
      </c>
      <c r="B363" s="67">
        <v>0.41467592592592589</v>
      </c>
      <c r="C363" s="68">
        <v>55</v>
      </c>
      <c r="D363" s="69">
        <v>70.88</v>
      </c>
      <c r="E363" s="70">
        <v>3898.3999999999996</v>
      </c>
      <c r="F363" s="68" t="s">
        <v>24</v>
      </c>
    </row>
    <row r="364" spans="1:6">
      <c r="A364" s="42">
        <v>44154</v>
      </c>
      <c r="B364" s="67">
        <v>0.41377314814814814</v>
      </c>
      <c r="C364" s="68">
        <v>61</v>
      </c>
      <c r="D364" s="69">
        <v>70.86</v>
      </c>
      <c r="E364" s="70">
        <v>4322.46</v>
      </c>
      <c r="F364" s="68" t="s">
        <v>24</v>
      </c>
    </row>
    <row r="365" spans="1:6">
      <c r="A365" s="42">
        <v>44154</v>
      </c>
      <c r="B365" s="67">
        <v>0.41296296296296298</v>
      </c>
      <c r="C365" s="68">
        <v>59</v>
      </c>
      <c r="D365" s="69">
        <v>70.86</v>
      </c>
      <c r="E365" s="70">
        <v>4180.74</v>
      </c>
      <c r="F365" s="68" t="s">
        <v>24</v>
      </c>
    </row>
    <row r="366" spans="1:6">
      <c r="A366" s="42">
        <v>44154</v>
      </c>
      <c r="B366" s="67">
        <v>0.41187499999999999</v>
      </c>
      <c r="C366" s="68">
        <v>23</v>
      </c>
      <c r="D366" s="69">
        <v>70.819999999999993</v>
      </c>
      <c r="E366" s="70">
        <v>1628.86</v>
      </c>
      <c r="F366" s="68" t="s">
        <v>24</v>
      </c>
    </row>
    <row r="367" spans="1:6">
      <c r="A367" s="42">
        <v>44154</v>
      </c>
      <c r="B367" s="67">
        <v>0.41187499999999999</v>
      </c>
      <c r="C367" s="68">
        <v>33</v>
      </c>
      <c r="D367" s="69">
        <v>70.819999999999993</v>
      </c>
      <c r="E367" s="70">
        <v>2337.06</v>
      </c>
      <c r="F367" s="68" t="s">
        <v>24</v>
      </c>
    </row>
    <row r="368" spans="1:6">
      <c r="A368" s="42">
        <v>44154</v>
      </c>
      <c r="B368" s="67">
        <v>0.41101851851851851</v>
      </c>
      <c r="C368" s="68">
        <v>59</v>
      </c>
      <c r="D368" s="69">
        <v>70.8</v>
      </c>
      <c r="E368" s="70">
        <v>4177.2</v>
      </c>
      <c r="F368" s="68" t="s">
        <v>24</v>
      </c>
    </row>
    <row r="369" spans="1:6">
      <c r="A369" s="42">
        <v>44154</v>
      </c>
      <c r="B369" s="67">
        <v>0.41050925925925924</v>
      </c>
      <c r="C369" s="68">
        <v>81</v>
      </c>
      <c r="D369" s="69">
        <v>70.819999999999993</v>
      </c>
      <c r="E369" s="70">
        <v>5736.4199999999992</v>
      </c>
      <c r="F369" s="68" t="s">
        <v>24</v>
      </c>
    </row>
    <row r="370" spans="1:6">
      <c r="A370" s="42">
        <v>44154</v>
      </c>
      <c r="B370" s="67">
        <v>0.40918981481481481</v>
      </c>
      <c r="C370" s="68">
        <v>67</v>
      </c>
      <c r="D370" s="69">
        <v>70.84</v>
      </c>
      <c r="E370" s="70">
        <v>4746.2800000000007</v>
      </c>
      <c r="F370" s="68" t="s">
        <v>24</v>
      </c>
    </row>
    <row r="371" spans="1:6">
      <c r="A371" s="42">
        <v>44154</v>
      </c>
      <c r="B371" s="67">
        <v>0.40888888888888886</v>
      </c>
      <c r="C371" s="68">
        <v>33</v>
      </c>
      <c r="D371" s="69">
        <v>70.86</v>
      </c>
      <c r="E371" s="70">
        <v>2338.38</v>
      </c>
      <c r="F371" s="68" t="s">
        <v>24</v>
      </c>
    </row>
    <row r="372" spans="1:6">
      <c r="A372" s="42">
        <v>44154</v>
      </c>
      <c r="B372" s="67">
        <v>0.40888888888888886</v>
      </c>
      <c r="C372" s="68">
        <v>26</v>
      </c>
      <c r="D372" s="69">
        <v>70.86</v>
      </c>
      <c r="E372" s="70">
        <v>1842.36</v>
      </c>
      <c r="F372" s="68" t="s">
        <v>24</v>
      </c>
    </row>
    <row r="373" spans="1:6">
      <c r="A373" s="42">
        <v>44154</v>
      </c>
      <c r="B373" s="67">
        <v>0.40806712962962965</v>
      </c>
      <c r="C373" s="68">
        <v>59</v>
      </c>
      <c r="D373" s="69">
        <v>70.959999999999994</v>
      </c>
      <c r="E373" s="70">
        <v>4186.6399999999994</v>
      </c>
      <c r="F373" s="68" t="s">
        <v>24</v>
      </c>
    </row>
    <row r="374" spans="1:6">
      <c r="A374" s="42">
        <v>44154</v>
      </c>
      <c r="B374" s="67">
        <v>0.40787037037037038</v>
      </c>
      <c r="C374" s="68">
        <v>61</v>
      </c>
      <c r="D374" s="69">
        <v>71</v>
      </c>
      <c r="E374" s="70">
        <v>4331</v>
      </c>
      <c r="F374" s="68" t="s">
        <v>24</v>
      </c>
    </row>
    <row r="375" spans="1:6">
      <c r="A375" s="42">
        <v>44154</v>
      </c>
      <c r="B375" s="67">
        <v>0.40780092592592593</v>
      </c>
      <c r="C375" s="68">
        <v>58</v>
      </c>
      <c r="D375" s="69">
        <v>71</v>
      </c>
      <c r="E375" s="70">
        <v>4118</v>
      </c>
      <c r="F375" s="68" t="s">
        <v>24</v>
      </c>
    </row>
    <row r="376" spans="1:6">
      <c r="A376" s="42">
        <v>44154</v>
      </c>
      <c r="B376" s="67">
        <v>0.4067824074074074</v>
      </c>
      <c r="C376" s="68">
        <v>57</v>
      </c>
      <c r="D376" s="69">
        <v>70.98</v>
      </c>
      <c r="E376" s="70">
        <v>4045.86</v>
      </c>
      <c r="F376" s="68" t="s">
        <v>24</v>
      </c>
    </row>
    <row r="377" spans="1:6">
      <c r="A377" s="42">
        <v>44154</v>
      </c>
      <c r="B377" s="67">
        <v>0.4060300925925926</v>
      </c>
      <c r="C377" s="68">
        <v>54</v>
      </c>
      <c r="D377" s="69">
        <v>70.92</v>
      </c>
      <c r="E377" s="70">
        <v>3829.6800000000003</v>
      </c>
      <c r="F377" s="68" t="s">
        <v>24</v>
      </c>
    </row>
    <row r="378" spans="1:6">
      <c r="A378" s="42">
        <v>44154</v>
      </c>
      <c r="B378" s="67">
        <v>0.40515046296296298</v>
      </c>
      <c r="C378" s="68">
        <v>3</v>
      </c>
      <c r="D378" s="69">
        <v>70.94</v>
      </c>
      <c r="E378" s="70">
        <v>212.82</v>
      </c>
      <c r="F378" s="68" t="s">
        <v>24</v>
      </c>
    </row>
    <row r="379" spans="1:6">
      <c r="A379" s="42">
        <v>44154</v>
      </c>
      <c r="B379" s="67">
        <v>0.40515046296296298</v>
      </c>
      <c r="C379" s="68">
        <v>58</v>
      </c>
      <c r="D379" s="69">
        <v>70.94</v>
      </c>
      <c r="E379" s="70">
        <v>4114.5199999999995</v>
      </c>
      <c r="F379" s="68" t="s">
        <v>24</v>
      </c>
    </row>
    <row r="380" spans="1:6">
      <c r="A380" s="42">
        <v>44154</v>
      </c>
      <c r="B380" s="67">
        <v>0.40407407407407409</v>
      </c>
      <c r="C380" s="68">
        <v>17</v>
      </c>
      <c r="D380" s="69">
        <v>70.900000000000006</v>
      </c>
      <c r="E380" s="70">
        <v>1205.3000000000002</v>
      </c>
      <c r="F380" s="68" t="s">
        <v>24</v>
      </c>
    </row>
    <row r="381" spans="1:6">
      <c r="A381" s="42">
        <v>44154</v>
      </c>
      <c r="B381" s="67">
        <v>0.40407407407407409</v>
      </c>
      <c r="C381" s="68">
        <v>44</v>
      </c>
      <c r="D381" s="69">
        <v>70.900000000000006</v>
      </c>
      <c r="E381" s="70">
        <v>3119.6000000000004</v>
      </c>
      <c r="F381" s="68" t="s">
        <v>24</v>
      </c>
    </row>
    <row r="382" spans="1:6">
      <c r="A382" s="42">
        <v>44154</v>
      </c>
      <c r="B382" s="67">
        <v>0.40325231481481483</v>
      </c>
      <c r="C382" s="68">
        <v>85</v>
      </c>
      <c r="D382" s="69">
        <v>70.959999999999994</v>
      </c>
      <c r="E382" s="70">
        <v>6031.5999999999995</v>
      </c>
      <c r="F382" s="68" t="s">
        <v>24</v>
      </c>
    </row>
    <row r="383" spans="1:6">
      <c r="A383" s="42">
        <v>44154</v>
      </c>
      <c r="B383" s="67">
        <v>0.40271990740740743</v>
      </c>
      <c r="C383" s="68">
        <v>10</v>
      </c>
      <c r="D383" s="69">
        <v>70.98</v>
      </c>
      <c r="E383" s="70">
        <v>709.80000000000007</v>
      </c>
      <c r="F383" s="68" t="s">
        <v>24</v>
      </c>
    </row>
    <row r="384" spans="1:6">
      <c r="A384" s="42">
        <v>44154</v>
      </c>
      <c r="B384" s="67">
        <v>0.40271990740740743</v>
      </c>
      <c r="C384" s="68">
        <v>49</v>
      </c>
      <c r="D384" s="69">
        <v>70.98</v>
      </c>
      <c r="E384" s="70">
        <v>3478.02</v>
      </c>
      <c r="F384" s="68" t="s">
        <v>24</v>
      </c>
    </row>
    <row r="385" spans="1:6">
      <c r="A385" s="42">
        <v>44154</v>
      </c>
      <c r="B385" s="67">
        <v>0.4026851851851852</v>
      </c>
      <c r="C385" s="68">
        <v>121</v>
      </c>
      <c r="D385" s="69">
        <v>71</v>
      </c>
      <c r="E385" s="70">
        <v>8591</v>
      </c>
      <c r="F385" s="68" t="s">
        <v>24</v>
      </c>
    </row>
    <row r="386" spans="1:6">
      <c r="A386" s="42">
        <v>44154</v>
      </c>
      <c r="B386" s="67">
        <v>0.40091435185185187</v>
      </c>
      <c r="C386" s="68">
        <v>54</v>
      </c>
      <c r="D386" s="69">
        <v>70.959999999999994</v>
      </c>
      <c r="E386" s="70">
        <v>3831.8399999999997</v>
      </c>
      <c r="F386" s="68" t="s">
        <v>24</v>
      </c>
    </row>
    <row r="387" spans="1:6">
      <c r="A387" s="42">
        <v>44154</v>
      </c>
      <c r="B387" s="67">
        <v>0.4004050925925926</v>
      </c>
      <c r="C387" s="68">
        <v>59</v>
      </c>
      <c r="D387" s="69">
        <v>70.92</v>
      </c>
      <c r="E387" s="70">
        <v>4184.28</v>
      </c>
      <c r="F387" s="68" t="s">
        <v>24</v>
      </c>
    </row>
    <row r="388" spans="1:6">
      <c r="A388" s="42">
        <v>44154</v>
      </c>
      <c r="B388" s="67">
        <v>0.39975694444444443</v>
      </c>
      <c r="C388" s="68">
        <v>43</v>
      </c>
      <c r="D388" s="69">
        <v>70.92</v>
      </c>
      <c r="E388" s="70">
        <v>3049.56</v>
      </c>
      <c r="F388" s="68" t="s">
        <v>24</v>
      </c>
    </row>
    <row r="389" spans="1:6">
      <c r="A389" s="42">
        <v>44154</v>
      </c>
      <c r="B389" s="67">
        <v>0.39975694444444443</v>
      </c>
      <c r="C389" s="68">
        <v>11</v>
      </c>
      <c r="D389" s="69">
        <v>70.92</v>
      </c>
      <c r="E389" s="70">
        <v>780.12</v>
      </c>
      <c r="F389" s="68" t="s">
        <v>24</v>
      </c>
    </row>
    <row r="390" spans="1:6">
      <c r="A390" s="42">
        <v>44154</v>
      </c>
      <c r="B390" s="67">
        <v>0.39928240740740745</v>
      </c>
      <c r="C390" s="68">
        <v>57</v>
      </c>
      <c r="D390" s="69">
        <v>70.94</v>
      </c>
      <c r="E390" s="70">
        <v>4043.58</v>
      </c>
      <c r="F390" s="68" t="s">
        <v>24</v>
      </c>
    </row>
    <row r="391" spans="1:6">
      <c r="A391" s="42">
        <v>44154</v>
      </c>
      <c r="B391" s="67">
        <v>0.39876157407407403</v>
      </c>
      <c r="C391" s="68">
        <v>61</v>
      </c>
      <c r="D391" s="69">
        <v>70.959999999999994</v>
      </c>
      <c r="E391" s="70">
        <v>4328.5599999999995</v>
      </c>
      <c r="F391" s="68" t="s">
        <v>24</v>
      </c>
    </row>
    <row r="392" spans="1:6">
      <c r="A392" s="42">
        <v>44154</v>
      </c>
      <c r="B392" s="67">
        <v>0.39846064814814813</v>
      </c>
      <c r="C392" s="68">
        <v>53</v>
      </c>
      <c r="D392" s="69">
        <v>70.94</v>
      </c>
      <c r="E392" s="70">
        <v>3759.8199999999997</v>
      </c>
      <c r="F392" s="68" t="s">
        <v>24</v>
      </c>
    </row>
    <row r="393" spans="1:6">
      <c r="A393" s="42">
        <v>44154</v>
      </c>
      <c r="B393" s="67">
        <v>0.39747685185185189</v>
      </c>
      <c r="C393" s="68">
        <v>15</v>
      </c>
      <c r="D393" s="69">
        <v>70.86</v>
      </c>
      <c r="E393" s="70">
        <v>1062.9000000000001</v>
      </c>
      <c r="F393" s="68" t="s">
        <v>24</v>
      </c>
    </row>
    <row r="394" spans="1:6">
      <c r="A394" s="42">
        <v>44154</v>
      </c>
      <c r="B394" s="67">
        <v>0.39747685185185189</v>
      </c>
      <c r="C394" s="68">
        <v>37</v>
      </c>
      <c r="D394" s="69">
        <v>70.86</v>
      </c>
      <c r="E394" s="70">
        <v>2621.82</v>
      </c>
      <c r="F394" s="68" t="s">
        <v>24</v>
      </c>
    </row>
    <row r="395" spans="1:6">
      <c r="A395" s="42">
        <v>44154</v>
      </c>
      <c r="B395" s="67">
        <v>0.39747685185185189</v>
      </c>
      <c r="C395" s="68">
        <v>9</v>
      </c>
      <c r="D395" s="69">
        <v>70.86</v>
      </c>
      <c r="E395" s="70">
        <v>637.74</v>
      </c>
      <c r="F395" s="68" t="s">
        <v>24</v>
      </c>
    </row>
    <row r="396" spans="1:6">
      <c r="A396" s="42">
        <v>44154</v>
      </c>
      <c r="B396" s="67">
        <v>0.39700231481481479</v>
      </c>
      <c r="C396" s="68">
        <v>57</v>
      </c>
      <c r="D396" s="69">
        <v>70.86</v>
      </c>
      <c r="E396" s="70">
        <v>4039.02</v>
      </c>
      <c r="F396" s="68" t="s">
        <v>24</v>
      </c>
    </row>
    <row r="397" spans="1:6">
      <c r="A397" s="42">
        <v>44154</v>
      </c>
      <c r="B397" s="67">
        <v>0.39560185185185182</v>
      </c>
      <c r="C397" s="68">
        <v>61</v>
      </c>
      <c r="D397" s="69">
        <v>70.8</v>
      </c>
      <c r="E397" s="70">
        <v>4318.8</v>
      </c>
      <c r="F397" s="68" t="s">
        <v>24</v>
      </c>
    </row>
    <row r="398" spans="1:6">
      <c r="A398" s="42">
        <v>44154</v>
      </c>
      <c r="B398" s="67">
        <v>0.39540509259259254</v>
      </c>
      <c r="C398" s="68">
        <v>56</v>
      </c>
      <c r="D398" s="69">
        <v>70.819999999999993</v>
      </c>
      <c r="E398" s="70">
        <v>3965.9199999999996</v>
      </c>
      <c r="F398" s="68" t="s">
        <v>24</v>
      </c>
    </row>
    <row r="399" spans="1:6">
      <c r="A399" s="42">
        <v>44154</v>
      </c>
      <c r="B399" s="67">
        <v>0.39458333333333334</v>
      </c>
      <c r="C399" s="68">
        <v>58</v>
      </c>
      <c r="D399" s="69">
        <v>70.86</v>
      </c>
      <c r="E399" s="70">
        <v>4109.88</v>
      </c>
      <c r="F399" s="68" t="s">
        <v>24</v>
      </c>
    </row>
    <row r="400" spans="1:6">
      <c r="A400" s="42">
        <v>44154</v>
      </c>
      <c r="B400" s="67">
        <v>0.39458333333333334</v>
      </c>
      <c r="C400" s="68">
        <v>18</v>
      </c>
      <c r="D400" s="69">
        <v>70.86</v>
      </c>
      <c r="E400" s="70">
        <v>1275.48</v>
      </c>
      <c r="F400" s="68" t="s">
        <v>24</v>
      </c>
    </row>
    <row r="401" spans="1:6">
      <c r="A401" s="42">
        <v>44154</v>
      </c>
      <c r="B401" s="67">
        <v>0.39427083333333335</v>
      </c>
      <c r="C401" s="68">
        <v>5</v>
      </c>
      <c r="D401" s="69">
        <v>70.88</v>
      </c>
      <c r="E401" s="70">
        <v>354.4</v>
      </c>
      <c r="F401" s="68" t="s">
        <v>24</v>
      </c>
    </row>
    <row r="402" spans="1:6">
      <c r="A402" s="42">
        <v>44154</v>
      </c>
      <c r="B402" s="67">
        <v>0.39427083333333335</v>
      </c>
      <c r="C402" s="68">
        <v>50</v>
      </c>
      <c r="D402" s="69">
        <v>70.88</v>
      </c>
      <c r="E402" s="70">
        <v>3544</v>
      </c>
      <c r="F402" s="68" t="s">
        <v>24</v>
      </c>
    </row>
    <row r="403" spans="1:6">
      <c r="A403" s="42">
        <v>44154</v>
      </c>
      <c r="B403" s="67">
        <v>0.39309027777777777</v>
      </c>
      <c r="C403" s="68">
        <v>54</v>
      </c>
      <c r="D403" s="69">
        <v>70.86</v>
      </c>
      <c r="E403" s="70">
        <v>3826.44</v>
      </c>
      <c r="F403" s="68" t="s">
        <v>24</v>
      </c>
    </row>
    <row r="404" spans="1:6">
      <c r="A404" s="42">
        <v>44154</v>
      </c>
      <c r="B404" s="67">
        <v>0.39298611111111109</v>
      </c>
      <c r="C404" s="68">
        <v>39</v>
      </c>
      <c r="D404" s="69">
        <v>70.88</v>
      </c>
      <c r="E404" s="70">
        <v>2764.3199999999997</v>
      </c>
      <c r="F404" s="68" t="s">
        <v>24</v>
      </c>
    </row>
    <row r="405" spans="1:6">
      <c r="A405" s="42">
        <v>44154</v>
      </c>
      <c r="B405" s="67">
        <v>0.39298611111111109</v>
      </c>
      <c r="C405" s="68">
        <v>40</v>
      </c>
      <c r="D405" s="69">
        <v>70.88</v>
      </c>
      <c r="E405" s="70">
        <v>2835.2</v>
      </c>
      <c r="F405" s="68" t="s">
        <v>24</v>
      </c>
    </row>
    <row r="406" spans="1:6">
      <c r="A406" s="42">
        <v>44154</v>
      </c>
      <c r="B406" s="67">
        <v>0.39182870370370365</v>
      </c>
      <c r="C406" s="68">
        <v>79</v>
      </c>
      <c r="D406" s="69">
        <v>70.8</v>
      </c>
      <c r="E406" s="70">
        <v>5593.2</v>
      </c>
      <c r="F406" s="68" t="s">
        <v>24</v>
      </c>
    </row>
    <row r="407" spans="1:6">
      <c r="A407" s="42">
        <v>44154</v>
      </c>
      <c r="B407" s="67">
        <v>0.39126157407407408</v>
      </c>
      <c r="C407" s="68">
        <v>60</v>
      </c>
      <c r="D407" s="69">
        <v>70.8</v>
      </c>
      <c r="E407" s="70">
        <v>4248</v>
      </c>
      <c r="F407" s="68" t="s">
        <v>24</v>
      </c>
    </row>
    <row r="408" spans="1:6">
      <c r="A408" s="42">
        <v>44154</v>
      </c>
      <c r="B408" s="67">
        <v>0.39100694444444445</v>
      </c>
      <c r="C408" s="68">
        <v>77</v>
      </c>
      <c r="D408" s="69">
        <v>70.819999999999993</v>
      </c>
      <c r="E408" s="70">
        <v>5453.1399999999994</v>
      </c>
      <c r="F408" s="68" t="s">
        <v>24</v>
      </c>
    </row>
    <row r="409" spans="1:6">
      <c r="A409" s="42">
        <v>44154</v>
      </c>
      <c r="B409" s="67">
        <v>0.38986111111111116</v>
      </c>
      <c r="C409" s="68">
        <v>58</v>
      </c>
      <c r="D409" s="69">
        <v>70.72</v>
      </c>
      <c r="E409" s="70">
        <v>4101.76</v>
      </c>
      <c r="F409" s="68" t="s">
        <v>24</v>
      </c>
    </row>
    <row r="410" spans="1:6">
      <c r="A410" s="42">
        <v>44154</v>
      </c>
      <c r="B410" s="67">
        <v>0.38938657407407407</v>
      </c>
      <c r="C410" s="68">
        <v>56</v>
      </c>
      <c r="D410" s="69">
        <v>70.819999999999993</v>
      </c>
      <c r="E410" s="70">
        <v>3965.9199999999996</v>
      </c>
      <c r="F410" s="68" t="s">
        <v>24</v>
      </c>
    </row>
    <row r="411" spans="1:6">
      <c r="A411" s="42">
        <v>44154</v>
      </c>
      <c r="B411" s="67">
        <v>0.38902777777777775</v>
      </c>
      <c r="C411" s="68">
        <v>58</v>
      </c>
      <c r="D411" s="69">
        <v>70.819999999999993</v>
      </c>
      <c r="E411" s="70">
        <v>4107.5599999999995</v>
      </c>
      <c r="F411" s="68" t="s">
        <v>24</v>
      </c>
    </row>
    <row r="412" spans="1:6">
      <c r="A412" s="42">
        <v>44154</v>
      </c>
      <c r="B412" s="67">
        <v>0.38891203703703708</v>
      </c>
      <c r="C412" s="68">
        <v>25</v>
      </c>
      <c r="D412" s="69">
        <v>70.819999999999993</v>
      </c>
      <c r="E412" s="70">
        <v>1770.4999999999998</v>
      </c>
      <c r="F412" s="68" t="s">
        <v>24</v>
      </c>
    </row>
    <row r="413" spans="1:6">
      <c r="A413" s="42">
        <v>44154</v>
      </c>
      <c r="B413" s="67">
        <v>0.38891203703703708</v>
      </c>
      <c r="C413" s="68">
        <v>160</v>
      </c>
      <c r="D413" s="69">
        <v>70.819999999999993</v>
      </c>
      <c r="E413" s="70">
        <v>11331.199999999999</v>
      </c>
      <c r="F413" s="68" t="s">
        <v>24</v>
      </c>
    </row>
    <row r="414" spans="1:6">
      <c r="A414" s="42">
        <v>44154</v>
      </c>
      <c r="B414" s="67">
        <v>0.3866087962962963</v>
      </c>
      <c r="C414" s="68">
        <v>65</v>
      </c>
      <c r="D414" s="69">
        <v>70.599999999999994</v>
      </c>
      <c r="E414" s="70">
        <v>4589</v>
      </c>
      <c r="F414" s="68" t="s">
        <v>24</v>
      </c>
    </row>
    <row r="415" spans="1:6">
      <c r="A415" s="42">
        <v>44154</v>
      </c>
      <c r="B415" s="67">
        <v>0.38604166666666667</v>
      </c>
      <c r="C415" s="68">
        <v>59</v>
      </c>
      <c r="D415" s="69">
        <v>70.56</v>
      </c>
      <c r="E415" s="70">
        <v>4163.04</v>
      </c>
      <c r="F415" s="68" t="s">
        <v>24</v>
      </c>
    </row>
    <row r="416" spans="1:6">
      <c r="A416" s="42">
        <v>44154</v>
      </c>
      <c r="B416" s="67">
        <v>0.38556712962962963</v>
      </c>
      <c r="C416" s="68">
        <v>79</v>
      </c>
      <c r="D416" s="69">
        <v>70.599999999999994</v>
      </c>
      <c r="E416" s="70">
        <v>5577.4</v>
      </c>
      <c r="F416" s="68" t="s">
        <v>24</v>
      </c>
    </row>
    <row r="417" spans="1:6">
      <c r="A417" s="42">
        <v>44154</v>
      </c>
      <c r="B417" s="67">
        <v>0.38543981481481482</v>
      </c>
      <c r="C417" s="68">
        <v>91</v>
      </c>
      <c r="D417" s="69">
        <v>70.599999999999994</v>
      </c>
      <c r="E417" s="70">
        <v>6424.5999999999995</v>
      </c>
      <c r="F417" s="68" t="s">
        <v>24</v>
      </c>
    </row>
    <row r="418" spans="1:6">
      <c r="A418" s="42">
        <v>44154</v>
      </c>
      <c r="B418" s="67">
        <v>0.38469907407407411</v>
      </c>
      <c r="C418" s="68">
        <v>57</v>
      </c>
      <c r="D418" s="69">
        <v>70.56</v>
      </c>
      <c r="E418" s="70">
        <v>4021.92</v>
      </c>
      <c r="F418" s="68" t="s">
        <v>24</v>
      </c>
    </row>
    <row r="419" spans="1:6">
      <c r="A419" s="42">
        <v>44154</v>
      </c>
      <c r="B419" s="67">
        <v>0.38398148148148148</v>
      </c>
      <c r="C419" s="68">
        <v>61</v>
      </c>
      <c r="D419" s="69">
        <v>70.52</v>
      </c>
      <c r="E419" s="70">
        <v>4301.7199999999993</v>
      </c>
      <c r="F419" s="68" t="s">
        <v>24</v>
      </c>
    </row>
    <row r="420" spans="1:6">
      <c r="A420" s="42">
        <v>44154</v>
      </c>
      <c r="B420" s="67">
        <v>0.38335648148148144</v>
      </c>
      <c r="C420" s="68">
        <v>70</v>
      </c>
      <c r="D420" s="69">
        <v>70.459999999999994</v>
      </c>
      <c r="E420" s="70">
        <v>4932.2</v>
      </c>
      <c r="F420" s="68" t="s">
        <v>24</v>
      </c>
    </row>
    <row r="421" spans="1:6">
      <c r="A421" s="42">
        <v>44154</v>
      </c>
      <c r="B421" s="67">
        <v>0.38274305555555554</v>
      </c>
      <c r="C421" s="68">
        <v>19</v>
      </c>
      <c r="D421" s="69">
        <v>70.459999999999994</v>
      </c>
      <c r="E421" s="70">
        <v>1338.7399999999998</v>
      </c>
      <c r="F421" s="68" t="s">
        <v>24</v>
      </c>
    </row>
    <row r="422" spans="1:6">
      <c r="A422" s="42">
        <v>44154</v>
      </c>
      <c r="B422" s="67">
        <v>0.38274305555555554</v>
      </c>
      <c r="C422" s="68">
        <v>66</v>
      </c>
      <c r="D422" s="69">
        <v>70.459999999999994</v>
      </c>
      <c r="E422" s="70">
        <v>4650.3599999999997</v>
      </c>
      <c r="F422" s="68" t="s">
        <v>24</v>
      </c>
    </row>
    <row r="423" spans="1:6">
      <c r="A423" s="42">
        <v>44154</v>
      </c>
      <c r="B423" s="67">
        <v>0.38274305555555554</v>
      </c>
      <c r="C423" s="68">
        <v>23</v>
      </c>
      <c r="D423" s="69">
        <v>70.459999999999994</v>
      </c>
      <c r="E423" s="70">
        <v>1620.58</v>
      </c>
      <c r="F423" s="68" t="s">
        <v>24</v>
      </c>
    </row>
    <row r="424" spans="1:6">
      <c r="A424" s="42">
        <v>44154</v>
      </c>
      <c r="B424" s="67">
        <v>0.38172453703703701</v>
      </c>
      <c r="C424" s="68">
        <v>71</v>
      </c>
      <c r="D424" s="69">
        <v>70.34</v>
      </c>
      <c r="E424" s="70">
        <v>4994.1400000000003</v>
      </c>
      <c r="F424" s="68" t="s">
        <v>24</v>
      </c>
    </row>
    <row r="425" spans="1:6">
      <c r="A425" s="42">
        <v>44154</v>
      </c>
      <c r="B425" s="67">
        <v>0.38092592592592589</v>
      </c>
      <c r="C425" s="68">
        <v>53</v>
      </c>
      <c r="D425" s="69">
        <v>70.400000000000006</v>
      </c>
      <c r="E425" s="70">
        <v>3731.2000000000003</v>
      </c>
      <c r="F425" s="68" t="s">
        <v>24</v>
      </c>
    </row>
    <row r="426" spans="1:6">
      <c r="A426" s="42">
        <v>44154</v>
      </c>
      <c r="B426" s="67">
        <v>0.38092592592592589</v>
      </c>
      <c r="C426" s="68">
        <v>18</v>
      </c>
      <c r="D426" s="69">
        <v>70.400000000000006</v>
      </c>
      <c r="E426" s="70">
        <v>1267.2</v>
      </c>
      <c r="F426" s="68" t="s">
        <v>24</v>
      </c>
    </row>
    <row r="427" spans="1:6">
      <c r="A427" s="42">
        <v>44154</v>
      </c>
      <c r="B427" s="67">
        <v>0.38065972222222227</v>
      </c>
      <c r="C427" s="68">
        <v>77</v>
      </c>
      <c r="D427" s="69">
        <v>70.5</v>
      </c>
      <c r="E427" s="70">
        <v>5428.5</v>
      </c>
      <c r="F427" s="68" t="s">
        <v>24</v>
      </c>
    </row>
    <row r="428" spans="1:6">
      <c r="A428" s="42">
        <v>44154</v>
      </c>
      <c r="B428" s="67">
        <v>0.38060185185185186</v>
      </c>
      <c r="C428" s="68">
        <v>62</v>
      </c>
      <c r="D428" s="69">
        <v>70.52</v>
      </c>
      <c r="E428" s="70">
        <v>4372.24</v>
      </c>
      <c r="F428" s="68" t="s">
        <v>24</v>
      </c>
    </row>
    <row r="429" spans="1:6">
      <c r="A429" s="42">
        <v>44154</v>
      </c>
      <c r="B429" s="67">
        <v>0.37978009259259254</v>
      </c>
      <c r="C429" s="68">
        <v>59</v>
      </c>
      <c r="D429" s="69">
        <v>70.34</v>
      </c>
      <c r="E429" s="70">
        <v>4150.0600000000004</v>
      </c>
      <c r="F429" s="68" t="s">
        <v>24</v>
      </c>
    </row>
    <row r="430" spans="1:6">
      <c r="A430" s="42">
        <v>44154</v>
      </c>
      <c r="B430" s="67">
        <v>0.37930555555555556</v>
      </c>
      <c r="C430" s="68">
        <v>59</v>
      </c>
      <c r="D430" s="69">
        <v>70.34</v>
      </c>
      <c r="E430" s="70">
        <v>4150.0600000000004</v>
      </c>
      <c r="F430" s="68" t="s">
        <v>24</v>
      </c>
    </row>
    <row r="431" spans="1:6">
      <c r="A431" s="42">
        <v>44154</v>
      </c>
      <c r="B431" s="67">
        <v>0.37878472222222226</v>
      </c>
      <c r="C431" s="68">
        <v>43</v>
      </c>
      <c r="D431" s="69">
        <v>70.400000000000006</v>
      </c>
      <c r="E431" s="70">
        <v>3027.2000000000003</v>
      </c>
      <c r="F431" s="68" t="s">
        <v>24</v>
      </c>
    </row>
    <row r="432" spans="1:6">
      <c r="A432" s="42">
        <v>44154</v>
      </c>
      <c r="B432" s="67">
        <v>0.37878472222222226</v>
      </c>
      <c r="C432" s="68">
        <v>11</v>
      </c>
      <c r="D432" s="69">
        <v>70.400000000000006</v>
      </c>
      <c r="E432" s="70">
        <v>774.40000000000009</v>
      </c>
      <c r="F432" s="68" t="s">
        <v>24</v>
      </c>
    </row>
    <row r="433" spans="1:6">
      <c r="A433" s="42">
        <v>44154</v>
      </c>
      <c r="B433" s="67">
        <v>0.37858796296296293</v>
      </c>
      <c r="C433" s="68">
        <v>46</v>
      </c>
      <c r="D433" s="69">
        <v>70.44</v>
      </c>
      <c r="E433" s="70">
        <v>3240.24</v>
      </c>
      <c r="F433" s="68" t="s">
        <v>24</v>
      </c>
    </row>
    <row r="434" spans="1:6">
      <c r="A434" s="42">
        <v>44154</v>
      </c>
      <c r="B434" s="67">
        <v>0.37858796296296293</v>
      </c>
      <c r="C434" s="68">
        <v>30</v>
      </c>
      <c r="D434" s="69">
        <v>70.44</v>
      </c>
      <c r="E434" s="70">
        <v>2113.1999999999998</v>
      </c>
      <c r="F434" s="68" t="s">
        <v>24</v>
      </c>
    </row>
    <row r="435" spans="1:6">
      <c r="A435" s="42">
        <v>44154</v>
      </c>
      <c r="B435" s="67">
        <v>0.37817129629629626</v>
      </c>
      <c r="C435" s="68">
        <v>46</v>
      </c>
      <c r="D435" s="69">
        <v>70.5</v>
      </c>
      <c r="E435" s="70">
        <v>3243</v>
      </c>
      <c r="F435" s="68" t="s">
        <v>24</v>
      </c>
    </row>
    <row r="436" spans="1:6">
      <c r="A436" s="42">
        <v>44154</v>
      </c>
      <c r="B436" s="67">
        <v>0.37817129629629626</v>
      </c>
      <c r="C436" s="68">
        <v>35</v>
      </c>
      <c r="D436" s="69">
        <v>70.5</v>
      </c>
      <c r="E436" s="70">
        <v>2467.5</v>
      </c>
      <c r="F436" s="68" t="s">
        <v>24</v>
      </c>
    </row>
    <row r="437" spans="1:6">
      <c r="A437" s="42">
        <v>44154</v>
      </c>
      <c r="B437" s="67">
        <v>0.37814814814814812</v>
      </c>
      <c r="C437" s="68">
        <v>95</v>
      </c>
      <c r="D437" s="69">
        <v>70.540000000000006</v>
      </c>
      <c r="E437" s="70">
        <v>6701.3</v>
      </c>
      <c r="F437" s="68" t="s">
        <v>24</v>
      </c>
    </row>
    <row r="438" spans="1:6">
      <c r="A438" s="42">
        <v>44154</v>
      </c>
      <c r="B438" s="67">
        <v>0.37790509259259258</v>
      </c>
      <c r="C438" s="68">
        <v>132</v>
      </c>
      <c r="D438" s="69">
        <v>70.58</v>
      </c>
      <c r="E438" s="70">
        <v>9316.56</v>
      </c>
      <c r="F438" s="68" t="s">
        <v>24</v>
      </c>
    </row>
    <row r="439" spans="1:6">
      <c r="A439" s="73">
        <v>44154</v>
      </c>
      <c r="B439" s="74">
        <v>0.37751157407407404</v>
      </c>
      <c r="C439" s="75">
        <v>58</v>
      </c>
      <c r="D439" s="76">
        <v>70.62</v>
      </c>
      <c r="E439" s="77">
        <v>4095.96</v>
      </c>
      <c r="F439" s="75" t="s">
        <v>24</v>
      </c>
    </row>
    <row r="440" spans="1:6">
      <c r="A440" s="42">
        <v>44155</v>
      </c>
      <c r="B440" s="67">
        <v>0.71221064814814816</v>
      </c>
      <c r="C440" s="68">
        <v>113</v>
      </c>
      <c r="D440" s="69">
        <v>72.14</v>
      </c>
      <c r="E440" s="70">
        <v>8151.82</v>
      </c>
      <c r="F440" s="68" t="s">
        <v>24</v>
      </c>
    </row>
    <row r="441" spans="1:6">
      <c r="A441" s="42">
        <v>44155</v>
      </c>
      <c r="B441" s="67">
        <v>0.71221064814814816</v>
      </c>
      <c r="C441" s="68">
        <v>117</v>
      </c>
      <c r="D441" s="69">
        <v>72.14</v>
      </c>
      <c r="E441" s="70">
        <v>8440.3799999999992</v>
      </c>
      <c r="F441" s="68" t="s">
        <v>24</v>
      </c>
    </row>
    <row r="442" spans="1:6">
      <c r="A442" s="42">
        <v>44155</v>
      </c>
      <c r="B442" s="67">
        <v>0.71221064814814816</v>
      </c>
      <c r="C442" s="68">
        <v>63</v>
      </c>
      <c r="D442" s="69">
        <v>72.14</v>
      </c>
      <c r="E442" s="70">
        <v>4544.82</v>
      </c>
      <c r="F442" s="68" t="s">
        <v>24</v>
      </c>
    </row>
    <row r="443" spans="1:6">
      <c r="A443" s="42">
        <v>44155</v>
      </c>
      <c r="B443" s="67">
        <v>0.71221064814814816</v>
      </c>
      <c r="C443" s="68">
        <v>36</v>
      </c>
      <c r="D443" s="69">
        <v>72.14</v>
      </c>
      <c r="E443" s="70">
        <v>2597.04</v>
      </c>
      <c r="F443" s="68" t="s">
        <v>24</v>
      </c>
    </row>
    <row r="444" spans="1:6">
      <c r="A444" s="42">
        <v>44155</v>
      </c>
      <c r="B444" s="67">
        <v>0.71221064814814816</v>
      </c>
      <c r="C444" s="68">
        <v>15</v>
      </c>
      <c r="D444" s="69">
        <v>72.14</v>
      </c>
      <c r="E444" s="70">
        <v>1082.0999999999999</v>
      </c>
      <c r="F444" s="68" t="s">
        <v>24</v>
      </c>
    </row>
    <row r="445" spans="1:6">
      <c r="A445" s="42">
        <v>44155</v>
      </c>
      <c r="B445" s="67">
        <v>0.71221064814814816</v>
      </c>
      <c r="C445" s="68">
        <v>106</v>
      </c>
      <c r="D445" s="69">
        <v>72.14</v>
      </c>
      <c r="E445" s="70">
        <v>7646.84</v>
      </c>
      <c r="F445" s="68" t="s">
        <v>24</v>
      </c>
    </row>
    <row r="446" spans="1:6">
      <c r="A446" s="42">
        <v>44155</v>
      </c>
      <c r="B446" s="67">
        <v>0.71203703703703702</v>
      </c>
      <c r="C446" s="68">
        <v>96</v>
      </c>
      <c r="D446" s="69">
        <v>72.099999999999994</v>
      </c>
      <c r="E446" s="70">
        <v>6921.5999999999995</v>
      </c>
      <c r="F446" s="68" t="s">
        <v>24</v>
      </c>
    </row>
    <row r="447" spans="1:6">
      <c r="A447" s="42">
        <v>44155</v>
      </c>
      <c r="B447" s="67">
        <v>0.71203703703703702</v>
      </c>
      <c r="C447" s="68">
        <v>104</v>
      </c>
      <c r="D447" s="69">
        <v>72.099999999999994</v>
      </c>
      <c r="E447" s="70">
        <v>7498.4</v>
      </c>
      <c r="F447" s="68" t="s">
        <v>24</v>
      </c>
    </row>
    <row r="448" spans="1:6">
      <c r="A448" s="42">
        <v>44155</v>
      </c>
      <c r="B448" s="67">
        <v>0.71203703703703702</v>
      </c>
      <c r="C448" s="68">
        <v>100</v>
      </c>
      <c r="D448" s="69">
        <v>72.099999999999994</v>
      </c>
      <c r="E448" s="70">
        <v>7209.9999999999991</v>
      </c>
      <c r="F448" s="68" t="s">
        <v>24</v>
      </c>
    </row>
    <row r="449" spans="1:6">
      <c r="A449" s="42">
        <v>44155</v>
      </c>
      <c r="B449" s="67">
        <v>0.71143518518518523</v>
      </c>
      <c r="C449" s="68">
        <v>103</v>
      </c>
      <c r="D449" s="69">
        <v>72.099999999999994</v>
      </c>
      <c r="E449" s="70">
        <v>7426.2999999999993</v>
      </c>
      <c r="F449" s="68" t="s">
        <v>24</v>
      </c>
    </row>
    <row r="450" spans="1:6">
      <c r="A450" s="42">
        <v>44155</v>
      </c>
      <c r="B450" s="67">
        <v>0.71143518518518523</v>
      </c>
      <c r="C450" s="68">
        <v>26</v>
      </c>
      <c r="D450" s="69">
        <v>72.099999999999994</v>
      </c>
      <c r="E450" s="70">
        <v>1874.6</v>
      </c>
      <c r="F450" s="68" t="s">
        <v>24</v>
      </c>
    </row>
    <row r="451" spans="1:6">
      <c r="A451" s="42">
        <v>44155</v>
      </c>
      <c r="B451" s="67">
        <v>0.71143518518518523</v>
      </c>
      <c r="C451" s="68">
        <v>29</v>
      </c>
      <c r="D451" s="69">
        <v>72.099999999999994</v>
      </c>
      <c r="E451" s="70">
        <v>2090.8999999999996</v>
      </c>
      <c r="F451" s="68" t="s">
        <v>24</v>
      </c>
    </row>
    <row r="452" spans="1:6">
      <c r="A452" s="42">
        <v>44155</v>
      </c>
      <c r="B452" s="67">
        <v>0.71143518518518523</v>
      </c>
      <c r="C452" s="68">
        <v>34</v>
      </c>
      <c r="D452" s="69">
        <v>72.099999999999994</v>
      </c>
      <c r="E452" s="70">
        <v>2451.3999999999996</v>
      </c>
      <c r="F452" s="68" t="s">
        <v>24</v>
      </c>
    </row>
    <row r="453" spans="1:6">
      <c r="A453" s="42">
        <v>44155</v>
      </c>
      <c r="B453" s="67">
        <v>0.71143518518518523</v>
      </c>
      <c r="C453" s="68">
        <v>10</v>
      </c>
      <c r="D453" s="69">
        <v>72.099999999999994</v>
      </c>
      <c r="E453" s="70">
        <v>721</v>
      </c>
      <c r="F453" s="68" t="s">
        <v>24</v>
      </c>
    </row>
    <row r="454" spans="1:6">
      <c r="A454" s="42">
        <v>44155</v>
      </c>
      <c r="B454" s="67">
        <v>0.71143518518518523</v>
      </c>
      <c r="C454" s="68">
        <v>104</v>
      </c>
      <c r="D454" s="69">
        <v>72.099999999999994</v>
      </c>
      <c r="E454" s="70">
        <v>7498.4</v>
      </c>
      <c r="F454" s="68" t="s">
        <v>24</v>
      </c>
    </row>
    <row r="455" spans="1:6">
      <c r="A455" s="42">
        <v>44155</v>
      </c>
      <c r="B455" s="67">
        <v>0.71143518518518523</v>
      </c>
      <c r="C455" s="68">
        <v>107</v>
      </c>
      <c r="D455" s="69">
        <v>72.099999999999994</v>
      </c>
      <c r="E455" s="70">
        <v>7714.7</v>
      </c>
      <c r="F455" s="68" t="s">
        <v>24</v>
      </c>
    </row>
    <row r="456" spans="1:6">
      <c r="A456" s="42">
        <v>44155</v>
      </c>
      <c r="B456" s="67">
        <v>0.71143518518518523</v>
      </c>
      <c r="C456" s="68">
        <v>233</v>
      </c>
      <c r="D456" s="69">
        <v>72.099999999999994</v>
      </c>
      <c r="E456" s="70">
        <v>16799.3</v>
      </c>
      <c r="F456" s="68" t="s">
        <v>24</v>
      </c>
    </row>
    <row r="457" spans="1:6">
      <c r="A457" s="42">
        <v>44155</v>
      </c>
      <c r="B457" s="67">
        <v>0.71143518518518523</v>
      </c>
      <c r="C457" s="68">
        <v>84</v>
      </c>
      <c r="D457" s="69">
        <v>72.099999999999994</v>
      </c>
      <c r="E457" s="70">
        <v>6056.4</v>
      </c>
      <c r="F457" s="68" t="s">
        <v>24</v>
      </c>
    </row>
    <row r="458" spans="1:6">
      <c r="A458" s="42">
        <v>44155</v>
      </c>
      <c r="B458" s="67">
        <v>0.71143518518518523</v>
      </c>
      <c r="C458" s="68">
        <v>180</v>
      </c>
      <c r="D458" s="69">
        <v>72.099999999999994</v>
      </c>
      <c r="E458" s="70">
        <v>12977.999999999998</v>
      </c>
      <c r="F458" s="68" t="s">
        <v>24</v>
      </c>
    </row>
    <row r="459" spans="1:6">
      <c r="A459" s="42">
        <v>44155</v>
      </c>
      <c r="B459" s="67">
        <v>0.71143518518518523</v>
      </c>
      <c r="C459" s="68">
        <v>89</v>
      </c>
      <c r="D459" s="69">
        <v>72.099999999999994</v>
      </c>
      <c r="E459" s="70">
        <v>6416.9</v>
      </c>
      <c r="F459" s="68" t="s">
        <v>24</v>
      </c>
    </row>
    <row r="460" spans="1:6">
      <c r="A460" s="42">
        <v>44155</v>
      </c>
      <c r="B460" s="67">
        <v>0.71143518518518523</v>
      </c>
      <c r="C460" s="68">
        <v>1</v>
      </c>
      <c r="D460" s="69">
        <v>72.099999999999994</v>
      </c>
      <c r="E460" s="70">
        <v>72.099999999999994</v>
      </c>
      <c r="F460" s="68" t="s">
        <v>24</v>
      </c>
    </row>
    <row r="461" spans="1:6">
      <c r="A461" s="42">
        <v>44155</v>
      </c>
      <c r="B461" s="67">
        <v>0.70921296296296299</v>
      </c>
      <c r="C461" s="68">
        <v>433</v>
      </c>
      <c r="D461" s="69">
        <v>72.08</v>
      </c>
      <c r="E461" s="70">
        <v>31210.639999999999</v>
      </c>
      <c r="F461" s="68" t="s">
        <v>24</v>
      </c>
    </row>
    <row r="462" spans="1:6">
      <c r="A462" s="42">
        <v>44155</v>
      </c>
      <c r="B462" s="67">
        <v>0.70921296296296299</v>
      </c>
      <c r="C462" s="68">
        <v>67</v>
      </c>
      <c r="D462" s="69">
        <v>72.08</v>
      </c>
      <c r="E462" s="70">
        <v>4829.3599999999997</v>
      </c>
      <c r="F462" s="68" t="s">
        <v>24</v>
      </c>
    </row>
    <row r="463" spans="1:6">
      <c r="A463" s="42">
        <v>44155</v>
      </c>
      <c r="B463" s="67">
        <v>0.70203703703703713</v>
      </c>
      <c r="C463" s="68">
        <v>9</v>
      </c>
      <c r="D463" s="69">
        <v>71.92</v>
      </c>
      <c r="E463" s="70">
        <v>647.28</v>
      </c>
      <c r="F463" s="68" t="s">
        <v>24</v>
      </c>
    </row>
    <row r="464" spans="1:6">
      <c r="A464" s="42">
        <v>44155</v>
      </c>
      <c r="B464" s="67">
        <v>0.70203703703703713</v>
      </c>
      <c r="C464" s="68">
        <v>89</v>
      </c>
      <c r="D464" s="69">
        <v>71.92</v>
      </c>
      <c r="E464" s="70">
        <v>6400.88</v>
      </c>
      <c r="F464" s="68" t="s">
        <v>24</v>
      </c>
    </row>
    <row r="465" spans="1:6">
      <c r="A465" s="42">
        <v>44155</v>
      </c>
      <c r="B465" s="67">
        <v>0.70203703703703713</v>
      </c>
      <c r="C465" s="68">
        <v>93</v>
      </c>
      <c r="D465" s="69">
        <v>71.92</v>
      </c>
      <c r="E465" s="70">
        <v>6688.56</v>
      </c>
      <c r="F465" s="68" t="s">
        <v>24</v>
      </c>
    </row>
    <row r="466" spans="1:6">
      <c r="A466" s="42">
        <v>44155</v>
      </c>
      <c r="B466" s="67">
        <v>0.70203703703703713</v>
      </c>
      <c r="C466" s="68">
        <v>80</v>
      </c>
      <c r="D466" s="69">
        <v>71.92</v>
      </c>
      <c r="E466" s="70">
        <v>5753.6</v>
      </c>
      <c r="F466" s="68" t="s">
        <v>24</v>
      </c>
    </row>
    <row r="467" spans="1:6">
      <c r="A467" s="42">
        <v>44155</v>
      </c>
      <c r="B467" s="67">
        <v>0.70203703703703713</v>
      </c>
      <c r="C467" s="68">
        <v>141</v>
      </c>
      <c r="D467" s="69">
        <v>71.92</v>
      </c>
      <c r="E467" s="70">
        <v>10140.719999999999</v>
      </c>
      <c r="F467" s="68" t="s">
        <v>24</v>
      </c>
    </row>
    <row r="468" spans="1:6">
      <c r="A468" s="42">
        <v>44155</v>
      </c>
      <c r="B468" s="67">
        <v>0.70203703703703713</v>
      </c>
      <c r="C468" s="68">
        <v>88</v>
      </c>
      <c r="D468" s="69">
        <v>71.92</v>
      </c>
      <c r="E468" s="70">
        <v>6328.96</v>
      </c>
      <c r="F468" s="68" t="s">
        <v>24</v>
      </c>
    </row>
    <row r="469" spans="1:6">
      <c r="A469" s="42">
        <v>44155</v>
      </c>
      <c r="B469" s="67">
        <v>0.70189814814814822</v>
      </c>
      <c r="C469" s="68">
        <v>20</v>
      </c>
      <c r="D469" s="69">
        <v>71.92</v>
      </c>
      <c r="E469" s="70">
        <v>1438.4</v>
      </c>
      <c r="F469" s="68" t="s">
        <v>24</v>
      </c>
    </row>
    <row r="470" spans="1:6">
      <c r="A470" s="42">
        <v>44155</v>
      </c>
      <c r="B470" s="67">
        <v>0.70189814814814822</v>
      </c>
      <c r="C470" s="68">
        <v>64</v>
      </c>
      <c r="D470" s="69">
        <v>71.92</v>
      </c>
      <c r="E470" s="70">
        <v>4602.88</v>
      </c>
      <c r="F470" s="68" t="s">
        <v>24</v>
      </c>
    </row>
    <row r="471" spans="1:6">
      <c r="A471" s="42">
        <v>44155</v>
      </c>
      <c r="B471" s="67">
        <v>0.70189814814814822</v>
      </c>
      <c r="C471" s="68">
        <v>63</v>
      </c>
      <c r="D471" s="69">
        <v>71.92</v>
      </c>
      <c r="E471" s="70">
        <v>4530.96</v>
      </c>
      <c r="F471" s="68" t="s">
        <v>24</v>
      </c>
    </row>
    <row r="472" spans="1:6">
      <c r="A472" s="42">
        <v>44155</v>
      </c>
      <c r="B472" s="67">
        <v>0.70189814814814822</v>
      </c>
      <c r="C472" s="68">
        <v>62</v>
      </c>
      <c r="D472" s="69">
        <v>71.92</v>
      </c>
      <c r="E472" s="70">
        <v>4459.04</v>
      </c>
      <c r="F472" s="68" t="s">
        <v>24</v>
      </c>
    </row>
    <row r="473" spans="1:6">
      <c r="A473" s="42">
        <v>44155</v>
      </c>
      <c r="B473" s="67">
        <v>0.70189814814814822</v>
      </c>
      <c r="C473" s="68">
        <v>128</v>
      </c>
      <c r="D473" s="69">
        <v>71.900000000000006</v>
      </c>
      <c r="E473" s="70">
        <v>9203.2000000000007</v>
      </c>
      <c r="F473" s="68" t="s">
        <v>24</v>
      </c>
    </row>
    <row r="474" spans="1:6">
      <c r="A474" s="42">
        <v>44155</v>
      </c>
      <c r="B474" s="67">
        <v>0.70189814814814822</v>
      </c>
      <c r="C474" s="68">
        <v>75</v>
      </c>
      <c r="D474" s="69">
        <v>71.900000000000006</v>
      </c>
      <c r="E474" s="70">
        <v>5392.5</v>
      </c>
      <c r="F474" s="68" t="s">
        <v>24</v>
      </c>
    </row>
    <row r="475" spans="1:6">
      <c r="A475" s="42">
        <v>44155</v>
      </c>
      <c r="B475" s="67">
        <v>0.70189814814814822</v>
      </c>
      <c r="C475" s="68">
        <v>64</v>
      </c>
      <c r="D475" s="69">
        <v>71.900000000000006</v>
      </c>
      <c r="E475" s="70">
        <v>4601.6000000000004</v>
      </c>
      <c r="F475" s="68" t="s">
        <v>24</v>
      </c>
    </row>
    <row r="476" spans="1:6">
      <c r="A476" s="42">
        <v>44155</v>
      </c>
      <c r="B476" s="67">
        <v>0.70138888888888884</v>
      </c>
      <c r="C476" s="68">
        <v>99</v>
      </c>
      <c r="D476" s="69">
        <v>71.92</v>
      </c>
      <c r="E476" s="70">
        <v>7120.08</v>
      </c>
      <c r="F476" s="68" t="s">
        <v>24</v>
      </c>
    </row>
    <row r="477" spans="1:6">
      <c r="A477" s="42">
        <v>44155</v>
      </c>
      <c r="B477" s="67">
        <v>0.70138888888888884</v>
      </c>
      <c r="C477" s="68">
        <v>81</v>
      </c>
      <c r="D477" s="69">
        <v>71.92</v>
      </c>
      <c r="E477" s="70">
        <v>5825.52</v>
      </c>
      <c r="F477" s="68" t="s">
        <v>24</v>
      </c>
    </row>
    <row r="478" spans="1:6">
      <c r="A478" s="42">
        <v>44155</v>
      </c>
      <c r="B478" s="67">
        <v>0.70003472222222218</v>
      </c>
      <c r="C478" s="68">
        <v>76</v>
      </c>
      <c r="D478" s="69">
        <v>71.900000000000006</v>
      </c>
      <c r="E478" s="70">
        <v>5464.4000000000005</v>
      </c>
      <c r="F478" s="68" t="s">
        <v>24</v>
      </c>
    </row>
    <row r="479" spans="1:6">
      <c r="A479" s="42">
        <v>44155</v>
      </c>
      <c r="B479" s="67">
        <v>0.69946759259259261</v>
      </c>
      <c r="C479" s="68">
        <v>54</v>
      </c>
      <c r="D479" s="69">
        <v>71.86</v>
      </c>
      <c r="E479" s="70">
        <v>3880.44</v>
      </c>
      <c r="F479" s="68" t="s">
        <v>24</v>
      </c>
    </row>
    <row r="480" spans="1:6">
      <c r="A480" s="42">
        <v>44155</v>
      </c>
      <c r="B480" s="67">
        <v>0.69927083333333329</v>
      </c>
      <c r="C480" s="68">
        <v>110</v>
      </c>
      <c r="D480" s="69">
        <v>71.88</v>
      </c>
      <c r="E480" s="70">
        <v>7906.7999999999993</v>
      </c>
      <c r="F480" s="68" t="s">
        <v>24</v>
      </c>
    </row>
    <row r="481" spans="1:6">
      <c r="A481" s="42">
        <v>44155</v>
      </c>
      <c r="B481" s="67">
        <v>0.69877314814814806</v>
      </c>
      <c r="C481" s="68">
        <v>62</v>
      </c>
      <c r="D481" s="69">
        <v>71.88</v>
      </c>
      <c r="E481" s="70">
        <v>4456.5599999999995</v>
      </c>
      <c r="F481" s="68" t="s">
        <v>24</v>
      </c>
    </row>
    <row r="482" spans="1:6">
      <c r="A482" s="42">
        <v>44155</v>
      </c>
      <c r="B482" s="67">
        <v>0.69877314814814806</v>
      </c>
      <c r="C482" s="68">
        <v>16</v>
      </c>
      <c r="D482" s="69">
        <v>71.88</v>
      </c>
      <c r="E482" s="70">
        <v>1150.08</v>
      </c>
      <c r="F482" s="68" t="s">
        <v>24</v>
      </c>
    </row>
    <row r="483" spans="1:6">
      <c r="A483" s="42">
        <v>44155</v>
      </c>
      <c r="B483" s="67">
        <v>0.69730324074074079</v>
      </c>
      <c r="C483" s="68">
        <v>58</v>
      </c>
      <c r="D483" s="69">
        <v>71.86</v>
      </c>
      <c r="E483" s="70">
        <v>4167.88</v>
      </c>
      <c r="F483" s="68" t="s">
        <v>24</v>
      </c>
    </row>
    <row r="484" spans="1:6">
      <c r="A484" s="42">
        <v>44155</v>
      </c>
      <c r="B484" s="67">
        <v>0.69612268518518527</v>
      </c>
      <c r="C484" s="68">
        <v>103</v>
      </c>
      <c r="D484" s="69">
        <v>71.86</v>
      </c>
      <c r="E484" s="70">
        <v>7401.58</v>
      </c>
      <c r="F484" s="68" t="s">
        <v>24</v>
      </c>
    </row>
    <row r="485" spans="1:6">
      <c r="A485" s="42">
        <v>44155</v>
      </c>
      <c r="B485" s="67">
        <v>0.69523148148148151</v>
      </c>
      <c r="C485" s="68">
        <v>74</v>
      </c>
      <c r="D485" s="69">
        <v>71.88</v>
      </c>
      <c r="E485" s="70">
        <v>5319.12</v>
      </c>
      <c r="F485" s="68" t="s">
        <v>24</v>
      </c>
    </row>
    <row r="486" spans="1:6">
      <c r="A486" s="42">
        <v>44155</v>
      </c>
      <c r="B486" s="67">
        <v>0.69518518518518524</v>
      </c>
      <c r="C486" s="68">
        <v>159</v>
      </c>
      <c r="D486" s="69">
        <v>71.88</v>
      </c>
      <c r="E486" s="70">
        <v>11428.92</v>
      </c>
      <c r="F486" s="68" t="s">
        <v>24</v>
      </c>
    </row>
    <row r="487" spans="1:6">
      <c r="A487" s="42">
        <v>44155</v>
      </c>
      <c r="B487" s="67">
        <v>0.69497685185185176</v>
      </c>
      <c r="C487" s="68">
        <v>31</v>
      </c>
      <c r="D487" s="69">
        <v>71.88</v>
      </c>
      <c r="E487" s="70">
        <v>2228.2799999999997</v>
      </c>
      <c r="F487" s="68" t="s">
        <v>24</v>
      </c>
    </row>
    <row r="488" spans="1:6">
      <c r="A488" s="42">
        <v>44155</v>
      </c>
      <c r="B488" s="67">
        <v>0.69497685185185176</v>
      </c>
      <c r="C488" s="68">
        <v>23</v>
      </c>
      <c r="D488" s="69">
        <v>71.88</v>
      </c>
      <c r="E488" s="70">
        <v>1653.2399999999998</v>
      </c>
      <c r="F488" s="68" t="s">
        <v>24</v>
      </c>
    </row>
    <row r="489" spans="1:6">
      <c r="A489" s="42">
        <v>44155</v>
      </c>
      <c r="B489" s="67">
        <v>0.69437499999999996</v>
      </c>
      <c r="C489" s="68">
        <v>39</v>
      </c>
      <c r="D489" s="69">
        <v>71.88</v>
      </c>
      <c r="E489" s="70">
        <v>2803.3199999999997</v>
      </c>
      <c r="F489" s="68" t="s">
        <v>24</v>
      </c>
    </row>
    <row r="490" spans="1:6">
      <c r="A490" s="42">
        <v>44155</v>
      </c>
      <c r="B490" s="67">
        <v>0.69393518518518515</v>
      </c>
      <c r="C490" s="68">
        <v>54</v>
      </c>
      <c r="D490" s="69">
        <v>71.84</v>
      </c>
      <c r="E490" s="70">
        <v>3879.36</v>
      </c>
      <c r="F490" s="68" t="s">
        <v>24</v>
      </c>
    </row>
    <row r="491" spans="1:6">
      <c r="A491" s="42">
        <v>44155</v>
      </c>
      <c r="B491" s="67">
        <v>0.693888888888889</v>
      </c>
      <c r="C491" s="68">
        <v>55</v>
      </c>
      <c r="D491" s="69">
        <v>71.84</v>
      </c>
      <c r="E491" s="70">
        <v>3951.2000000000003</v>
      </c>
      <c r="F491" s="68" t="s">
        <v>24</v>
      </c>
    </row>
    <row r="492" spans="1:6">
      <c r="A492" s="42">
        <v>44155</v>
      </c>
      <c r="B492" s="67">
        <v>0.69251157407407415</v>
      </c>
      <c r="C492" s="68">
        <v>76</v>
      </c>
      <c r="D492" s="69">
        <v>71.8</v>
      </c>
      <c r="E492" s="70">
        <v>5456.8</v>
      </c>
      <c r="F492" s="68" t="s">
        <v>24</v>
      </c>
    </row>
    <row r="493" spans="1:6">
      <c r="A493" s="42">
        <v>44155</v>
      </c>
      <c r="B493" s="67">
        <v>0.69231481481481483</v>
      </c>
      <c r="C493" s="68">
        <v>54</v>
      </c>
      <c r="D493" s="69">
        <v>71.78</v>
      </c>
      <c r="E493" s="70">
        <v>3876.12</v>
      </c>
      <c r="F493" s="68" t="s">
        <v>24</v>
      </c>
    </row>
    <row r="494" spans="1:6">
      <c r="A494" s="42">
        <v>44155</v>
      </c>
      <c r="B494" s="67">
        <v>0.69184027777777768</v>
      </c>
      <c r="C494" s="68">
        <v>54</v>
      </c>
      <c r="D494" s="69">
        <v>71.78</v>
      </c>
      <c r="E494" s="70">
        <v>3876.12</v>
      </c>
      <c r="F494" s="68" t="s">
        <v>24</v>
      </c>
    </row>
    <row r="495" spans="1:6">
      <c r="A495" s="42">
        <v>44155</v>
      </c>
      <c r="B495" s="67">
        <v>0.69096064814814806</v>
      </c>
      <c r="C495" s="68">
        <v>91</v>
      </c>
      <c r="D495" s="69">
        <v>71.7</v>
      </c>
      <c r="E495" s="70">
        <v>6524.7</v>
      </c>
      <c r="F495" s="68" t="s">
        <v>24</v>
      </c>
    </row>
    <row r="496" spans="1:6">
      <c r="A496" s="42">
        <v>44155</v>
      </c>
      <c r="B496" s="67">
        <v>0.68960648148148163</v>
      </c>
      <c r="C496" s="68">
        <v>10</v>
      </c>
      <c r="D496" s="69">
        <v>71.62</v>
      </c>
      <c r="E496" s="70">
        <v>716.2</v>
      </c>
      <c r="F496" s="68" t="s">
        <v>24</v>
      </c>
    </row>
    <row r="497" spans="1:6">
      <c r="A497" s="42">
        <v>44155</v>
      </c>
      <c r="B497" s="67">
        <v>0.68820601851851848</v>
      </c>
      <c r="C497" s="68">
        <v>98</v>
      </c>
      <c r="D497" s="69">
        <v>71.599999999999994</v>
      </c>
      <c r="E497" s="70">
        <v>7016.7999999999993</v>
      </c>
      <c r="F497" s="68" t="s">
        <v>24</v>
      </c>
    </row>
    <row r="498" spans="1:6">
      <c r="A498" s="42">
        <v>44155</v>
      </c>
      <c r="B498" s="67">
        <v>0.68776620370370367</v>
      </c>
      <c r="C498" s="68">
        <v>185</v>
      </c>
      <c r="D498" s="69">
        <v>71.64</v>
      </c>
      <c r="E498" s="70">
        <v>13253.4</v>
      </c>
      <c r="F498" s="68" t="s">
        <v>24</v>
      </c>
    </row>
    <row r="499" spans="1:6">
      <c r="A499" s="42">
        <v>44155</v>
      </c>
      <c r="B499" s="67">
        <v>0.68545138888888901</v>
      </c>
      <c r="C499" s="68">
        <v>63</v>
      </c>
      <c r="D499" s="69">
        <v>71.64</v>
      </c>
      <c r="E499" s="70">
        <v>4513.32</v>
      </c>
      <c r="F499" s="68" t="s">
        <v>24</v>
      </c>
    </row>
    <row r="500" spans="1:6">
      <c r="A500" s="42">
        <v>44155</v>
      </c>
      <c r="B500" s="67">
        <v>0.68545138888888901</v>
      </c>
      <c r="C500" s="68">
        <v>10</v>
      </c>
      <c r="D500" s="69">
        <v>71.64</v>
      </c>
      <c r="E500" s="70">
        <v>716.4</v>
      </c>
      <c r="F500" s="68" t="s">
        <v>24</v>
      </c>
    </row>
    <row r="501" spans="1:6">
      <c r="A501" s="42">
        <v>44155</v>
      </c>
      <c r="B501" s="67">
        <v>0.6840856481481481</v>
      </c>
      <c r="C501" s="68">
        <v>152</v>
      </c>
      <c r="D501" s="69">
        <v>71.599999999999994</v>
      </c>
      <c r="E501" s="70">
        <v>10883.199999999999</v>
      </c>
      <c r="F501" s="68" t="s">
        <v>24</v>
      </c>
    </row>
    <row r="502" spans="1:6">
      <c r="A502" s="42">
        <v>44155</v>
      </c>
      <c r="B502" s="67">
        <v>0.68295138888888884</v>
      </c>
      <c r="C502" s="68">
        <v>62</v>
      </c>
      <c r="D502" s="69">
        <v>71.56</v>
      </c>
      <c r="E502" s="70">
        <v>4436.72</v>
      </c>
      <c r="F502" s="68" t="s">
        <v>24</v>
      </c>
    </row>
    <row r="503" spans="1:6">
      <c r="A503" s="42">
        <v>44155</v>
      </c>
      <c r="B503" s="67">
        <v>0.68175925925925929</v>
      </c>
      <c r="C503" s="68">
        <v>88</v>
      </c>
      <c r="D503" s="69">
        <v>71.58</v>
      </c>
      <c r="E503" s="70">
        <v>6299.04</v>
      </c>
      <c r="F503" s="68" t="s">
        <v>24</v>
      </c>
    </row>
    <row r="504" spans="1:6">
      <c r="A504" s="42">
        <v>44155</v>
      </c>
      <c r="B504" s="67">
        <v>0.68101851851851858</v>
      </c>
      <c r="C504" s="68">
        <v>21</v>
      </c>
      <c r="D504" s="69">
        <v>71.62</v>
      </c>
      <c r="E504" s="70">
        <v>1504.02</v>
      </c>
      <c r="F504" s="68" t="s">
        <v>24</v>
      </c>
    </row>
    <row r="505" spans="1:6">
      <c r="A505" s="42">
        <v>44155</v>
      </c>
      <c r="B505" s="67">
        <v>0.68101851851851858</v>
      </c>
      <c r="C505" s="68">
        <v>64</v>
      </c>
      <c r="D505" s="69">
        <v>71.62</v>
      </c>
      <c r="E505" s="70">
        <v>4583.68</v>
      </c>
      <c r="F505" s="68" t="s">
        <v>24</v>
      </c>
    </row>
    <row r="506" spans="1:6">
      <c r="A506" s="42">
        <v>44155</v>
      </c>
      <c r="B506" s="67">
        <v>0.68101851851851858</v>
      </c>
      <c r="C506" s="68">
        <v>64</v>
      </c>
      <c r="D506" s="69">
        <v>71.62</v>
      </c>
      <c r="E506" s="70">
        <v>4583.68</v>
      </c>
      <c r="F506" s="68" t="s">
        <v>24</v>
      </c>
    </row>
    <row r="507" spans="1:6">
      <c r="A507" s="42">
        <v>44155</v>
      </c>
      <c r="B507" s="67">
        <v>0.67967592592592607</v>
      </c>
      <c r="C507" s="68">
        <v>55</v>
      </c>
      <c r="D507" s="69">
        <v>71.62</v>
      </c>
      <c r="E507" s="70">
        <v>3939.1000000000004</v>
      </c>
      <c r="F507" s="68" t="s">
        <v>24</v>
      </c>
    </row>
    <row r="508" spans="1:6">
      <c r="A508" s="42">
        <v>44155</v>
      </c>
      <c r="B508" s="67">
        <v>0.67956018518518524</v>
      </c>
      <c r="C508" s="68">
        <v>55</v>
      </c>
      <c r="D508" s="69">
        <v>71.64</v>
      </c>
      <c r="E508" s="70">
        <v>3940.2</v>
      </c>
      <c r="F508" s="68" t="s">
        <v>24</v>
      </c>
    </row>
    <row r="509" spans="1:6">
      <c r="A509" s="42">
        <v>44155</v>
      </c>
      <c r="B509" s="67">
        <v>0.67851851851851863</v>
      </c>
      <c r="C509" s="68">
        <v>64</v>
      </c>
      <c r="D509" s="69">
        <v>71.66</v>
      </c>
      <c r="E509" s="70">
        <v>4586.24</v>
      </c>
      <c r="F509" s="68" t="s">
        <v>24</v>
      </c>
    </row>
    <row r="510" spans="1:6">
      <c r="A510" s="42">
        <v>44155</v>
      </c>
      <c r="B510" s="67">
        <v>0.6778819444444445</v>
      </c>
      <c r="C510" s="68">
        <v>63</v>
      </c>
      <c r="D510" s="69">
        <v>71.680000000000007</v>
      </c>
      <c r="E510" s="70">
        <v>4515.84</v>
      </c>
      <c r="F510" s="68" t="s">
        <v>24</v>
      </c>
    </row>
    <row r="511" spans="1:6">
      <c r="A511" s="42">
        <v>44155</v>
      </c>
      <c r="B511" s="67">
        <v>0.67718749999999994</v>
      </c>
      <c r="C511" s="68">
        <v>63</v>
      </c>
      <c r="D511" s="69">
        <v>71.7</v>
      </c>
      <c r="E511" s="70">
        <v>4517.1000000000004</v>
      </c>
      <c r="F511" s="68" t="s">
        <v>24</v>
      </c>
    </row>
    <row r="512" spans="1:6">
      <c r="A512" s="42">
        <v>44155</v>
      </c>
      <c r="B512" s="67">
        <v>0.67718749999999994</v>
      </c>
      <c r="C512" s="68">
        <v>49</v>
      </c>
      <c r="D512" s="69">
        <v>71.7</v>
      </c>
      <c r="E512" s="70">
        <v>3513.3</v>
      </c>
      <c r="F512" s="68" t="s">
        <v>24</v>
      </c>
    </row>
    <row r="513" spans="1:6">
      <c r="A513" s="42">
        <v>44155</v>
      </c>
      <c r="B513" s="67">
        <v>0.67718749999999994</v>
      </c>
      <c r="C513" s="68">
        <v>57</v>
      </c>
      <c r="D513" s="69">
        <v>71.7</v>
      </c>
      <c r="E513" s="70">
        <v>4086.9</v>
      </c>
      <c r="F513" s="68" t="s">
        <v>24</v>
      </c>
    </row>
    <row r="514" spans="1:6">
      <c r="A514" s="42">
        <v>44155</v>
      </c>
      <c r="B514" s="67">
        <v>0.67504629629629631</v>
      </c>
      <c r="C514" s="68">
        <v>61</v>
      </c>
      <c r="D514" s="69">
        <v>71.739999999999995</v>
      </c>
      <c r="E514" s="70">
        <v>4376.1399999999994</v>
      </c>
      <c r="F514" s="68" t="s">
        <v>24</v>
      </c>
    </row>
    <row r="515" spans="1:6">
      <c r="A515" s="42">
        <v>44155</v>
      </c>
      <c r="B515" s="67">
        <v>0.67440972222222229</v>
      </c>
      <c r="C515" s="68">
        <v>57</v>
      </c>
      <c r="D515" s="69">
        <v>71.739999999999995</v>
      </c>
      <c r="E515" s="70">
        <v>4089.18</v>
      </c>
      <c r="F515" s="68" t="s">
        <v>24</v>
      </c>
    </row>
    <row r="516" spans="1:6">
      <c r="A516" s="42">
        <v>44155</v>
      </c>
      <c r="B516" s="67">
        <v>0.67359953703703701</v>
      </c>
      <c r="C516" s="68">
        <v>61</v>
      </c>
      <c r="D516" s="69">
        <v>71.680000000000007</v>
      </c>
      <c r="E516" s="70">
        <v>4372.4800000000005</v>
      </c>
      <c r="F516" s="68" t="s">
        <v>24</v>
      </c>
    </row>
    <row r="517" spans="1:6">
      <c r="A517" s="42">
        <v>44155</v>
      </c>
      <c r="B517" s="67">
        <v>0.6729629629629631</v>
      </c>
      <c r="C517" s="68">
        <v>59</v>
      </c>
      <c r="D517" s="69">
        <v>71.7</v>
      </c>
      <c r="E517" s="70">
        <v>4230.3</v>
      </c>
      <c r="F517" s="68" t="s">
        <v>24</v>
      </c>
    </row>
    <row r="518" spans="1:6">
      <c r="A518" s="42">
        <v>44155</v>
      </c>
      <c r="B518" s="67">
        <v>0.67225694444444439</v>
      </c>
      <c r="C518" s="68">
        <v>11</v>
      </c>
      <c r="D518" s="69">
        <v>71.760000000000005</v>
      </c>
      <c r="E518" s="70">
        <v>789.36</v>
      </c>
      <c r="F518" s="68" t="s">
        <v>24</v>
      </c>
    </row>
    <row r="519" spans="1:6">
      <c r="A519" s="42">
        <v>44155</v>
      </c>
      <c r="B519" s="67">
        <v>0.67225694444444439</v>
      </c>
      <c r="C519" s="68">
        <v>56</v>
      </c>
      <c r="D519" s="69">
        <v>71.760000000000005</v>
      </c>
      <c r="E519" s="70">
        <v>4018.5600000000004</v>
      </c>
      <c r="F519" s="68" t="s">
        <v>24</v>
      </c>
    </row>
    <row r="520" spans="1:6">
      <c r="A520" s="42">
        <v>44155</v>
      </c>
      <c r="B520" s="67">
        <v>0.67156249999999995</v>
      </c>
      <c r="C520" s="68">
        <v>71</v>
      </c>
      <c r="D520" s="69">
        <v>71.739999999999995</v>
      </c>
      <c r="E520" s="70">
        <v>5093.54</v>
      </c>
      <c r="F520" s="68" t="s">
        <v>24</v>
      </c>
    </row>
    <row r="521" spans="1:6">
      <c r="A521" s="42">
        <v>44155</v>
      </c>
      <c r="B521" s="67">
        <v>0.6710532407407408</v>
      </c>
      <c r="C521" s="68">
        <v>64</v>
      </c>
      <c r="D521" s="69">
        <v>71.739999999999995</v>
      </c>
      <c r="E521" s="70">
        <v>4591.3599999999997</v>
      </c>
      <c r="F521" s="68" t="s">
        <v>24</v>
      </c>
    </row>
    <row r="522" spans="1:6">
      <c r="A522" s="42">
        <v>44155</v>
      </c>
      <c r="B522" s="67">
        <v>0.67034722222222232</v>
      </c>
      <c r="C522" s="68">
        <v>150</v>
      </c>
      <c r="D522" s="69">
        <v>71.739999999999995</v>
      </c>
      <c r="E522" s="70">
        <v>10761</v>
      </c>
      <c r="F522" s="68" t="s">
        <v>24</v>
      </c>
    </row>
    <row r="523" spans="1:6">
      <c r="A523" s="42">
        <v>44155</v>
      </c>
      <c r="B523" s="67">
        <v>0.66890046296296291</v>
      </c>
      <c r="C523" s="68">
        <v>58</v>
      </c>
      <c r="D523" s="69">
        <v>71.760000000000005</v>
      </c>
      <c r="E523" s="70">
        <v>4162.08</v>
      </c>
      <c r="F523" s="68" t="s">
        <v>24</v>
      </c>
    </row>
    <row r="524" spans="1:6">
      <c r="A524" s="42">
        <v>44155</v>
      </c>
      <c r="B524" s="67">
        <v>0.66842592592592587</v>
      </c>
      <c r="C524" s="68">
        <v>60</v>
      </c>
      <c r="D524" s="69">
        <v>71.760000000000005</v>
      </c>
      <c r="E524" s="70">
        <v>4305.6000000000004</v>
      </c>
      <c r="F524" s="68" t="s">
        <v>24</v>
      </c>
    </row>
    <row r="525" spans="1:6">
      <c r="A525" s="42">
        <v>44155</v>
      </c>
      <c r="B525" s="67">
        <v>0.66774305555555546</v>
      </c>
      <c r="C525" s="68">
        <v>24</v>
      </c>
      <c r="D525" s="69">
        <v>71.760000000000005</v>
      </c>
      <c r="E525" s="70">
        <v>1722.2400000000002</v>
      </c>
      <c r="F525" s="68" t="s">
        <v>24</v>
      </c>
    </row>
    <row r="526" spans="1:6">
      <c r="A526" s="42">
        <v>44155</v>
      </c>
      <c r="B526" s="67">
        <v>0.66774305555555546</v>
      </c>
      <c r="C526" s="68">
        <v>75</v>
      </c>
      <c r="D526" s="69">
        <v>71.760000000000005</v>
      </c>
      <c r="E526" s="70">
        <v>5382</v>
      </c>
      <c r="F526" s="68" t="s">
        <v>24</v>
      </c>
    </row>
    <row r="527" spans="1:6">
      <c r="A527" s="42">
        <v>44155</v>
      </c>
      <c r="B527" s="67">
        <v>0.66681712962962969</v>
      </c>
      <c r="C527" s="68">
        <v>36</v>
      </c>
      <c r="D527" s="69">
        <v>71.760000000000005</v>
      </c>
      <c r="E527" s="70">
        <v>2583.36</v>
      </c>
      <c r="F527" s="68" t="s">
        <v>24</v>
      </c>
    </row>
    <row r="528" spans="1:6">
      <c r="A528" s="42">
        <v>44155</v>
      </c>
      <c r="B528" s="67">
        <v>0.66681712962962969</v>
      </c>
      <c r="C528" s="68">
        <v>64</v>
      </c>
      <c r="D528" s="69">
        <v>71.760000000000005</v>
      </c>
      <c r="E528" s="70">
        <v>4592.6400000000003</v>
      </c>
      <c r="F528" s="68" t="s">
        <v>24</v>
      </c>
    </row>
    <row r="529" spans="1:6">
      <c r="A529" s="42">
        <v>44155</v>
      </c>
      <c r="B529" s="67">
        <v>0.66681712962962969</v>
      </c>
      <c r="C529" s="68">
        <v>90</v>
      </c>
      <c r="D529" s="69">
        <v>71.760000000000005</v>
      </c>
      <c r="E529" s="70">
        <v>6458.4000000000005</v>
      </c>
      <c r="F529" s="68" t="s">
        <v>24</v>
      </c>
    </row>
    <row r="530" spans="1:6">
      <c r="A530" s="42">
        <v>44155</v>
      </c>
      <c r="B530" s="67">
        <v>0.66668981481481493</v>
      </c>
      <c r="C530" s="68">
        <v>67</v>
      </c>
      <c r="D530" s="69">
        <v>71.760000000000005</v>
      </c>
      <c r="E530" s="70">
        <v>4807.92</v>
      </c>
      <c r="F530" s="68" t="s">
        <v>24</v>
      </c>
    </row>
    <row r="531" spans="1:6">
      <c r="A531" s="42">
        <v>44155</v>
      </c>
      <c r="B531" s="67">
        <v>0.66653935185185187</v>
      </c>
      <c r="C531" s="68">
        <v>54</v>
      </c>
      <c r="D531" s="69">
        <v>71.739999999999995</v>
      </c>
      <c r="E531" s="70">
        <v>3873.9599999999996</v>
      </c>
      <c r="F531" s="68" t="s">
        <v>24</v>
      </c>
    </row>
    <row r="532" spans="1:6">
      <c r="A532" s="42">
        <v>44155</v>
      </c>
      <c r="B532" s="67">
        <v>0.66456018518518511</v>
      </c>
      <c r="C532" s="68">
        <v>1</v>
      </c>
      <c r="D532" s="69">
        <v>71.680000000000007</v>
      </c>
      <c r="E532" s="70">
        <v>71.680000000000007</v>
      </c>
      <c r="F532" s="68" t="s">
        <v>24</v>
      </c>
    </row>
    <row r="533" spans="1:6">
      <c r="A533" s="42">
        <v>44155</v>
      </c>
      <c r="B533" s="67">
        <v>0.66456018518518511</v>
      </c>
      <c r="C533" s="68">
        <v>90</v>
      </c>
      <c r="D533" s="69">
        <v>71.680000000000007</v>
      </c>
      <c r="E533" s="70">
        <v>6451.2000000000007</v>
      </c>
      <c r="F533" s="68" t="s">
        <v>24</v>
      </c>
    </row>
    <row r="534" spans="1:6">
      <c r="A534" s="42">
        <v>44155</v>
      </c>
      <c r="B534" s="67">
        <v>0.66453703703703704</v>
      </c>
      <c r="C534" s="68">
        <v>89</v>
      </c>
      <c r="D534" s="69">
        <v>71.680000000000007</v>
      </c>
      <c r="E534" s="70">
        <v>6379.52</v>
      </c>
      <c r="F534" s="68" t="s">
        <v>24</v>
      </c>
    </row>
    <row r="535" spans="1:6">
      <c r="A535" s="42">
        <v>44155</v>
      </c>
      <c r="B535" s="67">
        <v>0.66357638888888892</v>
      </c>
      <c r="C535" s="68">
        <v>33</v>
      </c>
      <c r="D535" s="69">
        <v>71.64</v>
      </c>
      <c r="E535" s="70">
        <v>2364.12</v>
      </c>
      <c r="F535" s="68" t="s">
        <v>24</v>
      </c>
    </row>
    <row r="536" spans="1:6">
      <c r="A536" s="42">
        <v>44155</v>
      </c>
      <c r="B536" s="67">
        <v>0.66356481481481477</v>
      </c>
      <c r="C536" s="68">
        <v>16</v>
      </c>
      <c r="D536" s="69">
        <v>71.64</v>
      </c>
      <c r="E536" s="70">
        <v>1146.24</v>
      </c>
      <c r="F536" s="68" t="s">
        <v>24</v>
      </c>
    </row>
    <row r="537" spans="1:6">
      <c r="A537" s="42">
        <v>44155</v>
      </c>
      <c r="B537" s="67">
        <v>0.66356481481481477</v>
      </c>
      <c r="C537" s="68">
        <v>43</v>
      </c>
      <c r="D537" s="69">
        <v>71.64</v>
      </c>
      <c r="E537" s="70">
        <v>3080.52</v>
      </c>
      <c r="F537" s="68" t="s">
        <v>24</v>
      </c>
    </row>
    <row r="538" spans="1:6">
      <c r="A538" s="42">
        <v>44155</v>
      </c>
      <c r="B538" s="67">
        <v>0.66271990740740738</v>
      </c>
      <c r="C538" s="68">
        <v>67</v>
      </c>
      <c r="D538" s="69">
        <v>71.680000000000007</v>
      </c>
      <c r="E538" s="70">
        <v>4802.5600000000004</v>
      </c>
      <c r="F538" s="68" t="s">
        <v>24</v>
      </c>
    </row>
    <row r="539" spans="1:6">
      <c r="A539" s="42">
        <v>44155</v>
      </c>
      <c r="B539" s="67">
        <v>0.66266203703703697</v>
      </c>
      <c r="C539" s="68">
        <v>26</v>
      </c>
      <c r="D539" s="69">
        <v>71.680000000000007</v>
      </c>
      <c r="E539" s="70">
        <v>1863.6800000000003</v>
      </c>
      <c r="F539" s="68" t="s">
        <v>24</v>
      </c>
    </row>
    <row r="540" spans="1:6">
      <c r="A540" s="42">
        <v>44155</v>
      </c>
      <c r="B540" s="67">
        <v>0.66266203703703697</v>
      </c>
      <c r="C540" s="68">
        <v>36</v>
      </c>
      <c r="D540" s="69">
        <v>71.680000000000007</v>
      </c>
      <c r="E540" s="70">
        <v>2580.4800000000005</v>
      </c>
      <c r="F540" s="68" t="s">
        <v>24</v>
      </c>
    </row>
    <row r="541" spans="1:6">
      <c r="A541" s="42">
        <v>44155</v>
      </c>
      <c r="B541" s="67">
        <v>0.66188657407407403</v>
      </c>
      <c r="C541" s="68">
        <v>167</v>
      </c>
      <c r="D541" s="69">
        <v>71.7</v>
      </c>
      <c r="E541" s="70">
        <v>11973.9</v>
      </c>
      <c r="F541" s="68" t="s">
        <v>24</v>
      </c>
    </row>
    <row r="542" spans="1:6">
      <c r="A542" s="42">
        <v>44155</v>
      </c>
      <c r="B542" s="67">
        <v>0.66188657407407403</v>
      </c>
      <c r="C542" s="68">
        <v>5</v>
      </c>
      <c r="D542" s="69">
        <v>71.7</v>
      </c>
      <c r="E542" s="70">
        <v>358.5</v>
      </c>
      <c r="F542" s="68" t="s">
        <v>24</v>
      </c>
    </row>
    <row r="543" spans="1:6">
      <c r="A543" s="42">
        <v>44155</v>
      </c>
      <c r="B543" s="67">
        <v>0.66188657407407403</v>
      </c>
      <c r="C543" s="68">
        <v>94</v>
      </c>
      <c r="D543" s="69">
        <v>71.7</v>
      </c>
      <c r="E543" s="70">
        <v>6739.8</v>
      </c>
      <c r="F543" s="68" t="s">
        <v>24</v>
      </c>
    </row>
    <row r="544" spans="1:6">
      <c r="A544" s="42">
        <v>44155</v>
      </c>
      <c r="B544" s="67">
        <v>0.66171296296296289</v>
      </c>
      <c r="C544" s="68">
        <v>54</v>
      </c>
      <c r="D544" s="69">
        <v>71.72</v>
      </c>
      <c r="E544" s="70">
        <v>3872.88</v>
      </c>
      <c r="F544" s="68" t="s">
        <v>24</v>
      </c>
    </row>
    <row r="545" spans="1:6">
      <c r="A545" s="42">
        <v>44155</v>
      </c>
      <c r="B545" s="67">
        <v>0.65917824074074083</v>
      </c>
      <c r="C545" s="68">
        <v>64</v>
      </c>
      <c r="D545" s="69">
        <v>71.599999999999994</v>
      </c>
      <c r="E545" s="70">
        <v>4582.3999999999996</v>
      </c>
      <c r="F545" s="68" t="s">
        <v>24</v>
      </c>
    </row>
    <row r="546" spans="1:6">
      <c r="A546" s="42">
        <v>44155</v>
      </c>
      <c r="B546" s="67">
        <v>0.65917824074074083</v>
      </c>
      <c r="C546" s="68">
        <v>4</v>
      </c>
      <c r="D546" s="69">
        <v>71.599999999999994</v>
      </c>
      <c r="E546" s="70">
        <v>286.39999999999998</v>
      </c>
      <c r="F546" s="68" t="s">
        <v>24</v>
      </c>
    </row>
    <row r="547" spans="1:6">
      <c r="A547" s="42">
        <v>44155</v>
      </c>
      <c r="B547" s="67">
        <v>0.65917824074074083</v>
      </c>
      <c r="C547" s="68">
        <v>102</v>
      </c>
      <c r="D547" s="69">
        <v>71.62</v>
      </c>
      <c r="E547" s="70">
        <v>7305.2400000000007</v>
      </c>
      <c r="F547" s="68" t="s">
        <v>24</v>
      </c>
    </row>
    <row r="548" spans="1:6">
      <c r="A548" s="42">
        <v>44155</v>
      </c>
      <c r="B548" s="67">
        <v>0.65907407407407403</v>
      </c>
      <c r="C548" s="68">
        <v>57</v>
      </c>
      <c r="D548" s="69">
        <v>71.62</v>
      </c>
      <c r="E548" s="70">
        <v>4082.34</v>
      </c>
      <c r="F548" s="68" t="s">
        <v>24</v>
      </c>
    </row>
    <row r="549" spans="1:6">
      <c r="A549" s="42">
        <v>44155</v>
      </c>
      <c r="B549" s="67">
        <v>0.65775462962962961</v>
      </c>
      <c r="C549" s="68">
        <v>64</v>
      </c>
      <c r="D549" s="69">
        <v>71.58</v>
      </c>
      <c r="E549" s="70">
        <v>4581.12</v>
      </c>
      <c r="F549" s="68" t="s">
        <v>24</v>
      </c>
    </row>
    <row r="550" spans="1:6">
      <c r="A550" s="42">
        <v>44155</v>
      </c>
      <c r="B550" s="67">
        <v>0.65711805555555569</v>
      </c>
      <c r="C550" s="68">
        <v>112</v>
      </c>
      <c r="D550" s="69">
        <v>71.599999999999994</v>
      </c>
      <c r="E550" s="70">
        <v>8019.1999999999989</v>
      </c>
      <c r="F550" s="68" t="s">
        <v>24</v>
      </c>
    </row>
    <row r="551" spans="1:6">
      <c r="A551" s="42">
        <v>44155</v>
      </c>
      <c r="B551" s="67">
        <v>0.65711805555555569</v>
      </c>
      <c r="C551" s="68">
        <v>9</v>
      </c>
      <c r="D551" s="69">
        <v>71.599999999999994</v>
      </c>
      <c r="E551" s="70">
        <v>644.4</v>
      </c>
      <c r="F551" s="68" t="s">
        <v>24</v>
      </c>
    </row>
    <row r="552" spans="1:6">
      <c r="A552" s="42">
        <v>44155</v>
      </c>
      <c r="B552" s="67">
        <v>0.6558680555555555</v>
      </c>
      <c r="C552" s="68">
        <v>109</v>
      </c>
      <c r="D552" s="69">
        <v>71.56</v>
      </c>
      <c r="E552" s="70">
        <v>7800.04</v>
      </c>
      <c r="F552" s="68" t="s">
        <v>24</v>
      </c>
    </row>
    <row r="553" spans="1:6">
      <c r="A553" s="42">
        <v>44155</v>
      </c>
      <c r="B553" s="67">
        <v>0.6548842592592593</v>
      </c>
      <c r="C553" s="68">
        <v>105</v>
      </c>
      <c r="D553" s="69">
        <v>71.56</v>
      </c>
      <c r="E553" s="70">
        <v>7513.8</v>
      </c>
      <c r="F553" s="68" t="s">
        <v>24</v>
      </c>
    </row>
    <row r="554" spans="1:6">
      <c r="A554" s="42">
        <v>44155</v>
      </c>
      <c r="B554" s="67">
        <v>0.65474537037037039</v>
      </c>
      <c r="C554" s="68">
        <v>59</v>
      </c>
      <c r="D554" s="69">
        <v>71.56</v>
      </c>
      <c r="E554" s="70">
        <v>4222.04</v>
      </c>
      <c r="F554" s="68" t="s">
        <v>24</v>
      </c>
    </row>
    <row r="555" spans="1:6">
      <c r="A555" s="42">
        <v>44155</v>
      </c>
      <c r="B555" s="67">
        <v>0.65474537037037039</v>
      </c>
      <c r="C555" s="68">
        <v>27</v>
      </c>
      <c r="D555" s="69">
        <v>71.56</v>
      </c>
      <c r="E555" s="70">
        <v>1932.1200000000001</v>
      </c>
      <c r="F555" s="68" t="s">
        <v>24</v>
      </c>
    </row>
    <row r="556" spans="1:6">
      <c r="A556" s="42">
        <v>44155</v>
      </c>
      <c r="B556" s="67">
        <v>0.65324074074074068</v>
      </c>
      <c r="C556" s="68">
        <v>59</v>
      </c>
      <c r="D556" s="69">
        <v>71.58</v>
      </c>
      <c r="E556" s="70">
        <v>4223.22</v>
      </c>
      <c r="F556" s="68" t="s">
        <v>24</v>
      </c>
    </row>
    <row r="557" spans="1:6">
      <c r="A557" s="42">
        <v>44155</v>
      </c>
      <c r="B557" s="67">
        <v>0.65271990740740737</v>
      </c>
      <c r="C557" s="68">
        <v>55</v>
      </c>
      <c r="D557" s="69">
        <v>71.58</v>
      </c>
      <c r="E557" s="70">
        <v>3936.9</v>
      </c>
      <c r="F557" s="68" t="s">
        <v>24</v>
      </c>
    </row>
    <row r="558" spans="1:6">
      <c r="A558" s="42">
        <v>44155</v>
      </c>
      <c r="B558" s="67">
        <v>0.65255787037037027</v>
      </c>
      <c r="C558" s="68">
        <v>120</v>
      </c>
      <c r="D558" s="69">
        <v>71.599999999999994</v>
      </c>
      <c r="E558" s="70">
        <v>8592</v>
      </c>
      <c r="F558" s="68" t="s">
        <v>24</v>
      </c>
    </row>
    <row r="559" spans="1:6">
      <c r="A559" s="42">
        <v>44155</v>
      </c>
      <c r="B559" s="67">
        <v>0.65252314814814827</v>
      </c>
      <c r="C559" s="68">
        <v>63</v>
      </c>
      <c r="D559" s="69">
        <v>71.62</v>
      </c>
      <c r="E559" s="70">
        <v>4512.0600000000004</v>
      </c>
      <c r="F559" s="68" t="s">
        <v>24</v>
      </c>
    </row>
    <row r="560" spans="1:6">
      <c r="A560" s="42">
        <v>44155</v>
      </c>
      <c r="B560" s="67">
        <v>0.65246527777777785</v>
      </c>
      <c r="C560" s="68">
        <v>80</v>
      </c>
      <c r="D560" s="69">
        <v>71.64</v>
      </c>
      <c r="E560" s="70">
        <v>5731.2</v>
      </c>
      <c r="F560" s="68" t="s">
        <v>24</v>
      </c>
    </row>
    <row r="561" spans="1:6">
      <c r="A561" s="42">
        <v>44155</v>
      </c>
      <c r="B561" s="67">
        <v>0.65129629629629626</v>
      </c>
      <c r="C561" s="68">
        <v>103</v>
      </c>
      <c r="D561" s="69">
        <v>71.56</v>
      </c>
      <c r="E561" s="70">
        <v>7370.68</v>
      </c>
      <c r="F561" s="68" t="s">
        <v>24</v>
      </c>
    </row>
    <row r="562" spans="1:6">
      <c r="A562" s="42">
        <v>44155</v>
      </c>
      <c r="B562" s="67">
        <v>0.64993055555555557</v>
      </c>
      <c r="C562" s="68">
        <v>61</v>
      </c>
      <c r="D562" s="69">
        <v>71.52</v>
      </c>
      <c r="E562" s="70">
        <v>4362.7199999999993</v>
      </c>
      <c r="F562" s="68" t="s">
        <v>24</v>
      </c>
    </row>
    <row r="563" spans="1:6">
      <c r="A563" s="42">
        <v>44155</v>
      </c>
      <c r="B563" s="67">
        <v>0.64748842592592604</v>
      </c>
      <c r="C563" s="68">
        <v>63</v>
      </c>
      <c r="D563" s="69">
        <v>71.52</v>
      </c>
      <c r="E563" s="70">
        <v>4505.7599999999993</v>
      </c>
      <c r="F563" s="68" t="s">
        <v>24</v>
      </c>
    </row>
    <row r="564" spans="1:6">
      <c r="A564" s="42">
        <v>44155</v>
      </c>
      <c r="B564" s="67">
        <v>0.64748842592592604</v>
      </c>
      <c r="C564" s="68">
        <v>10</v>
      </c>
      <c r="D564" s="69">
        <v>71.52</v>
      </c>
      <c r="E564" s="70">
        <v>715.19999999999993</v>
      </c>
      <c r="F564" s="68" t="s">
        <v>24</v>
      </c>
    </row>
    <row r="565" spans="1:6">
      <c r="A565" s="42">
        <v>44155</v>
      </c>
      <c r="B565" s="67">
        <v>0.64650462962962962</v>
      </c>
      <c r="C565" s="68">
        <v>47</v>
      </c>
      <c r="D565" s="69">
        <v>71.48</v>
      </c>
      <c r="E565" s="70">
        <v>3359.5600000000004</v>
      </c>
      <c r="F565" s="68" t="s">
        <v>24</v>
      </c>
    </row>
    <row r="566" spans="1:6">
      <c r="A566" s="42">
        <v>44155</v>
      </c>
      <c r="B566" s="67">
        <v>0.64642361111111102</v>
      </c>
      <c r="C566" s="68">
        <v>122</v>
      </c>
      <c r="D566" s="69">
        <v>71.5</v>
      </c>
      <c r="E566" s="70">
        <v>8723</v>
      </c>
      <c r="F566" s="68" t="s">
        <v>24</v>
      </c>
    </row>
    <row r="567" spans="1:6">
      <c r="A567" s="42">
        <v>44155</v>
      </c>
      <c r="B567" s="67">
        <v>0.64627314814814818</v>
      </c>
      <c r="C567" s="68">
        <v>129</v>
      </c>
      <c r="D567" s="69">
        <v>71.52</v>
      </c>
      <c r="E567" s="70">
        <v>9226.08</v>
      </c>
      <c r="F567" s="68" t="s">
        <v>24</v>
      </c>
    </row>
    <row r="568" spans="1:6">
      <c r="A568" s="42">
        <v>44155</v>
      </c>
      <c r="B568" s="67">
        <v>0.64583333333333337</v>
      </c>
      <c r="C568" s="68">
        <v>112</v>
      </c>
      <c r="D568" s="69">
        <v>71.459999999999994</v>
      </c>
      <c r="E568" s="70">
        <v>8003.5199999999995</v>
      </c>
      <c r="F568" s="68" t="s">
        <v>24</v>
      </c>
    </row>
    <row r="569" spans="1:6">
      <c r="A569" s="42">
        <v>44155</v>
      </c>
      <c r="B569" s="67">
        <v>0.64583333333333337</v>
      </c>
      <c r="C569" s="68">
        <v>29</v>
      </c>
      <c r="D569" s="69">
        <v>71.459999999999994</v>
      </c>
      <c r="E569" s="70">
        <v>2072.3399999999997</v>
      </c>
      <c r="F569" s="68" t="s">
        <v>24</v>
      </c>
    </row>
    <row r="570" spans="1:6">
      <c r="A570" s="42">
        <v>44155</v>
      </c>
      <c r="B570" s="67">
        <v>0.64517361111111116</v>
      </c>
      <c r="C570" s="68">
        <v>37</v>
      </c>
      <c r="D570" s="69">
        <v>71.52</v>
      </c>
      <c r="E570" s="70">
        <v>2646.24</v>
      </c>
      <c r="F570" s="68" t="s">
        <v>24</v>
      </c>
    </row>
    <row r="571" spans="1:6">
      <c r="A571" s="42">
        <v>44155</v>
      </c>
      <c r="B571" s="67">
        <v>0.64517361111111116</v>
      </c>
      <c r="C571" s="68">
        <v>1</v>
      </c>
      <c r="D571" s="69">
        <v>71.52</v>
      </c>
      <c r="E571" s="70">
        <v>71.52</v>
      </c>
      <c r="F571" s="68" t="s">
        <v>24</v>
      </c>
    </row>
    <row r="572" spans="1:6">
      <c r="A572" s="42">
        <v>44155</v>
      </c>
      <c r="B572" s="67">
        <v>0.64517361111111116</v>
      </c>
      <c r="C572" s="68">
        <v>38</v>
      </c>
      <c r="D572" s="69">
        <v>71.52</v>
      </c>
      <c r="E572" s="70">
        <v>2717.7599999999998</v>
      </c>
      <c r="F572" s="68" t="s">
        <v>24</v>
      </c>
    </row>
    <row r="573" spans="1:6">
      <c r="A573" s="42">
        <v>44155</v>
      </c>
      <c r="B573" s="67">
        <v>0.64517361111111116</v>
      </c>
      <c r="C573" s="68">
        <v>62</v>
      </c>
      <c r="D573" s="69">
        <v>71.52</v>
      </c>
      <c r="E573" s="70">
        <v>4434.24</v>
      </c>
      <c r="F573" s="68" t="s">
        <v>24</v>
      </c>
    </row>
    <row r="574" spans="1:6">
      <c r="A574" s="42">
        <v>44155</v>
      </c>
      <c r="B574" s="67">
        <v>0.64486111111111111</v>
      </c>
      <c r="C574" s="68">
        <v>78</v>
      </c>
      <c r="D574" s="69">
        <v>71.540000000000006</v>
      </c>
      <c r="E574" s="70">
        <v>5580.1200000000008</v>
      </c>
      <c r="F574" s="68" t="s">
        <v>24</v>
      </c>
    </row>
    <row r="575" spans="1:6">
      <c r="A575" s="42">
        <v>44155</v>
      </c>
      <c r="B575" s="67">
        <v>0.64486111111111111</v>
      </c>
      <c r="C575" s="68">
        <v>24</v>
      </c>
      <c r="D575" s="69">
        <v>71.540000000000006</v>
      </c>
      <c r="E575" s="70">
        <v>1716.96</v>
      </c>
      <c r="F575" s="68" t="s">
        <v>24</v>
      </c>
    </row>
    <row r="576" spans="1:6">
      <c r="A576" s="42">
        <v>44155</v>
      </c>
      <c r="B576" s="67">
        <v>0.64486111111111111</v>
      </c>
      <c r="C576" s="68">
        <v>2</v>
      </c>
      <c r="D576" s="69">
        <v>71.540000000000006</v>
      </c>
      <c r="E576" s="70">
        <v>143.08000000000001</v>
      </c>
      <c r="F576" s="68" t="s">
        <v>24</v>
      </c>
    </row>
    <row r="577" spans="1:6">
      <c r="A577" s="42">
        <v>44155</v>
      </c>
      <c r="B577" s="67">
        <v>0.64486111111111111</v>
      </c>
      <c r="C577" s="68">
        <v>37</v>
      </c>
      <c r="D577" s="69">
        <v>71.540000000000006</v>
      </c>
      <c r="E577" s="70">
        <v>2646.98</v>
      </c>
      <c r="F577" s="68" t="s">
        <v>24</v>
      </c>
    </row>
    <row r="578" spans="1:6">
      <c r="A578" s="42">
        <v>44155</v>
      </c>
      <c r="B578" s="67">
        <v>0.64486111111111111</v>
      </c>
      <c r="C578" s="68">
        <v>16</v>
      </c>
      <c r="D578" s="69">
        <v>71.540000000000006</v>
      </c>
      <c r="E578" s="70">
        <v>1144.6400000000001</v>
      </c>
      <c r="F578" s="68" t="s">
        <v>24</v>
      </c>
    </row>
    <row r="579" spans="1:6">
      <c r="A579" s="42">
        <v>44155</v>
      </c>
      <c r="B579" s="67">
        <v>0.64486111111111111</v>
      </c>
      <c r="C579" s="68">
        <v>101</v>
      </c>
      <c r="D579" s="69">
        <v>71.540000000000006</v>
      </c>
      <c r="E579" s="70">
        <v>7225.5400000000009</v>
      </c>
      <c r="F579" s="68" t="s">
        <v>24</v>
      </c>
    </row>
    <row r="580" spans="1:6">
      <c r="A580" s="42">
        <v>44155</v>
      </c>
      <c r="B580" s="67">
        <v>0.64486111111111111</v>
      </c>
      <c r="C580" s="68">
        <v>144</v>
      </c>
      <c r="D580" s="69">
        <v>71.540000000000006</v>
      </c>
      <c r="E580" s="70">
        <v>10301.76</v>
      </c>
      <c r="F580" s="68" t="s">
        <v>24</v>
      </c>
    </row>
    <row r="581" spans="1:6">
      <c r="A581" s="42">
        <v>44155</v>
      </c>
      <c r="B581" s="67">
        <v>0.64388888888888884</v>
      </c>
      <c r="C581" s="68">
        <v>63</v>
      </c>
      <c r="D581" s="69">
        <v>71.540000000000006</v>
      </c>
      <c r="E581" s="70">
        <v>4507.0200000000004</v>
      </c>
      <c r="F581" s="68" t="s">
        <v>24</v>
      </c>
    </row>
    <row r="582" spans="1:6">
      <c r="A582" s="42">
        <v>44155</v>
      </c>
      <c r="B582" s="67">
        <v>0.64304398148148145</v>
      </c>
      <c r="C582" s="68">
        <v>33</v>
      </c>
      <c r="D582" s="69">
        <v>71.540000000000006</v>
      </c>
      <c r="E582" s="70">
        <v>2360.8200000000002</v>
      </c>
      <c r="F582" s="68" t="s">
        <v>24</v>
      </c>
    </row>
    <row r="583" spans="1:6">
      <c r="A583" s="42">
        <v>44155</v>
      </c>
      <c r="B583" s="67">
        <v>0.64304398148148145</v>
      </c>
      <c r="C583" s="68">
        <v>27</v>
      </c>
      <c r="D583" s="69">
        <v>71.540000000000006</v>
      </c>
      <c r="E583" s="70">
        <v>1931.5800000000002</v>
      </c>
      <c r="F583" s="68" t="s">
        <v>24</v>
      </c>
    </row>
    <row r="584" spans="1:6">
      <c r="A584" s="42">
        <v>44155</v>
      </c>
      <c r="B584" s="67">
        <v>0.6428356481481482</v>
      </c>
      <c r="C584" s="68">
        <v>60</v>
      </c>
      <c r="D584" s="69">
        <v>71.52</v>
      </c>
      <c r="E584" s="70">
        <v>4291.2</v>
      </c>
      <c r="F584" s="68" t="s">
        <v>24</v>
      </c>
    </row>
    <row r="585" spans="1:6">
      <c r="A585" s="42">
        <v>44155</v>
      </c>
      <c r="B585" s="67">
        <v>0.64150462962962962</v>
      </c>
      <c r="C585" s="68">
        <v>61</v>
      </c>
      <c r="D585" s="69">
        <v>71.540000000000006</v>
      </c>
      <c r="E585" s="70">
        <v>4363.9400000000005</v>
      </c>
      <c r="F585" s="68" t="s">
        <v>24</v>
      </c>
    </row>
    <row r="586" spans="1:6">
      <c r="A586" s="42">
        <v>44155</v>
      </c>
      <c r="B586" s="67">
        <v>0.64150462962962962</v>
      </c>
      <c r="C586" s="68">
        <v>63</v>
      </c>
      <c r="D586" s="69">
        <v>71.540000000000006</v>
      </c>
      <c r="E586" s="70">
        <v>4507.0200000000004</v>
      </c>
      <c r="F586" s="68" t="s">
        <v>24</v>
      </c>
    </row>
    <row r="587" spans="1:6">
      <c r="A587" s="42">
        <v>44155</v>
      </c>
      <c r="B587" s="67">
        <v>0.64150462962962962</v>
      </c>
      <c r="C587" s="68">
        <v>120</v>
      </c>
      <c r="D587" s="69">
        <v>71.540000000000006</v>
      </c>
      <c r="E587" s="70">
        <v>8584.8000000000011</v>
      </c>
      <c r="F587" s="68" t="s">
        <v>24</v>
      </c>
    </row>
    <row r="588" spans="1:6">
      <c r="A588" s="42">
        <v>44155</v>
      </c>
      <c r="B588" s="67">
        <v>0.63780092592592597</v>
      </c>
      <c r="C588" s="68">
        <v>64</v>
      </c>
      <c r="D588" s="69">
        <v>71.540000000000006</v>
      </c>
      <c r="E588" s="70">
        <v>4578.5600000000004</v>
      </c>
      <c r="F588" s="68" t="s">
        <v>24</v>
      </c>
    </row>
    <row r="589" spans="1:6">
      <c r="A589" s="42">
        <v>44155</v>
      </c>
      <c r="B589" s="67">
        <v>0.63780092592592597</v>
      </c>
      <c r="C589" s="68">
        <v>57</v>
      </c>
      <c r="D589" s="69">
        <v>71.540000000000006</v>
      </c>
      <c r="E589" s="70">
        <v>4077.78</v>
      </c>
      <c r="F589" s="68" t="s">
        <v>24</v>
      </c>
    </row>
    <row r="590" spans="1:6">
      <c r="A590" s="42">
        <v>44155</v>
      </c>
      <c r="B590" s="67">
        <v>0.63667824074074086</v>
      </c>
      <c r="C590" s="68">
        <v>98</v>
      </c>
      <c r="D590" s="69">
        <v>71.58</v>
      </c>
      <c r="E590" s="70">
        <v>7014.84</v>
      </c>
      <c r="F590" s="68" t="s">
        <v>24</v>
      </c>
    </row>
    <row r="591" spans="1:6">
      <c r="A591" s="42">
        <v>44155</v>
      </c>
      <c r="B591" s="67">
        <v>0.63481481481481472</v>
      </c>
      <c r="C591" s="68">
        <v>62</v>
      </c>
      <c r="D591" s="69">
        <v>71.58</v>
      </c>
      <c r="E591" s="70">
        <v>4437.96</v>
      </c>
      <c r="F591" s="68" t="s">
        <v>24</v>
      </c>
    </row>
    <row r="592" spans="1:6">
      <c r="A592" s="42">
        <v>44155</v>
      </c>
      <c r="B592" s="67">
        <v>0.63386574074074076</v>
      </c>
      <c r="C592" s="68">
        <v>62</v>
      </c>
      <c r="D592" s="69">
        <v>71.599999999999994</v>
      </c>
      <c r="E592" s="70">
        <v>4439.2</v>
      </c>
      <c r="F592" s="68" t="s">
        <v>24</v>
      </c>
    </row>
    <row r="593" spans="1:6">
      <c r="A593" s="42">
        <v>44155</v>
      </c>
      <c r="B593" s="67">
        <v>0.63263888888888886</v>
      </c>
      <c r="C593" s="68">
        <v>77</v>
      </c>
      <c r="D593" s="69">
        <v>71.599999999999994</v>
      </c>
      <c r="E593" s="70">
        <v>5513.2</v>
      </c>
      <c r="F593" s="68" t="s">
        <v>24</v>
      </c>
    </row>
    <row r="594" spans="1:6">
      <c r="A594" s="42">
        <v>44155</v>
      </c>
      <c r="B594" s="67">
        <v>0.63165509259259256</v>
      </c>
      <c r="C594" s="68">
        <v>171</v>
      </c>
      <c r="D594" s="69">
        <v>71.58</v>
      </c>
      <c r="E594" s="70">
        <v>12240.18</v>
      </c>
      <c r="F594" s="68" t="s">
        <v>24</v>
      </c>
    </row>
    <row r="595" spans="1:6">
      <c r="A595" s="42">
        <v>44155</v>
      </c>
      <c r="B595" s="67">
        <v>0.63103009259259257</v>
      </c>
      <c r="C595" s="68">
        <v>70</v>
      </c>
      <c r="D595" s="69">
        <v>71.56</v>
      </c>
      <c r="E595" s="70">
        <v>5009.2</v>
      </c>
      <c r="F595" s="68" t="s">
        <v>24</v>
      </c>
    </row>
    <row r="596" spans="1:6">
      <c r="A596" s="42">
        <v>44155</v>
      </c>
      <c r="B596" s="67">
        <v>0.62851851851851848</v>
      </c>
      <c r="C596" s="68">
        <v>61</v>
      </c>
      <c r="D596" s="69">
        <v>71.66</v>
      </c>
      <c r="E596" s="70">
        <v>4371.26</v>
      </c>
      <c r="F596" s="68" t="s">
        <v>24</v>
      </c>
    </row>
    <row r="597" spans="1:6">
      <c r="A597" s="42">
        <v>44155</v>
      </c>
      <c r="B597" s="67">
        <v>0.62728009259259254</v>
      </c>
      <c r="C597" s="68">
        <v>54</v>
      </c>
      <c r="D597" s="69">
        <v>71.64</v>
      </c>
      <c r="E597" s="70">
        <v>3868.56</v>
      </c>
      <c r="F597" s="68" t="s">
        <v>24</v>
      </c>
    </row>
    <row r="598" spans="1:6">
      <c r="A598" s="42">
        <v>44155</v>
      </c>
      <c r="B598" s="67">
        <v>0.62728009259259254</v>
      </c>
      <c r="C598" s="68">
        <v>4</v>
      </c>
      <c r="D598" s="69">
        <v>71.64</v>
      </c>
      <c r="E598" s="70">
        <v>286.56</v>
      </c>
      <c r="F598" s="68" t="s">
        <v>24</v>
      </c>
    </row>
    <row r="599" spans="1:6">
      <c r="A599" s="42">
        <v>44155</v>
      </c>
      <c r="B599" s="67">
        <v>0.62641203703703707</v>
      </c>
      <c r="C599" s="68">
        <v>98</v>
      </c>
      <c r="D599" s="69">
        <v>71.680000000000007</v>
      </c>
      <c r="E599" s="70">
        <v>7024.64</v>
      </c>
      <c r="F599" s="68" t="s">
        <v>24</v>
      </c>
    </row>
    <row r="600" spans="1:6">
      <c r="A600" s="42">
        <v>44155</v>
      </c>
      <c r="B600" s="67">
        <v>0.62462962962962976</v>
      </c>
      <c r="C600" s="68">
        <v>21</v>
      </c>
      <c r="D600" s="69">
        <v>71.680000000000007</v>
      </c>
      <c r="E600" s="70">
        <v>1505.2800000000002</v>
      </c>
      <c r="F600" s="68" t="s">
        <v>24</v>
      </c>
    </row>
    <row r="601" spans="1:6">
      <c r="A601" s="42">
        <v>44155</v>
      </c>
      <c r="B601" s="67">
        <v>0.62462962962962976</v>
      </c>
      <c r="C601" s="68">
        <v>35</v>
      </c>
      <c r="D601" s="69">
        <v>71.680000000000007</v>
      </c>
      <c r="E601" s="70">
        <v>2508.8000000000002</v>
      </c>
      <c r="F601" s="68" t="s">
        <v>24</v>
      </c>
    </row>
    <row r="602" spans="1:6">
      <c r="A602" s="42">
        <v>44155</v>
      </c>
      <c r="B602" s="67">
        <v>0.62457175925925934</v>
      </c>
      <c r="C602" s="68">
        <v>36</v>
      </c>
      <c r="D602" s="69">
        <v>71.680000000000007</v>
      </c>
      <c r="E602" s="70">
        <v>2580.4800000000005</v>
      </c>
      <c r="F602" s="68" t="s">
        <v>24</v>
      </c>
    </row>
    <row r="603" spans="1:6">
      <c r="A603" s="42">
        <v>44155</v>
      </c>
      <c r="B603" s="67">
        <v>0.62430555555555545</v>
      </c>
      <c r="C603" s="68">
        <v>4</v>
      </c>
      <c r="D603" s="69">
        <v>71.680000000000007</v>
      </c>
      <c r="E603" s="70">
        <v>286.72000000000003</v>
      </c>
      <c r="F603" s="68" t="s">
        <v>24</v>
      </c>
    </row>
    <row r="604" spans="1:6">
      <c r="A604" s="42">
        <v>44155</v>
      </c>
      <c r="B604" s="67">
        <v>0.62414351851851846</v>
      </c>
      <c r="C604" s="68">
        <v>19</v>
      </c>
      <c r="D604" s="69">
        <v>71.680000000000007</v>
      </c>
      <c r="E604" s="70">
        <v>1361.92</v>
      </c>
      <c r="F604" s="68" t="s">
        <v>24</v>
      </c>
    </row>
    <row r="605" spans="1:6">
      <c r="A605" s="42">
        <v>44155</v>
      </c>
      <c r="B605" s="67">
        <v>0.62173611111111116</v>
      </c>
      <c r="C605" s="68">
        <v>130</v>
      </c>
      <c r="D605" s="69">
        <v>71.66</v>
      </c>
      <c r="E605" s="70">
        <v>9315.7999999999993</v>
      </c>
      <c r="F605" s="68" t="s">
        <v>24</v>
      </c>
    </row>
    <row r="606" spans="1:6">
      <c r="A606" s="42">
        <v>44155</v>
      </c>
      <c r="B606" s="67">
        <v>0.62026620370370367</v>
      </c>
      <c r="C606" s="68">
        <v>58</v>
      </c>
      <c r="D606" s="69">
        <v>71.64</v>
      </c>
      <c r="E606" s="70">
        <v>4155.12</v>
      </c>
      <c r="F606" s="68" t="s">
        <v>24</v>
      </c>
    </row>
    <row r="607" spans="1:6">
      <c r="A607" s="42">
        <v>44155</v>
      </c>
      <c r="B607" s="67">
        <v>0.61989583333333342</v>
      </c>
      <c r="C607" s="68">
        <v>20</v>
      </c>
      <c r="D607" s="69">
        <v>71.64</v>
      </c>
      <c r="E607" s="70">
        <v>1432.8</v>
      </c>
      <c r="F607" s="68" t="s">
        <v>24</v>
      </c>
    </row>
    <row r="608" spans="1:6">
      <c r="A608" s="42">
        <v>44155</v>
      </c>
      <c r="B608" s="67">
        <v>0.61942129629629628</v>
      </c>
      <c r="C608" s="68">
        <v>84</v>
      </c>
      <c r="D608" s="69">
        <v>71.64</v>
      </c>
      <c r="E608" s="70">
        <v>6017.76</v>
      </c>
      <c r="F608" s="68" t="s">
        <v>24</v>
      </c>
    </row>
    <row r="609" spans="1:6">
      <c r="A609" s="42">
        <v>44155</v>
      </c>
      <c r="B609" s="67">
        <v>0.61805555555555569</v>
      </c>
      <c r="C609" s="68">
        <v>58</v>
      </c>
      <c r="D609" s="69">
        <v>71.64</v>
      </c>
      <c r="E609" s="70">
        <v>4155.12</v>
      </c>
      <c r="F609" s="68" t="s">
        <v>24</v>
      </c>
    </row>
    <row r="610" spans="1:6">
      <c r="A610" s="42">
        <v>44155</v>
      </c>
      <c r="B610" s="67">
        <v>0.61665509259259255</v>
      </c>
      <c r="C610" s="68">
        <v>31</v>
      </c>
      <c r="D610" s="69">
        <v>71.680000000000007</v>
      </c>
      <c r="E610" s="70">
        <v>2222.0800000000004</v>
      </c>
      <c r="F610" s="68" t="s">
        <v>24</v>
      </c>
    </row>
    <row r="611" spans="1:6">
      <c r="A611" s="42">
        <v>44155</v>
      </c>
      <c r="B611" s="67">
        <v>0.61665509259259255</v>
      </c>
      <c r="C611" s="68">
        <v>46</v>
      </c>
      <c r="D611" s="69">
        <v>71.680000000000007</v>
      </c>
      <c r="E611" s="70">
        <v>3297.28</v>
      </c>
      <c r="F611" s="68" t="s">
        <v>24</v>
      </c>
    </row>
    <row r="612" spans="1:6">
      <c r="A612" s="42">
        <v>44155</v>
      </c>
      <c r="B612" s="67">
        <v>0.61533564814814812</v>
      </c>
      <c r="C612" s="68">
        <v>135</v>
      </c>
      <c r="D612" s="69">
        <v>71.66</v>
      </c>
      <c r="E612" s="70">
        <v>9674.1</v>
      </c>
      <c r="F612" s="68" t="s">
        <v>24</v>
      </c>
    </row>
    <row r="613" spans="1:6">
      <c r="A613" s="42">
        <v>44155</v>
      </c>
      <c r="B613" s="67">
        <v>0.61533564814814812</v>
      </c>
      <c r="C613" s="68">
        <v>101</v>
      </c>
      <c r="D613" s="69">
        <v>71.66</v>
      </c>
      <c r="E613" s="70">
        <v>7237.66</v>
      </c>
      <c r="F613" s="68" t="s">
        <v>24</v>
      </c>
    </row>
    <row r="614" spans="1:6">
      <c r="A614" s="42">
        <v>44155</v>
      </c>
      <c r="B614" s="67">
        <v>0.61199074074074067</v>
      </c>
      <c r="C614" s="68">
        <v>58</v>
      </c>
      <c r="D614" s="69">
        <v>71.680000000000007</v>
      </c>
      <c r="E614" s="70">
        <v>4157.4400000000005</v>
      </c>
      <c r="F614" s="68" t="s">
        <v>24</v>
      </c>
    </row>
    <row r="615" spans="1:6">
      <c r="A615" s="42">
        <v>44155</v>
      </c>
      <c r="B615" s="67">
        <v>0.61129629629629623</v>
      </c>
      <c r="C615" s="68">
        <v>65</v>
      </c>
      <c r="D615" s="69">
        <v>71.72</v>
      </c>
      <c r="E615" s="70">
        <v>4661.8</v>
      </c>
      <c r="F615" s="68" t="s">
        <v>24</v>
      </c>
    </row>
    <row r="616" spans="1:6">
      <c r="A616" s="42">
        <v>44155</v>
      </c>
      <c r="B616" s="67">
        <v>0.61129629629629623</v>
      </c>
      <c r="C616" s="68">
        <v>12</v>
      </c>
      <c r="D616" s="69">
        <v>71.72</v>
      </c>
      <c r="E616" s="70">
        <v>860.64</v>
      </c>
      <c r="F616" s="68" t="s">
        <v>24</v>
      </c>
    </row>
    <row r="617" spans="1:6">
      <c r="A617" s="42">
        <v>44155</v>
      </c>
      <c r="B617" s="67">
        <v>0.60983796296296289</v>
      </c>
      <c r="C617" s="68">
        <v>18</v>
      </c>
      <c r="D617" s="69">
        <v>71.72</v>
      </c>
      <c r="E617" s="70">
        <v>1290.96</v>
      </c>
      <c r="F617" s="68" t="s">
        <v>24</v>
      </c>
    </row>
    <row r="618" spans="1:6">
      <c r="A618" s="42">
        <v>44155</v>
      </c>
      <c r="B618" s="67">
        <v>0.60944444444444457</v>
      </c>
      <c r="C618" s="68">
        <v>65</v>
      </c>
      <c r="D618" s="69">
        <v>71.739999999999995</v>
      </c>
      <c r="E618" s="70">
        <v>4663.0999999999995</v>
      </c>
      <c r="F618" s="68" t="s">
        <v>24</v>
      </c>
    </row>
    <row r="619" spans="1:6">
      <c r="A619" s="42">
        <v>44155</v>
      </c>
      <c r="B619" s="67">
        <v>0.60936342592592607</v>
      </c>
      <c r="C619" s="68">
        <v>31</v>
      </c>
      <c r="D619" s="69">
        <v>71.72</v>
      </c>
      <c r="E619" s="70">
        <v>2223.3200000000002</v>
      </c>
      <c r="F619" s="68" t="s">
        <v>24</v>
      </c>
    </row>
    <row r="620" spans="1:6">
      <c r="A620" s="42">
        <v>44155</v>
      </c>
      <c r="B620" s="67">
        <v>0.60936342592592607</v>
      </c>
      <c r="C620" s="68">
        <v>83</v>
      </c>
      <c r="D620" s="69">
        <v>71.72</v>
      </c>
      <c r="E620" s="70">
        <v>5952.76</v>
      </c>
      <c r="F620" s="68" t="s">
        <v>24</v>
      </c>
    </row>
    <row r="621" spans="1:6">
      <c r="A621" s="42">
        <v>44155</v>
      </c>
      <c r="B621" s="67">
        <v>0.60936342592592607</v>
      </c>
      <c r="C621" s="68">
        <v>68</v>
      </c>
      <c r="D621" s="69">
        <v>71.72</v>
      </c>
      <c r="E621" s="70">
        <v>4876.96</v>
      </c>
      <c r="F621" s="68" t="s">
        <v>24</v>
      </c>
    </row>
    <row r="622" spans="1:6">
      <c r="A622" s="42">
        <v>44155</v>
      </c>
      <c r="B622" s="67">
        <v>0.60924768518518524</v>
      </c>
      <c r="C622" s="68">
        <v>23</v>
      </c>
      <c r="D622" s="69">
        <v>71.72</v>
      </c>
      <c r="E622" s="70">
        <v>1649.56</v>
      </c>
      <c r="F622" s="68" t="s">
        <v>24</v>
      </c>
    </row>
    <row r="623" spans="1:6">
      <c r="A623" s="42">
        <v>44155</v>
      </c>
      <c r="B623" s="67">
        <v>0.60924768518518524</v>
      </c>
      <c r="C623" s="68">
        <v>31</v>
      </c>
      <c r="D623" s="69">
        <v>71.72</v>
      </c>
      <c r="E623" s="70">
        <v>2223.3200000000002</v>
      </c>
      <c r="F623" s="68" t="s">
        <v>24</v>
      </c>
    </row>
    <row r="624" spans="1:6">
      <c r="A624" s="42">
        <v>44155</v>
      </c>
      <c r="B624" s="67">
        <v>0.60924768518518524</v>
      </c>
      <c r="C624" s="68">
        <v>34</v>
      </c>
      <c r="D624" s="69">
        <v>71.72</v>
      </c>
      <c r="E624" s="70">
        <v>2438.48</v>
      </c>
      <c r="F624" s="68" t="s">
        <v>24</v>
      </c>
    </row>
    <row r="625" spans="1:6">
      <c r="A625" s="42">
        <v>44155</v>
      </c>
      <c r="B625" s="67">
        <v>0.60924768518518524</v>
      </c>
      <c r="C625" s="68">
        <v>82</v>
      </c>
      <c r="D625" s="69">
        <v>71.72</v>
      </c>
      <c r="E625" s="70">
        <v>5881.04</v>
      </c>
      <c r="F625" s="68" t="s">
        <v>24</v>
      </c>
    </row>
    <row r="626" spans="1:6">
      <c r="A626" s="42">
        <v>44155</v>
      </c>
      <c r="B626" s="67">
        <v>0.60924768518518524</v>
      </c>
      <c r="C626" s="68">
        <v>30</v>
      </c>
      <c r="D626" s="69">
        <v>71.72</v>
      </c>
      <c r="E626" s="70">
        <v>2151.6</v>
      </c>
      <c r="F626" s="68" t="s">
        <v>24</v>
      </c>
    </row>
    <row r="627" spans="1:6">
      <c r="A627" s="42">
        <v>44155</v>
      </c>
      <c r="B627" s="67">
        <v>0.60910879629629633</v>
      </c>
      <c r="C627" s="68">
        <v>49</v>
      </c>
      <c r="D627" s="69">
        <v>71.739999999999995</v>
      </c>
      <c r="E627" s="70">
        <v>3515.2599999999998</v>
      </c>
      <c r="F627" s="68" t="s">
        <v>24</v>
      </c>
    </row>
    <row r="628" spans="1:6">
      <c r="A628" s="42">
        <v>44155</v>
      </c>
      <c r="B628" s="67">
        <v>0.60910879629629633</v>
      </c>
      <c r="C628" s="68">
        <v>13</v>
      </c>
      <c r="D628" s="69">
        <v>71.739999999999995</v>
      </c>
      <c r="E628" s="70">
        <v>932.61999999999989</v>
      </c>
      <c r="F628" s="68" t="s">
        <v>24</v>
      </c>
    </row>
    <row r="629" spans="1:6">
      <c r="A629" s="42">
        <v>44155</v>
      </c>
      <c r="B629" s="67">
        <v>0.60803240740740738</v>
      </c>
      <c r="C629" s="68">
        <v>27</v>
      </c>
      <c r="D629" s="69">
        <v>71.72</v>
      </c>
      <c r="E629" s="70">
        <v>1936.44</v>
      </c>
      <c r="F629" s="68" t="s">
        <v>24</v>
      </c>
    </row>
    <row r="630" spans="1:6">
      <c r="A630" s="42">
        <v>44155</v>
      </c>
      <c r="B630" s="67">
        <v>0.60803240740740738</v>
      </c>
      <c r="C630" s="68">
        <v>1</v>
      </c>
      <c r="D630" s="69">
        <v>71.72</v>
      </c>
      <c r="E630" s="70">
        <v>71.72</v>
      </c>
      <c r="F630" s="68" t="s">
        <v>24</v>
      </c>
    </row>
    <row r="631" spans="1:6">
      <c r="A631" s="42">
        <v>44155</v>
      </c>
      <c r="B631" s="67">
        <v>0.60803240740740738</v>
      </c>
      <c r="C631" s="68">
        <v>1</v>
      </c>
      <c r="D631" s="69">
        <v>71.72</v>
      </c>
      <c r="E631" s="70">
        <v>71.72</v>
      </c>
      <c r="F631" s="68" t="s">
        <v>24</v>
      </c>
    </row>
    <row r="632" spans="1:6">
      <c r="A632" s="42">
        <v>44155</v>
      </c>
      <c r="B632" s="67">
        <v>0.60681712962962964</v>
      </c>
      <c r="C632" s="68">
        <v>161</v>
      </c>
      <c r="D632" s="69">
        <v>71.72</v>
      </c>
      <c r="E632" s="70">
        <v>11546.92</v>
      </c>
      <c r="F632" s="68" t="s">
        <v>24</v>
      </c>
    </row>
    <row r="633" spans="1:6">
      <c r="A633" s="42">
        <v>44155</v>
      </c>
      <c r="B633" s="67">
        <v>0.6034722222222223</v>
      </c>
      <c r="C633" s="68">
        <v>15</v>
      </c>
      <c r="D633" s="69">
        <v>71.7</v>
      </c>
      <c r="E633" s="70">
        <v>1075.5</v>
      </c>
      <c r="F633" s="68" t="s">
        <v>24</v>
      </c>
    </row>
    <row r="634" spans="1:6">
      <c r="A634" s="42">
        <v>44155</v>
      </c>
      <c r="B634" s="67">
        <v>0.60188657407407398</v>
      </c>
      <c r="C634" s="68">
        <v>80</v>
      </c>
      <c r="D634" s="69">
        <v>71.680000000000007</v>
      </c>
      <c r="E634" s="70">
        <v>5734.4000000000005</v>
      </c>
      <c r="F634" s="68" t="s">
        <v>24</v>
      </c>
    </row>
    <row r="635" spans="1:6">
      <c r="A635" s="42">
        <v>44155</v>
      </c>
      <c r="B635" s="67">
        <v>0.60002314814814817</v>
      </c>
      <c r="C635" s="68">
        <v>94</v>
      </c>
      <c r="D635" s="69">
        <v>71.680000000000007</v>
      </c>
      <c r="E635" s="70">
        <v>6737.920000000001</v>
      </c>
      <c r="F635" s="68" t="s">
        <v>24</v>
      </c>
    </row>
    <row r="636" spans="1:6">
      <c r="A636" s="42">
        <v>44155</v>
      </c>
      <c r="B636" s="67">
        <v>0.59858796296296291</v>
      </c>
      <c r="C636" s="68">
        <v>62</v>
      </c>
      <c r="D636" s="69">
        <v>71.66</v>
      </c>
      <c r="E636" s="70">
        <v>4442.92</v>
      </c>
      <c r="F636" s="68" t="s">
        <v>24</v>
      </c>
    </row>
    <row r="637" spans="1:6">
      <c r="A637" s="42">
        <v>44155</v>
      </c>
      <c r="B637" s="67">
        <v>0.59761574074074086</v>
      </c>
      <c r="C637" s="68">
        <v>7</v>
      </c>
      <c r="D637" s="69">
        <v>71.66</v>
      </c>
      <c r="E637" s="70">
        <v>501.62</v>
      </c>
      <c r="F637" s="68" t="s">
        <v>24</v>
      </c>
    </row>
    <row r="638" spans="1:6">
      <c r="A638" s="42">
        <v>44155</v>
      </c>
      <c r="B638" s="67">
        <v>0.59744212962962961</v>
      </c>
      <c r="C638" s="68">
        <v>61</v>
      </c>
      <c r="D638" s="69">
        <v>71.7</v>
      </c>
      <c r="E638" s="70">
        <v>4373.7</v>
      </c>
      <c r="F638" s="68" t="s">
        <v>24</v>
      </c>
    </row>
    <row r="639" spans="1:6">
      <c r="A639" s="42">
        <v>44155</v>
      </c>
      <c r="B639" s="67">
        <v>0.59527777777777791</v>
      </c>
      <c r="C639" s="68">
        <v>11</v>
      </c>
      <c r="D639" s="69">
        <v>71.739999999999995</v>
      </c>
      <c r="E639" s="70">
        <v>789.14</v>
      </c>
      <c r="F639" s="68" t="s">
        <v>24</v>
      </c>
    </row>
    <row r="640" spans="1:6">
      <c r="A640" s="42">
        <v>44155</v>
      </c>
      <c r="B640" s="67">
        <v>0.59527777777777791</v>
      </c>
      <c r="C640" s="68">
        <v>63</v>
      </c>
      <c r="D640" s="69">
        <v>71.739999999999995</v>
      </c>
      <c r="E640" s="70">
        <v>4519.62</v>
      </c>
      <c r="F640" s="68" t="s">
        <v>24</v>
      </c>
    </row>
    <row r="641" spans="1:6">
      <c r="A641" s="42">
        <v>44155</v>
      </c>
      <c r="B641" s="67">
        <v>0.59208333333333341</v>
      </c>
      <c r="C641" s="68">
        <v>74</v>
      </c>
      <c r="D641" s="69">
        <v>71.7</v>
      </c>
      <c r="E641" s="70">
        <v>5305.8</v>
      </c>
      <c r="F641" s="68" t="s">
        <v>24</v>
      </c>
    </row>
    <row r="642" spans="1:6">
      <c r="A642" s="42">
        <v>44155</v>
      </c>
      <c r="B642" s="67">
        <v>0.59138888888888885</v>
      </c>
      <c r="C642" s="68">
        <v>63</v>
      </c>
      <c r="D642" s="69">
        <v>71.7</v>
      </c>
      <c r="E642" s="70">
        <v>4517.1000000000004</v>
      </c>
      <c r="F642" s="68" t="s">
        <v>24</v>
      </c>
    </row>
    <row r="643" spans="1:6">
      <c r="A643" s="42">
        <v>44155</v>
      </c>
      <c r="B643" s="67">
        <v>0.58940972222222221</v>
      </c>
      <c r="C643" s="68">
        <v>10</v>
      </c>
      <c r="D643" s="69">
        <v>71.739999999999995</v>
      </c>
      <c r="E643" s="70">
        <v>717.4</v>
      </c>
      <c r="F643" s="68" t="s">
        <v>24</v>
      </c>
    </row>
    <row r="644" spans="1:6">
      <c r="A644" s="42">
        <v>44155</v>
      </c>
      <c r="B644" s="67">
        <v>0.58940972222222221</v>
      </c>
      <c r="C644" s="68">
        <v>50</v>
      </c>
      <c r="D644" s="69">
        <v>71.739999999999995</v>
      </c>
      <c r="E644" s="70">
        <v>3586.9999999999995</v>
      </c>
      <c r="F644" s="68" t="s">
        <v>24</v>
      </c>
    </row>
    <row r="645" spans="1:6">
      <c r="A645" s="42">
        <v>44155</v>
      </c>
      <c r="B645" s="67">
        <v>0.58824074074074073</v>
      </c>
      <c r="C645" s="68">
        <v>80</v>
      </c>
      <c r="D645" s="69">
        <v>71.72</v>
      </c>
      <c r="E645" s="70">
        <v>5737.6</v>
      </c>
      <c r="F645" s="68" t="s">
        <v>24</v>
      </c>
    </row>
    <row r="646" spans="1:6">
      <c r="A646" s="42">
        <v>44155</v>
      </c>
      <c r="B646" s="67">
        <v>0.58204861111111106</v>
      </c>
      <c r="C646" s="68">
        <v>72</v>
      </c>
      <c r="D646" s="69">
        <v>71.7</v>
      </c>
      <c r="E646" s="70">
        <v>5162.4000000000005</v>
      </c>
      <c r="F646" s="68" t="s">
        <v>24</v>
      </c>
    </row>
    <row r="647" spans="1:6">
      <c r="A647" s="42">
        <v>44155</v>
      </c>
      <c r="B647" s="67">
        <v>0.58001157407407422</v>
      </c>
      <c r="C647" s="68">
        <v>75</v>
      </c>
      <c r="D647" s="69">
        <v>71.7</v>
      </c>
      <c r="E647" s="70">
        <v>5377.5</v>
      </c>
      <c r="F647" s="68" t="s">
        <v>24</v>
      </c>
    </row>
    <row r="648" spans="1:6">
      <c r="A648" s="42">
        <v>44155</v>
      </c>
      <c r="B648" s="67">
        <v>0.57833333333333348</v>
      </c>
      <c r="C648" s="68">
        <v>7</v>
      </c>
      <c r="D648" s="69">
        <v>71.72</v>
      </c>
      <c r="E648" s="70">
        <v>502.03999999999996</v>
      </c>
      <c r="F648" s="68" t="s">
        <v>24</v>
      </c>
    </row>
    <row r="649" spans="1:6">
      <c r="A649" s="42">
        <v>44155</v>
      </c>
      <c r="B649" s="67">
        <v>0.57773148148148146</v>
      </c>
      <c r="C649" s="68">
        <v>71</v>
      </c>
      <c r="D649" s="69">
        <v>71.72</v>
      </c>
      <c r="E649" s="70">
        <v>5092.12</v>
      </c>
      <c r="F649" s="68" t="s">
        <v>24</v>
      </c>
    </row>
    <row r="650" spans="1:6">
      <c r="A650" s="42">
        <v>44155</v>
      </c>
      <c r="B650" s="67">
        <v>0.56903935185185184</v>
      </c>
      <c r="C650" s="68">
        <v>74</v>
      </c>
      <c r="D650" s="69">
        <v>71.7</v>
      </c>
      <c r="E650" s="70">
        <v>5305.8</v>
      </c>
      <c r="F650" s="68" t="s">
        <v>24</v>
      </c>
    </row>
    <row r="651" spans="1:6">
      <c r="A651" s="42">
        <v>44155</v>
      </c>
      <c r="B651" s="67">
        <v>0.56861111111111107</v>
      </c>
      <c r="C651" s="68">
        <v>58</v>
      </c>
      <c r="D651" s="69">
        <v>71.7</v>
      </c>
      <c r="E651" s="70">
        <v>4158.6000000000004</v>
      </c>
      <c r="F651" s="68" t="s">
        <v>24</v>
      </c>
    </row>
    <row r="652" spans="1:6">
      <c r="A652" s="42">
        <v>44155</v>
      </c>
      <c r="B652" s="67">
        <v>0.56846064814814812</v>
      </c>
      <c r="C652" s="68">
        <v>77</v>
      </c>
      <c r="D652" s="69">
        <v>71.7</v>
      </c>
      <c r="E652" s="70">
        <v>5520.9000000000005</v>
      </c>
      <c r="F652" s="68" t="s">
        <v>24</v>
      </c>
    </row>
    <row r="653" spans="1:6">
      <c r="A653" s="42">
        <v>44155</v>
      </c>
      <c r="B653" s="67">
        <v>0.56765046296296295</v>
      </c>
      <c r="C653" s="68">
        <v>79</v>
      </c>
      <c r="D653" s="69">
        <v>71.680000000000007</v>
      </c>
      <c r="E653" s="70">
        <v>5662.72</v>
      </c>
      <c r="F653" s="68" t="s">
        <v>24</v>
      </c>
    </row>
    <row r="654" spans="1:6">
      <c r="A654" s="42">
        <v>44155</v>
      </c>
      <c r="B654" s="67">
        <v>0.56765046296296295</v>
      </c>
      <c r="C654" s="68">
        <v>80</v>
      </c>
      <c r="D654" s="69">
        <v>71.680000000000007</v>
      </c>
      <c r="E654" s="70">
        <v>5734.4000000000005</v>
      </c>
      <c r="F654" s="68" t="s">
        <v>24</v>
      </c>
    </row>
    <row r="655" spans="1:6">
      <c r="A655" s="42">
        <v>44155</v>
      </c>
      <c r="B655" s="67">
        <v>0.56033564814814818</v>
      </c>
      <c r="C655" s="68">
        <v>14</v>
      </c>
      <c r="D655" s="69">
        <v>71.64</v>
      </c>
      <c r="E655" s="70">
        <v>1002.96</v>
      </c>
      <c r="F655" s="68" t="s">
        <v>24</v>
      </c>
    </row>
    <row r="656" spans="1:6">
      <c r="A656" s="42">
        <v>44155</v>
      </c>
      <c r="B656" s="67">
        <v>0.56033564814814818</v>
      </c>
      <c r="C656" s="68">
        <v>41</v>
      </c>
      <c r="D656" s="69">
        <v>71.64</v>
      </c>
      <c r="E656" s="70">
        <v>2937.2400000000002</v>
      </c>
      <c r="F656" s="68" t="s">
        <v>24</v>
      </c>
    </row>
    <row r="657" spans="1:6">
      <c r="A657" s="42">
        <v>44155</v>
      </c>
      <c r="B657" s="67">
        <v>0.55571759259259268</v>
      </c>
      <c r="C657" s="68">
        <v>59</v>
      </c>
      <c r="D657" s="69">
        <v>71.7</v>
      </c>
      <c r="E657" s="70">
        <v>4230.3</v>
      </c>
      <c r="F657" s="68" t="s">
        <v>24</v>
      </c>
    </row>
    <row r="658" spans="1:6">
      <c r="A658" s="42">
        <v>44155</v>
      </c>
      <c r="B658" s="67">
        <v>0.55295138888888884</v>
      </c>
      <c r="C658" s="68">
        <v>65</v>
      </c>
      <c r="D658" s="69">
        <v>71.72</v>
      </c>
      <c r="E658" s="70">
        <v>4661.8</v>
      </c>
      <c r="F658" s="68" t="s">
        <v>24</v>
      </c>
    </row>
    <row r="659" spans="1:6">
      <c r="A659" s="42">
        <v>44155</v>
      </c>
      <c r="B659" s="67">
        <v>0.55240740740740735</v>
      </c>
      <c r="C659" s="68">
        <v>70</v>
      </c>
      <c r="D659" s="69">
        <v>71.72</v>
      </c>
      <c r="E659" s="70">
        <v>5020.3999999999996</v>
      </c>
      <c r="F659" s="68" t="s">
        <v>24</v>
      </c>
    </row>
    <row r="660" spans="1:6">
      <c r="A660" s="42">
        <v>44155</v>
      </c>
      <c r="B660" s="67">
        <v>0.55004629629629631</v>
      </c>
      <c r="C660" s="68">
        <v>56</v>
      </c>
      <c r="D660" s="69">
        <v>71.680000000000007</v>
      </c>
      <c r="E660" s="70">
        <v>4014.0800000000004</v>
      </c>
      <c r="F660" s="68" t="s">
        <v>24</v>
      </c>
    </row>
    <row r="661" spans="1:6">
      <c r="A661" s="42">
        <v>44155</v>
      </c>
      <c r="B661" s="67">
        <v>0.54828703703703707</v>
      </c>
      <c r="C661" s="68">
        <v>116</v>
      </c>
      <c r="D661" s="69">
        <v>71.66</v>
      </c>
      <c r="E661" s="70">
        <v>8312.56</v>
      </c>
      <c r="F661" s="68" t="s">
        <v>24</v>
      </c>
    </row>
    <row r="662" spans="1:6">
      <c r="A662" s="42">
        <v>44155</v>
      </c>
      <c r="B662" s="67">
        <v>0.54539351851851847</v>
      </c>
      <c r="C662" s="68">
        <v>69</v>
      </c>
      <c r="D662" s="69">
        <v>71.66</v>
      </c>
      <c r="E662" s="70">
        <v>4944.54</v>
      </c>
      <c r="F662" s="68" t="s">
        <v>24</v>
      </c>
    </row>
    <row r="663" spans="1:6">
      <c r="A663" s="42">
        <v>44155</v>
      </c>
      <c r="B663" s="67">
        <v>0.53968749999999999</v>
      </c>
      <c r="C663" s="68">
        <v>85</v>
      </c>
      <c r="D663" s="69">
        <v>71.64</v>
      </c>
      <c r="E663" s="70">
        <v>6089.4</v>
      </c>
      <c r="F663" s="68" t="s">
        <v>24</v>
      </c>
    </row>
    <row r="664" spans="1:6">
      <c r="A664" s="42">
        <v>44155</v>
      </c>
      <c r="B664" s="67">
        <v>0.53920138888888891</v>
      </c>
      <c r="C664" s="68">
        <v>55</v>
      </c>
      <c r="D664" s="69">
        <v>71.62</v>
      </c>
      <c r="E664" s="70">
        <v>3939.1000000000004</v>
      </c>
      <c r="F664" s="68" t="s">
        <v>24</v>
      </c>
    </row>
    <row r="665" spans="1:6">
      <c r="A665" s="42">
        <v>44155</v>
      </c>
      <c r="B665" s="67">
        <v>0.53718750000000004</v>
      </c>
      <c r="C665" s="68">
        <v>92</v>
      </c>
      <c r="D665" s="69">
        <v>71.64</v>
      </c>
      <c r="E665" s="70">
        <v>6590.88</v>
      </c>
      <c r="F665" s="68" t="s">
        <v>24</v>
      </c>
    </row>
    <row r="666" spans="1:6">
      <c r="A666" s="42">
        <v>44155</v>
      </c>
      <c r="B666" s="67">
        <v>0.53306712962962965</v>
      </c>
      <c r="C666" s="68">
        <v>25</v>
      </c>
      <c r="D666" s="69">
        <v>71.62</v>
      </c>
      <c r="E666" s="70">
        <v>1790.5</v>
      </c>
      <c r="F666" s="68" t="s">
        <v>24</v>
      </c>
    </row>
    <row r="667" spans="1:6">
      <c r="A667" s="42">
        <v>44155</v>
      </c>
      <c r="B667" s="67">
        <v>0.53306712962962965</v>
      </c>
      <c r="C667" s="68">
        <v>51</v>
      </c>
      <c r="D667" s="69">
        <v>71.62</v>
      </c>
      <c r="E667" s="70">
        <v>3652.6200000000003</v>
      </c>
      <c r="F667" s="68" t="s">
        <v>24</v>
      </c>
    </row>
    <row r="668" spans="1:6">
      <c r="A668" s="42">
        <v>44155</v>
      </c>
      <c r="B668" s="67">
        <v>0.53263888888888888</v>
      </c>
      <c r="C668" s="68">
        <v>55</v>
      </c>
      <c r="D668" s="69">
        <v>71.62</v>
      </c>
      <c r="E668" s="70">
        <v>3939.1000000000004</v>
      </c>
      <c r="F668" s="68" t="s">
        <v>24</v>
      </c>
    </row>
    <row r="669" spans="1:6">
      <c r="A669" s="42">
        <v>44155</v>
      </c>
      <c r="B669" s="67">
        <v>0.52603009259259259</v>
      </c>
      <c r="C669" s="68">
        <v>83</v>
      </c>
      <c r="D669" s="69">
        <v>71.56</v>
      </c>
      <c r="E669" s="70">
        <v>5939.4800000000005</v>
      </c>
      <c r="F669" s="68" t="s">
        <v>24</v>
      </c>
    </row>
    <row r="670" spans="1:6">
      <c r="A670" s="42">
        <v>44155</v>
      </c>
      <c r="B670" s="67">
        <v>0.52290509259259255</v>
      </c>
      <c r="C670" s="68">
        <v>66</v>
      </c>
      <c r="D670" s="69">
        <v>71.540000000000006</v>
      </c>
      <c r="E670" s="70">
        <v>4721.6400000000003</v>
      </c>
      <c r="F670" s="68" t="s">
        <v>24</v>
      </c>
    </row>
    <row r="671" spans="1:6">
      <c r="A671" s="42">
        <v>44155</v>
      </c>
      <c r="B671" s="67">
        <v>0.51824074074074067</v>
      </c>
      <c r="C671" s="68">
        <v>63</v>
      </c>
      <c r="D671" s="69">
        <v>71.64</v>
      </c>
      <c r="E671" s="70">
        <v>4513.32</v>
      </c>
      <c r="F671" s="68" t="s">
        <v>24</v>
      </c>
    </row>
    <row r="672" spans="1:6">
      <c r="A672" s="42">
        <v>44155</v>
      </c>
      <c r="B672" s="67">
        <v>0.5172106481481481</v>
      </c>
      <c r="C672" s="68">
        <v>82</v>
      </c>
      <c r="D672" s="69">
        <v>71.66</v>
      </c>
      <c r="E672" s="70">
        <v>5876.12</v>
      </c>
      <c r="F672" s="68" t="s">
        <v>24</v>
      </c>
    </row>
    <row r="673" spans="1:6">
      <c r="A673" s="42">
        <v>44155</v>
      </c>
      <c r="B673" s="67">
        <v>0.51700231481481485</v>
      </c>
      <c r="C673" s="68">
        <v>62</v>
      </c>
      <c r="D673" s="69">
        <v>71.66</v>
      </c>
      <c r="E673" s="70">
        <v>4442.92</v>
      </c>
      <c r="F673" s="68" t="s">
        <v>24</v>
      </c>
    </row>
    <row r="674" spans="1:6">
      <c r="A674" s="42">
        <v>44155</v>
      </c>
      <c r="B674" s="67">
        <v>0.51598379629629632</v>
      </c>
      <c r="C674" s="68">
        <v>65</v>
      </c>
      <c r="D674" s="69">
        <v>71.66</v>
      </c>
      <c r="E674" s="70">
        <v>4657.8999999999996</v>
      </c>
      <c r="F674" s="68" t="s">
        <v>24</v>
      </c>
    </row>
    <row r="675" spans="1:6">
      <c r="A675" s="42">
        <v>44155</v>
      </c>
      <c r="B675" s="67">
        <v>0.51462962962962966</v>
      </c>
      <c r="C675" s="68">
        <v>5</v>
      </c>
      <c r="D675" s="69">
        <v>71.66</v>
      </c>
      <c r="E675" s="70">
        <v>358.29999999999995</v>
      </c>
      <c r="F675" s="68" t="s">
        <v>24</v>
      </c>
    </row>
    <row r="676" spans="1:6">
      <c r="A676" s="42">
        <v>44155</v>
      </c>
      <c r="B676" s="67">
        <v>0.51462962962962966</v>
      </c>
      <c r="C676" s="68">
        <v>95</v>
      </c>
      <c r="D676" s="69">
        <v>71.66</v>
      </c>
      <c r="E676" s="70">
        <v>6807.7</v>
      </c>
      <c r="F676" s="68" t="s">
        <v>24</v>
      </c>
    </row>
    <row r="677" spans="1:6">
      <c r="A677" s="42">
        <v>44155</v>
      </c>
      <c r="B677" s="67">
        <v>0.51423611111111112</v>
      </c>
      <c r="C677" s="68">
        <v>80</v>
      </c>
      <c r="D677" s="69">
        <v>71.680000000000007</v>
      </c>
      <c r="E677" s="70">
        <v>5734.4000000000005</v>
      </c>
      <c r="F677" s="68" t="s">
        <v>24</v>
      </c>
    </row>
    <row r="678" spans="1:6">
      <c r="A678" s="42">
        <v>44155</v>
      </c>
      <c r="B678" s="67">
        <v>0.51016203703703711</v>
      </c>
      <c r="C678" s="68">
        <v>74</v>
      </c>
      <c r="D678" s="69">
        <v>71.62</v>
      </c>
      <c r="E678" s="70">
        <v>5299.88</v>
      </c>
      <c r="F678" s="68" t="s">
        <v>24</v>
      </c>
    </row>
    <row r="679" spans="1:6">
      <c r="A679" s="42">
        <v>44155</v>
      </c>
      <c r="B679" s="67">
        <v>0.50503472222222223</v>
      </c>
      <c r="C679" s="68">
        <v>87</v>
      </c>
      <c r="D679" s="69">
        <v>71.58</v>
      </c>
      <c r="E679" s="70">
        <v>6227.46</v>
      </c>
      <c r="F679" s="68" t="s">
        <v>24</v>
      </c>
    </row>
    <row r="680" spans="1:6">
      <c r="A680" s="42">
        <v>44155</v>
      </c>
      <c r="B680" s="67">
        <v>0.50503472222222223</v>
      </c>
      <c r="C680" s="68">
        <v>24</v>
      </c>
      <c r="D680" s="69">
        <v>71.58</v>
      </c>
      <c r="E680" s="70">
        <v>1717.92</v>
      </c>
      <c r="F680" s="68" t="s">
        <v>24</v>
      </c>
    </row>
    <row r="681" spans="1:6">
      <c r="A681" s="42">
        <v>44155</v>
      </c>
      <c r="B681" s="67">
        <v>0.50228009259259265</v>
      </c>
      <c r="C681" s="68">
        <v>88</v>
      </c>
      <c r="D681" s="69">
        <v>71.680000000000007</v>
      </c>
      <c r="E681" s="70">
        <v>6307.84</v>
      </c>
      <c r="F681" s="68" t="s">
        <v>24</v>
      </c>
    </row>
    <row r="682" spans="1:6">
      <c r="A682" s="42">
        <v>44155</v>
      </c>
      <c r="B682" s="67">
        <v>0.50050925925925926</v>
      </c>
      <c r="C682" s="68">
        <v>58</v>
      </c>
      <c r="D682" s="69">
        <v>71.599999999999994</v>
      </c>
      <c r="E682" s="70">
        <v>4152.7999999999993</v>
      </c>
      <c r="F682" s="68" t="s">
        <v>24</v>
      </c>
    </row>
    <row r="683" spans="1:6">
      <c r="A683" s="42">
        <v>44155</v>
      </c>
      <c r="B683" s="67">
        <v>0.50040509259259258</v>
      </c>
      <c r="C683" s="68">
        <v>87</v>
      </c>
      <c r="D683" s="69">
        <v>71.599999999999994</v>
      </c>
      <c r="E683" s="70">
        <v>6229.2</v>
      </c>
      <c r="F683" s="68" t="s">
        <v>24</v>
      </c>
    </row>
    <row r="684" spans="1:6">
      <c r="A684" s="42">
        <v>44155</v>
      </c>
      <c r="B684" s="67">
        <v>0.50018518518518518</v>
      </c>
      <c r="C684" s="68">
        <v>49</v>
      </c>
      <c r="D684" s="69">
        <v>71.62</v>
      </c>
      <c r="E684" s="70">
        <v>3509.38</v>
      </c>
      <c r="F684" s="68" t="s">
        <v>24</v>
      </c>
    </row>
    <row r="685" spans="1:6">
      <c r="A685" s="42">
        <v>44155</v>
      </c>
      <c r="B685" s="67">
        <v>0.50018518518518518</v>
      </c>
      <c r="C685" s="68">
        <v>31</v>
      </c>
      <c r="D685" s="69">
        <v>71.62</v>
      </c>
      <c r="E685" s="70">
        <v>2220.2200000000003</v>
      </c>
      <c r="F685" s="68" t="s">
        <v>24</v>
      </c>
    </row>
    <row r="686" spans="1:6">
      <c r="A686" s="42">
        <v>44155</v>
      </c>
      <c r="B686" s="67">
        <v>0.50018518518518518</v>
      </c>
      <c r="C686" s="68">
        <v>41</v>
      </c>
      <c r="D686" s="69">
        <v>71.62</v>
      </c>
      <c r="E686" s="70">
        <v>2936.42</v>
      </c>
      <c r="F686" s="68" t="s">
        <v>24</v>
      </c>
    </row>
    <row r="687" spans="1:6">
      <c r="A687" s="42">
        <v>44155</v>
      </c>
      <c r="B687" s="67">
        <v>0.49781249999999999</v>
      </c>
      <c r="C687" s="68">
        <v>97</v>
      </c>
      <c r="D687" s="69">
        <v>71.52</v>
      </c>
      <c r="E687" s="70">
        <v>6937.44</v>
      </c>
      <c r="F687" s="68" t="s">
        <v>24</v>
      </c>
    </row>
    <row r="688" spans="1:6">
      <c r="A688" s="42">
        <v>44155</v>
      </c>
      <c r="B688" s="67">
        <v>0.49738425925925928</v>
      </c>
      <c r="C688" s="68">
        <v>65</v>
      </c>
      <c r="D688" s="69">
        <v>71.52</v>
      </c>
      <c r="E688" s="70">
        <v>4648.8</v>
      </c>
      <c r="F688" s="68" t="s">
        <v>24</v>
      </c>
    </row>
    <row r="689" spans="1:6">
      <c r="A689" s="42">
        <v>44155</v>
      </c>
      <c r="B689" s="67">
        <v>0.49677083333333333</v>
      </c>
      <c r="C689" s="68">
        <v>95</v>
      </c>
      <c r="D689" s="69">
        <v>71.5</v>
      </c>
      <c r="E689" s="70">
        <v>6792.5</v>
      </c>
      <c r="F689" s="68" t="s">
        <v>24</v>
      </c>
    </row>
    <row r="690" spans="1:6">
      <c r="A690" s="42">
        <v>44155</v>
      </c>
      <c r="B690" s="67">
        <v>0.4965162037037037</v>
      </c>
      <c r="C690" s="68">
        <v>64</v>
      </c>
      <c r="D690" s="69">
        <v>71.5</v>
      </c>
      <c r="E690" s="70">
        <v>4576</v>
      </c>
      <c r="F690" s="68" t="s">
        <v>24</v>
      </c>
    </row>
    <row r="691" spans="1:6">
      <c r="A691" s="42">
        <v>44155</v>
      </c>
      <c r="B691" s="67">
        <v>0.49605324074074075</v>
      </c>
      <c r="C691" s="68">
        <v>94</v>
      </c>
      <c r="D691" s="69">
        <v>71.5</v>
      </c>
      <c r="E691" s="70">
        <v>6721</v>
      </c>
      <c r="F691" s="68" t="s">
        <v>24</v>
      </c>
    </row>
    <row r="692" spans="1:6">
      <c r="A692" s="42">
        <v>44155</v>
      </c>
      <c r="B692" s="67">
        <v>0.49563657407407408</v>
      </c>
      <c r="C692" s="68">
        <v>76</v>
      </c>
      <c r="D692" s="69">
        <v>71.52</v>
      </c>
      <c r="E692" s="70">
        <v>5435.5199999999995</v>
      </c>
      <c r="F692" s="68" t="s">
        <v>24</v>
      </c>
    </row>
    <row r="693" spans="1:6">
      <c r="A693" s="42">
        <v>44155</v>
      </c>
      <c r="B693" s="67">
        <v>0.49494212962962963</v>
      </c>
      <c r="C693" s="68">
        <v>126</v>
      </c>
      <c r="D693" s="69">
        <v>71.459999999999994</v>
      </c>
      <c r="E693" s="70">
        <v>9003.9599999999991</v>
      </c>
      <c r="F693" s="68" t="s">
        <v>24</v>
      </c>
    </row>
    <row r="694" spans="1:6">
      <c r="A694" s="42">
        <v>44155</v>
      </c>
      <c r="B694" s="67">
        <v>0.49407407407407411</v>
      </c>
      <c r="C694" s="68">
        <v>58</v>
      </c>
      <c r="D694" s="69">
        <v>71.459999999999994</v>
      </c>
      <c r="E694" s="70">
        <v>4144.6799999999994</v>
      </c>
      <c r="F694" s="68" t="s">
        <v>24</v>
      </c>
    </row>
    <row r="695" spans="1:6">
      <c r="A695" s="42">
        <v>44155</v>
      </c>
      <c r="B695" s="67">
        <v>0.49347222222222226</v>
      </c>
      <c r="C695" s="68">
        <v>93</v>
      </c>
      <c r="D695" s="69">
        <v>71.52</v>
      </c>
      <c r="E695" s="70">
        <v>6651.36</v>
      </c>
      <c r="F695" s="68" t="s">
        <v>24</v>
      </c>
    </row>
    <row r="696" spans="1:6">
      <c r="A696" s="42">
        <v>44155</v>
      </c>
      <c r="B696" s="67">
        <v>0.49321759259259257</v>
      </c>
      <c r="C696" s="68">
        <v>14</v>
      </c>
      <c r="D696" s="69">
        <v>71.5</v>
      </c>
      <c r="E696" s="70">
        <v>1001</v>
      </c>
      <c r="F696" s="68" t="s">
        <v>24</v>
      </c>
    </row>
    <row r="697" spans="1:6">
      <c r="A697" s="42">
        <v>44155</v>
      </c>
      <c r="B697" s="67">
        <v>0.49236111111111108</v>
      </c>
      <c r="C697" s="68">
        <v>45</v>
      </c>
      <c r="D697" s="69">
        <v>71.52</v>
      </c>
      <c r="E697" s="70">
        <v>3218.3999999999996</v>
      </c>
      <c r="F697" s="68" t="s">
        <v>24</v>
      </c>
    </row>
    <row r="698" spans="1:6">
      <c r="A698" s="42">
        <v>44155</v>
      </c>
      <c r="B698" s="67">
        <v>0.49236111111111108</v>
      </c>
      <c r="C698" s="68">
        <v>21</v>
      </c>
      <c r="D698" s="69">
        <v>71.52</v>
      </c>
      <c r="E698" s="70">
        <v>1501.9199999999998</v>
      </c>
      <c r="F698" s="68" t="s">
        <v>24</v>
      </c>
    </row>
    <row r="699" spans="1:6">
      <c r="A699" s="42">
        <v>44155</v>
      </c>
      <c r="B699" s="67">
        <v>0.4916666666666667</v>
      </c>
      <c r="C699" s="68">
        <v>85</v>
      </c>
      <c r="D699" s="69">
        <v>71.52</v>
      </c>
      <c r="E699" s="70">
        <v>6079.2</v>
      </c>
      <c r="F699" s="68" t="s">
        <v>24</v>
      </c>
    </row>
    <row r="700" spans="1:6">
      <c r="A700" s="42">
        <v>44155</v>
      </c>
      <c r="B700" s="67">
        <v>0.48833333333333334</v>
      </c>
      <c r="C700" s="68">
        <v>29</v>
      </c>
      <c r="D700" s="69">
        <v>71.42</v>
      </c>
      <c r="E700" s="70">
        <v>2071.1799999999998</v>
      </c>
      <c r="F700" s="68" t="s">
        <v>24</v>
      </c>
    </row>
    <row r="701" spans="1:6">
      <c r="A701" s="42">
        <v>44155</v>
      </c>
      <c r="B701" s="67">
        <v>0.48833333333333334</v>
      </c>
      <c r="C701" s="68">
        <v>27</v>
      </c>
      <c r="D701" s="69">
        <v>71.42</v>
      </c>
      <c r="E701" s="70">
        <v>1928.3400000000001</v>
      </c>
      <c r="F701" s="68" t="s">
        <v>24</v>
      </c>
    </row>
    <row r="702" spans="1:6">
      <c r="A702" s="42">
        <v>44155</v>
      </c>
      <c r="B702" s="67">
        <v>0.48570601851851852</v>
      </c>
      <c r="C702" s="68">
        <v>58</v>
      </c>
      <c r="D702" s="69">
        <v>71.459999999999994</v>
      </c>
      <c r="E702" s="70">
        <v>4144.6799999999994</v>
      </c>
      <c r="F702" s="68" t="s">
        <v>24</v>
      </c>
    </row>
    <row r="703" spans="1:6">
      <c r="A703" s="42">
        <v>44155</v>
      </c>
      <c r="B703" s="67">
        <v>0.48526620370370371</v>
      </c>
      <c r="C703" s="68">
        <v>119</v>
      </c>
      <c r="D703" s="69">
        <v>71.48</v>
      </c>
      <c r="E703" s="70">
        <v>8506.1200000000008</v>
      </c>
      <c r="F703" s="68" t="s">
        <v>24</v>
      </c>
    </row>
    <row r="704" spans="1:6">
      <c r="A704" s="42">
        <v>44155</v>
      </c>
      <c r="B704" s="67">
        <v>0.48500000000000004</v>
      </c>
      <c r="C704" s="68">
        <v>32</v>
      </c>
      <c r="D704" s="69">
        <v>71.52</v>
      </c>
      <c r="E704" s="70">
        <v>2288.64</v>
      </c>
      <c r="F704" s="68" t="s">
        <v>24</v>
      </c>
    </row>
    <row r="705" spans="1:6">
      <c r="A705" s="42">
        <v>44155</v>
      </c>
      <c r="B705" s="67">
        <v>0.48500000000000004</v>
      </c>
      <c r="C705" s="68">
        <v>75</v>
      </c>
      <c r="D705" s="69">
        <v>71.52</v>
      </c>
      <c r="E705" s="70">
        <v>5364</v>
      </c>
      <c r="F705" s="68" t="s">
        <v>24</v>
      </c>
    </row>
    <row r="706" spans="1:6">
      <c r="A706" s="42">
        <v>44155</v>
      </c>
      <c r="B706" s="67">
        <v>0.48318287037037039</v>
      </c>
      <c r="C706" s="68">
        <v>80</v>
      </c>
      <c r="D706" s="69">
        <v>71.56</v>
      </c>
      <c r="E706" s="70">
        <v>5724.8</v>
      </c>
      <c r="F706" s="68" t="s">
        <v>24</v>
      </c>
    </row>
    <row r="707" spans="1:6">
      <c r="A707" s="42">
        <v>44155</v>
      </c>
      <c r="B707" s="67">
        <v>0.48216435185185186</v>
      </c>
      <c r="C707" s="68">
        <v>50</v>
      </c>
      <c r="D707" s="69">
        <v>71.56</v>
      </c>
      <c r="E707" s="70">
        <v>3578</v>
      </c>
      <c r="F707" s="68" t="s">
        <v>24</v>
      </c>
    </row>
    <row r="708" spans="1:6">
      <c r="A708" s="42">
        <v>44155</v>
      </c>
      <c r="B708" s="67">
        <v>0.48216435185185186</v>
      </c>
      <c r="C708" s="68">
        <v>29</v>
      </c>
      <c r="D708" s="69">
        <v>71.56</v>
      </c>
      <c r="E708" s="70">
        <v>2075.2400000000002</v>
      </c>
      <c r="F708" s="68" t="s">
        <v>24</v>
      </c>
    </row>
    <row r="709" spans="1:6">
      <c r="A709" s="42">
        <v>44155</v>
      </c>
      <c r="B709" s="67">
        <v>0.48069444444444448</v>
      </c>
      <c r="C709" s="68">
        <v>76</v>
      </c>
      <c r="D709" s="69">
        <v>71.56</v>
      </c>
      <c r="E709" s="70">
        <v>5438.56</v>
      </c>
      <c r="F709" s="68" t="s">
        <v>24</v>
      </c>
    </row>
    <row r="710" spans="1:6">
      <c r="A710" s="42">
        <v>44155</v>
      </c>
      <c r="B710" s="67">
        <v>0.47990740740740739</v>
      </c>
      <c r="C710" s="68">
        <v>60</v>
      </c>
      <c r="D710" s="69">
        <v>71.52</v>
      </c>
      <c r="E710" s="70">
        <v>4291.2</v>
      </c>
      <c r="F710" s="68" t="s">
        <v>24</v>
      </c>
    </row>
    <row r="711" spans="1:6">
      <c r="A711" s="42">
        <v>44155</v>
      </c>
      <c r="B711" s="67">
        <v>0.47990740740740739</v>
      </c>
      <c r="C711" s="68">
        <v>6</v>
      </c>
      <c r="D711" s="69">
        <v>71.52</v>
      </c>
      <c r="E711" s="70">
        <v>429.12</v>
      </c>
      <c r="F711" s="68" t="s">
        <v>24</v>
      </c>
    </row>
    <row r="712" spans="1:6">
      <c r="A712" s="42">
        <v>44155</v>
      </c>
      <c r="B712" s="67">
        <v>0.47809027777777779</v>
      </c>
      <c r="C712" s="68">
        <v>83</v>
      </c>
      <c r="D712" s="69">
        <v>71.56</v>
      </c>
      <c r="E712" s="70">
        <v>5939.4800000000005</v>
      </c>
      <c r="F712" s="68" t="s">
        <v>24</v>
      </c>
    </row>
    <row r="713" spans="1:6">
      <c r="A713" s="42">
        <v>44155</v>
      </c>
      <c r="B713" s="67">
        <v>0.47668981481481482</v>
      </c>
      <c r="C713" s="68">
        <v>67</v>
      </c>
      <c r="D713" s="69">
        <v>71.56</v>
      </c>
      <c r="E713" s="70">
        <v>4794.5200000000004</v>
      </c>
      <c r="F713" s="68" t="s">
        <v>24</v>
      </c>
    </row>
    <row r="714" spans="1:6">
      <c r="A714" s="42">
        <v>44155</v>
      </c>
      <c r="B714" s="67">
        <v>0.4763310185185185</v>
      </c>
      <c r="C714" s="68">
        <v>10</v>
      </c>
      <c r="D714" s="69">
        <v>71.56</v>
      </c>
      <c r="E714" s="70">
        <v>715.6</v>
      </c>
      <c r="F714" s="68" t="s">
        <v>24</v>
      </c>
    </row>
    <row r="715" spans="1:6">
      <c r="A715" s="42">
        <v>44155</v>
      </c>
      <c r="B715" s="67">
        <v>0.4763310185185185</v>
      </c>
      <c r="C715" s="68">
        <v>75</v>
      </c>
      <c r="D715" s="69">
        <v>71.56</v>
      </c>
      <c r="E715" s="70">
        <v>5367</v>
      </c>
      <c r="F715" s="68" t="s">
        <v>24</v>
      </c>
    </row>
    <row r="716" spans="1:6">
      <c r="A716" s="42">
        <v>44155</v>
      </c>
      <c r="B716" s="67">
        <v>0.47480324074074076</v>
      </c>
      <c r="C716" s="68">
        <v>57</v>
      </c>
      <c r="D716" s="69">
        <v>71.56</v>
      </c>
      <c r="E716" s="70">
        <v>4078.92</v>
      </c>
      <c r="F716" s="68" t="s">
        <v>24</v>
      </c>
    </row>
    <row r="717" spans="1:6">
      <c r="A717" s="42">
        <v>44155</v>
      </c>
      <c r="B717" s="67">
        <v>0.47270833333333334</v>
      </c>
      <c r="C717" s="68">
        <v>37</v>
      </c>
      <c r="D717" s="69">
        <v>71.58</v>
      </c>
      <c r="E717" s="70">
        <v>2648.46</v>
      </c>
      <c r="F717" s="68" t="s">
        <v>24</v>
      </c>
    </row>
    <row r="718" spans="1:6">
      <c r="A718" s="42">
        <v>44155</v>
      </c>
      <c r="B718" s="67">
        <v>0.47270833333333334</v>
      </c>
      <c r="C718" s="68">
        <v>21</v>
      </c>
      <c r="D718" s="69">
        <v>71.58</v>
      </c>
      <c r="E718" s="70">
        <v>1503.18</v>
      </c>
      <c r="F718" s="68" t="s">
        <v>24</v>
      </c>
    </row>
    <row r="719" spans="1:6">
      <c r="A719" s="42">
        <v>44155</v>
      </c>
      <c r="B719" s="67">
        <v>0.47034722222222225</v>
      </c>
      <c r="C719" s="68">
        <v>63</v>
      </c>
      <c r="D719" s="69">
        <v>71.58</v>
      </c>
      <c r="E719" s="70">
        <v>4509.54</v>
      </c>
      <c r="F719" s="68" t="s">
        <v>24</v>
      </c>
    </row>
    <row r="720" spans="1:6">
      <c r="A720" s="42">
        <v>44155</v>
      </c>
      <c r="B720" s="67">
        <v>0.46903935185185186</v>
      </c>
      <c r="C720" s="68">
        <v>57</v>
      </c>
      <c r="D720" s="69">
        <v>71.64</v>
      </c>
      <c r="E720" s="70">
        <v>4083.48</v>
      </c>
      <c r="F720" s="68" t="s">
        <v>24</v>
      </c>
    </row>
    <row r="721" spans="1:6">
      <c r="A721" s="42">
        <v>44155</v>
      </c>
      <c r="B721" s="67">
        <v>0.46781249999999996</v>
      </c>
      <c r="C721" s="68">
        <v>99</v>
      </c>
      <c r="D721" s="69">
        <v>71.66</v>
      </c>
      <c r="E721" s="70">
        <v>7094.3399999999992</v>
      </c>
      <c r="F721" s="68" t="s">
        <v>24</v>
      </c>
    </row>
    <row r="722" spans="1:6">
      <c r="A722" s="42">
        <v>44155</v>
      </c>
      <c r="B722" s="67">
        <v>0.46770833333333334</v>
      </c>
      <c r="C722" s="68">
        <v>28</v>
      </c>
      <c r="D722" s="69">
        <v>71.64</v>
      </c>
      <c r="E722" s="70">
        <v>2005.92</v>
      </c>
      <c r="F722" s="68" t="s">
        <v>24</v>
      </c>
    </row>
    <row r="723" spans="1:6">
      <c r="A723" s="42">
        <v>44155</v>
      </c>
      <c r="B723" s="67">
        <v>0.46511574074074075</v>
      </c>
      <c r="C723" s="68">
        <v>77</v>
      </c>
      <c r="D723" s="69">
        <v>71.56</v>
      </c>
      <c r="E723" s="70">
        <v>5510.12</v>
      </c>
      <c r="F723" s="68" t="s">
        <v>24</v>
      </c>
    </row>
    <row r="724" spans="1:6">
      <c r="A724" s="42">
        <v>44155</v>
      </c>
      <c r="B724" s="67">
        <v>0.46406249999999999</v>
      </c>
      <c r="C724" s="68">
        <v>59</v>
      </c>
      <c r="D724" s="69">
        <v>71.56</v>
      </c>
      <c r="E724" s="70">
        <v>4222.04</v>
      </c>
      <c r="F724" s="68" t="s">
        <v>24</v>
      </c>
    </row>
    <row r="725" spans="1:6">
      <c r="A725" s="42">
        <v>44155</v>
      </c>
      <c r="B725" s="67">
        <v>0.46306712962962965</v>
      </c>
      <c r="C725" s="68">
        <v>31</v>
      </c>
      <c r="D725" s="69">
        <v>71.58</v>
      </c>
      <c r="E725" s="70">
        <v>2218.98</v>
      </c>
      <c r="F725" s="68" t="s">
        <v>24</v>
      </c>
    </row>
    <row r="726" spans="1:6">
      <c r="A726" s="42">
        <v>44155</v>
      </c>
      <c r="B726" s="67">
        <v>0.46299768518518519</v>
      </c>
      <c r="C726" s="68">
        <v>15</v>
      </c>
      <c r="D726" s="69">
        <v>71.62</v>
      </c>
      <c r="E726" s="70">
        <v>1074.3000000000002</v>
      </c>
      <c r="F726" s="68" t="s">
        <v>24</v>
      </c>
    </row>
    <row r="727" spans="1:6">
      <c r="A727" s="42">
        <v>44155</v>
      </c>
      <c r="B727" s="67">
        <v>0.46299768518518519</v>
      </c>
      <c r="C727" s="68">
        <v>50</v>
      </c>
      <c r="D727" s="69">
        <v>71.62</v>
      </c>
      <c r="E727" s="70">
        <v>3581</v>
      </c>
      <c r="F727" s="68" t="s">
        <v>24</v>
      </c>
    </row>
    <row r="728" spans="1:6">
      <c r="A728" s="42">
        <v>44155</v>
      </c>
      <c r="B728" s="67">
        <v>0.45947916666666666</v>
      </c>
      <c r="C728" s="68">
        <v>114</v>
      </c>
      <c r="D728" s="69">
        <v>71.62</v>
      </c>
      <c r="E728" s="70">
        <v>8164.68</v>
      </c>
      <c r="F728" s="68" t="s">
        <v>24</v>
      </c>
    </row>
    <row r="729" spans="1:6">
      <c r="A729" s="42">
        <v>44155</v>
      </c>
      <c r="B729" s="67">
        <v>0.45807870370370374</v>
      </c>
      <c r="C729" s="68">
        <v>20</v>
      </c>
      <c r="D729" s="69">
        <v>71.64</v>
      </c>
      <c r="E729" s="70">
        <v>1432.8</v>
      </c>
      <c r="F729" s="68" t="s">
        <v>24</v>
      </c>
    </row>
    <row r="730" spans="1:6">
      <c r="A730" s="42">
        <v>44155</v>
      </c>
      <c r="B730" s="67">
        <v>0.45443287037037039</v>
      </c>
      <c r="C730" s="68">
        <v>97</v>
      </c>
      <c r="D730" s="69">
        <v>71.66</v>
      </c>
      <c r="E730" s="70">
        <v>6951.0199999999995</v>
      </c>
      <c r="F730" s="68" t="s">
        <v>24</v>
      </c>
    </row>
    <row r="731" spans="1:6">
      <c r="A731" s="42">
        <v>44155</v>
      </c>
      <c r="B731" s="67">
        <v>0.45358796296296294</v>
      </c>
      <c r="C731" s="68">
        <v>80</v>
      </c>
      <c r="D731" s="69">
        <v>71.72</v>
      </c>
      <c r="E731" s="70">
        <v>5737.6</v>
      </c>
      <c r="F731" s="68" t="s">
        <v>24</v>
      </c>
    </row>
    <row r="732" spans="1:6">
      <c r="A732" s="42">
        <v>44155</v>
      </c>
      <c r="B732" s="67">
        <v>0.45172453703703702</v>
      </c>
      <c r="C732" s="68">
        <v>29</v>
      </c>
      <c r="D732" s="69">
        <v>71.66</v>
      </c>
      <c r="E732" s="70">
        <v>2078.14</v>
      </c>
      <c r="F732" s="68" t="s">
        <v>24</v>
      </c>
    </row>
    <row r="733" spans="1:6">
      <c r="A733" s="42">
        <v>44155</v>
      </c>
      <c r="B733" s="67">
        <v>0.45172453703703702</v>
      </c>
      <c r="C733" s="68">
        <v>54</v>
      </c>
      <c r="D733" s="69">
        <v>71.66</v>
      </c>
      <c r="E733" s="70">
        <v>3869.64</v>
      </c>
      <c r="F733" s="68" t="s">
        <v>24</v>
      </c>
    </row>
    <row r="734" spans="1:6">
      <c r="A734" s="42">
        <v>44155</v>
      </c>
      <c r="B734" s="67">
        <v>0.44945601851851852</v>
      </c>
      <c r="C734" s="68">
        <v>97</v>
      </c>
      <c r="D734" s="69">
        <v>71.66</v>
      </c>
      <c r="E734" s="70">
        <v>6951.0199999999995</v>
      </c>
      <c r="F734" s="68" t="s">
        <v>24</v>
      </c>
    </row>
    <row r="735" spans="1:6">
      <c r="A735" s="42">
        <v>44155</v>
      </c>
      <c r="B735" s="67">
        <v>0.44793981481481482</v>
      </c>
      <c r="C735" s="68">
        <v>144</v>
      </c>
      <c r="D735" s="69">
        <v>71.64</v>
      </c>
      <c r="E735" s="70">
        <v>10316.16</v>
      </c>
      <c r="F735" s="68" t="s">
        <v>24</v>
      </c>
    </row>
    <row r="736" spans="1:6">
      <c r="A736" s="42">
        <v>44155</v>
      </c>
      <c r="B736" s="67">
        <v>0.44434027777777779</v>
      </c>
      <c r="C736" s="68">
        <v>28</v>
      </c>
      <c r="D736" s="69">
        <v>71.62</v>
      </c>
      <c r="E736" s="70">
        <v>2005.3600000000001</v>
      </c>
      <c r="F736" s="68" t="s">
        <v>24</v>
      </c>
    </row>
    <row r="737" spans="1:6">
      <c r="A737" s="42">
        <v>44155</v>
      </c>
      <c r="B737" s="67">
        <v>0.44434027777777779</v>
      </c>
      <c r="C737" s="68">
        <v>39</v>
      </c>
      <c r="D737" s="69">
        <v>71.62</v>
      </c>
      <c r="E737" s="70">
        <v>2793.1800000000003</v>
      </c>
      <c r="F737" s="68" t="s">
        <v>24</v>
      </c>
    </row>
    <row r="738" spans="1:6">
      <c r="A738" s="42">
        <v>44155</v>
      </c>
      <c r="B738" s="67">
        <v>0.44368055555555558</v>
      </c>
      <c r="C738" s="68">
        <v>64</v>
      </c>
      <c r="D738" s="69">
        <v>71.62</v>
      </c>
      <c r="E738" s="70">
        <v>4583.68</v>
      </c>
      <c r="F738" s="68" t="s">
        <v>24</v>
      </c>
    </row>
    <row r="739" spans="1:6">
      <c r="A739" s="42">
        <v>44155</v>
      </c>
      <c r="B739" s="67">
        <v>0.44238425925925928</v>
      </c>
      <c r="C739" s="68">
        <v>101</v>
      </c>
      <c r="D739" s="69">
        <v>71.5</v>
      </c>
      <c r="E739" s="70">
        <v>7221.5</v>
      </c>
      <c r="F739" s="68" t="s">
        <v>24</v>
      </c>
    </row>
    <row r="740" spans="1:6">
      <c r="A740" s="42">
        <v>44155</v>
      </c>
      <c r="B740" s="67">
        <v>0.44037037037037036</v>
      </c>
      <c r="C740" s="68">
        <v>62</v>
      </c>
      <c r="D740" s="69">
        <v>71.540000000000006</v>
      </c>
      <c r="E740" s="70">
        <v>4435.4800000000005</v>
      </c>
      <c r="F740" s="68" t="s">
        <v>24</v>
      </c>
    </row>
    <row r="741" spans="1:6">
      <c r="A741" s="42">
        <v>44155</v>
      </c>
      <c r="B741" s="67">
        <v>0.43965277777777773</v>
      </c>
      <c r="C741" s="68">
        <v>64</v>
      </c>
      <c r="D741" s="69">
        <v>71.56</v>
      </c>
      <c r="E741" s="70">
        <v>4579.84</v>
      </c>
      <c r="F741" s="68" t="s">
        <v>24</v>
      </c>
    </row>
    <row r="742" spans="1:6">
      <c r="A742" s="42">
        <v>44155</v>
      </c>
      <c r="B742" s="67">
        <v>0.43881944444444443</v>
      </c>
      <c r="C742" s="68">
        <v>54</v>
      </c>
      <c r="D742" s="69">
        <v>71.56</v>
      </c>
      <c r="E742" s="70">
        <v>3864.2400000000002</v>
      </c>
      <c r="F742" s="68" t="s">
        <v>24</v>
      </c>
    </row>
    <row r="743" spans="1:6">
      <c r="A743" s="42">
        <v>44155</v>
      </c>
      <c r="B743" s="67">
        <v>0.43828703703703703</v>
      </c>
      <c r="C743" s="68">
        <v>61</v>
      </c>
      <c r="D743" s="69">
        <v>71.56</v>
      </c>
      <c r="E743" s="70">
        <v>4365.16</v>
      </c>
      <c r="F743" s="68" t="s">
        <v>24</v>
      </c>
    </row>
    <row r="744" spans="1:6">
      <c r="A744" s="42">
        <v>44155</v>
      </c>
      <c r="B744" s="67">
        <v>0.43689814814814815</v>
      </c>
      <c r="C744" s="68">
        <v>6</v>
      </c>
      <c r="D744" s="69">
        <v>71.58</v>
      </c>
      <c r="E744" s="70">
        <v>429.48</v>
      </c>
      <c r="F744" s="68" t="s">
        <v>24</v>
      </c>
    </row>
    <row r="745" spans="1:6">
      <c r="A745" s="42">
        <v>44155</v>
      </c>
      <c r="B745" s="67">
        <v>0.43689814814814815</v>
      </c>
      <c r="C745" s="68">
        <v>50</v>
      </c>
      <c r="D745" s="69">
        <v>71.58</v>
      </c>
      <c r="E745" s="70">
        <v>3579</v>
      </c>
      <c r="F745" s="68" t="s">
        <v>24</v>
      </c>
    </row>
    <row r="746" spans="1:6">
      <c r="A746" s="42">
        <v>44155</v>
      </c>
      <c r="B746" s="67">
        <v>0.43688657407407411</v>
      </c>
      <c r="C746" s="68">
        <v>106</v>
      </c>
      <c r="D746" s="69">
        <v>71.58</v>
      </c>
      <c r="E746" s="70">
        <v>7587.48</v>
      </c>
      <c r="F746" s="68" t="s">
        <v>24</v>
      </c>
    </row>
    <row r="747" spans="1:6">
      <c r="A747" s="42">
        <v>44155</v>
      </c>
      <c r="B747" s="67">
        <v>0.43402777777777773</v>
      </c>
      <c r="C747" s="68">
        <v>82</v>
      </c>
      <c r="D747" s="69">
        <v>71.52</v>
      </c>
      <c r="E747" s="70">
        <v>5864.6399999999994</v>
      </c>
      <c r="F747" s="68" t="s">
        <v>24</v>
      </c>
    </row>
    <row r="748" spans="1:6">
      <c r="A748" s="42">
        <v>44155</v>
      </c>
      <c r="B748" s="67">
        <v>0.43332175925925925</v>
      </c>
      <c r="C748" s="68">
        <v>59</v>
      </c>
      <c r="D748" s="69">
        <v>71.58</v>
      </c>
      <c r="E748" s="70">
        <v>4223.22</v>
      </c>
      <c r="F748" s="68" t="s">
        <v>24</v>
      </c>
    </row>
    <row r="749" spans="1:6">
      <c r="A749" s="42">
        <v>44155</v>
      </c>
      <c r="B749" s="67">
        <v>0.43261574074074072</v>
      </c>
      <c r="C749" s="68">
        <v>41</v>
      </c>
      <c r="D749" s="69">
        <v>71.64</v>
      </c>
      <c r="E749" s="70">
        <v>2937.2400000000002</v>
      </c>
      <c r="F749" s="68" t="s">
        <v>24</v>
      </c>
    </row>
    <row r="750" spans="1:6">
      <c r="A750" s="42">
        <v>44155</v>
      </c>
      <c r="B750" s="67">
        <v>0.43261574074074072</v>
      </c>
      <c r="C750" s="68">
        <v>64</v>
      </c>
      <c r="D750" s="69">
        <v>71.64</v>
      </c>
      <c r="E750" s="70">
        <v>4584.96</v>
      </c>
      <c r="F750" s="68" t="s">
        <v>24</v>
      </c>
    </row>
    <row r="751" spans="1:6">
      <c r="A751" s="42">
        <v>44155</v>
      </c>
      <c r="B751" s="67">
        <v>0.43026620370370372</v>
      </c>
      <c r="C751" s="68">
        <v>89</v>
      </c>
      <c r="D751" s="69">
        <v>71.739999999999995</v>
      </c>
      <c r="E751" s="70">
        <v>6384.86</v>
      </c>
      <c r="F751" s="68" t="s">
        <v>24</v>
      </c>
    </row>
    <row r="752" spans="1:6">
      <c r="A752" s="42">
        <v>44155</v>
      </c>
      <c r="B752" s="67">
        <v>0.42996527777777777</v>
      </c>
      <c r="C752" s="68">
        <v>83</v>
      </c>
      <c r="D752" s="69">
        <v>71.84</v>
      </c>
      <c r="E752" s="70">
        <v>5962.72</v>
      </c>
      <c r="F752" s="68" t="s">
        <v>24</v>
      </c>
    </row>
    <row r="753" spans="1:6">
      <c r="A753" s="42">
        <v>44155</v>
      </c>
      <c r="B753" s="67">
        <v>0.4291666666666667</v>
      </c>
      <c r="C753" s="68">
        <v>55</v>
      </c>
      <c r="D753" s="69">
        <v>71.84</v>
      </c>
      <c r="E753" s="70">
        <v>3951.2000000000003</v>
      </c>
      <c r="F753" s="68" t="s">
        <v>24</v>
      </c>
    </row>
    <row r="754" spans="1:6">
      <c r="A754" s="42">
        <v>44155</v>
      </c>
      <c r="B754" s="67">
        <v>0.42849537037037039</v>
      </c>
      <c r="C754" s="68">
        <v>55</v>
      </c>
      <c r="D754" s="69">
        <v>71.92</v>
      </c>
      <c r="E754" s="70">
        <v>3955.6</v>
      </c>
      <c r="F754" s="68" t="s">
        <v>24</v>
      </c>
    </row>
    <row r="755" spans="1:6">
      <c r="A755" s="42">
        <v>44155</v>
      </c>
      <c r="B755" s="67">
        <v>0.4274074074074074</v>
      </c>
      <c r="C755" s="68">
        <v>71</v>
      </c>
      <c r="D755" s="69">
        <v>71.959999999999994</v>
      </c>
      <c r="E755" s="70">
        <v>5109.16</v>
      </c>
      <c r="F755" s="68" t="s">
        <v>24</v>
      </c>
    </row>
    <row r="756" spans="1:6">
      <c r="A756" s="42">
        <v>44155</v>
      </c>
      <c r="B756" s="67">
        <v>0.42699074074074073</v>
      </c>
      <c r="C756" s="68">
        <v>140</v>
      </c>
      <c r="D756" s="69">
        <v>72</v>
      </c>
      <c r="E756" s="70">
        <v>10080</v>
      </c>
      <c r="F756" s="68" t="s">
        <v>24</v>
      </c>
    </row>
    <row r="757" spans="1:6">
      <c r="A757" s="42">
        <v>44155</v>
      </c>
      <c r="B757" s="67">
        <v>0.4269444444444444</v>
      </c>
      <c r="C757" s="68">
        <v>24</v>
      </c>
      <c r="D757" s="69">
        <v>71.959999999999994</v>
      </c>
      <c r="E757" s="70">
        <v>1727.04</v>
      </c>
      <c r="F757" s="68" t="s">
        <v>24</v>
      </c>
    </row>
    <row r="758" spans="1:6">
      <c r="A758" s="42">
        <v>44155</v>
      </c>
      <c r="B758" s="67">
        <v>0.4269444444444444</v>
      </c>
      <c r="C758" s="68">
        <v>75</v>
      </c>
      <c r="D758" s="69">
        <v>71.959999999999994</v>
      </c>
      <c r="E758" s="70">
        <v>5396.9999999999991</v>
      </c>
      <c r="F758" s="68" t="s">
        <v>24</v>
      </c>
    </row>
    <row r="759" spans="1:6">
      <c r="A759" s="42">
        <v>44155</v>
      </c>
      <c r="B759" s="67">
        <v>0.4259722222222222</v>
      </c>
      <c r="C759" s="68">
        <v>69</v>
      </c>
      <c r="D759" s="69">
        <v>71.959999999999994</v>
      </c>
      <c r="E759" s="70">
        <v>4965.24</v>
      </c>
      <c r="F759" s="68" t="s">
        <v>24</v>
      </c>
    </row>
    <row r="760" spans="1:6">
      <c r="A760" s="42">
        <v>44155</v>
      </c>
      <c r="B760" s="67">
        <v>0.42364583333333333</v>
      </c>
      <c r="C760" s="68">
        <v>68</v>
      </c>
      <c r="D760" s="69">
        <v>72.02</v>
      </c>
      <c r="E760" s="70">
        <v>4897.3599999999997</v>
      </c>
      <c r="F760" s="68" t="s">
        <v>24</v>
      </c>
    </row>
    <row r="761" spans="1:6">
      <c r="A761" s="42">
        <v>44155</v>
      </c>
      <c r="B761" s="67">
        <v>0.42258101851851854</v>
      </c>
      <c r="C761" s="68">
        <v>58</v>
      </c>
      <c r="D761" s="69">
        <v>72.02</v>
      </c>
      <c r="E761" s="70">
        <v>4177.16</v>
      </c>
      <c r="F761" s="68" t="s">
        <v>24</v>
      </c>
    </row>
    <row r="762" spans="1:6">
      <c r="A762" s="42">
        <v>44155</v>
      </c>
      <c r="B762" s="67">
        <v>0.42184027777777783</v>
      </c>
      <c r="C762" s="68">
        <v>95</v>
      </c>
      <c r="D762" s="69">
        <v>72.06</v>
      </c>
      <c r="E762" s="70">
        <v>6845.7</v>
      </c>
      <c r="F762" s="68" t="s">
        <v>24</v>
      </c>
    </row>
    <row r="763" spans="1:6">
      <c r="A763" s="42">
        <v>44155</v>
      </c>
      <c r="B763" s="67">
        <v>0.41965277777777782</v>
      </c>
      <c r="C763" s="68">
        <v>161</v>
      </c>
      <c r="D763" s="69">
        <v>72</v>
      </c>
      <c r="E763" s="70">
        <v>11592</v>
      </c>
      <c r="F763" s="68" t="s">
        <v>24</v>
      </c>
    </row>
    <row r="764" spans="1:6">
      <c r="A764" s="42">
        <v>44155</v>
      </c>
      <c r="B764" s="67">
        <v>0.41850694444444447</v>
      </c>
      <c r="C764" s="68">
        <v>55</v>
      </c>
      <c r="D764" s="69">
        <v>71.98</v>
      </c>
      <c r="E764" s="70">
        <v>3958.9</v>
      </c>
      <c r="F764" s="68" t="s">
        <v>24</v>
      </c>
    </row>
    <row r="765" spans="1:6">
      <c r="A765" s="42">
        <v>44155</v>
      </c>
      <c r="B765" s="67">
        <v>0.41585648148148152</v>
      </c>
      <c r="C765" s="68">
        <v>83</v>
      </c>
      <c r="D765" s="69">
        <v>72.02</v>
      </c>
      <c r="E765" s="70">
        <v>5977.66</v>
      </c>
      <c r="F765" s="68" t="s">
        <v>24</v>
      </c>
    </row>
    <row r="766" spans="1:6">
      <c r="A766" s="42">
        <v>44155</v>
      </c>
      <c r="B766" s="67">
        <v>0.41563657407407412</v>
      </c>
      <c r="C766" s="68">
        <v>186</v>
      </c>
      <c r="D766" s="69">
        <v>72.02</v>
      </c>
      <c r="E766" s="70">
        <v>13395.72</v>
      </c>
      <c r="F766" s="68" t="s">
        <v>24</v>
      </c>
    </row>
    <row r="767" spans="1:6">
      <c r="A767" s="42">
        <v>44155</v>
      </c>
      <c r="B767" s="67">
        <v>0.41563657407407412</v>
      </c>
      <c r="C767" s="68">
        <v>59</v>
      </c>
      <c r="D767" s="69">
        <v>72.02</v>
      </c>
      <c r="E767" s="70">
        <v>4249.1799999999994</v>
      </c>
      <c r="F767" s="68" t="s">
        <v>24</v>
      </c>
    </row>
    <row r="768" spans="1:6">
      <c r="A768" s="42">
        <v>44155</v>
      </c>
      <c r="B768" s="67">
        <v>0.4120138888888889</v>
      </c>
      <c r="C768" s="68">
        <v>94</v>
      </c>
      <c r="D768" s="69">
        <v>71.94</v>
      </c>
      <c r="E768" s="70">
        <v>6762.36</v>
      </c>
      <c r="F768" s="68" t="s">
        <v>24</v>
      </c>
    </row>
    <row r="769" spans="1:6">
      <c r="A769" s="42">
        <v>44155</v>
      </c>
      <c r="B769" s="67">
        <v>0.41116898148148145</v>
      </c>
      <c r="C769" s="68">
        <v>41</v>
      </c>
      <c r="D769" s="69">
        <v>71.94</v>
      </c>
      <c r="E769" s="70">
        <v>2949.54</v>
      </c>
      <c r="F769" s="68" t="s">
        <v>24</v>
      </c>
    </row>
    <row r="770" spans="1:6">
      <c r="A770" s="42">
        <v>44155</v>
      </c>
      <c r="B770" s="67">
        <v>0.41116898148148145</v>
      </c>
      <c r="C770" s="68">
        <v>30</v>
      </c>
      <c r="D770" s="69">
        <v>71.94</v>
      </c>
      <c r="E770" s="70">
        <v>2158.1999999999998</v>
      </c>
      <c r="F770" s="68" t="s">
        <v>24</v>
      </c>
    </row>
    <row r="771" spans="1:6">
      <c r="A771" s="42">
        <v>44155</v>
      </c>
      <c r="B771" s="67">
        <v>0.41116898148148145</v>
      </c>
      <c r="C771" s="68">
        <v>28</v>
      </c>
      <c r="D771" s="69">
        <v>71.94</v>
      </c>
      <c r="E771" s="70">
        <v>2014.32</v>
      </c>
      <c r="F771" s="68" t="s">
        <v>24</v>
      </c>
    </row>
    <row r="772" spans="1:6">
      <c r="A772" s="42">
        <v>44155</v>
      </c>
      <c r="B772" s="67">
        <v>0.41078703703703701</v>
      </c>
      <c r="C772" s="68">
        <v>149</v>
      </c>
      <c r="D772" s="69">
        <v>71.94</v>
      </c>
      <c r="E772" s="70">
        <v>10719.06</v>
      </c>
      <c r="F772" s="68" t="s">
        <v>24</v>
      </c>
    </row>
    <row r="773" spans="1:6">
      <c r="A773" s="42">
        <v>44155</v>
      </c>
      <c r="B773" s="67">
        <v>0.4095138888888889</v>
      </c>
      <c r="C773" s="68">
        <v>64</v>
      </c>
      <c r="D773" s="69">
        <v>71.8</v>
      </c>
      <c r="E773" s="70">
        <v>4595.2</v>
      </c>
      <c r="F773" s="68" t="s">
        <v>24</v>
      </c>
    </row>
    <row r="774" spans="1:6">
      <c r="A774" s="42">
        <v>44155</v>
      </c>
      <c r="B774" s="67">
        <v>0.4095138888888889</v>
      </c>
      <c r="C774" s="68">
        <v>48</v>
      </c>
      <c r="D774" s="69">
        <v>71.8</v>
      </c>
      <c r="E774" s="70">
        <v>3446.3999999999996</v>
      </c>
      <c r="F774" s="68" t="s">
        <v>24</v>
      </c>
    </row>
    <row r="775" spans="1:6">
      <c r="A775" s="42">
        <v>44155</v>
      </c>
      <c r="B775" s="67">
        <v>0.40731481481481485</v>
      </c>
      <c r="C775" s="68">
        <v>85</v>
      </c>
      <c r="D775" s="69">
        <v>71.739999999999995</v>
      </c>
      <c r="E775" s="70">
        <v>6097.9</v>
      </c>
      <c r="F775" s="68" t="s">
        <v>24</v>
      </c>
    </row>
    <row r="776" spans="1:6">
      <c r="A776" s="42">
        <v>44155</v>
      </c>
      <c r="B776" s="67">
        <v>0.40577546296296302</v>
      </c>
      <c r="C776" s="68">
        <v>7</v>
      </c>
      <c r="D776" s="69">
        <v>71.760000000000005</v>
      </c>
      <c r="E776" s="70">
        <v>502.32000000000005</v>
      </c>
      <c r="F776" s="68" t="s">
        <v>24</v>
      </c>
    </row>
    <row r="777" spans="1:6">
      <c r="A777" s="42">
        <v>44155</v>
      </c>
      <c r="B777" s="67">
        <v>0.40577546296296302</v>
      </c>
      <c r="C777" s="68">
        <v>54</v>
      </c>
      <c r="D777" s="69">
        <v>71.760000000000005</v>
      </c>
      <c r="E777" s="70">
        <v>3875.0400000000004</v>
      </c>
      <c r="F777" s="68" t="s">
        <v>24</v>
      </c>
    </row>
    <row r="778" spans="1:6">
      <c r="A778" s="42">
        <v>44155</v>
      </c>
      <c r="B778" s="67">
        <v>0.40568287037037037</v>
      </c>
      <c r="C778" s="68">
        <v>59</v>
      </c>
      <c r="D778" s="69">
        <v>71.739999999999995</v>
      </c>
      <c r="E778" s="70">
        <v>4232.66</v>
      </c>
      <c r="F778" s="68" t="s">
        <v>24</v>
      </c>
    </row>
    <row r="779" spans="1:6">
      <c r="A779" s="42">
        <v>44155</v>
      </c>
      <c r="B779" s="67">
        <v>0.40371527777777777</v>
      </c>
      <c r="C779" s="68">
        <v>58</v>
      </c>
      <c r="D779" s="69">
        <v>71.760000000000005</v>
      </c>
      <c r="E779" s="70">
        <v>4162.08</v>
      </c>
      <c r="F779" s="68" t="s">
        <v>24</v>
      </c>
    </row>
    <row r="780" spans="1:6">
      <c r="A780" s="42">
        <v>44155</v>
      </c>
      <c r="B780" s="67">
        <v>0.40347222222222223</v>
      </c>
      <c r="C780" s="68">
        <v>54</v>
      </c>
      <c r="D780" s="69">
        <v>71.78</v>
      </c>
      <c r="E780" s="70">
        <v>3876.12</v>
      </c>
      <c r="F780" s="68" t="s">
        <v>24</v>
      </c>
    </row>
    <row r="781" spans="1:6">
      <c r="A781" s="42">
        <v>44155</v>
      </c>
      <c r="B781" s="67">
        <v>0.40312500000000001</v>
      </c>
      <c r="C781" s="68">
        <v>59</v>
      </c>
      <c r="D781" s="69">
        <v>71.78</v>
      </c>
      <c r="E781" s="70">
        <v>4235.0200000000004</v>
      </c>
      <c r="F781" s="68" t="s">
        <v>24</v>
      </c>
    </row>
    <row r="782" spans="1:6">
      <c r="A782" s="42">
        <v>44155</v>
      </c>
      <c r="B782" s="67">
        <v>0.40055555555555555</v>
      </c>
      <c r="C782" s="68">
        <v>50</v>
      </c>
      <c r="D782" s="69">
        <v>71.66</v>
      </c>
      <c r="E782" s="70">
        <v>3583</v>
      </c>
      <c r="F782" s="68" t="s">
        <v>24</v>
      </c>
    </row>
    <row r="783" spans="1:6">
      <c r="A783" s="42">
        <v>44155</v>
      </c>
      <c r="B783" s="67">
        <v>0.40002314814814816</v>
      </c>
      <c r="C783" s="68">
        <v>67</v>
      </c>
      <c r="D783" s="69">
        <v>71.680000000000007</v>
      </c>
      <c r="E783" s="70">
        <v>4802.5600000000004</v>
      </c>
      <c r="F783" s="68" t="s">
        <v>24</v>
      </c>
    </row>
    <row r="784" spans="1:6">
      <c r="A784" s="42">
        <v>44155</v>
      </c>
      <c r="B784" s="67">
        <v>0.39960648148148148</v>
      </c>
      <c r="C784" s="68">
        <v>56</v>
      </c>
      <c r="D784" s="69">
        <v>71.64</v>
      </c>
      <c r="E784" s="70">
        <v>4011.84</v>
      </c>
      <c r="F784" s="68" t="s">
        <v>24</v>
      </c>
    </row>
    <row r="785" spans="1:6">
      <c r="A785" s="42">
        <v>44155</v>
      </c>
      <c r="B785" s="67">
        <v>0.39960648148148148</v>
      </c>
      <c r="C785" s="68">
        <v>50</v>
      </c>
      <c r="D785" s="69">
        <v>71.64</v>
      </c>
      <c r="E785" s="70">
        <v>3582</v>
      </c>
      <c r="F785" s="68" t="s">
        <v>24</v>
      </c>
    </row>
    <row r="786" spans="1:6">
      <c r="A786" s="42">
        <v>44155</v>
      </c>
      <c r="B786" s="67">
        <v>0.39960648148148148</v>
      </c>
      <c r="C786" s="68">
        <v>18</v>
      </c>
      <c r="D786" s="69">
        <v>71.64</v>
      </c>
      <c r="E786" s="70">
        <v>1289.52</v>
      </c>
      <c r="F786" s="68" t="s">
        <v>24</v>
      </c>
    </row>
    <row r="787" spans="1:6">
      <c r="A787" s="42">
        <v>44155</v>
      </c>
      <c r="B787" s="67">
        <v>0.39864583333333337</v>
      </c>
      <c r="C787" s="68">
        <v>55</v>
      </c>
      <c r="D787" s="69">
        <v>71.64</v>
      </c>
      <c r="E787" s="70">
        <v>3940.2</v>
      </c>
      <c r="F787" s="68" t="s">
        <v>24</v>
      </c>
    </row>
    <row r="788" spans="1:6">
      <c r="A788" s="42">
        <v>44155</v>
      </c>
      <c r="B788" s="67">
        <v>0.39811342592592597</v>
      </c>
      <c r="C788" s="68">
        <v>132</v>
      </c>
      <c r="D788" s="69">
        <v>71.66</v>
      </c>
      <c r="E788" s="70">
        <v>9459.119999999999</v>
      </c>
      <c r="F788" s="68" t="s">
        <v>24</v>
      </c>
    </row>
    <row r="789" spans="1:6">
      <c r="A789" s="42">
        <v>44155</v>
      </c>
      <c r="B789" s="67">
        <v>0.39712962962962961</v>
      </c>
      <c r="C789" s="68">
        <v>20</v>
      </c>
      <c r="D789" s="69">
        <v>71.66</v>
      </c>
      <c r="E789" s="70">
        <v>1433.1999999999998</v>
      </c>
      <c r="F789" s="68" t="s">
        <v>24</v>
      </c>
    </row>
    <row r="790" spans="1:6">
      <c r="A790" s="42">
        <v>44155</v>
      </c>
      <c r="B790" s="67">
        <v>0.39712962962962961</v>
      </c>
      <c r="C790" s="68">
        <v>50</v>
      </c>
      <c r="D790" s="69">
        <v>71.66</v>
      </c>
      <c r="E790" s="70">
        <v>3583</v>
      </c>
      <c r="F790" s="68" t="s">
        <v>24</v>
      </c>
    </row>
    <row r="791" spans="1:6">
      <c r="A791" s="42">
        <v>44155</v>
      </c>
      <c r="B791" s="67">
        <v>0.39712962962962961</v>
      </c>
      <c r="C791" s="68">
        <v>60</v>
      </c>
      <c r="D791" s="69">
        <v>71.66</v>
      </c>
      <c r="E791" s="70">
        <v>4299.5999999999995</v>
      </c>
      <c r="F791" s="68" t="s">
        <v>24</v>
      </c>
    </row>
    <row r="792" spans="1:6">
      <c r="A792" s="42">
        <v>44155</v>
      </c>
      <c r="B792" s="67">
        <v>0.39629629629629631</v>
      </c>
      <c r="C792" s="68">
        <v>68</v>
      </c>
      <c r="D792" s="69">
        <v>71.66</v>
      </c>
      <c r="E792" s="70">
        <v>4872.88</v>
      </c>
      <c r="F792" s="68" t="s">
        <v>24</v>
      </c>
    </row>
    <row r="793" spans="1:6">
      <c r="A793" s="42">
        <v>44155</v>
      </c>
      <c r="B793" s="67">
        <v>0.39603009259259259</v>
      </c>
      <c r="C793" s="68">
        <v>83</v>
      </c>
      <c r="D793" s="69">
        <v>71.680000000000007</v>
      </c>
      <c r="E793" s="70">
        <v>5949.4400000000005</v>
      </c>
      <c r="F793" s="68" t="s">
        <v>24</v>
      </c>
    </row>
    <row r="794" spans="1:6">
      <c r="A794" s="42">
        <v>44155</v>
      </c>
      <c r="B794" s="67">
        <v>0.39468750000000002</v>
      </c>
      <c r="C794" s="68">
        <v>50</v>
      </c>
      <c r="D794" s="69">
        <v>71.599999999999994</v>
      </c>
      <c r="E794" s="70">
        <v>3579.9999999999995</v>
      </c>
      <c r="F794" s="68" t="s">
        <v>24</v>
      </c>
    </row>
    <row r="795" spans="1:6">
      <c r="A795" s="42">
        <v>44155</v>
      </c>
      <c r="B795" s="67">
        <v>0.39468750000000002</v>
      </c>
      <c r="C795" s="68">
        <v>19</v>
      </c>
      <c r="D795" s="69">
        <v>71.599999999999994</v>
      </c>
      <c r="E795" s="70">
        <v>1360.3999999999999</v>
      </c>
      <c r="F795" s="68" t="s">
        <v>24</v>
      </c>
    </row>
    <row r="796" spans="1:6">
      <c r="A796" s="42">
        <v>44155</v>
      </c>
      <c r="B796" s="67">
        <v>0.39467592592592587</v>
      </c>
      <c r="C796" s="68">
        <v>60</v>
      </c>
      <c r="D796" s="69">
        <v>71.64</v>
      </c>
      <c r="E796" s="70">
        <v>4298.3999999999996</v>
      </c>
      <c r="F796" s="68" t="s">
        <v>24</v>
      </c>
    </row>
    <row r="797" spans="1:6">
      <c r="A797" s="42">
        <v>44155</v>
      </c>
      <c r="B797" s="67">
        <v>0.39405092592592594</v>
      </c>
      <c r="C797" s="68">
        <v>46</v>
      </c>
      <c r="D797" s="69">
        <v>71.56</v>
      </c>
      <c r="E797" s="70">
        <v>3291.76</v>
      </c>
      <c r="F797" s="68" t="s">
        <v>24</v>
      </c>
    </row>
    <row r="798" spans="1:6">
      <c r="A798" s="42">
        <v>44155</v>
      </c>
      <c r="B798" s="67">
        <v>0.39405092592592594</v>
      </c>
      <c r="C798" s="68">
        <v>13</v>
      </c>
      <c r="D798" s="69">
        <v>71.56</v>
      </c>
      <c r="E798" s="70">
        <v>930.28</v>
      </c>
      <c r="F798" s="68" t="s">
        <v>24</v>
      </c>
    </row>
    <row r="799" spans="1:6">
      <c r="A799" s="42">
        <v>44155</v>
      </c>
      <c r="B799" s="67">
        <v>0.39392361111111113</v>
      </c>
      <c r="C799" s="68">
        <v>49</v>
      </c>
      <c r="D799" s="69">
        <v>71.62</v>
      </c>
      <c r="E799" s="70">
        <v>3509.38</v>
      </c>
      <c r="F799" s="68" t="s">
        <v>24</v>
      </c>
    </row>
    <row r="800" spans="1:6">
      <c r="A800" s="42">
        <v>44155</v>
      </c>
      <c r="B800" s="67">
        <v>0.39392361111111113</v>
      </c>
      <c r="C800" s="68">
        <v>24</v>
      </c>
      <c r="D800" s="69">
        <v>71.62</v>
      </c>
      <c r="E800" s="70">
        <v>1718.88</v>
      </c>
      <c r="F800" s="68" t="s">
        <v>24</v>
      </c>
    </row>
    <row r="801" spans="1:6">
      <c r="A801" s="42">
        <v>44155</v>
      </c>
      <c r="B801" s="67">
        <v>0.3928935185185185</v>
      </c>
      <c r="C801" s="68">
        <v>64</v>
      </c>
      <c r="D801" s="69">
        <v>71.7</v>
      </c>
      <c r="E801" s="70">
        <v>4588.8</v>
      </c>
      <c r="F801" s="68" t="s">
        <v>24</v>
      </c>
    </row>
    <row r="802" spans="1:6">
      <c r="A802" s="42">
        <v>44155</v>
      </c>
      <c r="B802" s="67">
        <v>0.39174768518518516</v>
      </c>
      <c r="C802" s="68">
        <v>10</v>
      </c>
      <c r="D802" s="69">
        <v>71.7</v>
      </c>
      <c r="E802" s="70">
        <v>717</v>
      </c>
      <c r="F802" s="68" t="s">
        <v>24</v>
      </c>
    </row>
    <row r="803" spans="1:6">
      <c r="A803" s="42">
        <v>44155</v>
      </c>
      <c r="B803" s="67">
        <v>0.39174768518518516</v>
      </c>
      <c r="C803" s="68">
        <v>80</v>
      </c>
      <c r="D803" s="69">
        <v>71.7</v>
      </c>
      <c r="E803" s="70">
        <v>5736</v>
      </c>
      <c r="F803" s="68" t="s">
        <v>24</v>
      </c>
    </row>
    <row r="804" spans="1:6">
      <c r="A804" s="42">
        <v>44155</v>
      </c>
      <c r="B804" s="67">
        <v>0.39174768518518516</v>
      </c>
      <c r="C804" s="68">
        <v>66</v>
      </c>
      <c r="D804" s="69">
        <v>71.72</v>
      </c>
      <c r="E804" s="70">
        <v>4733.5199999999995</v>
      </c>
      <c r="F804" s="68" t="s">
        <v>24</v>
      </c>
    </row>
    <row r="805" spans="1:6">
      <c r="A805" s="42">
        <v>44155</v>
      </c>
      <c r="B805" s="67">
        <v>0.39074074074074078</v>
      </c>
      <c r="C805" s="68">
        <v>15</v>
      </c>
      <c r="D805" s="69">
        <v>71.66</v>
      </c>
      <c r="E805" s="70">
        <v>1074.8999999999999</v>
      </c>
      <c r="F805" s="68" t="s">
        <v>24</v>
      </c>
    </row>
    <row r="806" spans="1:6">
      <c r="A806" s="42">
        <v>44155</v>
      </c>
      <c r="B806" s="67">
        <v>0.39074074074074078</v>
      </c>
      <c r="C806" s="68">
        <v>3</v>
      </c>
      <c r="D806" s="69">
        <v>71.66</v>
      </c>
      <c r="E806" s="70">
        <v>214.98</v>
      </c>
      <c r="F806" s="68" t="s">
        <v>24</v>
      </c>
    </row>
    <row r="807" spans="1:6">
      <c r="A807" s="42">
        <v>44155</v>
      </c>
      <c r="B807" s="67">
        <v>0.39074074074074078</v>
      </c>
      <c r="C807" s="68">
        <v>38</v>
      </c>
      <c r="D807" s="69">
        <v>71.66</v>
      </c>
      <c r="E807" s="70">
        <v>2723.08</v>
      </c>
      <c r="F807" s="68" t="s">
        <v>24</v>
      </c>
    </row>
    <row r="808" spans="1:6">
      <c r="A808" s="42">
        <v>44155</v>
      </c>
      <c r="B808" s="67">
        <v>0.38903935185185184</v>
      </c>
      <c r="C808" s="68">
        <v>51</v>
      </c>
      <c r="D808" s="69">
        <v>71.52</v>
      </c>
      <c r="E808" s="70">
        <v>3647.52</v>
      </c>
      <c r="F808" s="68" t="s">
        <v>24</v>
      </c>
    </row>
    <row r="809" spans="1:6">
      <c r="A809" s="42">
        <v>44155</v>
      </c>
      <c r="B809" s="67">
        <v>0.38903935185185184</v>
      </c>
      <c r="C809" s="68">
        <v>11</v>
      </c>
      <c r="D809" s="69">
        <v>71.52</v>
      </c>
      <c r="E809" s="70">
        <v>786.71999999999991</v>
      </c>
      <c r="F809" s="68" t="s">
        <v>24</v>
      </c>
    </row>
    <row r="810" spans="1:6">
      <c r="A810" s="42">
        <v>44155</v>
      </c>
      <c r="B810" s="67">
        <v>0.3886574074074074</v>
      </c>
      <c r="C810" s="68">
        <v>57</v>
      </c>
      <c r="D810" s="69">
        <v>71.56</v>
      </c>
      <c r="E810" s="70">
        <v>4078.92</v>
      </c>
      <c r="F810" s="68" t="s">
        <v>24</v>
      </c>
    </row>
    <row r="811" spans="1:6">
      <c r="A811" s="42">
        <v>44155</v>
      </c>
      <c r="B811" s="67">
        <v>0.38777777777777778</v>
      </c>
      <c r="C811" s="68">
        <v>64</v>
      </c>
      <c r="D811" s="69">
        <v>71.599999999999994</v>
      </c>
      <c r="E811" s="70">
        <v>4582.3999999999996</v>
      </c>
      <c r="F811" s="68" t="s">
        <v>24</v>
      </c>
    </row>
    <row r="812" spans="1:6">
      <c r="A812" s="42">
        <v>44155</v>
      </c>
      <c r="B812" s="67">
        <v>0.3871412037037037</v>
      </c>
      <c r="C812" s="68">
        <v>29</v>
      </c>
      <c r="D812" s="69">
        <v>71.62</v>
      </c>
      <c r="E812" s="70">
        <v>2076.98</v>
      </c>
      <c r="F812" s="68" t="s">
        <v>24</v>
      </c>
    </row>
    <row r="813" spans="1:6">
      <c r="A813" s="42">
        <v>44155</v>
      </c>
      <c r="B813" s="67">
        <v>0.3871412037037037</v>
      </c>
      <c r="C813" s="68">
        <v>26</v>
      </c>
      <c r="D813" s="69">
        <v>71.62</v>
      </c>
      <c r="E813" s="70">
        <v>1862.1200000000001</v>
      </c>
      <c r="F813" s="68" t="s">
        <v>24</v>
      </c>
    </row>
    <row r="814" spans="1:6">
      <c r="A814" s="42">
        <v>44155</v>
      </c>
      <c r="B814" s="67">
        <v>0.38675925925925925</v>
      </c>
      <c r="C814" s="68">
        <v>33</v>
      </c>
      <c r="D814" s="69">
        <v>71.66</v>
      </c>
      <c r="E814" s="70">
        <v>2364.7799999999997</v>
      </c>
      <c r="F814" s="68" t="s">
        <v>24</v>
      </c>
    </row>
    <row r="815" spans="1:6">
      <c r="A815" s="42">
        <v>44155</v>
      </c>
      <c r="B815" s="67">
        <v>0.38675925925925925</v>
      </c>
      <c r="C815" s="68">
        <v>51</v>
      </c>
      <c r="D815" s="69">
        <v>71.66</v>
      </c>
      <c r="E815" s="70">
        <v>3654.66</v>
      </c>
      <c r="F815" s="68" t="s">
        <v>24</v>
      </c>
    </row>
    <row r="816" spans="1:6">
      <c r="A816" s="42">
        <v>44155</v>
      </c>
      <c r="B816" s="67">
        <v>0.38589120370370367</v>
      </c>
      <c r="C816" s="68">
        <v>64</v>
      </c>
      <c r="D816" s="69">
        <v>71.52</v>
      </c>
      <c r="E816" s="70">
        <v>4577.28</v>
      </c>
      <c r="F816" s="68" t="s">
        <v>24</v>
      </c>
    </row>
    <row r="817" spans="1:7">
      <c r="A817" s="42">
        <v>44155</v>
      </c>
      <c r="B817" s="67">
        <v>0.38503472222222218</v>
      </c>
      <c r="C817" s="68">
        <v>71</v>
      </c>
      <c r="D817" s="69">
        <v>71.42</v>
      </c>
      <c r="E817" s="70">
        <v>5070.82</v>
      </c>
      <c r="F817" s="68" t="s">
        <v>24</v>
      </c>
    </row>
    <row r="818" spans="1:7">
      <c r="A818" s="42">
        <v>44155</v>
      </c>
      <c r="B818" s="67">
        <v>0.38488425925925923</v>
      </c>
      <c r="C818" s="68">
        <v>57</v>
      </c>
      <c r="D818" s="69">
        <v>71.42</v>
      </c>
      <c r="E818" s="70">
        <v>4070.94</v>
      </c>
      <c r="F818" s="68" t="s">
        <v>24</v>
      </c>
    </row>
    <row r="819" spans="1:7">
      <c r="A819" s="42">
        <v>44155</v>
      </c>
      <c r="B819" s="67">
        <v>0.38488425925925923</v>
      </c>
      <c r="C819" s="68">
        <v>36</v>
      </c>
      <c r="D819" s="69">
        <v>71.42</v>
      </c>
      <c r="E819" s="70">
        <v>2571.12</v>
      </c>
      <c r="F819" s="68" t="s">
        <v>24</v>
      </c>
    </row>
    <row r="820" spans="1:7">
      <c r="A820" s="42">
        <v>44155</v>
      </c>
      <c r="B820" s="67">
        <v>0.38400462962962961</v>
      </c>
      <c r="C820" s="68">
        <v>57</v>
      </c>
      <c r="D820" s="69">
        <v>71.400000000000006</v>
      </c>
      <c r="E820" s="70">
        <v>4069.8</v>
      </c>
      <c r="F820" s="68" t="s">
        <v>24</v>
      </c>
    </row>
    <row r="821" spans="1:7">
      <c r="A821" s="42">
        <v>44155</v>
      </c>
      <c r="B821" s="67">
        <v>0.38400462962962961</v>
      </c>
      <c r="C821" s="68">
        <v>58</v>
      </c>
      <c r="D821" s="69">
        <v>71.42</v>
      </c>
      <c r="E821" s="70">
        <v>4142.3599999999997</v>
      </c>
      <c r="F821" s="68" t="s">
        <v>24</v>
      </c>
    </row>
    <row r="822" spans="1:7">
      <c r="A822" s="42">
        <v>44155</v>
      </c>
      <c r="B822" s="67">
        <v>0.38361111111111112</v>
      </c>
      <c r="C822" s="68">
        <v>128</v>
      </c>
      <c r="D822" s="69">
        <v>71.459999999999994</v>
      </c>
      <c r="E822" s="70">
        <v>9146.8799999999992</v>
      </c>
      <c r="F822" s="68" t="s">
        <v>24</v>
      </c>
    </row>
    <row r="823" spans="1:7">
      <c r="A823" s="42">
        <v>44155</v>
      </c>
      <c r="B823" s="67">
        <v>0.38253472222222223</v>
      </c>
      <c r="C823" s="68">
        <v>62</v>
      </c>
      <c r="D823" s="69">
        <v>71.400000000000006</v>
      </c>
      <c r="E823" s="70">
        <v>4426.8</v>
      </c>
      <c r="F823" s="68" t="s">
        <v>24</v>
      </c>
    </row>
    <row r="824" spans="1:7">
      <c r="A824" s="42">
        <v>44155</v>
      </c>
      <c r="B824" s="67">
        <v>0.38187499999999996</v>
      </c>
      <c r="C824" s="68">
        <v>57</v>
      </c>
      <c r="D824" s="69">
        <v>71.34</v>
      </c>
      <c r="E824" s="70">
        <v>4066.38</v>
      </c>
      <c r="F824" s="68" t="s">
        <v>24</v>
      </c>
    </row>
    <row r="825" spans="1:7">
      <c r="A825" s="42">
        <v>44155</v>
      </c>
      <c r="B825" s="67">
        <v>0.38166666666666665</v>
      </c>
      <c r="C825" s="68">
        <v>61</v>
      </c>
      <c r="D825" s="69">
        <v>71.34</v>
      </c>
      <c r="E825" s="70">
        <v>4351.74</v>
      </c>
      <c r="F825" s="68" t="s">
        <v>24</v>
      </c>
    </row>
    <row r="826" spans="1:7">
      <c r="A826" s="42">
        <v>44155</v>
      </c>
      <c r="B826" s="67">
        <v>0.38131944444444449</v>
      </c>
      <c r="C826" s="68">
        <v>54</v>
      </c>
      <c r="D826" s="69">
        <v>71.459999999999994</v>
      </c>
      <c r="E826" s="70">
        <v>3858.8399999999997</v>
      </c>
      <c r="F826" s="68" t="s">
        <v>24</v>
      </c>
      <c r="G826" s="130"/>
    </row>
    <row r="827" spans="1:7">
      <c r="A827" s="42">
        <v>44155</v>
      </c>
      <c r="B827" s="67">
        <v>0.38131944444444449</v>
      </c>
      <c r="C827" s="68">
        <v>12</v>
      </c>
      <c r="D827" s="69">
        <v>71.459999999999994</v>
      </c>
      <c r="E827" s="70">
        <v>857.52</v>
      </c>
      <c r="F827" s="68" t="s">
        <v>24</v>
      </c>
      <c r="G827" s="130"/>
    </row>
    <row r="828" spans="1:7">
      <c r="A828" s="42">
        <v>44155</v>
      </c>
      <c r="B828" s="67">
        <v>0.38111111111111112</v>
      </c>
      <c r="C828" s="68">
        <v>1</v>
      </c>
      <c r="D828" s="69">
        <v>71.48</v>
      </c>
      <c r="E828" s="70">
        <v>71.48</v>
      </c>
      <c r="F828" s="68" t="s">
        <v>24</v>
      </c>
      <c r="G828" s="130"/>
    </row>
    <row r="829" spans="1:7">
      <c r="A829" s="42">
        <v>44155</v>
      </c>
      <c r="B829" s="67">
        <v>0.38111111111111112</v>
      </c>
      <c r="C829" s="68">
        <v>74</v>
      </c>
      <c r="D829" s="69">
        <v>71.48</v>
      </c>
      <c r="E829" s="70">
        <v>5289.52</v>
      </c>
      <c r="F829" s="68" t="s">
        <v>24</v>
      </c>
      <c r="G829" s="130"/>
    </row>
    <row r="830" spans="1:7">
      <c r="A830" s="42">
        <v>44155</v>
      </c>
      <c r="B830" s="67">
        <v>0.38079861111111107</v>
      </c>
      <c r="C830" s="68">
        <v>98</v>
      </c>
      <c r="D830" s="69">
        <v>71.459999999999994</v>
      </c>
      <c r="E830" s="70">
        <v>7003.079999999999</v>
      </c>
      <c r="F830" s="68" t="s">
        <v>24</v>
      </c>
      <c r="G830" s="130"/>
    </row>
    <row r="831" spans="1:7">
      <c r="A831" s="42">
        <v>44155</v>
      </c>
      <c r="B831" s="67">
        <v>0.38024305555555554</v>
      </c>
      <c r="C831" s="68">
        <v>70</v>
      </c>
      <c r="D831" s="69">
        <v>71.42</v>
      </c>
      <c r="E831" s="70">
        <v>4999.4000000000005</v>
      </c>
      <c r="F831" s="68" t="s">
        <v>24</v>
      </c>
      <c r="G831" s="130"/>
    </row>
    <row r="832" spans="1:7">
      <c r="A832" s="42">
        <v>44155</v>
      </c>
      <c r="B832" s="67">
        <v>0.3797106481481482</v>
      </c>
      <c r="C832" s="68">
        <v>69</v>
      </c>
      <c r="D832" s="69">
        <v>71.34</v>
      </c>
      <c r="E832" s="70">
        <v>4922.46</v>
      </c>
      <c r="F832" s="68" t="s">
        <v>24</v>
      </c>
    </row>
    <row r="833" spans="1:6">
      <c r="A833" s="42">
        <v>44155</v>
      </c>
      <c r="B833" s="67">
        <v>0.37951388888888887</v>
      </c>
      <c r="C833" s="68">
        <v>55</v>
      </c>
      <c r="D833" s="69">
        <v>71.38</v>
      </c>
      <c r="E833" s="70">
        <v>3925.8999999999996</v>
      </c>
      <c r="F833" s="68" t="s">
        <v>24</v>
      </c>
    </row>
    <row r="834" spans="1:6">
      <c r="A834" s="42">
        <v>44155</v>
      </c>
      <c r="B834" s="67">
        <v>0.3793287037037037</v>
      </c>
      <c r="C834" s="68">
        <v>82</v>
      </c>
      <c r="D834" s="69">
        <v>71.400000000000006</v>
      </c>
      <c r="E834" s="70">
        <v>5854.8</v>
      </c>
      <c r="F834" s="68" t="s">
        <v>24</v>
      </c>
    </row>
    <row r="835" spans="1:6">
      <c r="A835" s="42">
        <v>44155</v>
      </c>
      <c r="B835" s="67">
        <v>0.37914351851851852</v>
      </c>
      <c r="C835" s="68">
        <v>15</v>
      </c>
      <c r="D835" s="69">
        <v>71.400000000000006</v>
      </c>
      <c r="E835" s="70">
        <v>1071</v>
      </c>
      <c r="F835" s="68" t="s">
        <v>24</v>
      </c>
    </row>
    <row r="836" spans="1:6">
      <c r="A836" s="42">
        <v>44155</v>
      </c>
      <c r="B836" s="67">
        <v>0.37907407407407406</v>
      </c>
      <c r="C836" s="68">
        <v>133</v>
      </c>
      <c r="D836" s="69">
        <v>71.42</v>
      </c>
      <c r="E836" s="70">
        <v>9498.86</v>
      </c>
      <c r="F836" s="68" t="s">
        <v>24</v>
      </c>
    </row>
    <row r="837" spans="1:6">
      <c r="A837" s="42">
        <v>44155</v>
      </c>
      <c r="B837" s="67">
        <v>0.37857638888888889</v>
      </c>
      <c r="C837" s="68">
        <v>55</v>
      </c>
      <c r="D837" s="69">
        <v>71.28</v>
      </c>
      <c r="E837" s="70">
        <v>3920.4</v>
      </c>
      <c r="F837" s="68" t="s">
        <v>24</v>
      </c>
    </row>
    <row r="838" spans="1:6">
      <c r="A838" s="42">
        <v>44155</v>
      </c>
      <c r="B838" s="67">
        <v>0.37835648148148149</v>
      </c>
      <c r="C838" s="68">
        <v>54</v>
      </c>
      <c r="D838" s="69">
        <v>71.239999999999995</v>
      </c>
      <c r="E838" s="70">
        <v>3846.9599999999996</v>
      </c>
      <c r="F838" s="68" t="s">
        <v>24</v>
      </c>
    </row>
    <row r="839" spans="1:6">
      <c r="A839" s="42">
        <v>44155</v>
      </c>
      <c r="B839" s="67">
        <v>0.37775462962962963</v>
      </c>
      <c r="C839" s="68">
        <v>76</v>
      </c>
      <c r="D839" s="69">
        <v>71.239999999999995</v>
      </c>
      <c r="E839" s="70">
        <v>5414.24</v>
      </c>
      <c r="F839" s="68" t="s">
        <v>24</v>
      </c>
    </row>
    <row r="840" spans="1:6">
      <c r="A840" s="42">
        <v>44155</v>
      </c>
      <c r="B840" s="67">
        <v>0.3762962962962963</v>
      </c>
      <c r="C840" s="68">
        <v>7</v>
      </c>
      <c r="D840" s="69">
        <v>71.06</v>
      </c>
      <c r="E840" s="70">
        <v>497.42</v>
      </c>
      <c r="F840" s="68" t="s">
        <v>24</v>
      </c>
    </row>
    <row r="841" spans="1:6">
      <c r="A841" s="42">
        <v>44155</v>
      </c>
      <c r="B841" s="67">
        <v>0.3762962962962963</v>
      </c>
      <c r="C841" s="68">
        <v>47</v>
      </c>
      <c r="D841" s="69">
        <v>71.06</v>
      </c>
      <c r="E841" s="70">
        <v>3339.82</v>
      </c>
      <c r="F841" s="68" t="s">
        <v>24</v>
      </c>
    </row>
    <row r="842" spans="1:6">
      <c r="A842" s="73">
        <v>44155</v>
      </c>
      <c r="B842" s="74">
        <v>0.3758333333333333</v>
      </c>
      <c r="C842" s="75">
        <v>58</v>
      </c>
      <c r="D842" s="76">
        <v>71.180000000000007</v>
      </c>
      <c r="E842" s="77">
        <v>4128.4400000000005</v>
      </c>
      <c r="F842" s="75" t="s">
        <v>24</v>
      </c>
    </row>
    <row r="843" spans="1:6">
      <c r="A843" s="42">
        <v>44158</v>
      </c>
      <c r="B843" s="67">
        <v>0.72393518518518529</v>
      </c>
      <c r="C843" s="68">
        <v>214</v>
      </c>
      <c r="D843" s="69">
        <v>71.34</v>
      </c>
      <c r="E843" s="70">
        <v>15266.76</v>
      </c>
      <c r="F843" s="68" t="s">
        <v>24</v>
      </c>
    </row>
    <row r="844" spans="1:6">
      <c r="A844" s="42">
        <v>44158</v>
      </c>
      <c r="B844" s="67">
        <v>0.72393518518518529</v>
      </c>
      <c r="C844" s="68">
        <v>99</v>
      </c>
      <c r="D844" s="69">
        <v>71.34</v>
      </c>
      <c r="E844" s="70">
        <v>7062.6600000000008</v>
      </c>
      <c r="F844" s="68" t="s">
        <v>24</v>
      </c>
    </row>
    <row r="845" spans="1:6">
      <c r="A845" s="42">
        <v>44158</v>
      </c>
      <c r="B845" s="67">
        <v>0.72393518518518529</v>
      </c>
      <c r="C845" s="68">
        <v>15</v>
      </c>
      <c r="D845" s="69">
        <v>71.34</v>
      </c>
      <c r="E845" s="70">
        <v>1070.1000000000001</v>
      </c>
      <c r="F845" s="68" t="s">
        <v>24</v>
      </c>
    </row>
    <row r="846" spans="1:6">
      <c r="A846" s="42">
        <v>44158</v>
      </c>
      <c r="B846" s="67">
        <v>0.72393518518518529</v>
      </c>
      <c r="C846" s="68">
        <v>296</v>
      </c>
      <c r="D846" s="69">
        <v>71.34</v>
      </c>
      <c r="E846" s="70">
        <v>21116.639999999999</v>
      </c>
      <c r="F846" s="68" t="s">
        <v>24</v>
      </c>
    </row>
    <row r="847" spans="1:6">
      <c r="A847" s="42">
        <v>44158</v>
      </c>
      <c r="B847" s="67">
        <v>0.72349537037037026</v>
      </c>
      <c r="C847" s="68">
        <v>2</v>
      </c>
      <c r="D847" s="69">
        <v>71.319999999999993</v>
      </c>
      <c r="E847" s="70">
        <v>142.63999999999999</v>
      </c>
      <c r="F847" s="68" t="s">
        <v>24</v>
      </c>
    </row>
    <row r="848" spans="1:6">
      <c r="A848" s="42">
        <v>44158</v>
      </c>
      <c r="B848" s="67">
        <v>0.72349537037037026</v>
      </c>
      <c r="C848" s="68">
        <v>75</v>
      </c>
      <c r="D848" s="69">
        <v>71.319999999999993</v>
      </c>
      <c r="E848" s="70">
        <v>5348.9999999999991</v>
      </c>
      <c r="F848" s="68" t="s">
        <v>24</v>
      </c>
    </row>
    <row r="849" spans="1:6">
      <c r="A849" s="42">
        <v>44158</v>
      </c>
      <c r="B849" s="67">
        <v>0.72349537037037026</v>
      </c>
      <c r="C849" s="68">
        <v>3</v>
      </c>
      <c r="D849" s="69">
        <v>71.319999999999993</v>
      </c>
      <c r="E849" s="70">
        <v>213.95999999999998</v>
      </c>
      <c r="F849" s="68" t="s">
        <v>24</v>
      </c>
    </row>
    <row r="850" spans="1:6">
      <c r="A850" s="42">
        <v>44158</v>
      </c>
      <c r="B850" s="67">
        <v>0.72349537037037026</v>
      </c>
      <c r="C850" s="68">
        <v>57</v>
      </c>
      <c r="D850" s="69">
        <v>71.319999999999993</v>
      </c>
      <c r="E850" s="70">
        <v>4065.24</v>
      </c>
      <c r="F850" s="68" t="s">
        <v>24</v>
      </c>
    </row>
    <row r="851" spans="1:6">
      <c r="A851" s="42">
        <v>44158</v>
      </c>
      <c r="B851" s="67">
        <v>0.72240740740740739</v>
      </c>
      <c r="C851" s="68">
        <v>62</v>
      </c>
      <c r="D851" s="69">
        <v>71.36</v>
      </c>
      <c r="E851" s="70">
        <v>4424.32</v>
      </c>
      <c r="F851" s="68" t="s">
        <v>24</v>
      </c>
    </row>
    <row r="852" spans="1:6">
      <c r="A852" s="42">
        <v>44158</v>
      </c>
      <c r="B852" s="67">
        <v>0.7223032407407407</v>
      </c>
      <c r="C852" s="68">
        <v>60</v>
      </c>
      <c r="D852" s="69">
        <v>71.36</v>
      </c>
      <c r="E852" s="70">
        <v>4281.6000000000004</v>
      </c>
      <c r="F852" s="68" t="s">
        <v>24</v>
      </c>
    </row>
    <row r="853" spans="1:6">
      <c r="A853" s="42">
        <v>44158</v>
      </c>
      <c r="B853" s="67">
        <v>0.72166666666666668</v>
      </c>
      <c r="C853" s="68">
        <v>47</v>
      </c>
      <c r="D853" s="69">
        <v>71.34</v>
      </c>
      <c r="E853" s="70">
        <v>3352.98</v>
      </c>
      <c r="F853" s="68" t="s">
        <v>24</v>
      </c>
    </row>
    <row r="854" spans="1:6">
      <c r="A854" s="42">
        <v>44158</v>
      </c>
      <c r="B854" s="67">
        <v>0.72166666666666668</v>
      </c>
      <c r="C854" s="68">
        <v>74</v>
      </c>
      <c r="D854" s="69">
        <v>71.34</v>
      </c>
      <c r="E854" s="70">
        <v>5279.16</v>
      </c>
      <c r="F854" s="68" t="s">
        <v>24</v>
      </c>
    </row>
    <row r="855" spans="1:6">
      <c r="A855" s="42">
        <v>44158</v>
      </c>
      <c r="B855" s="67">
        <v>0.7208796296296297</v>
      </c>
      <c r="C855" s="68">
        <v>94</v>
      </c>
      <c r="D855" s="69">
        <v>71.400000000000006</v>
      </c>
      <c r="E855" s="70">
        <v>6711.6</v>
      </c>
      <c r="F855" s="68" t="s">
        <v>24</v>
      </c>
    </row>
    <row r="856" spans="1:6">
      <c r="A856" s="42">
        <v>44158</v>
      </c>
      <c r="B856" s="67">
        <v>0.71997685185185178</v>
      </c>
      <c r="C856" s="68">
        <v>20</v>
      </c>
      <c r="D856" s="69">
        <v>71.38</v>
      </c>
      <c r="E856" s="70">
        <v>1427.6</v>
      </c>
      <c r="F856" s="68" t="s">
        <v>24</v>
      </c>
    </row>
    <row r="857" spans="1:6">
      <c r="A857" s="42">
        <v>44158</v>
      </c>
      <c r="B857" s="67">
        <v>0.71997685185185178</v>
      </c>
      <c r="C857" s="68">
        <v>44</v>
      </c>
      <c r="D857" s="69">
        <v>71.38</v>
      </c>
      <c r="E857" s="70">
        <v>3140.72</v>
      </c>
      <c r="F857" s="68" t="s">
        <v>24</v>
      </c>
    </row>
    <row r="858" spans="1:6">
      <c r="A858" s="42">
        <v>44158</v>
      </c>
      <c r="B858" s="67">
        <v>0.71978009259259268</v>
      </c>
      <c r="C858" s="68">
        <v>61</v>
      </c>
      <c r="D858" s="69">
        <v>71.38</v>
      </c>
      <c r="E858" s="70">
        <v>4354.1799999999994</v>
      </c>
      <c r="F858" s="68" t="s">
        <v>24</v>
      </c>
    </row>
    <row r="859" spans="1:6">
      <c r="A859" s="42">
        <v>44158</v>
      </c>
      <c r="B859" s="67">
        <v>0.71916666666666673</v>
      </c>
      <c r="C859" s="68">
        <v>59</v>
      </c>
      <c r="D859" s="69">
        <v>71.38</v>
      </c>
      <c r="E859" s="70">
        <v>4211.42</v>
      </c>
      <c r="F859" s="68" t="s">
        <v>24</v>
      </c>
    </row>
    <row r="860" spans="1:6">
      <c r="A860" s="42">
        <v>44158</v>
      </c>
      <c r="B860" s="67">
        <v>0.71894675925925933</v>
      </c>
      <c r="C860" s="68">
        <v>63</v>
      </c>
      <c r="D860" s="69">
        <v>71.38</v>
      </c>
      <c r="E860" s="70">
        <v>4496.9399999999996</v>
      </c>
      <c r="F860" s="68" t="s">
        <v>24</v>
      </c>
    </row>
    <row r="861" spans="1:6">
      <c r="A861" s="42">
        <v>44158</v>
      </c>
      <c r="B861" s="67">
        <v>0.71820601851851851</v>
      </c>
      <c r="C861" s="68">
        <v>16</v>
      </c>
      <c r="D861" s="69">
        <v>71.36</v>
      </c>
      <c r="E861" s="70">
        <v>1141.76</v>
      </c>
      <c r="F861" s="68" t="s">
        <v>24</v>
      </c>
    </row>
    <row r="862" spans="1:6">
      <c r="A862" s="42">
        <v>44158</v>
      </c>
      <c r="B862" s="67">
        <v>0.71820601851851851</v>
      </c>
      <c r="C862" s="68">
        <v>50</v>
      </c>
      <c r="D862" s="69">
        <v>71.36</v>
      </c>
      <c r="E862" s="70">
        <v>3568</v>
      </c>
      <c r="F862" s="68" t="s">
        <v>24</v>
      </c>
    </row>
    <row r="863" spans="1:6">
      <c r="A863" s="42">
        <v>44158</v>
      </c>
      <c r="B863" s="67">
        <v>0.71769675925925924</v>
      </c>
      <c r="C863" s="68">
        <v>2</v>
      </c>
      <c r="D863" s="69">
        <v>71.400000000000006</v>
      </c>
      <c r="E863" s="70">
        <v>142.80000000000001</v>
      </c>
      <c r="F863" s="68" t="s">
        <v>24</v>
      </c>
    </row>
    <row r="864" spans="1:6">
      <c r="A864" s="42">
        <v>44158</v>
      </c>
      <c r="B864" s="67">
        <v>0.71769675925925924</v>
      </c>
      <c r="C864" s="68">
        <v>64</v>
      </c>
      <c r="D864" s="69">
        <v>71.400000000000006</v>
      </c>
      <c r="E864" s="70">
        <v>4569.6000000000004</v>
      </c>
      <c r="F864" s="68" t="s">
        <v>24</v>
      </c>
    </row>
    <row r="865" spans="1:6">
      <c r="A865" s="42">
        <v>44158</v>
      </c>
      <c r="B865" s="67">
        <v>0.71769675925925924</v>
      </c>
      <c r="C865" s="68">
        <v>64</v>
      </c>
      <c r="D865" s="69">
        <v>71.400000000000006</v>
      </c>
      <c r="E865" s="70">
        <v>4569.6000000000004</v>
      </c>
      <c r="F865" s="68" t="s">
        <v>24</v>
      </c>
    </row>
    <row r="866" spans="1:6">
      <c r="A866" s="42">
        <v>44158</v>
      </c>
      <c r="B866" s="67">
        <v>0.71680555555555558</v>
      </c>
      <c r="C866" s="68">
        <v>59</v>
      </c>
      <c r="D866" s="69">
        <v>71.400000000000006</v>
      </c>
      <c r="E866" s="70">
        <v>4212.6000000000004</v>
      </c>
      <c r="F866" s="68" t="s">
        <v>24</v>
      </c>
    </row>
    <row r="867" spans="1:6">
      <c r="A867" s="42">
        <v>44158</v>
      </c>
      <c r="B867" s="67">
        <v>0.71648148148148139</v>
      </c>
      <c r="C867" s="68">
        <v>56</v>
      </c>
      <c r="D867" s="69">
        <v>71.400000000000006</v>
      </c>
      <c r="E867" s="70">
        <v>3998.4000000000005</v>
      </c>
      <c r="F867" s="68" t="s">
        <v>24</v>
      </c>
    </row>
    <row r="868" spans="1:6">
      <c r="A868" s="42">
        <v>44158</v>
      </c>
      <c r="B868" s="67">
        <v>0.71582175925925917</v>
      </c>
      <c r="C868" s="68">
        <v>55</v>
      </c>
      <c r="D868" s="69">
        <v>71.400000000000006</v>
      </c>
      <c r="E868" s="70">
        <v>3927.0000000000005</v>
      </c>
      <c r="F868" s="68" t="s">
        <v>24</v>
      </c>
    </row>
    <row r="869" spans="1:6">
      <c r="A869" s="42">
        <v>44158</v>
      </c>
      <c r="B869" s="67">
        <v>0.71582175925925917</v>
      </c>
      <c r="C869" s="68">
        <v>9</v>
      </c>
      <c r="D869" s="69">
        <v>71.400000000000006</v>
      </c>
      <c r="E869" s="70">
        <v>642.6</v>
      </c>
      <c r="F869" s="68" t="s">
        <v>24</v>
      </c>
    </row>
    <row r="870" spans="1:6">
      <c r="A870" s="42">
        <v>44158</v>
      </c>
      <c r="B870" s="67">
        <v>0.71560185185185177</v>
      </c>
      <c r="C870" s="68">
        <v>59</v>
      </c>
      <c r="D870" s="69">
        <v>71.400000000000006</v>
      </c>
      <c r="E870" s="70">
        <v>4212.6000000000004</v>
      </c>
      <c r="F870" s="68" t="s">
        <v>24</v>
      </c>
    </row>
    <row r="871" spans="1:6">
      <c r="A871" s="42">
        <v>44158</v>
      </c>
      <c r="B871" s="67">
        <v>0.71464120370370365</v>
      </c>
      <c r="C871" s="68">
        <v>130</v>
      </c>
      <c r="D871" s="69">
        <v>71.459999999999994</v>
      </c>
      <c r="E871" s="70">
        <v>9289.7999999999993</v>
      </c>
      <c r="F871" s="68" t="s">
        <v>24</v>
      </c>
    </row>
    <row r="872" spans="1:6">
      <c r="A872" s="42">
        <v>44158</v>
      </c>
      <c r="B872" s="67">
        <v>0.71452546296296304</v>
      </c>
      <c r="C872" s="68">
        <v>61</v>
      </c>
      <c r="D872" s="69">
        <v>71.48</v>
      </c>
      <c r="E872" s="70">
        <v>4360.2800000000007</v>
      </c>
      <c r="F872" s="68" t="s">
        <v>24</v>
      </c>
    </row>
    <row r="873" spans="1:6">
      <c r="A873" s="42">
        <v>44158</v>
      </c>
      <c r="B873" s="67">
        <v>0.71348379629629621</v>
      </c>
      <c r="C873" s="68">
        <v>104</v>
      </c>
      <c r="D873" s="69">
        <v>71.459999999999994</v>
      </c>
      <c r="E873" s="70">
        <v>7431.8399999999992</v>
      </c>
      <c r="F873" s="68" t="s">
        <v>24</v>
      </c>
    </row>
    <row r="874" spans="1:6">
      <c r="A874" s="42">
        <v>44158</v>
      </c>
      <c r="B874" s="67">
        <v>0.71348379629629621</v>
      </c>
      <c r="C874" s="68">
        <v>108</v>
      </c>
      <c r="D874" s="69">
        <v>71.459999999999994</v>
      </c>
      <c r="E874" s="70">
        <v>7717.6799999999994</v>
      </c>
      <c r="F874" s="68" t="s">
        <v>24</v>
      </c>
    </row>
    <row r="875" spans="1:6">
      <c r="A875" s="42">
        <v>44158</v>
      </c>
      <c r="B875" s="67">
        <v>0.71214120370370371</v>
      </c>
      <c r="C875" s="68">
        <v>58</v>
      </c>
      <c r="D875" s="69">
        <v>71.459999999999994</v>
      </c>
      <c r="E875" s="70">
        <v>4144.6799999999994</v>
      </c>
      <c r="F875" s="68" t="s">
        <v>24</v>
      </c>
    </row>
    <row r="876" spans="1:6">
      <c r="A876" s="42">
        <v>44158</v>
      </c>
      <c r="B876" s="67">
        <v>0.71172453703703698</v>
      </c>
      <c r="C876" s="68">
        <v>246</v>
      </c>
      <c r="D876" s="69">
        <v>71.48</v>
      </c>
      <c r="E876" s="70">
        <v>17584.080000000002</v>
      </c>
      <c r="F876" s="68" t="s">
        <v>24</v>
      </c>
    </row>
    <row r="877" spans="1:6">
      <c r="A877" s="42">
        <v>44158</v>
      </c>
      <c r="B877" s="67">
        <v>0.70997685185185189</v>
      </c>
      <c r="C877" s="68">
        <v>132</v>
      </c>
      <c r="D877" s="69">
        <v>71.48</v>
      </c>
      <c r="E877" s="70">
        <v>9435.36</v>
      </c>
      <c r="F877" s="68" t="s">
        <v>24</v>
      </c>
    </row>
    <row r="878" spans="1:6">
      <c r="A878" s="42">
        <v>44158</v>
      </c>
      <c r="B878" s="67">
        <v>0.70931712962962967</v>
      </c>
      <c r="C878" s="68">
        <v>55</v>
      </c>
      <c r="D878" s="69">
        <v>71.48</v>
      </c>
      <c r="E878" s="70">
        <v>3931.4</v>
      </c>
      <c r="F878" s="68" t="s">
        <v>24</v>
      </c>
    </row>
    <row r="879" spans="1:6">
      <c r="A879" s="42">
        <v>44158</v>
      </c>
      <c r="B879" s="67">
        <v>0.70841435185185186</v>
      </c>
      <c r="C879" s="68">
        <v>119</v>
      </c>
      <c r="D879" s="69">
        <v>71.48</v>
      </c>
      <c r="E879" s="70">
        <v>8506.1200000000008</v>
      </c>
      <c r="F879" s="68" t="s">
        <v>24</v>
      </c>
    </row>
    <row r="880" spans="1:6">
      <c r="A880" s="42">
        <v>44158</v>
      </c>
      <c r="B880" s="67">
        <v>0.70782407407407399</v>
      </c>
      <c r="C880" s="68">
        <v>100</v>
      </c>
      <c r="D880" s="69">
        <v>71.5</v>
      </c>
      <c r="E880" s="70">
        <v>7150</v>
      </c>
      <c r="F880" s="68" t="s">
        <v>24</v>
      </c>
    </row>
    <row r="881" spans="1:6">
      <c r="A881" s="42">
        <v>44158</v>
      </c>
      <c r="B881" s="67">
        <v>0.70782407407407399</v>
      </c>
      <c r="C881" s="68">
        <v>117</v>
      </c>
      <c r="D881" s="69">
        <v>71.5</v>
      </c>
      <c r="E881" s="70">
        <v>8365.5</v>
      </c>
      <c r="F881" s="68" t="s">
        <v>24</v>
      </c>
    </row>
    <row r="882" spans="1:6">
      <c r="A882" s="42">
        <v>44158</v>
      </c>
      <c r="B882" s="67">
        <v>0.70620370370370367</v>
      </c>
      <c r="C882" s="68">
        <v>56</v>
      </c>
      <c r="D882" s="69">
        <v>71.459999999999994</v>
      </c>
      <c r="E882" s="70">
        <v>4001.7599999999998</v>
      </c>
      <c r="F882" s="68" t="s">
        <v>24</v>
      </c>
    </row>
    <row r="883" spans="1:6">
      <c r="A883" s="42">
        <v>44158</v>
      </c>
      <c r="B883" s="67">
        <v>0.70620370370370367</v>
      </c>
      <c r="C883" s="68">
        <v>2</v>
      </c>
      <c r="D883" s="69">
        <v>71.459999999999994</v>
      </c>
      <c r="E883" s="70">
        <v>142.91999999999999</v>
      </c>
      <c r="F883" s="68" t="s">
        <v>24</v>
      </c>
    </row>
    <row r="884" spans="1:6">
      <c r="A884" s="42">
        <v>44158</v>
      </c>
      <c r="B884" s="67">
        <v>0.70612268518518517</v>
      </c>
      <c r="C884" s="68">
        <v>55</v>
      </c>
      <c r="D884" s="69">
        <v>71.48</v>
      </c>
      <c r="E884" s="70">
        <v>3931.4</v>
      </c>
      <c r="F884" s="68" t="s">
        <v>24</v>
      </c>
    </row>
    <row r="885" spans="1:6">
      <c r="A885" s="42">
        <v>44158</v>
      </c>
      <c r="B885" s="67">
        <v>0.70592592592592585</v>
      </c>
      <c r="C885" s="68">
        <v>114</v>
      </c>
      <c r="D885" s="69">
        <v>71.459999999999994</v>
      </c>
      <c r="E885" s="70">
        <v>8146.44</v>
      </c>
      <c r="F885" s="68" t="s">
        <v>24</v>
      </c>
    </row>
    <row r="886" spans="1:6">
      <c r="A886" s="42">
        <v>44158</v>
      </c>
      <c r="B886" s="67">
        <v>0.70501157407407422</v>
      </c>
      <c r="C886" s="68">
        <v>233</v>
      </c>
      <c r="D886" s="69">
        <v>71.459999999999994</v>
      </c>
      <c r="E886" s="70">
        <v>16650.18</v>
      </c>
      <c r="F886" s="68" t="s">
        <v>24</v>
      </c>
    </row>
    <row r="887" spans="1:6">
      <c r="A887" s="42">
        <v>44158</v>
      </c>
      <c r="B887" s="67">
        <v>0.70501157407407422</v>
      </c>
      <c r="C887" s="68">
        <v>28</v>
      </c>
      <c r="D887" s="69">
        <v>71.459999999999994</v>
      </c>
      <c r="E887" s="70">
        <v>2000.8799999999999</v>
      </c>
      <c r="F887" s="68" t="s">
        <v>24</v>
      </c>
    </row>
    <row r="888" spans="1:6">
      <c r="A888" s="42">
        <v>44158</v>
      </c>
      <c r="B888" s="67">
        <v>0.70469907407407406</v>
      </c>
      <c r="C888" s="68">
        <v>62</v>
      </c>
      <c r="D888" s="69">
        <v>71.48</v>
      </c>
      <c r="E888" s="70">
        <v>4431.76</v>
      </c>
      <c r="F888" s="68" t="s">
        <v>24</v>
      </c>
    </row>
    <row r="889" spans="1:6">
      <c r="A889" s="42">
        <v>44158</v>
      </c>
      <c r="B889" s="67">
        <v>0.70240740740740737</v>
      </c>
      <c r="C889" s="68">
        <v>114</v>
      </c>
      <c r="D889" s="69">
        <v>71.42</v>
      </c>
      <c r="E889" s="70">
        <v>8141.88</v>
      </c>
      <c r="F889" s="68" t="s">
        <v>24</v>
      </c>
    </row>
    <row r="890" spans="1:6">
      <c r="A890" s="42">
        <v>44158</v>
      </c>
      <c r="B890" s="67">
        <v>0.7015393518518519</v>
      </c>
      <c r="C890" s="68">
        <v>60</v>
      </c>
      <c r="D890" s="69">
        <v>71.42</v>
      </c>
      <c r="E890" s="70">
        <v>4285.2</v>
      </c>
      <c r="F890" s="68" t="s">
        <v>24</v>
      </c>
    </row>
    <row r="891" spans="1:6">
      <c r="A891" s="42">
        <v>44158</v>
      </c>
      <c r="B891" s="67">
        <v>0.70124999999999993</v>
      </c>
      <c r="C891" s="68">
        <v>59</v>
      </c>
      <c r="D891" s="69">
        <v>71.42</v>
      </c>
      <c r="E891" s="70">
        <v>4213.78</v>
      </c>
      <c r="F891" s="68" t="s">
        <v>24</v>
      </c>
    </row>
    <row r="892" spans="1:6">
      <c r="A892" s="42">
        <v>44158</v>
      </c>
      <c r="B892" s="67">
        <v>0.70064814814814813</v>
      </c>
      <c r="C892" s="68">
        <v>55</v>
      </c>
      <c r="D892" s="69">
        <v>71.42</v>
      </c>
      <c r="E892" s="70">
        <v>3928.1</v>
      </c>
      <c r="F892" s="68" t="s">
        <v>24</v>
      </c>
    </row>
    <row r="893" spans="1:6">
      <c r="A893" s="42">
        <v>44158</v>
      </c>
      <c r="B893" s="67">
        <v>0.70064814814814813</v>
      </c>
      <c r="C893" s="68">
        <v>55</v>
      </c>
      <c r="D893" s="69">
        <v>71.42</v>
      </c>
      <c r="E893" s="70">
        <v>3928.1</v>
      </c>
      <c r="F893" s="68" t="s">
        <v>24</v>
      </c>
    </row>
    <row r="894" spans="1:6">
      <c r="A894" s="42">
        <v>44158</v>
      </c>
      <c r="B894" s="67">
        <v>0.70021990740740747</v>
      </c>
      <c r="C894" s="68">
        <v>108</v>
      </c>
      <c r="D894" s="69">
        <v>71.42</v>
      </c>
      <c r="E894" s="70">
        <v>7713.3600000000006</v>
      </c>
      <c r="F894" s="68" t="s">
        <v>24</v>
      </c>
    </row>
    <row r="895" spans="1:6">
      <c r="A895" s="42">
        <v>44158</v>
      </c>
      <c r="B895" s="67">
        <v>0.69937499999999997</v>
      </c>
      <c r="C895" s="68">
        <v>54</v>
      </c>
      <c r="D895" s="69">
        <v>71.42</v>
      </c>
      <c r="E895" s="70">
        <v>3856.6800000000003</v>
      </c>
      <c r="F895" s="68" t="s">
        <v>24</v>
      </c>
    </row>
    <row r="896" spans="1:6">
      <c r="A896" s="42">
        <v>44158</v>
      </c>
      <c r="B896" s="67">
        <v>0.69809027777777777</v>
      </c>
      <c r="C896" s="68">
        <v>67</v>
      </c>
      <c r="D896" s="69">
        <v>71.44</v>
      </c>
      <c r="E896" s="70">
        <v>4786.4799999999996</v>
      </c>
      <c r="F896" s="68" t="s">
        <v>24</v>
      </c>
    </row>
    <row r="897" spans="1:6">
      <c r="A897" s="42">
        <v>44158</v>
      </c>
      <c r="B897" s="67">
        <v>0.6980439814814815</v>
      </c>
      <c r="C897" s="68">
        <v>91</v>
      </c>
      <c r="D897" s="69">
        <v>71.48</v>
      </c>
      <c r="E897" s="70">
        <v>6504.68</v>
      </c>
      <c r="F897" s="68" t="s">
        <v>24</v>
      </c>
    </row>
    <row r="898" spans="1:6">
      <c r="A898" s="42">
        <v>44158</v>
      </c>
      <c r="B898" s="67">
        <v>0.69696759259259267</v>
      </c>
      <c r="C898" s="68">
        <v>55</v>
      </c>
      <c r="D898" s="69">
        <v>71.44</v>
      </c>
      <c r="E898" s="70">
        <v>3929.2</v>
      </c>
      <c r="F898" s="68" t="s">
        <v>24</v>
      </c>
    </row>
    <row r="899" spans="1:6">
      <c r="A899" s="42">
        <v>44158</v>
      </c>
      <c r="B899" s="67">
        <v>0.69653935185185178</v>
      </c>
      <c r="C899" s="68">
        <v>261</v>
      </c>
      <c r="D899" s="69">
        <v>71.459999999999994</v>
      </c>
      <c r="E899" s="70">
        <v>18651.059999999998</v>
      </c>
      <c r="F899" s="68" t="s">
        <v>24</v>
      </c>
    </row>
    <row r="900" spans="1:6">
      <c r="A900" s="42">
        <v>44158</v>
      </c>
      <c r="B900" s="67">
        <v>0.69634259259259268</v>
      </c>
      <c r="C900" s="68">
        <v>14</v>
      </c>
      <c r="D900" s="69">
        <v>71.48</v>
      </c>
      <c r="E900" s="70">
        <v>1000.72</v>
      </c>
      <c r="F900" s="68" t="s">
        <v>24</v>
      </c>
    </row>
    <row r="901" spans="1:6">
      <c r="A901" s="42">
        <v>44158</v>
      </c>
      <c r="B901" s="67">
        <v>0.69634259259259268</v>
      </c>
      <c r="C901" s="68">
        <v>27</v>
      </c>
      <c r="D901" s="69">
        <v>71.48</v>
      </c>
      <c r="E901" s="70">
        <v>1929.96</v>
      </c>
      <c r="F901" s="68" t="s">
        <v>24</v>
      </c>
    </row>
    <row r="902" spans="1:6">
      <c r="A902" s="42">
        <v>44158</v>
      </c>
      <c r="B902" s="67">
        <v>0.69634259259259268</v>
      </c>
      <c r="C902" s="68">
        <v>1</v>
      </c>
      <c r="D902" s="69">
        <v>71.48</v>
      </c>
      <c r="E902" s="70">
        <v>71.48</v>
      </c>
      <c r="F902" s="68" t="s">
        <v>24</v>
      </c>
    </row>
    <row r="903" spans="1:6">
      <c r="A903" s="42">
        <v>44158</v>
      </c>
      <c r="B903" s="67">
        <v>0.69634259259259268</v>
      </c>
      <c r="C903" s="68">
        <v>12</v>
      </c>
      <c r="D903" s="69">
        <v>71.48</v>
      </c>
      <c r="E903" s="70">
        <v>857.76</v>
      </c>
      <c r="F903" s="68" t="s">
        <v>24</v>
      </c>
    </row>
    <row r="904" spans="1:6">
      <c r="A904" s="42">
        <v>44158</v>
      </c>
      <c r="B904" s="67">
        <v>0.6959143518518518</v>
      </c>
      <c r="C904" s="68">
        <v>55</v>
      </c>
      <c r="D904" s="69">
        <v>71.459999999999994</v>
      </c>
      <c r="E904" s="70">
        <v>3930.2999999999997</v>
      </c>
      <c r="F904" s="68" t="s">
        <v>24</v>
      </c>
    </row>
    <row r="905" spans="1:6">
      <c r="A905" s="42">
        <v>44158</v>
      </c>
      <c r="B905" s="67">
        <v>0.69354166666666661</v>
      </c>
      <c r="C905" s="68">
        <v>205</v>
      </c>
      <c r="D905" s="69">
        <v>71.44</v>
      </c>
      <c r="E905" s="70">
        <v>14645.199999999999</v>
      </c>
      <c r="F905" s="68" t="s">
        <v>24</v>
      </c>
    </row>
    <row r="906" spans="1:6">
      <c r="A906" s="42">
        <v>44158</v>
      </c>
      <c r="B906" s="67">
        <v>0.69167824074074069</v>
      </c>
      <c r="C906" s="68">
        <v>56</v>
      </c>
      <c r="D906" s="69">
        <v>71.44</v>
      </c>
      <c r="E906" s="70">
        <v>4000.64</v>
      </c>
      <c r="F906" s="68" t="s">
        <v>24</v>
      </c>
    </row>
    <row r="907" spans="1:6">
      <c r="A907" s="42">
        <v>44158</v>
      </c>
      <c r="B907" s="67">
        <v>0.69057870370370367</v>
      </c>
      <c r="C907" s="68">
        <v>75</v>
      </c>
      <c r="D907" s="69">
        <v>71.42</v>
      </c>
      <c r="E907" s="70">
        <v>5356.5</v>
      </c>
      <c r="F907" s="68" t="s">
        <v>24</v>
      </c>
    </row>
    <row r="908" spans="1:6">
      <c r="A908" s="42">
        <v>44158</v>
      </c>
      <c r="B908" s="67">
        <v>0.69017361111111108</v>
      </c>
      <c r="C908" s="68">
        <v>4</v>
      </c>
      <c r="D908" s="69">
        <v>71.459999999999994</v>
      </c>
      <c r="E908" s="70">
        <v>285.83999999999997</v>
      </c>
      <c r="F908" s="68" t="s">
        <v>24</v>
      </c>
    </row>
    <row r="909" spans="1:6">
      <c r="A909" s="42">
        <v>44158</v>
      </c>
      <c r="B909" s="67">
        <v>0.69017361111111108</v>
      </c>
      <c r="C909" s="68">
        <v>75</v>
      </c>
      <c r="D909" s="69">
        <v>71.459999999999994</v>
      </c>
      <c r="E909" s="70">
        <v>5359.4999999999991</v>
      </c>
      <c r="F909" s="68" t="s">
        <v>24</v>
      </c>
    </row>
    <row r="910" spans="1:6">
      <c r="A910" s="42">
        <v>44158</v>
      </c>
      <c r="B910" s="67">
        <v>0.68936342592592592</v>
      </c>
      <c r="C910" s="68">
        <v>63</v>
      </c>
      <c r="D910" s="69">
        <v>71.5</v>
      </c>
      <c r="E910" s="70">
        <v>4504.5</v>
      </c>
      <c r="F910" s="68" t="s">
        <v>24</v>
      </c>
    </row>
    <row r="911" spans="1:6">
      <c r="A911" s="42">
        <v>44158</v>
      </c>
      <c r="B911" s="67">
        <v>0.6893055555555555</v>
      </c>
      <c r="C911" s="68">
        <v>5</v>
      </c>
      <c r="D911" s="69">
        <v>71.5</v>
      </c>
      <c r="E911" s="70">
        <v>357.5</v>
      </c>
      <c r="F911" s="68" t="s">
        <v>24</v>
      </c>
    </row>
    <row r="912" spans="1:6">
      <c r="A912" s="42">
        <v>44158</v>
      </c>
      <c r="B912" s="67">
        <v>0.6893055555555555</v>
      </c>
      <c r="C912" s="68">
        <v>63</v>
      </c>
      <c r="D912" s="69">
        <v>71.5</v>
      </c>
      <c r="E912" s="70">
        <v>4504.5</v>
      </c>
      <c r="F912" s="68" t="s">
        <v>24</v>
      </c>
    </row>
    <row r="913" spans="1:6">
      <c r="A913" s="42">
        <v>44158</v>
      </c>
      <c r="B913" s="67">
        <v>0.6893055555555555</v>
      </c>
      <c r="C913" s="68">
        <v>64</v>
      </c>
      <c r="D913" s="69">
        <v>71.5</v>
      </c>
      <c r="E913" s="70">
        <v>4576</v>
      </c>
      <c r="F913" s="68" t="s">
        <v>24</v>
      </c>
    </row>
    <row r="914" spans="1:6">
      <c r="A914" s="42">
        <v>44158</v>
      </c>
      <c r="B914" s="67">
        <v>0.6893055555555555</v>
      </c>
      <c r="C914" s="68">
        <v>75</v>
      </c>
      <c r="D914" s="69">
        <v>71.5</v>
      </c>
      <c r="E914" s="70">
        <v>5362.5</v>
      </c>
      <c r="F914" s="68" t="s">
        <v>24</v>
      </c>
    </row>
    <row r="915" spans="1:6">
      <c r="A915" s="42">
        <v>44158</v>
      </c>
      <c r="B915" s="67">
        <v>0.6875</v>
      </c>
      <c r="C915" s="68">
        <v>61</v>
      </c>
      <c r="D915" s="69">
        <v>71.44</v>
      </c>
      <c r="E915" s="70">
        <v>4357.84</v>
      </c>
      <c r="F915" s="68" t="s">
        <v>24</v>
      </c>
    </row>
    <row r="916" spans="1:6">
      <c r="A916" s="42">
        <v>44158</v>
      </c>
      <c r="B916" s="67">
        <v>0.6864351851851852</v>
      </c>
      <c r="C916" s="68">
        <v>22</v>
      </c>
      <c r="D916" s="69">
        <v>71.42</v>
      </c>
      <c r="E916" s="70">
        <v>1571.24</v>
      </c>
      <c r="F916" s="68" t="s">
        <v>24</v>
      </c>
    </row>
    <row r="917" spans="1:6">
      <c r="A917" s="42">
        <v>44158</v>
      </c>
      <c r="B917" s="67">
        <v>0.6864351851851852</v>
      </c>
      <c r="C917" s="68">
        <v>64</v>
      </c>
      <c r="D917" s="69">
        <v>71.42</v>
      </c>
      <c r="E917" s="70">
        <v>4570.88</v>
      </c>
      <c r="F917" s="68" t="s">
        <v>24</v>
      </c>
    </row>
    <row r="918" spans="1:6">
      <c r="A918" s="42">
        <v>44158</v>
      </c>
      <c r="B918" s="67">
        <v>0.68462962962962959</v>
      </c>
      <c r="C918" s="68">
        <v>74</v>
      </c>
      <c r="D918" s="69">
        <v>71.42</v>
      </c>
      <c r="E918" s="70">
        <v>5285.08</v>
      </c>
      <c r="F918" s="68" t="s">
        <v>24</v>
      </c>
    </row>
    <row r="919" spans="1:6">
      <c r="A919" s="42">
        <v>44158</v>
      </c>
      <c r="B919" s="67">
        <v>0.68362268518518521</v>
      </c>
      <c r="C919" s="68">
        <v>68</v>
      </c>
      <c r="D919" s="69">
        <v>71.44</v>
      </c>
      <c r="E919" s="70">
        <v>4857.92</v>
      </c>
      <c r="F919" s="68" t="s">
        <v>24</v>
      </c>
    </row>
    <row r="920" spans="1:6">
      <c r="A920" s="42">
        <v>44158</v>
      </c>
      <c r="B920" s="67">
        <v>0.68289351851851865</v>
      </c>
      <c r="C920" s="68">
        <v>65</v>
      </c>
      <c r="D920" s="69">
        <v>71.44</v>
      </c>
      <c r="E920" s="70">
        <v>4643.5999999999995</v>
      </c>
      <c r="F920" s="68" t="s">
        <v>24</v>
      </c>
    </row>
    <row r="921" spans="1:6">
      <c r="A921" s="42">
        <v>44158</v>
      </c>
      <c r="B921" s="67">
        <v>0.68289351851851865</v>
      </c>
      <c r="C921" s="68">
        <v>69</v>
      </c>
      <c r="D921" s="69">
        <v>71.44</v>
      </c>
      <c r="E921" s="70">
        <v>4929.3599999999997</v>
      </c>
      <c r="F921" s="68" t="s">
        <v>24</v>
      </c>
    </row>
    <row r="922" spans="1:6">
      <c r="A922" s="42">
        <v>44158</v>
      </c>
      <c r="B922" s="67">
        <v>0.68217592592592602</v>
      </c>
      <c r="C922" s="68">
        <v>63</v>
      </c>
      <c r="D922" s="69">
        <v>71.44</v>
      </c>
      <c r="E922" s="70">
        <v>4500.72</v>
      </c>
      <c r="F922" s="68" t="s">
        <v>24</v>
      </c>
    </row>
    <row r="923" spans="1:6">
      <c r="A923" s="42">
        <v>44158</v>
      </c>
      <c r="B923" s="67">
        <v>0.68033564814814829</v>
      </c>
      <c r="C923" s="68">
        <v>76</v>
      </c>
      <c r="D923" s="69">
        <v>71.48</v>
      </c>
      <c r="E923" s="70">
        <v>5432.4800000000005</v>
      </c>
      <c r="F923" s="68" t="s">
        <v>24</v>
      </c>
    </row>
    <row r="924" spans="1:6">
      <c r="A924" s="42">
        <v>44158</v>
      </c>
      <c r="B924" s="67">
        <v>0.68033564814814829</v>
      </c>
      <c r="C924" s="68">
        <v>17</v>
      </c>
      <c r="D924" s="69">
        <v>71.48</v>
      </c>
      <c r="E924" s="70">
        <v>1215.1600000000001</v>
      </c>
      <c r="F924" s="68" t="s">
        <v>24</v>
      </c>
    </row>
    <row r="925" spans="1:6">
      <c r="A925" s="42">
        <v>44158</v>
      </c>
      <c r="B925" s="67">
        <v>0.67934027777777783</v>
      </c>
      <c r="C925" s="68">
        <v>25</v>
      </c>
      <c r="D925" s="69">
        <v>71.5</v>
      </c>
      <c r="E925" s="70">
        <v>1787.5</v>
      </c>
      <c r="F925" s="68" t="s">
        <v>24</v>
      </c>
    </row>
    <row r="926" spans="1:6">
      <c r="A926" s="42">
        <v>44158</v>
      </c>
      <c r="B926" s="67">
        <v>0.67934027777777783</v>
      </c>
      <c r="C926" s="68">
        <v>62</v>
      </c>
      <c r="D926" s="69">
        <v>71.5</v>
      </c>
      <c r="E926" s="70">
        <v>4433</v>
      </c>
      <c r="F926" s="68" t="s">
        <v>24</v>
      </c>
    </row>
    <row r="927" spans="1:6">
      <c r="A927" s="42">
        <v>44158</v>
      </c>
      <c r="B927" s="67">
        <v>0.67869212962962955</v>
      </c>
      <c r="C927" s="68">
        <v>103</v>
      </c>
      <c r="D927" s="69">
        <v>71.52</v>
      </c>
      <c r="E927" s="70">
        <v>7366.5599999999995</v>
      </c>
      <c r="F927" s="68" t="s">
        <v>24</v>
      </c>
    </row>
    <row r="928" spans="1:6">
      <c r="A928" s="42">
        <v>44158</v>
      </c>
      <c r="B928" s="67">
        <v>0.67821759259259273</v>
      </c>
      <c r="C928" s="68">
        <v>54</v>
      </c>
      <c r="D928" s="69">
        <v>71.5</v>
      </c>
      <c r="E928" s="70">
        <v>3861</v>
      </c>
      <c r="F928" s="68" t="s">
        <v>24</v>
      </c>
    </row>
    <row r="929" spans="1:6">
      <c r="A929" s="42">
        <v>44158</v>
      </c>
      <c r="B929" s="67">
        <v>0.6778819444444445</v>
      </c>
      <c r="C929" s="68">
        <v>68</v>
      </c>
      <c r="D929" s="69">
        <v>71.5</v>
      </c>
      <c r="E929" s="70">
        <v>4862</v>
      </c>
      <c r="F929" s="68" t="s">
        <v>24</v>
      </c>
    </row>
    <row r="930" spans="1:6">
      <c r="A930" s="42">
        <v>44158</v>
      </c>
      <c r="B930" s="67">
        <v>0.67715277777777771</v>
      </c>
      <c r="C930" s="68">
        <v>61</v>
      </c>
      <c r="D930" s="69">
        <v>71.5</v>
      </c>
      <c r="E930" s="70">
        <v>4361.5</v>
      </c>
      <c r="F930" s="68" t="s">
        <v>24</v>
      </c>
    </row>
    <row r="931" spans="1:6">
      <c r="A931" s="42">
        <v>44158</v>
      </c>
      <c r="B931" s="67">
        <v>0.67715277777777771</v>
      </c>
      <c r="C931" s="68">
        <v>60</v>
      </c>
      <c r="D931" s="69">
        <v>71.52</v>
      </c>
      <c r="E931" s="70">
        <v>4291.2</v>
      </c>
      <c r="F931" s="68" t="s">
        <v>24</v>
      </c>
    </row>
    <row r="932" spans="1:6">
      <c r="A932" s="42">
        <v>44158</v>
      </c>
      <c r="B932" s="67">
        <v>0.67590277777777785</v>
      </c>
      <c r="C932" s="68">
        <v>12</v>
      </c>
      <c r="D932" s="69">
        <v>71.48</v>
      </c>
      <c r="E932" s="70">
        <v>857.76</v>
      </c>
      <c r="F932" s="68" t="s">
        <v>24</v>
      </c>
    </row>
    <row r="933" spans="1:6">
      <c r="A933" s="42">
        <v>44158</v>
      </c>
      <c r="B933" s="67">
        <v>0.67590277777777785</v>
      </c>
      <c r="C933" s="68">
        <v>35</v>
      </c>
      <c r="D933" s="69">
        <v>71.48</v>
      </c>
      <c r="E933" s="70">
        <v>2501.8000000000002</v>
      </c>
      <c r="F933" s="68" t="s">
        <v>24</v>
      </c>
    </row>
    <row r="934" spans="1:6">
      <c r="A934" s="42">
        <v>44158</v>
      </c>
      <c r="B934" s="67">
        <v>0.67590277777777785</v>
      </c>
      <c r="C934" s="68">
        <v>11</v>
      </c>
      <c r="D934" s="69">
        <v>71.48</v>
      </c>
      <c r="E934" s="70">
        <v>786.28000000000009</v>
      </c>
      <c r="F934" s="68" t="s">
        <v>24</v>
      </c>
    </row>
    <row r="935" spans="1:6">
      <c r="A935" s="42">
        <v>44158</v>
      </c>
      <c r="B935" s="67">
        <v>0.67545138888888889</v>
      </c>
      <c r="C935" s="68">
        <v>178</v>
      </c>
      <c r="D935" s="69">
        <v>71.48</v>
      </c>
      <c r="E935" s="70">
        <v>12723.44</v>
      </c>
      <c r="F935" s="68" t="s">
        <v>24</v>
      </c>
    </row>
    <row r="936" spans="1:6">
      <c r="A936" s="42">
        <v>44158</v>
      </c>
      <c r="B936" s="67">
        <v>0.67421296296296296</v>
      </c>
      <c r="C936" s="68">
        <v>73</v>
      </c>
      <c r="D936" s="69">
        <v>71.42</v>
      </c>
      <c r="E936" s="70">
        <v>5213.66</v>
      </c>
      <c r="F936" s="68" t="s">
        <v>24</v>
      </c>
    </row>
    <row r="937" spans="1:6">
      <c r="A937" s="42">
        <v>44158</v>
      </c>
      <c r="B937" s="67">
        <v>0.67355324074074074</v>
      </c>
      <c r="C937" s="68">
        <v>92</v>
      </c>
      <c r="D937" s="69">
        <v>71.400000000000006</v>
      </c>
      <c r="E937" s="70">
        <v>6568.8</v>
      </c>
      <c r="F937" s="68" t="s">
        <v>24</v>
      </c>
    </row>
    <row r="938" spans="1:6">
      <c r="A938" s="42">
        <v>44158</v>
      </c>
      <c r="B938" s="67">
        <v>0.67354166666666659</v>
      </c>
      <c r="C938" s="68">
        <v>74</v>
      </c>
      <c r="D938" s="69">
        <v>71.42</v>
      </c>
      <c r="E938" s="70">
        <v>5285.08</v>
      </c>
      <c r="F938" s="68" t="s">
        <v>24</v>
      </c>
    </row>
    <row r="939" spans="1:6">
      <c r="A939" s="42">
        <v>44158</v>
      </c>
      <c r="B939" s="67">
        <v>0.67136574074074085</v>
      </c>
      <c r="C939" s="68">
        <v>70</v>
      </c>
      <c r="D939" s="69">
        <v>71.400000000000006</v>
      </c>
      <c r="E939" s="70">
        <v>4998</v>
      </c>
      <c r="F939" s="68" t="s">
        <v>24</v>
      </c>
    </row>
    <row r="940" spans="1:6">
      <c r="A940" s="42">
        <v>44158</v>
      </c>
      <c r="B940" s="67">
        <v>0.67086805555555562</v>
      </c>
      <c r="C940" s="68">
        <v>72</v>
      </c>
      <c r="D940" s="69">
        <v>71.400000000000006</v>
      </c>
      <c r="E940" s="70">
        <v>5140.8</v>
      </c>
      <c r="F940" s="68" t="s">
        <v>24</v>
      </c>
    </row>
    <row r="941" spans="1:6">
      <c r="A941" s="42">
        <v>44158</v>
      </c>
      <c r="B941" s="67">
        <v>0.66962962962962969</v>
      </c>
      <c r="C941" s="68">
        <v>114</v>
      </c>
      <c r="D941" s="69">
        <v>71.400000000000006</v>
      </c>
      <c r="E941" s="70">
        <v>8139.6</v>
      </c>
      <c r="F941" s="68" t="s">
        <v>24</v>
      </c>
    </row>
    <row r="942" spans="1:6">
      <c r="A942" s="42">
        <v>44158</v>
      </c>
      <c r="B942" s="67">
        <v>0.66857638888888893</v>
      </c>
      <c r="C942" s="68">
        <v>12</v>
      </c>
      <c r="D942" s="69">
        <v>71.44</v>
      </c>
      <c r="E942" s="70">
        <v>857.28</v>
      </c>
      <c r="F942" s="68" t="s">
        <v>24</v>
      </c>
    </row>
    <row r="943" spans="1:6">
      <c r="A943" s="42">
        <v>44158</v>
      </c>
      <c r="B943" s="67">
        <v>0.66857638888888893</v>
      </c>
      <c r="C943" s="68">
        <v>78</v>
      </c>
      <c r="D943" s="69">
        <v>71.44</v>
      </c>
      <c r="E943" s="70">
        <v>5572.32</v>
      </c>
      <c r="F943" s="68" t="s">
        <v>24</v>
      </c>
    </row>
    <row r="944" spans="1:6">
      <c r="A944" s="42">
        <v>44158</v>
      </c>
      <c r="B944" s="67">
        <v>0.6683796296296296</v>
      </c>
      <c r="C944" s="68">
        <v>77</v>
      </c>
      <c r="D944" s="69">
        <v>71.44</v>
      </c>
      <c r="E944" s="70">
        <v>5500.88</v>
      </c>
      <c r="F944" s="68" t="s">
        <v>24</v>
      </c>
    </row>
    <row r="945" spans="1:6">
      <c r="A945" s="42">
        <v>44158</v>
      </c>
      <c r="B945" s="67">
        <v>0.66715277777777782</v>
      </c>
      <c r="C945" s="68">
        <v>107</v>
      </c>
      <c r="D945" s="69">
        <v>71.36</v>
      </c>
      <c r="E945" s="70">
        <v>7635.5199999999995</v>
      </c>
      <c r="F945" s="68" t="s">
        <v>24</v>
      </c>
    </row>
    <row r="946" spans="1:6">
      <c r="A946" s="42">
        <v>44158</v>
      </c>
      <c r="B946" s="67">
        <v>0.66616898148148163</v>
      </c>
      <c r="C946" s="68">
        <v>88</v>
      </c>
      <c r="D946" s="69">
        <v>71.319999999999993</v>
      </c>
      <c r="E946" s="70">
        <v>6276.16</v>
      </c>
      <c r="F946" s="68" t="s">
        <v>24</v>
      </c>
    </row>
    <row r="947" spans="1:6">
      <c r="A947" s="42">
        <v>44158</v>
      </c>
      <c r="B947" s="67">
        <v>0.66600694444444442</v>
      </c>
      <c r="C947" s="68">
        <v>55</v>
      </c>
      <c r="D947" s="69">
        <v>71.34</v>
      </c>
      <c r="E947" s="70">
        <v>3923.7000000000003</v>
      </c>
      <c r="F947" s="68" t="s">
        <v>24</v>
      </c>
    </row>
    <row r="948" spans="1:6">
      <c r="A948" s="42">
        <v>44158</v>
      </c>
      <c r="B948" s="67">
        <v>0.66506944444444438</v>
      </c>
      <c r="C948" s="68">
        <v>62</v>
      </c>
      <c r="D948" s="69">
        <v>71.34</v>
      </c>
      <c r="E948" s="70">
        <v>4423.08</v>
      </c>
      <c r="F948" s="68" t="s">
        <v>24</v>
      </c>
    </row>
    <row r="949" spans="1:6">
      <c r="A949" s="42">
        <v>44158</v>
      </c>
      <c r="B949" s="67">
        <v>0.66451388888888896</v>
      </c>
      <c r="C949" s="68">
        <v>75</v>
      </c>
      <c r="D949" s="69">
        <v>71.34</v>
      </c>
      <c r="E949" s="70">
        <v>5350.5</v>
      </c>
      <c r="F949" s="68" t="s">
        <v>24</v>
      </c>
    </row>
    <row r="950" spans="1:6">
      <c r="A950" s="42">
        <v>44158</v>
      </c>
      <c r="B950" s="67">
        <v>0.66365740740740742</v>
      </c>
      <c r="C950" s="68">
        <v>58</v>
      </c>
      <c r="D950" s="69">
        <v>71.34</v>
      </c>
      <c r="E950" s="70">
        <v>4137.72</v>
      </c>
      <c r="F950" s="68" t="s">
        <v>24</v>
      </c>
    </row>
    <row r="951" spans="1:6">
      <c r="A951" s="42">
        <v>44158</v>
      </c>
      <c r="B951" s="67">
        <v>0.66302083333333328</v>
      </c>
      <c r="C951" s="68">
        <v>57</v>
      </c>
      <c r="D951" s="69">
        <v>71.36</v>
      </c>
      <c r="E951" s="70">
        <v>4067.52</v>
      </c>
      <c r="F951" s="68" t="s">
        <v>24</v>
      </c>
    </row>
    <row r="952" spans="1:6">
      <c r="A952" s="42">
        <v>44158</v>
      </c>
      <c r="B952" s="67">
        <v>0.66302083333333328</v>
      </c>
      <c r="C952" s="68">
        <v>59</v>
      </c>
      <c r="D952" s="69">
        <v>71.36</v>
      </c>
      <c r="E952" s="70">
        <v>4210.24</v>
      </c>
      <c r="F952" s="68" t="s">
        <v>24</v>
      </c>
    </row>
    <row r="953" spans="1:6">
      <c r="A953" s="42">
        <v>44158</v>
      </c>
      <c r="B953" s="67">
        <v>0.66236111111111107</v>
      </c>
      <c r="C953" s="68">
        <v>25</v>
      </c>
      <c r="D953" s="69">
        <v>71.34</v>
      </c>
      <c r="E953" s="70">
        <v>1783.5</v>
      </c>
      <c r="F953" s="68" t="s">
        <v>24</v>
      </c>
    </row>
    <row r="954" spans="1:6">
      <c r="A954" s="42">
        <v>44158</v>
      </c>
      <c r="B954" s="67">
        <v>0.66182870370370361</v>
      </c>
      <c r="C954" s="68">
        <v>1</v>
      </c>
      <c r="D954" s="69">
        <v>71.34</v>
      </c>
      <c r="E954" s="70">
        <v>71.34</v>
      </c>
      <c r="F954" s="68" t="s">
        <v>24</v>
      </c>
    </row>
    <row r="955" spans="1:6">
      <c r="A955" s="42">
        <v>44158</v>
      </c>
      <c r="B955" s="67">
        <v>0.66182870370370361</v>
      </c>
      <c r="C955" s="68">
        <v>64</v>
      </c>
      <c r="D955" s="69">
        <v>71.34</v>
      </c>
      <c r="E955" s="70">
        <v>4565.76</v>
      </c>
      <c r="F955" s="68" t="s">
        <v>24</v>
      </c>
    </row>
    <row r="956" spans="1:6">
      <c r="A956" s="42">
        <v>44158</v>
      </c>
      <c r="B956" s="67">
        <v>0.66182870370370361</v>
      </c>
      <c r="C956" s="68">
        <v>61</v>
      </c>
      <c r="D956" s="69">
        <v>71.34</v>
      </c>
      <c r="E956" s="70">
        <v>4351.74</v>
      </c>
      <c r="F956" s="68" t="s">
        <v>24</v>
      </c>
    </row>
    <row r="957" spans="1:6">
      <c r="A957" s="42">
        <v>44158</v>
      </c>
      <c r="B957" s="67">
        <v>0.66057870370370375</v>
      </c>
      <c r="C957" s="68">
        <v>6</v>
      </c>
      <c r="D957" s="69">
        <v>71.34</v>
      </c>
      <c r="E957" s="70">
        <v>428.04</v>
      </c>
      <c r="F957" s="68" t="s">
        <v>24</v>
      </c>
    </row>
    <row r="958" spans="1:6">
      <c r="A958" s="42">
        <v>44158</v>
      </c>
      <c r="B958" s="67">
        <v>0.66057870370370375</v>
      </c>
      <c r="C958" s="68">
        <v>63</v>
      </c>
      <c r="D958" s="69">
        <v>71.34</v>
      </c>
      <c r="E958" s="70">
        <v>4494.42</v>
      </c>
      <c r="F958" s="68" t="s">
        <v>24</v>
      </c>
    </row>
    <row r="959" spans="1:6">
      <c r="A959" s="42">
        <v>44158</v>
      </c>
      <c r="B959" s="67">
        <v>0.66057870370370375</v>
      </c>
      <c r="C959" s="68">
        <v>63</v>
      </c>
      <c r="D959" s="69">
        <v>71.34</v>
      </c>
      <c r="E959" s="70">
        <v>4494.42</v>
      </c>
      <c r="F959" s="68" t="s">
        <v>24</v>
      </c>
    </row>
    <row r="960" spans="1:6">
      <c r="A960" s="42">
        <v>44158</v>
      </c>
      <c r="B960" s="67">
        <v>0.65968749999999998</v>
      </c>
      <c r="C960" s="68">
        <v>16</v>
      </c>
      <c r="D960" s="69">
        <v>71.36</v>
      </c>
      <c r="E960" s="70">
        <v>1141.76</v>
      </c>
      <c r="F960" s="68" t="s">
        <v>24</v>
      </c>
    </row>
    <row r="961" spans="1:6">
      <c r="A961" s="42">
        <v>44158</v>
      </c>
      <c r="B961" s="67">
        <v>0.65968749999999998</v>
      </c>
      <c r="C961" s="68">
        <v>64</v>
      </c>
      <c r="D961" s="69">
        <v>71.36</v>
      </c>
      <c r="E961" s="70">
        <v>4567.04</v>
      </c>
      <c r="F961" s="68" t="s">
        <v>24</v>
      </c>
    </row>
    <row r="962" spans="1:6">
      <c r="A962" s="42">
        <v>44158</v>
      </c>
      <c r="B962" s="67">
        <v>0.65968749999999998</v>
      </c>
      <c r="C962" s="68">
        <v>55</v>
      </c>
      <c r="D962" s="69">
        <v>71.36</v>
      </c>
      <c r="E962" s="70">
        <v>3924.8</v>
      </c>
      <c r="F962" s="68" t="s">
        <v>24</v>
      </c>
    </row>
    <row r="963" spans="1:6">
      <c r="A963" s="42">
        <v>44158</v>
      </c>
      <c r="B963" s="67">
        <v>0.65762731481481485</v>
      </c>
      <c r="C963" s="68">
        <v>101</v>
      </c>
      <c r="D963" s="69">
        <v>71.3</v>
      </c>
      <c r="E963" s="70">
        <v>7201.2999999999993</v>
      </c>
      <c r="F963" s="68" t="s">
        <v>24</v>
      </c>
    </row>
    <row r="964" spans="1:6">
      <c r="A964" s="42">
        <v>44158</v>
      </c>
      <c r="B964" s="67">
        <v>0.65762731481481485</v>
      </c>
      <c r="C964" s="68">
        <v>65</v>
      </c>
      <c r="D964" s="69">
        <v>71.3</v>
      </c>
      <c r="E964" s="70">
        <v>4634.5</v>
      </c>
      <c r="F964" s="68" t="s">
        <v>24</v>
      </c>
    </row>
    <row r="965" spans="1:6">
      <c r="A965" s="42">
        <v>44158</v>
      </c>
      <c r="B965" s="67">
        <v>0.65688657407407403</v>
      </c>
      <c r="C965" s="68">
        <v>64</v>
      </c>
      <c r="D965" s="69">
        <v>71.319999999999993</v>
      </c>
      <c r="E965" s="70">
        <v>4564.4799999999996</v>
      </c>
      <c r="F965" s="68" t="s">
        <v>24</v>
      </c>
    </row>
    <row r="966" spans="1:6">
      <c r="A966" s="42">
        <v>44158</v>
      </c>
      <c r="B966" s="67">
        <v>0.65643518518518518</v>
      </c>
      <c r="C966" s="68">
        <v>47</v>
      </c>
      <c r="D966" s="69">
        <v>71.3</v>
      </c>
      <c r="E966" s="70">
        <v>3351.1</v>
      </c>
      <c r="F966" s="68" t="s">
        <v>24</v>
      </c>
    </row>
    <row r="967" spans="1:6">
      <c r="A967" s="42">
        <v>44158</v>
      </c>
      <c r="B967" s="67">
        <v>0.65546296296296302</v>
      </c>
      <c r="C967" s="68">
        <v>74</v>
      </c>
      <c r="D967" s="69">
        <v>71.28</v>
      </c>
      <c r="E967" s="70">
        <v>5274.72</v>
      </c>
      <c r="F967" s="68" t="s">
        <v>24</v>
      </c>
    </row>
    <row r="968" spans="1:6">
      <c r="A968" s="42">
        <v>44158</v>
      </c>
      <c r="B968" s="67">
        <v>0.65491898148148142</v>
      </c>
      <c r="C968" s="68">
        <v>101</v>
      </c>
      <c r="D968" s="69">
        <v>71.28</v>
      </c>
      <c r="E968" s="70">
        <v>7199.28</v>
      </c>
      <c r="F968" s="68" t="s">
        <v>24</v>
      </c>
    </row>
    <row r="969" spans="1:6">
      <c r="A969" s="42">
        <v>44158</v>
      </c>
      <c r="B969" s="67">
        <v>0.65487268518518515</v>
      </c>
      <c r="C969" s="68">
        <v>33</v>
      </c>
      <c r="D969" s="69">
        <v>71.3</v>
      </c>
      <c r="E969" s="70">
        <v>2352.9</v>
      </c>
      <c r="F969" s="68" t="s">
        <v>24</v>
      </c>
    </row>
    <row r="970" spans="1:6">
      <c r="A970" s="42">
        <v>44158</v>
      </c>
      <c r="B970" s="67">
        <v>0.65487268518518515</v>
      </c>
      <c r="C970" s="68">
        <v>58</v>
      </c>
      <c r="D970" s="69">
        <v>71.3</v>
      </c>
      <c r="E970" s="70">
        <v>4135.3999999999996</v>
      </c>
      <c r="F970" s="68" t="s">
        <v>24</v>
      </c>
    </row>
    <row r="971" spans="1:6">
      <c r="A971" s="42">
        <v>44158</v>
      </c>
      <c r="B971" s="67">
        <v>0.65312500000000007</v>
      </c>
      <c r="C971" s="68">
        <v>56</v>
      </c>
      <c r="D971" s="69">
        <v>71.239999999999995</v>
      </c>
      <c r="E971" s="70">
        <v>3989.4399999999996</v>
      </c>
      <c r="F971" s="68" t="s">
        <v>24</v>
      </c>
    </row>
    <row r="972" spans="1:6">
      <c r="A972" s="42">
        <v>44158</v>
      </c>
      <c r="B972" s="67">
        <v>0.6524537037037037</v>
      </c>
      <c r="C972" s="68">
        <v>62</v>
      </c>
      <c r="D972" s="69">
        <v>71.260000000000005</v>
      </c>
      <c r="E972" s="70">
        <v>4418.12</v>
      </c>
      <c r="F972" s="68" t="s">
        <v>24</v>
      </c>
    </row>
    <row r="973" spans="1:6">
      <c r="A973" s="42">
        <v>44158</v>
      </c>
      <c r="B973" s="67">
        <v>0.65195601851851848</v>
      </c>
      <c r="C973" s="68">
        <v>66</v>
      </c>
      <c r="D973" s="69">
        <v>71.28</v>
      </c>
      <c r="E973" s="70">
        <v>4704.4800000000005</v>
      </c>
      <c r="F973" s="68" t="s">
        <v>24</v>
      </c>
    </row>
    <row r="974" spans="1:6">
      <c r="A974" s="42">
        <v>44158</v>
      </c>
      <c r="B974" s="67">
        <v>0.65172453703703714</v>
      </c>
      <c r="C974" s="68">
        <v>14</v>
      </c>
      <c r="D974" s="69">
        <v>71.3</v>
      </c>
      <c r="E974" s="70">
        <v>998.19999999999993</v>
      </c>
      <c r="F974" s="68" t="s">
        <v>24</v>
      </c>
    </row>
    <row r="975" spans="1:6">
      <c r="A975" s="42">
        <v>44158</v>
      </c>
      <c r="B975" s="67">
        <v>0.65172453703703714</v>
      </c>
      <c r="C975" s="68">
        <v>81</v>
      </c>
      <c r="D975" s="69">
        <v>71.3</v>
      </c>
      <c r="E975" s="70">
        <v>5775.3</v>
      </c>
      <c r="F975" s="68" t="s">
        <v>24</v>
      </c>
    </row>
    <row r="976" spans="1:6">
      <c r="A976" s="42">
        <v>44158</v>
      </c>
      <c r="B976" s="67">
        <v>0.64971064814814816</v>
      </c>
      <c r="C976" s="68">
        <v>106</v>
      </c>
      <c r="D976" s="69">
        <v>71.260000000000005</v>
      </c>
      <c r="E976" s="70">
        <v>7553.56</v>
      </c>
      <c r="F976" s="68" t="s">
        <v>24</v>
      </c>
    </row>
    <row r="977" spans="1:6">
      <c r="A977" s="42">
        <v>44158</v>
      </c>
      <c r="B977" s="67">
        <v>0.64967592592592593</v>
      </c>
      <c r="C977" s="68">
        <v>11</v>
      </c>
      <c r="D977" s="69">
        <v>71.28</v>
      </c>
      <c r="E977" s="70">
        <v>784.08</v>
      </c>
      <c r="F977" s="68" t="s">
        <v>24</v>
      </c>
    </row>
    <row r="978" spans="1:6">
      <c r="A978" s="42">
        <v>44158</v>
      </c>
      <c r="B978" s="67">
        <v>0.64967592592592593</v>
      </c>
      <c r="C978" s="68">
        <v>75</v>
      </c>
      <c r="D978" s="69">
        <v>71.28</v>
      </c>
      <c r="E978" s="70">
        <v>5346</v>
      </c>
      <c r="F978" s="68" t="s">
        <v>24</v>
      </c>
    </row>
    <row r="979" spans="1:6">
      <c r="A979" s="42">
        <v>44158</v>
      </c>
      <c r="B979" s="67">
        <v>0.64910879629629636</v>
      </c>
      <c r="C979" s="68">
        <v>18</v>
      </c>
      <c r="D979" s="69">
        <v>71.3</v>
      </c>
      <c r="E979" s="70">
        <v>1283.3999999999999</v>
      </c>
      <c r="F979" s="68" t="s">
        <v>24</v>
      </c>
    </row>
    <row r="980" spans="1:6">
      <c r="A980" s="42">
        <v>44158</v>
      </c>
      <c r="B980" s="67">
        <v>0.64910879629629636</v>
      </c>
      <c r="C980" s="68">
        <v>4</v>
      </c>
      <c r="D980" s="69">
        <v>71.3</v>
      </c>
      <c r="E980" s="70">
        <v>285.2</v>
      </c>
      <c r="F980" s="68" t="s">
        <v>24</v>
      </c>
    </row>
    <row r="981" spans="1:6">
      <c r="A981" s="42">
        <v>44158</v>
      </c>
      <c r="B981" s="67">
        <v>0.64910879629629636</v>
      </c>
      <c r="C981" s="68">
        <v>69</v>
      </c>
      <c r="D981" s="69">
        <v>71.3</v>
      </c>
      <c r="E981" s="70">
        <v>4919.7</v>
      </c>
      <c r="F981" s="68" t="s">
        <v>24</v>
      </c>
    </row>
    <row r="982" spans="1:6">
      <c r="A982" s="42">
        <v>44158</v>
      </c>
      <c r="B982" s="67">
        <v>0.64877314814814813</v>
      </c>
      <c r="C982" s="68">
        <v>131</v>
      </c>
      <c r="D982" s="69">
        <v>71.36</v>
      </c>
      <c r="E982" s="70">
        <v>9348.16</v>
      </c>
      <c r="F982" s="68" t="s">
        <v>24</v>
      </c>
    </row>
    <row r="983" spans="1:6">
      <c r="A983" s="42">
        <v>44158</v>
      </c>
      <c r="B983" s="67">
        <v>0.64783564814814809</v>
      </c>
      <c r="C983" s="68">
        <v>90</v>
      </c>
      <c r="D983" s="69">
        <v>71.3</v>
      </c>
      <c r="E983" s="70">
        <v>6417</v>
      </c>
      <c r="F983" s="68" t="s">
        <v>24</v>
      </c>
    </row>
    <row r="984" spans="1:6">
      <c r="A984" s="42">
        <v>44158</v>
      </c>
      <c r="B984" s="67">
        <v>0.64759259259259261</v>
      </c>
      <c r="C984" s="68">
        <v>362</v>
      </c>
      <c r="D984" s="69">
        <v>71.319999999999993</v>
      </c>
      <c r="E984" s="70">
        <v>25817.839999999997</v>
      </c>
      <c r="F984" s="68" t="s">
        <v>24</v>
      </c>
    </row>
    <row r="985" spans="1:6">
      <c r="A985" s="42">
        <v>44158</v>
      </c>
      <c r="B985" s="67">
        <v>0.64759259259259261</v>
      </c>
      <c r="C985" s="68">
        <v>258</v>
      </c>
      <c r="D985" s="69">
        <v>71.319999999999993</v>
      </c>
      <c r="E985" s="70">
        <v>18400.559999999998</v>
      </c>
      <c r="F985" s="68" t="s">
        <v>24</v>
      </c>
    </row>
    <row r="986" spans="1:6">
      <c r="A986" s="42">
        <v>44158</v>
      </c>
      <c r="B986" s="67">
        <v>0.64756944444444453</v>
      </c>
      <c r="C986" s="68">
        <v>31</v>
      </c>
      <c r="D986" s="69">
        <v>71.319999999999993</v>
      </c>
      <c r="E986" s="70">
        <v>2210.9199999999996</v>
      </c>
      <c r="F986" s="68" t="s">
        <v>24</v>
      </c>
    </row>
    <row r="987" spans="1:6">
      <c r="A987" s="42">
        <v>44158</v>
      </c>
      <c r="B987" s="67">
        <v>0.64756944444444453</v>
      </c>
      <c r="C987" s="68">
        <v>82</v>
      </c>
      <c r="D987" s="69">
        <v>71.319999999999993</v>
      </c>
      <c r="E987" s="70">
        <v>5848.24</v>
      </c>
      <c r="F987" s="68" t="s">
        <v>24</v>
      </c>
    </row>
    <row r="988" spans="1:6">
      <c r="A988" s="42">
        <v>44158</v>
      </c>
      <c r="B988" s="67">
        <v>0.64756944444444453</v>
      </c>
      <c r="C988" s="68">
        <v>58</v>
      </c>
      <c r="D988" s="69">
        <v>71.319999999999993</v>
      </c>
      <c r="E988" s="70">
        <v>4136.5599999999995</v>
      </c>
      <c r="F988" s="68" t="s">
        <v>24</v>
      </c>
    </row>
    <row r="989" spans="1:6">
      <c r="A989" s="42">
        <v>44158</v>
      </c>
      <c r="B989" s="67">
        <v>0.64756944444444453</v>
      </c>
      <c r="C989" s="68">
        <v>134</v>
      </c>
      <c r="D989" s="69">
        <v>71.319999999999993</v>
      </c>
      <c r="E989" s="70">
        <v>9556.8799999999992</v>
      </c>
      <c r="F989" s="68" t="s">
        <v>24</v>
      </c>
    </row>
    <row r="990" spans="1:6">
      <c r="A990" s="42">
        <v>44158</v>
      </c>
      <c r="B990" s="67">
        <v>0.64756944444444453</v>
      </c>
      <c r="C990" s="68">
        <v>75</v>
      </c>
      <c r="D990" s="69">
        <v>71.319999999999993</v>
      </c>
      <c r="E990" s="70">
        <v>5348.9999999999991</v>
      </c>
      <c r="F990" s="68" t="s">
        <v>24</v>
      </c>
    </row>
    <row r="991" spans="1:6">
      <c r="A991" s="42">
        <v>44158</v>
      </c>
      <c r="B991" s="67">
        <v>0.6459490740740742</v>
      </c>
      <c r="C991" s="68">
        <v>35</v>
      </c>
      <c r="D991" s="69">
        <v>71.239999999999995</v>
      </c>
      <c r="E991" s="70">
        <v>2493.3999999999996</v>
      </c>
      <c r="F991" s="68" t="s">
        <v>24</v>
      </c>
    </row>
    <row r="992" spans="1:6">
      <c r="A992" s="42">
        <v>44158</v>
      </c>
      <c r="B992" s="67">
        <v>0.6459490740740742</v>
      </c>
      <c r="C992" s="68">
        <v>45</v>
      </c>
      <c r="D992" s="69">
        <v>71.239999999999995</v>
      </c>
      <c r="E992" s="70">
        <v>3205.7999999999997</v>
      </c>
      <c r="F992" s="68" t="s">
        <v>24</v>
      </c>
    </row>
    <row r="993" spans="1:6">
      <c r="A993" s="42">
        <v>44158</v>
      </c>
      <c r="B993" s="67">
        <v>0.64506944444444458</v>
      </c>
      <c r="C993" s="68">
        <v>10</v>
      </c>
      <c r="D993" s="69">
        <v>71.180000000000007</v>
      </c>
      <c r="E993" s="70">
        <v>711.80000000000007</v>
      </c>
      <c r="F993" s="68" t="s">
        <v>24</v>
      </c>
    </row>
    <row r="994" spans="1:6">
      <c r="A994" s="42">
        <v>44158</v>
      </c>
      <c r="B994" s="67">
        <v>0.6450231481481481</v>
      </c>
      <c r="C994" s="68">
        <v>67</v>
      </c>
      <c r="D994" s="69">
        <v>71.2</v>
      </c>
      <c r="E994" s="70">
        <v>4770.4000000000005</v>
      </c>
      <c r="F994" s="68" t="s">
        <v>24</v>
      </c>
    </row>
    <row r="995" spans="1:6">
      <c r="A995" s="42">
        <v>44158</v>
      </c>
      <c r="B995" s="67">
        <v>0.64493055555555567</v>
      </c>
      <c r="C995" s="68">
        <v>64</v>
      </c>
      <c r="D995" s="69">
        <v>71.260000000000005</v>
      </c>
      <c r="E995" s="70">
        <v>4560.6400000000003</v>
      </c>
      <c r="F995" s="68" t="s">
        <v>24</v>
      </c>
    </row>
    <row r="996" spans="1:6">
      <c r="A996" s="42">
        <v>44158</v>
      </c>
      <c r="B996" s="67">
        <v>0.64467592592592593</v>
      </c>
      <c r="C996" s="68">
        <v>61</v>
      </c>
      <c r="D996" s="69">
        <v>71.22</v>
      </c>
      <c r="E996" s="70">
        <v>4344.42</v>
      </c>
      <c r="F996" s="68" t="s">
        <v>24</v>
      </c>
    </row>
    <row r="997" spans="1:6">
      <c r="A997" s="42">
        <v>44158</v>
      </c>
      <c r="B997" s="67">
        <v>0.64458333333333329</v>
      </c>
      <c r="C997" s="68">
        <v>75</v>
      </c>
      <c r="D997" s="69">
        <v>71.239999999999995</v>
      </c>
      <c r="E997" s="70">
        <v>5343</v>
      </c>
      <c r="F997" s="68" t="s">
        <v>24</v>
      </c>
    </row>
    <row r="998" spans="1:6">
      <c r="A998" s="42">
        <v>44158</v>
      </c>
      <c r="B998" s="67">
        <v>0.64458333333333329</v>
      </c>
      <c r="C998" s="68">
        <v>21</v>
      </c>
      <c r="D998" s="69">
        <v>71.239999999999995</v>
      </c>
      <c r="E998" s="70">
        <v>1496.04</v>
      </c>
      <c r="F998" s="68" t="s">
        <v>24</v>
      </c>
    </row>
    <row r="999" spans="1:6">
      <c r="A999" s="42">
        <v>44158</v>
      </c>
      <c r="B999" s="67">
        <v>0.64384259259259258</v>
      </c>
      <c r="C999" s="68">
        <v>65</v>
      </c>
      <c r="D999" s="69">
        <v>71.34</v>
      </c>
      <c r="E999" s="70">
        <v>4637.1000000000004</v>
      </c>
      <c r="F999" s="68" t="s">
        <v>24</v>
      </c>
    </row>
    <row r="1000" spans="1:6">
      <c r="A1000" s="42">
        <v>44158</v>
      </c>
      <c r="B1000" s="67">
        <v>0.64379629629629631</v>
      </c>
      <c r="C1000" s="68">
        <v>69</v>
      </c>
      <c r="D1000" s="69">
        <v>71.36</v>
      </c>
      <c r="E1000" s="70">
        <v>4923.84</v>
      </c>
      <c r="F1000" s="68" t="s">
        <v>24</v>
      </c>
    </row>
    <row r="1001" spans="1:6">
      <c r="A1001" s="42">
        <v>44158</v>
      </c>
      <c r="B1001" s="67">
        <v>0.64282407407407405</v>
      </c>
      <c r="C1001" s="68">
        <v>96</v>
      </c>
      <c r="D1001" s="69">
        <v>71.319999999999993</v>
      </c>
      <c r="E1001" s="70">
        <v>6846.7199999999993</v>
      </c>
      <c r="F1001" s="68" t="s">
        <v>24</v>
      </c>
    </row>
    <row r="1002" spans="1:6">
      <c r="A1002" s="42">
        <v>44158</v>
      </c>
      <c r="B1002" s="67">
        <v>0.63699074074074069</v>
      </c>
      <c r="C1002" s="68">
        <v>62</v>
      </c>
      <c r="D1002" s="69">
        <v>71.14</v>
      </c>
      <c r="E1002" s="70">
        <v>4410.68</v>
      </c>
      <c r="F1002" s="68" t="s">
        <v>24</v>
      </c>
    </row>
    <row r="1003" spans="1:6">
      <c r="A1003" s="42">
        <v>44158</v>
      </c>
      <c r="B1003" s="67">
        <v>0.63694444444444442</v>
      </c>
      <c r="C1003" s="68">
        <v>64</v>
      </c>
      <c r="D1003" s="69">
        <v>71.180000000000007</v>
      </c>
      <c r="E1003" s="70">
        <v>4555.5200000000004</v>
      </c>
      <c r="F1003" s="68" t="s">
        <v>24</v>
      </c>
    </row>
    <row r="1004" spans="1:6">
      <c r="A1004" s="42">
        <v>44158</v>
      </c>
      <c r="B1004" s="67">
        <v>0.63694444444444442</v>
      </c>
      <c r="C1004" s="68">
        <v>30</v>
      </c>
      <c r="D1004" s="69">
        <v>71.180000000000007</v>
      </c>
      <c r="E1004" s="70">
        <v>2135.4</v>
      </c>
      <c r="F1004" s="68" t="s">
        <v>24</v>
      </c>
    </row>
    <row r="1005" spans="1:6">
      <c r="A1005" s="42">
        <v>44158</v>
      </c>
      <c r="B1005" s="67">
        <v>0.63482638888888887</v>
      </c>
      <c r="C1005" s="68">
        <v>44</v>
      </c>
      <c r="D1005" s="69">
        <v>71.22</v>
      </c>
      <c r="E1005" s="70">
        <v>3133.68</v>
      </c>
      <c r="F1005" s="68" t="s">
        <v>24</v>
      </c>
    </row>
    <row r="1006" spans="1:6">
      <c r="A1006" s="42">
        <v>44158</v>
      </c>
      <c r="B1006" s="67">
        <v>0.6301041666666668</v>
      </c>
      <c r="C1006" s="68">
        <v>90</v>
      </c>
      <c r="D1006" s="69">
        <v>71.28</v>
      </c>
      <c r="E1006" s="70">
        <v>6415.2</v>
      </c>
      <c r="F1006" s="68" t="s">
        <v>24</v>
      </c>
    </row>
    <row r="1007" spans="1:6">
      <c r="A1007" s="42">
        <v>44158</v>
      </c>
      <c r="B1007" s="67">
        <v>0.62787037037037041</v>
      </c>
      <c r="C1007" s="68">
        <v>59</v>
      </c>
      <c r="D1007" s="69">
        <v>71.319999999999993</v>
      </c>
      <c r="E1007" s="70">
        <v>4207.8799999999992</v>
      </c>
      <c r="F1007" s="68" t="s">
        <v>24</v>
      </c>
    </row>
    <row r="1008" spans="1:6">
      <c r="A1008" s="42">
        <v>44158</v>
      </c>
      <c r="B1008" s="67">
        <v>0.62511574074074072</v>
      </c>
      <c r="C1008" s="68">
        <v>62</v>
      </c>
      <c r="D1008" s="69">
        <v>71.319999999999993</v>
      </c>
      <c r="E1008" s="70">
        <v>4421.8399999999992</v>
      </c>
      <c r="F1008" s="68" t="s">
        <v>24</v>
      </c>
    </row>
    <row r="1009" spans="1:6">
      <c r="A1009" s="42">
        <v>44158</v>
      </c>
      <c r="B1009" s="67">
        <v>0.62377314814814822</v>
      </c>
      <c r="C1009" s="68">
        <v>56</v>
      </c>
      <c r="D1009" s="69">
        <v>71.319999999999993</v>
      </c>
      <c r="E1009" s="70">
        <v>3993.9199999999996</v>
      </c>
      <c r="F1009" s="68" t="s">
        <v>24</v>
      </c>
    </row>
    <row r="1010" spans="1:6">
      <c r="A1010" s="42">
        <v>44158</v>
      </c>
      <c r="B1010" s="67">
        <v>0.62304398148148143</v>
      </c>
      <c r="C1010" s="68">
        <v>67</v>
      </c>
      <c r="D1010" s="69">
        <v>71.239999999999995</v>
      </c>
      <c r="E1010" s="70">
        <v>4773.08</v>
      </c>
      <c r="F1010" s="68" t="s">
        <v>24</v>
      </c>
    </row>
    <row r="1011" spans="1:6">
      <c r="A1011" s="42">
        <v>44158</v>
      </c>
      <c r="B1011" s="67">
        <v>0.62234953703703699</v>
      </c>
      <c r="C1011" s="68">
        <v>72</v>
      </c>
      <c r="D1011" s="69">
        <v>71.239999999999995</v>
      </c>
      <c r="E1011" s="70">
        <v>5129.28</v>
      </c>
      <c r="F1011" s="68" t="s">
        <v>24</v>
      </c>
    </row>
    <row r="1012" spans="1:6">
      <c r="A1012" s="42">
        <v>44158</v>
      </c>
      <c r="B1012" s="67">
        <v>0.62013888888888891</v>
      </c>
      <c r="C1012" s="68">
        <v>64</v>
      </c>
      <c r="D1012" s="69">
        <v>71.2</v>
      </c>
      <c r="E1012" s="70">
        <v>4556.8</v>
      </c>
      <c r="F1012" s="68" t="s">
        <v>24</v>
      </c>
    </row>
    <row r="1013" spans="1:6">
      <c r="A1013" s="42">
        <v>44158</v>
      </c>
      <c r="B1013" s="67">
        <v>0.61283564814814806</v>
      </c>
      <c r="C1013" s="68">
        <v>63</v>
      </c>
      <c r="D1013" s="69">
        <v>71.180000000000007</v>
      </c>
      <c r="E1013" s="70">
        <v>4484.34</v>
      </c>
      <c r="F1013" s="68" t="s">
        <v>24</v>
      </c>
    </row>
    <row r="1014" spans="1:6">
      <c r="A1014" s="42">
        <v>44158</v>
      </c>
      <c r="B1014" s="67">
        <v>0.61261574074074066</v>
      </c>
      <c r="C1014" s="68">
        <v>65</v>
      </c>
      <c r="D1014" s="69">
        <v>71.2</v>
      </c>
      <c r="E1014" s="70">
        <v>4628</v>
      </c>
      <c r="F1014" s="68" t="s">
        <v>24</v>
      </c>
    </row>
    <row r="1015" spans="1:6">
      <c r="A1015" s="42">
        <v>44158</v>
      </c>
      <c r="B1015" s="67">
        <v>0.61259259259259258</v>
      </c>
      <c r="C1015" s="68">
        <v>64</v>
      </c>
      <c r="D1015" s="69">
        <v>71.239999999999995</v>
      </c>
      <c r="E1015" s="70">
        <v>4559.3599999999997</v>
      </c>
      <c r="F1015" s="68" t="s">
        <v>24</v>
      </c>
    </row>
    <row r="1016" spans="1:6">
      <c r="A1016" s="42">
        <v>44158</v>
      </c>
      <c r="B1016" s="67">
        <v>0.61259259259259258</v>
      </c>
      <c r="C1016" s="68">
        <v>29</v>
      </c>
      <c r="D1016" s="69">
        <v>71.3</v>
      </c>
      <c r="E1016" s="70">
        <v>2067.6999999999998</v>
      </c>
      <c r="F1016" s="68" t="s">
        <v>24</v>
      </c>
    </row>
    <row r="1017" spans="1:6">
      <c r="A1017" s="42">
        <v>44158</v>
      </c>
      <c r="B1017" s="67">
        <v>0.61259259259259258</v>
      </c>
      <c r="C1017" s="68">
        <v>27</v>
      </c>
      <c r="D1017" s="69">
        <v>71.3</v>
      </c>
      <c r="E1017" s="70">
        <v>1925.1</v>
      </c>
      <c r="F1017" s="68" t="s">
        <v>24</v>
      </c>
    </row>
    <row r="1018" spans="1:6">
      <c r="A1018" s="42">
        <v>44158</v>
      </c>
      <c r="B1018" s="67">
        <v>0.60689814814814813</v>
      </c>
      <c r="C1018" s="68">
        <v>54</v>
      </c>
      <c r="D1018" s="69">
        <v>71.319999999999993</v>
      </c>
      <c r="E1018" s="70">
        <v>3851.2799999999997</v>
      </c>
      <c r="F1018" s="68" t="s">
        <v>24</v>
      </c>
    </row>
    <row r="1019" spans="1:6">
      <c r="A1019" s="42">
        <v>44158</v>
      </c>
      <c r="B1019" s="67">
        <v>0.60450231481481476</v>
      </c>
      <c r="C1019" s="68">
        <v>75</v>
      </c>
      <c r="D1019" s="69">
        <v>71.3</v>
      </c>
      <c r="E1019" s="70">
        <v>5347.5</v>
      </c>
      <c r="F1019" s="68" t="s">
        <v>24</v>
      </c>
    </row>
    <row r="1020" spans="1:6">
      <c r="A1020" s="42">
        <v>44158</v>
      </c>
      <c r="B1020" s="67">
        <v>0.60446759259259253</v>
      </c>
      <c r="C1020" s="68">
        <v>85</v>
      </c>
      <c r="D1020" s="69">
        <v>71.319999999999993</v>
      </c>
      <c r="E1020" s="70">
        <v>6062.2</v>
      </c>
      <c r="F1020" s="68" t="s">
        <v>24</v>
      </c>
    </row>
    <row r="1021" spans="1:6">
      <c r="A1021" s="42">
        <v>44158</v>
      </c>
      <c r="B1021" s="67">
        <v>0.60204861111111108</v>
      </c>
      <c r="C1021" s="68">
        <v>72</v>
      </c>
      <c r="D1021" s="69">
        <v>71.28</v>
      </c>
      <c r="E1021" s="70">
        <v>5132.16</v>
      </c>
      <c r="F1021" s="68" t="s">
        <v>24</v>
      </c>
    </row>
    <row r="1022" spans="1:6">
      <c r="A1022" s="42">
        <v>44158</v>
      </c>
      <c r="B1022" s="67">
        <v>0.60081018518518514</v>
      </c>
      <c r="C1022" s="68">
        <v>105</v>
      </c>
      <c r="D1022" s="69">
        <v>71.239999999999995</v>
      </c>
      <c r="E1022" s="70">
        <v>7480.2</v>
      </c>
      <c r="F1022" s="68" t="s">
        <v>24</v>
      </c>
    </row>
    <row r="1023" spans="1:6">
      <c r="A1023" s="42">
        <v>44158</v>
      </c>
      <c r="B1023" s="67">
        <v>0.59717592592592605</v>
      </c>
      <c r="C1023" s="68">
        <v>97</v>
      </c>
      <c r="D1023" s="69">
        <v>71.22</v>
      </c>
      <c r="E1023" s="70">
        <v>6908.34</v>
      </c>
      <c r="F1023" s="68" t="s">
        <v>24</v>
      </c>
    </row>
    <row r="1024" spans="1:6">
      <c r="A1024" s="42">
        <v>44158</v>
      </c>
      <c r="B1024" s="67">
        <v>0.59592592592592586</v>
      </c>
      <c r="C1024" s="68">
        <v>90</v>
      </c>
      <c r="D1024" s="69">
        <v>71.239999999999995</v>
      </c>
      <c r="E1024" s="70">
        <v>6411.5999999999995</v>
      </c>
      <c r="F1024" s="68" t="s">
        <v>24</v>
      </c>
    </row>
    <row r="1025" spans="1:6">
      <c r="A1025" s="42">
        <v>44158</v>
      </c>
      <c r="B1025" s="67">
        <v>0.59592592592592586</v>
      </c>
      <c r="C1025" s="68">
        <v>63</v>
      </c>
      <c r="D1025" s="69">
        <v>71.239999999999995</v>
      </c>
      <c r="E1025" s="70">
        <v>4488.12</v>
      </c>
      <c r="F1025" s="68" t="s">
        <v>24</v>
      </c>
    </row>
    <row r="1026" spans="1:6">
      <c r="A1026" s="42">
        <v>44158</v>
      </c>
      <c r="B1026" s="67">
        <v>0.59592592592592586</v>
      </c>
      <c r="C1026" s="68">
        <v>137</v>
      </c>
      <c r="D1026" s="69">
        <v>71.239999999999995</v>
      </c>
      <c r="E1026" s="70">
        <v>9759.8799999999992</v>
      </c>
      <c r="F1026" s="68" t="s">
        <v>24</v>
      </c>
    </row>
    <row r="1027" spans="1:6">
      <c r="A1027" s="42">
        <v>44158</v>
      </c>
      <c r="B1027" s="67">
        <v>0.59592592592592586</v>
      </c>
      <c r="C1027" s="68">
        <v>137</v>
      </c>
      <c r="D1027" s="69">
        <v>71.239999999999995</v>
      </c>
      <c r="E1027" s="70">
        <v>9759.8799999999992</v>
      </c>
      <c r="F1027" s="68" t="s">
        <v>24</v>
      </c>
    </row>
    <row r="1028" spans="1:6">
      <c r="A1028" s="42">
        <v>44158</v>
      </c>
      <c r="B1028" s="67">
        <v>0.59592592592592586</v>
      </c>
      <c r="C1028" s="68">
        <v>4</v>
      </c>
      <c r="D1028" s="69">
        <v>71.239999999999995</v>
      </c>
      <c r="E1028" s="70">
        <v>284.95999999999998</v>
      </c>
      <c r="F1028" s="68" t="s">
        <v>24</v>
      </c>
    </row>
    <row r="1029" spans="1:6">
      <c r="A1029" s="42">
        <v>44158</v>
      </c>
      <c r="B1029" s="67">
        <v>0.59592592592592586</v>
      </c>
      <c r="C1029" s="68">
        <v>31</v>
      </c>
      <c r="D1029" s="69">
        <v>71.239999999999995</v>
      </c>
      <c r="E1029" s="70">
        <v>2208.44</v>
      </c>
      <c r="F1029" s="68" t="s">
        <v>24</v>
      </c>
    </row>
    <row r="1030" spans="1:6">
      <c r="A1030" s="42">
        <v>44158</v>
      </c>
      <c r="B1030" s="67">
        <v>0.59592592592592586</v>
      </c>
      <c r="C1030" s="68">
        <v>32</v>
      </c>
      <c r="D1030" s="69">
        <v>71.239999999999995</v>
      </c>
      <c r="E1030" s="70">
        <v>2279.6799999999998</v>
      </c>
      <c r="F1030" s="68" t="s">
        <v>24</v>
      </c>
    </row>
    <row r="1031" spans="1:6">
      <c r="A1031" s="42">
        <v>44158</v>
      </c>
      <c r="B1031" s="67">
        <v>0.59592592592592586</v>
      </c>
      <c r="C1031" s="68">
        <v>200</v>
      </c>
      <c r="D1031" s="69">
        <v>71.239999999999995</v>
      </c>
      <c r="E1031" s="70">
        <v>14247.999999999998</v>
      </c>
      <c r="F1031" s="68" t="s">
        <v>24</v>
      </c>
    </row>
    <row r="1032" spans="1:6">
      <c r="A1032" s="42">
        <v>44158</v>
      </c>
      <c r="B1032" s="67">
        <v>0.59592592592592586</v>
      </c>
      <c r="C1032" s="68">
        <v>63</v>
      </c>
      <c r="D1032" s="69">
        <v>71.239999999999995</v>
      </c>
      <c r="E1032" s="70">
        <v>4488.12</v>
      </c>
      <c r="F1032" s="68" t="s">
        <v>24</v>
      </c>
    </row>
    <row r="1033" spans="1:6">
      <c r="A1033" s="42">
        <v>44158</v>
      </c>
      <c r="B1033" s="67">
        <v>0.59378472222222223</v>
      </c>
      <c r="C1033" s="68">
        <v>61</v>
      </c>
      <c r="D1033" s="69">
        <v>71.260000000000005</v>
      </c>
      <c r="E1033" s="70">
        <v>4346.8600000000006</v>
      </c>
      <c r="F1033" s="68" t="s">
        <v>24</v>
      </c>
    </row>
    <row r="1034" spans="1:6">
      <c r="A1034" s="42">
        <v>44158</v>
      </c>
      <c r="B1034" s="67">
        <v>0.59195601851851842</v>
      </c>
      <c r="C1034" s="68">
        <v>81</v>
      </c>
      <c r="D1034" s="69">
        <v>71.239999999999995</v>
      </c>
      <c r="E1034" s="70">
        <v>5770.44</v>
      </c>
      <c r="F1034" s="68" t="s">
        <v>24</v>
      </c>
    </row>
    <row r="1035" spans="1:6">
      <c r="A1035" s="42">
        <v>44158</v>
      </c>
      <c r="B1035" s="67">
        <v>0.59195601851851842</v>
      </c>
      <c r="C1035" s="68">
        <v>30</v>
      </c>
      <c r="D1035" s="69">
        <v>71.239999999999995</v>
      </c>
      <c r="E1035" s="70">
        <v>2137.1999999999998</v>
      </c>
      <c r="F1035" s="68" t="s">
        <v>24</v>
      </c>
    </row>
    <row r="1036" spans="1:6">
      <c r="A1036" s="42">
        <v>44158</v>
      </c>
      <c r="B1036" s="67">
        <v>0.59195601851851842</v>
      </c>
      <c r="C1036" s="68">
        <v>75</v>
      </c>
      <c r="D1036" s="69">
        <v>71.239999999999995</v>
      </c>
      <c r="E1036" s="70">
        <v>5343</v>
      </c>
      <c r="F1036" s="68" t="s">
        <v>24</v>
      </c>
    </row>
    <row r="1037" spans="1:6">
      <c r="A1037" s="42">
        <v>44158</v>
      </c>
      <c r="B1037" s="67">
        <v>0.59195601851851842</v>
      </c>
      <c r="C1037" s="68">
        <v>31</v>
      </c>
      <c r="D1037" s="69">
        <v>71.239999999999995</v>
      </c>
      <c r="E1037" s="70">
        <v>2208.44</v>
      </c>
      <c r="F1037" s="68" t="s">
        <v>24</v>
      </c>
    </row>
    <row r="1038" spans="1:6">
      <c r="A1038" s="42">
        <v>44158</v>
      </c>
      <c r="B1038" s="67">
        <v>0.59108796296296295</v>
      </c>
      <c r="C1038" s="68">
        <v>57</v>
      </c>
      <c r="D1038" s="69">
        <v>71.239999999999995</v>
      </c>
      <c r="E1038" s="70">
        <v>4060.68</v>
      </c>
      <c r="F1038" s="68" t="s">
        <v>24</v>
      </c>
    </row>
    <row r="1039" spans="1:6">
      <c r="A1039" s="42">
        <v>44158</v>
      </c>
      <c r="B1039" s="67">
        <v>0.59045138888888882</v>
      </c>
      <c r="C1039" s="68">
        <v>89</v>
      </c>
      <c r="D1039" s="69">
        <v>71.22</v>
      </c>
      <c r="E1039" s="70">
        <v>6338.58</v>
      </c>
      <c r="F1039" s="68" t="s">
        <v>24</v>
      </c>
    </row>
    <row r="1040" spans="1:6">
      <c r="A1040" s="42">
        <v>44158</v>
      </c>
      <c r="B1040" s="67">
        <v>0.59006944444444442</v>
      </c>
      <c r="C1040" s="68">
        <v>169</v>
      </c>
      <c r="D1040" s="69">
        <v>71.22</v>
      </c>
      <c r="E1040" s="70">
        <v>12036.18</v>
      </c>
      <c r="F1040" s="68" t="s">
        <v>24</v>
      </c>
    </row>
    <row r="1041" spans="1:6">
      <c r="A1041" s="42">
        <v>44158</v>
      </c>
      <c r="B1041" s="67">
        <v>0.58982638888888894</v>
      </c>
      <c r="C1041" s="68">
        <v>31</v>
      </c>
      <c r="D1041" s="69">
        <v>71.22</v>
      </c>
      <c r="E1041" s="70">
        <v>2207.8200000000002</v>
      </c>
      <c r="F1041" s="68" t="s">
        <v>24</v>
      </c>
    </row>
    <row r="1042" spans="1:6">
      <c r="A1042" s="42">
        <v>44158</v>
      </c>
      <c r="B1042" s="67">
        <v>0.58587962962962958</v>
      </c>
      <c r="C1042" s="68">
        <v>70</v>
      </c>
      <c r="D1042" s="69">
        <v>71.260000000000005</v>
      </c>
      <c r="E1042" s="70">
        <v>4988.2000000000007</v>
      </c>
      <c r="F1042" s="68" t="s">
        <v>24</v>
      </c>
    </row>
    <row r="1043" spans="1:6">
      <c r="A1043" s="42">
        <v>44158</v>
      </c>
      <c r="B1043" s="67">
        <v>0.58271990740740742</v>
      </c>
      <c r="C1043" s="68">
        <v>63</v>
      </c>
      <c r="D1043" s="69">
        <v>71.239999999999995</v>
      </c>
      <c r="E1043" s="70">
        <v>4488.12</v>
      </c>
      <c r="F1043" s="68" t="s">
        <v>24</v>
      </c>
    </row>
    <row r="1044" spans="1:6">
      <c r="A1044" s="42">
        <v>44158</v>
      </c>
      <c r="B1044" s="67">
        <v>0.57984953703703701</v>
      </c>
      <c r="C1044" s="68">
        <v>488</v>
      </c>
      <c r="D1044" s="69">
        <v>71.22</v>
      </c>
      <c r="E1044" s="70">
        <v>34755.360000000001</v>
      </c>
      <c r="F1044" s="68" t="s">
        <v>24</v>
      </c>
    </row>
    <row r="1045" spans="1:6">
      <c r="A1045" s="42">
        <v>44158</v>
      </c>
      <c r="B1045" s="67">
        <v>0.57984953703703701</v>
      </c>
      <c r="C1045" s="68">
        <v>5</v>
      </c>
      <c r="D1045" s="69">
        <v>71.22</v>
      </c>
      <c r="E1045" s="70">
        <v>356.1</v>
      </c>
      <c r="F1045" s="68" t="s">
        <v>24</v>
      </c>
    </row>
    <row r="1046" spans="1:6">
      <c r="A1046" s="42">
        <v>44158</v>
      </c>
      <c r="B1046" s="67">
        <v>0.57981481481481489</v>
      </c>
      <c r="C1046" s="68">
        <v>21</v>
      </c>
      <c r="D1046" s="69">
        <v>71.239999999999995</v>
      </c>
      <c r="E1046" s="70">
        <v>1496.04</v>
      </c>
      <c r="F1046" s="68" t="s">
        <v>24</v>
      </c>
    </row>
    <row r="1047" spans="1:6">
      <c r="A1047" s="42">
        <v>44158</v>
      </c>
      <c r="B1047" s="67">
        <v>0.57981481481481489</v>
      </c>
      <c r="C1047" s="68">
        <v>66</v>
      </c>
      <c r="D1047" s="69">
        <v>71.239999999999995</v>
      </c>
      <c r="E1047" s="70">
        <v>4701.8399999999992</v>
      </c>
      <c r="F1047" s="68" t="s">
        <v>24</v>
      </c>
    </row>
    <row r="1048" spans="1:6">
      <c r="A1048" s="42">
        <v>44158</v>
      </c>
      <c r="B1048" s="67">
        <v>0.57663194444444443</v>
      </c>
      <c r="C1048" s="68">
        <v>83</v>
      </c>
      <c r="D1048" s="69">
        <v>71.239999999999995</v>
      </c>
      <c r="E1048" s="70">
        <v>5912.9199999999992</v>
      </c>
      <c r="F1048" s="68" t="s">
        <v>24</v>
      </c>
    </row>
    <row r="1049" spans="1:6">
      <c r="A1049" s="42">
        <v>44158</v>
      </c>
      <c r="B1049" s="67">
        <v>0.57663194444444443</v>
      </c>
      <c r="C1049" s="68">
        <v>34</v>
      </c>
      <c r="D1049" s="69">
        <v>71.239999999999995</v>
      </c>
      <c r="E1049" s="70">
        <v>2422.16</v>
      </c>
      <c r="F1049" s="68" t="s">
        <v>24</v>
      </c>
    </row>
    <row r="1050" spans="1:6">
      <c r="A1050" s="42">
        <v>44158</v>
      </c>
      <c r="B1050" s="67">
        <v>0.5756134259259259</v>
      </c>
      <c r="C1050" s="68">
        <v>32</v>
      </c>
      <c r="D1050" s="69">
        <v>71.22</v>
      </c>
      <c r="E1050" s="70">
        <v>2279.04</v>
      </c>
      <c r="F1050" s="68" t="s">
        <v>24</v>
      </c>
    </row>
    <row r="1051" spans="1:6">
      <c r="A1051" s="42">
        <v>44158</v>
      </c>
      <c r="B1051" s="67">
        <v>0.5756134259259259</v>
      </c>
      <c r="C1051" s="68">
        <v>75</v>
      </c>
      <c r="D1051" s="69">
        <v>71.22</v>
      </c>
      <c r="E1051" s="70">
        <v>5341.5</v>
      </c>
      <c r="F1051" s="68" t="s">
        <v>24</v>
      </c>
    </row>
    <row r="1052" spans="1:6">
      <c r="A1052" s="42">
        <v>44158</v>
      </c>
      <c r="B1052" s="67">
        <v>0.57392361111111112</v>
      </c>
      <c r="C1052" s="68">
        <v>55</v>
      </c>
      <c r="D1052" s="69">
        <v>71.180000000000007</v>
      </c>
      <c r="E1052" s="70">
        <v>3914.9000000000005</v>
      </c>
      <c r="F1052" s="68" t="s">
        <v>24</v>
      </c>
    </row>
    <row r="1053" spans="1:6">
      <c r="A1053" s="42">
        <v>44158</v>
      </c>
      <c r="B1053" s="67">
        <v>0.5676041666666668</v>
      </c>
      <c r="C1053" s="68">
        <v>69</v>
      </c>
      <c r="D1053" s="69">
        <v>71.16</v>
      </c>
      <c r="E1053" s="70">
        <v>4910.04</v>
      </c>
      <c r="F1053" s="68" t="s">
        <v>24</v>
      </c>
    </row>
    <row r="1054" spans="1:6">
      <c r="A1054" s="42">
        <v>44158</v>
      </c>
      <c r="B1054" s="67">
        <v>0.56325231481481486</v>
      </c>
      <c r="C1054" s="68">
        <v>34</v>
      </c>
      <c r="D1054" s="69">
        <v>71.22</v>
      </c>
      <c r="E1054" s="70">
        <v>2421.48</v>
      </c>
      <c r="F1054" s="68" t="s">
        <v>24</v>
      </c>
    </row>
    <row r="1055" spans="1:6">
      <c r="A1055" s="42">
        <v>44158</v>
      </c>
      <c r="B1055" s="67">
        <v>0.56325231481481486</v>
      </c>
      <c r="C1055" s="68">
        <v>41</v>
      </c>
      <c r="D1055" s="69">
        <v>71.22</v>
      </c>
      <c r="E1055" s="70">
        <v>2920.02</v>
      </c>
      <c r="F1055" s="68" t="s">
        <v>24</v>
      </c>
    </row>
    <row r="1056" spans="1:6">
      <c r="A1056" s="42">
        <v>44158</v>
      </c>
      <c r="B1056" s="67">
        <v>0.55804398148148149</v>
      </c>
      <c r="C1056" s="68">
        <v>80</v>
      </c>
      <c r="D1056" s="69">
        <v>71.22</v>
      </c>
      <c r="E1056" s="70">
        <v>5697.6</v>
      </c>
      <c r="F1056" s="68" t="s">
        <v>24</v>
      </c>
    </row>
    <row r="1057" spans="1:6">
      <c r="A1057" s="42">
        <v>44158</v>
      </c>
      <c r="B1057" s="67">
        <v>0.55578703703703702</v>
      </c>
      <c r="C1057" s="68">
        <v>43</v>
      </c>
      <c r="D1057" s="69">
        <v>71.239999999999995</v>
      </c>
      <c r="E1057" s="70">
        <v>3063.3199999999997</v>
      </c>
      <c r="F1057" s="68" t="s">
        <v>24</v>
      </c>
    </row>
    <row r="1058" spans="1:6">
      <c r="A1058" s="42">
        <v>44158</v>
      </c>
      <c r="B1058" s="67">
        <v>0.55578703703703702</v>
      </c>
      <c r="C1058" s="68">
        <v>12</v>
      </c>
      <c r="D1058" s="69">
        <v>71.239999999999995</v>
      </c>
      <c r="E1058" s="70">
        <v>854.87999999999988</v>
      </c>
      <c r="F1058" s="68" t="s">
        <v>24</v>
      </c>
    </row>
    <row r="1059" spans="1:6">
      <c r="A1059" s="42">
        <v>44158</v>
      </c>
      <c r="B1059" s="67">
        <v>0.55109953703703718</v>
      </c>
      <c r="C1059" s="68">
        <v>66</v>
      </c>
      <c r="D1059" s="69">
        <v>71.180000000000007</v>
      </c>
      <c r="E1059" s="70">
        <v>4697.88</v>
      </c>
      <c r="F1059" s="68" t="s">
        <v>24</v>
      </c>
    </row>
    <row r="1060" spans="1:6">
      <c r="A1060" s="42">
        <v>44158</v>
      </c>
      <c r="B1060" s="67">
        <v>0.54347222222222225</v>
      </c>
      <c r="C1060" s="68">
        <v>57</v>
      </c>
      <c r="D1060" s="69">
        <v>71.12</v>
      </c>
      <c r="E1060" s="70">
        <v>4053.84</v>
      </c>
      <c r="F1060" s="68" t="s">
        <v>24</v>
      </c>
    </row>
    <row r="1061" spans="1:6">
      <c r="A1061" s="42">
        <v>44158</v>
      </c>
      <c r="B1061" s="67">
        <v>0.54105324074074079</v>
      </c>
      <c r="C1061" s="68">
        <v>61</v>
      </c>
      <c r="D1061" s="69">
        <v>71.14</v>
      </c>
      <c r="E1061" s="70">
        <v>4339.54</v>
      </c>
      <c r="F1061" s="68" t="s">
        <v>24</v>
      </c>
    </row>
    <row r="1062" spans="1:6">
      <c r="A1062" s="42">
        <v>44158</v>
      </c>
      <c r="B1062" s="67">
        <v>0.53961805555555553</v>
      </c>
      <c r="C1062" s="68">
        <v>9</v>
      </c>
      <c r="D1062" s="69">
        <v>71.14</v>
      </c>
      <c r="E1062" s="70">
        <v>640.26</v>
      </c>
      <c r="F1062" s="68" t="s">
        <v>24</v>
      </c>
    </row>
    <row r="1063" spans="1:6">
      <c r="A1063" s="42">
        <v>44158</v>
      </c>
      <c r="B1063" s="67">
        <v>0.53961805555555553</v>
      </c>
      <c r="C1063" s="68">
        <v>56</v>
      </c>
      <c r="D1063" s="69">
        <v>71.14</v>
      </c>
      <c r="E1063" s="70">
        <v>3983.84</v>
      </c>
      <c r="F1063" s="68" t="s">
        <v>24</v>
      </c>
    </row>
    <row r="1064" spans="1:6">
      <c r="A1064" s="42">
        <v>44158</v>
      </c>
      <c r="B1064" s="67">
        <v>0.53601851851851856</v>
      </c>
      <c r="C1064" s="68">
        <v>136</v>
      </c>
      <c r="D1064" s="69">
        <v>71.14</v>
      </c>
      <c r="E1064" s="70">
        <v>9675.0400000000009</v>
      </c>
      <c r="F1064" s="68" t="s">
        <v>24</v>
      </c>
    </row>
    <row r="1065" spans="1:6">
      <c r="A1065" s="42">
        <v>44158</v>
      </c>
      <c r="B1065" s="67">
        <v>0.53601851851851856</v>
      </c>
      <c r="C1065" s="68">
        <v>164</v>
      </c>
      <c r="D1065" s="69">
        <v>71.14</v>
      </c>
      <c r="E1065" s="70">
        <v>11666.960000000001</v>
      </c>
      <c r="F1065" s="68" t="s">
        <v>24</v>
      </c>
    </row>
    <row r="1066" spans="1:6">
      <c r="A1066" s="42">
        <v>44158</v>
      </c>
      <c r="B1066" s="67">
        <v>0.53516203703703702</v>
      </c>
      <c r="C1066" s="68">
        <v>56</v>
      </c>
      <c r="D1066" s="69">
        <v>71.16</v>
      </c>
      <c r="E1066" s="70">
        <v>3984.96</v>
      </c>
      <c r="F1066" s="68" t="s">
        <v>24</v>
      </c>
    </row>
    <row r="1067" spans="1:6">
      <c r="A1067" s="42">
        <v>44158</v>
      </c>
      <c r="B1067" s="67">
        <v>0.53472222222222221</v>
      </c>
      <c r="C1067" s="68">
        <v>76</v>
      </c>
      <c r="D1067" s="69">
        <v>71.180000000000007</v>
      </c>
      <c r="E1067" s="70">
        <v>5409.68</v>
      </c>
      <c r="F1067" s="68" t="s">
        <v>24</v>
      </c>
    </row>
    <row r="1068" spans="1:6">
      <c r="A1068" s="42">
        <v>44158</v>
      </c>
      <c r="B1068" s="67">
        <v>0.53281250000000002</v>
      </c>
      <c r="C1068" s="68">
        <v>45</v>
      </c>
      <c r="D1068" s="69">
        <v>71.14</v>
      </c>
      <c r="E1068" s="70">
        <v>3201.3</v>
      </c>
      <c r="F1068" s="68" t="s">
        <v>24</v>
      </c>
    </row>
    <row r="1069" spans="1:6">
      <c r="A1069" s="42">
        <v>44158</v>
      </c>
      <c r="B1069" s="67">
        <v>0.53281250000000002</v>
      </c>
      <c r="C1069" s="68">
        <v>125</v>
      </c>
      <c r="D1069" s="69">
        <v>71.14</v>
      </c>
      <c r="E1069" s="70">
        <v>8892.5</v>
      </c>
      <c r="F1069" s="68" t="s">
        <v>24</v>
      </c>
    </row>
    <row r="1070" spans="1:6">
      <c r="A1070" s="42">
        <v>44158</v>
      </c>
      <c r="B1070" s="67">
        <v>0.53281250000000002</v>
      </c>
      <c r="C1070" s="68">
        <v>75</v>
      </c>
      <c r="D1070" s="69">
        <v>71.14</v>
      </c>
      <c r="E1070" s="70">
        <v>5335.5</v>
      </c>
      <c r="F1070" s="68" t="s">
        <v>24</v>
      </c>
    </row>
    <row r="1071" spans="1:6">
      <c r="A1071" s="42">
        <v>44158</v>
      </c>
      <c r="B1071" s="67">
        <v>0.53281250000000002</v>
      </c>
      <c r="C1071" s="68">
        <v>343</v>
      </c>
      <c r="D1071" s="69">
        <v>71.14</v>
      </c>
      <c r="E1071" s="70">
        <v>24401.02</v>
      </c>
      <c r="F1071" s="68" t="s">
        <v>24</v>
      </c>
    </row>
    <row r="1072" spans="1:6">
      <c r="A1072" s="42">
        <v>44158</v>
      </c>
      <c r="B1072" s="67">
        <v>0.53281250000000002</v>
      </c>
      <c r="C1072" s="68">
        <v>60</v>
      </c>
      <c r="D1072" s="69">
        <v>71.14</v>
      </c>
      <c r="E1072" s="70">
        <v>4268.3999999999996</v>
      </c>
      <c r="F1072" s="68" t="s">
        <v>24</v>
      </c>
    </row>
    <row r="1073" spans="1:6">
      <c r="A1073" s="42">
        <v>44158</v>
      </c>
      <c r="B1073" s="67">
        <v>0.53281250000000002</v>
      </c>
      <c r="C1073" s="68">
        <v>31</v>
      </c>
      <c r="D1073" s="69">
        <v>71.14</v>
      </c>
      <c r="E1073" s="70">
        <v>2205.34</v>
      </c>
      <c r="F1073" s="68" t="s">
        <v>24</v>
      </c>
    </row>
    <row r="1074" spans="1:6">
      <c r="A1074" s="42">
        <v>44158</v>
      </c>
      <c r="B1074" s="67">
        <v>0.53281250000000002</v>
      </c>
      <c r="C1074" s="68">
        <v>72</v>
      </c>
      <c r="D1074" s="69">
        <v>71.14</v>
      </c>
      <c r="E1074" s="70">
        <v>5122.08</v>
      </c>
      <c r="F1074" s="68" t="s">
        <v>24</v>
      </c>
    </row>
    <row r="1075" spans="1:6">
      <c r="A1075" s="42">
        <v>44158</v>
      </c>
      <c r="B1075" s="67">
        <v>0.53281250000000002</v>
      </c>
      <c r="C1075" s="68">
        <v>31</v>
      </c>
      <c r="D1075" s="69">
        <v>71.14</v>
      </c>
      <c r="E1075" s="70">
        <v>2205.34</v>
      </c>
      <c r="F1075" s="68" t="s">
        <v>24</v>
      </c>
    </row>
    <row r="1076" spans="1:6">
      <c r="A1076" s="42">
        <v>44158</v>
      </c>
      <c r="B1076" s="67">
        <v>0.53222222222222226</v>
      </c>
      <c r="C1076" s="68">
        <v>26</v>
      </c>
      <c r="D1076" s="69">
        <v>71.12</v>
      </c>
      <c r="E1076" s="70">
        <v>1849.1200000000001</v>
      </c>
      <c r="F1076" s="68" t="s">
        <v>24</v>
      </c>
    </row>
    <row r="1077" spans="1:6">
      <c r="A1077" s="42">
        <v>44158</v>
      </c>
      <c r="B1077" s="67">
        <v>0.53222222222222226</v>
      </c>
      <c r="C1077" s="68">
        <v>29</v>
      </c>
      <c r="D1077" s="69">
        <v>71.12</v>
      </c>
      <c r="E1077" s="70">
        <v>2062.48</v>
      </c>
      <c r="F1077" s="68" t="s">
        <v>24</v>
      </c>
    </row>
    <row r="1078" spans="1:6">
      <c r="A1078" s="42">
        <v>44158</v>
      </c>
      <c r="B1078" s="67">
        <v>0.53222222222222226</v>
      </c>
      <c r="C1078" s="68">
        <v>24</v>
      </c>
      <c r="D1078" s="69">
        <v>71.12</v>
      </c>
      <c r="E1078" s="70">
        <v>1706.88</v>
      </c>
      <c r="F1078" s="68" t="s">
        <v>24</v>
      </c>
    </row>
    <row r="1079" spans="1:6">
      <c r="A1079" s="42">
        <v>44158</v>
      </c>
      <c r="B1079" s="67">
        <v>0.53222222222222226</v>
      </c>
      <c r="C1079" s="68">
        <v>10</v>
      </c>
      <c r="D1079" s="69">
        <v>71.12</v>
      </c>
      <c r="E1079" s="70">
        <v>711.2</v>
      </c>
      <c r="F1079" s="68" t="s">
        <v>24</v>
      </c>
    </row>
    <row r="1080" spans="1:6">
      <c r="A1080" s="42">
        <v>44158</v>
      </c>
      <c r="B1080" s="67">
        <v>0.53222222222222226</v>
      </c>
      <c r="C1080" s="68">
        <v>72</v>
      </c>
      <c r="D1080" s="69">
        <v>71.12</v>
      </c>
      <c r="E1080" s="70">
        <v>5120.6400000000003</v>
      </c>
      <c r="F1080" s="68" t="s">
        <v>24</v>
      </c>
    </row>
    <row r="1081" spans="1:6">
      <c r="A1081" s="42">
        <v>44158</v>
      </c>
      <c r="B1081" s="67">
        <v>0.53222222222222226</v>
      </c>
      <c r="C1081" s="68">
        <v>57</v>
      </c>
      <c r="D1081" s="69">
        <v>71.12</v>
      </c>
      <c r="E1081" s="70">
        <v>4053.84</v>
      </c>
      <c r="F1081" s="68" t="s">
        <v>24</v>
      </c>
    </row>
    <row r="1082" spans="1:6">
      <c r="A1082" s="42">
        <v>44158</v>
      </c>
      <c r="B1082" s="67">
        <v>0.53082175925925923</v>
      </c>
      <c r="C1082" s="68">
        <v>40</v>
      </c>
      <c r="D1082" s="69">
        <v>71.06</v>
      </c>
      <c r="E1082" s="70">
        <v>2842.4</v>
      </c>
      <c r="F1082" s="68" t="s">
        <v>24</v>
      </c>
    </row>
    <row r="1083" spans="1:6">
      <c r="A1083" s="42">
        <v>44158</v>
      </c>
      <c r="B1083" s="67">
        <v>0.53082175925925923</v>
      </c>
      <c r="C1083" s="68">
        <v>23</v>
      </c>
      <c r="D1083" s="69">
        <v>71.06</v>
      </c>
      <c r="E1083" s="70">
        <v>1634.38</v>
      </c>
      <c r="F1083" s="68" t="s">
        <v>24</v>
      </c>
    </row>
    <row r="1084" spans="1:6">
      <c r="A1084" s="42">
        <v>44158</v>
      </c>
      <c r="B1084" s="67">
        <v>0.52969907407407402</v>
      </c>
      <c r="C1084" s="68">
        <v>66</v>
      </c>
      <c r="D1084" s="69">
        <v>71.12</v>
      </c>
      <c r="E1084" s="70">
        <v>4693.92</v>
      </c>
      <c r="F1084" s="68" t="s">
        <v>24</v>
      </c>
    </row>
    <row r="1085" spans="1:6">
      <c r="A1085" s="42">
        <v>44158</v>
      </c>
      <c r="B1085" s="67">
        <v>0.52696759259259263</v>
      </c>
      <c r="C1085" s="68">
        <v>7</v>
      </c>
      <c r="D1085" s="69">
        <v>71.180000000000007</v>
      </c>
      <c r="E1085" s="70">
        <v>498.26000000000005</v>
      </c>
      <c r="F1085" s="68" t="s">
        <v>24</v>
      </c>
    </row>
    <row r="1086" spans="1:6">
      <c r="A1086" s="42">
        <v>44158</v>
      </c>
      <c r="B1086" s="67">
        <v>0.52696759259259263</v>
      </c>
      <c r="C1086" s="68">
        <v>58</v>
      </c>
      <c r="D1086" s="69">
        <v>71.180000000000007</v>
      </c>
      <c r="E1086" s="70">
        <v>4128.4400000000005</v>
      </c>
      <c r="F1086" s="68" t="s">
        <v>24</v>
      </c>
    </row>
    <row r="1087" spans="1:6">
      <c r="A1087" s="42">
        <v>44158</v>
      </c>
      <c r="B1087" s="67">
        <v>0.52405092592592595</v>
      </c>
      <c r="C1087" s="68">
        <v>57</v>
      </c>
      <c r="D1087" s="69">
        <v>71.22</v>
      </c>
      <c r="E1087" s="70">
        <v>4059.54</v>
      </c>
      <c r="F1087" s="68" t="s">
        <v>24</v>
      </c>
    </row>
    <row r="1088" spans="1:6">
      <c r="A1088" s="42">
        <v>44158</v>
      </c>
      <c r="B1088" s="67">
        <v>0.52061342592592597</v>
      </c>
      <c r="C1088" s="68">
        <v>69</v>
      </c>
      <c r="D1088" s="69">
        <v>71.239999999999995</v>
      </c>
      <c r="E1088" s="70">
        <v>4915.5599999999995</v>
      </c>
      <c r="F1088" s="68" t="s">
        <v>24</v>
      </c>
    </row>
    <row r="1089" spans="1:6">
      <c r="A1089" s="42">
        <v>44158</v>
      </c>
      <c r="B1089" s="67">
        <v>0.51603009259259258</v>
      </c>
      <c r="C1089" s="68">
        <v>47</v>
      </c>
      <c r="D1089" s="69">
        <v>71.319999999999993</v>
      </c>
      <c r="E1089" s="70">
        <v>3352.0399999999995</v>
      </c>
      <c r="F1089" s="68" t="s">
        <v>24</v>
      </c>
    </row>
    <row r="1090" spans="1:6">
      <c r="A1090" s="42">
        <v>44158</v>
      </c>
      <c r="B1090" s="67">
        <v>0.51603009259259258</v>
      </c>
      <c r="C1090" s="68">
        <v>25</v>
      </c>
      <c r="D1090" s="69">
        <v>71.319999999999993</v>
      </c>
      <c r="E1090" s="70">
        <v>1782.9999999999998</v>
      </c>
      <c r="F1090" s="68" t="s">
        <v>24</v>
      </c>
    </row>
    <row r="1091" spans="1:6">
      <c r="A1091" s="42">
        <v>44158</v>
      </c>
      <c r="B1091" s="67">
        <v>0.5138773148148148</v>
      </c>
      <c r="C1091" s="68">
        <v>66</v>
      </c>
      <c r="D1091" s="69">
        <v>71.36</v>
      </c>
      <c r="E1091" s="70">
        <v>4709.76</v>
      </c>
      <c r="F1091" s="68" t="s">
        <v>24</v>
      </c>
    </row>
    <row r="1092" spans="1:6">
      <c r="A1092" s="42">
        <v>44158</v>
      </c>
      <c r="B1092" s="67">
        <v>0.51254629629629633</v>
      </c>
      <c r="C1092" s="68">
        <v>63</v>
      </c>
      <c r="D1092" s="69">
        <v>71.42</v>
      </c>
      <c r="E1092" s="70">
        <v>4499.46</v>
      </c>
      <c r="F1092" s="68" t="s">
        <v>24</v>
      </c>
    </row>
    <row r="1093" spans="1:6">
      <c r="A1093" s="42">
        <v>44158</v>
      </c>
      <c r="B1093" s="67">
        <v>0.51065972222222222</v>
      </c>
      <c r="C1093" s="68">
        <v>56</v>
      </c>
      <c r="D1093" s="69">
        <v>71.400000000000006</v>
      </c>
      <c r="E1093" s="70">
        <v>3998.4000000000005</v>
      </c>
      <c r="F1093" s="68" t="s">
        <v>24</v>
      </c>
    </row>
    <row r="1094" spans="1:6">
      <c r="A1094" s="42">
        <v>44158</v>
      </c>
      <c r="B1094" s="67">
        <v>0.5090972222222222</v>
      </c>
      <c r="C1094" s="68">
        <v>57</v>
      </c>
      <c r="D1094" s="69">
        <v>71.42</v>
      </c>
      <c r="E1094" s="70">
        <v>4070.94</v>
      </c>
      <c r="F1094" s="68" t="s">
        <v>24</v>
      </c>
    </row>
    <row r="1095" spans="1:6">
      <c r="A1095" s="42">
        <v>44158</v>
      </c>
      <c r="B1095" s="67">
        <v>0.50812500000000005</v>
      </c>
      <c r="C1095" s="68">
        <v>58</v>
      </c>
      <c r="D1095" s="69">
        <v>71.400000000000006</v>
      </c>
      <c r="E1095" s="70">
        <v>4141.2000000000007</v>
      </c>
      <c r="F1095" s="68" t="s">
        <v>24</v>
      </c>
    </row>
    <row r="1096" spans="1:6">
      <c r="A1096" s="42">
        <v>44158</v>
      </c>
      <c r="B1096" s="67">
        <v>0.50462962962962965</v>
      </c>
      <c r="C1096" s="68">
        <v>84</v>
      </c>
      <c r="D1096" s="69">
        <v>71.459999999999994</v>
      </c>
      <c r="E1096" s="70">
        <v>6002.6399999999994</v>
      </c>
      <c r="F1096" s="68" t="s">
        <v>24</v>
      </c>
    </row>
    <row r="1097" spans="1:6">
      <c r="A1097" s="42">
        <v>44158</v>
      </c>
      <c r="B1097" s="67">
        <v>0.49865740740740744</v>
      </c>
      <c r="C1097" s="68">
        <v>12</v>
      </c>
      <c r="D1097" s="69">
        <v>71.400000000000006</v>
      </c>
      <c r="E1097" s="70">
        <v>856.80000000000007</v>
      </c>
      <c r="F1097" s="68" t="s">
        <v>24</v>
      </c>
    </row>
    <row r="1098" spans="1:6">
      <c r="A1098" s="42">
        <v>44158</v>
      </c>
      <c r="B1098" s="67">
        <v>0.49865740740740744</v>
      </c>
      <c r="C1098" s="68">
        <v>47</v>
      </c>
      <c r="D1098" s="69">
        <v>71.400000000000006</v>
      </c>
      <c r="E1098" s="70">
        <v>3355.8</v>
      </c>
      <c r="F1098" s="68" t="s">
        <v>24</v>
      </c>
    </row>
    <row r="1099" spans="1:6">
      <c r="A1099" s="42">
        <v>44158</v>
      </c>
      <c r="B1099" s="67">
        <v>0.49755787037037041</v>
      </c>
      <c r="C1099" s="68">
        <v>70</v>
      </c>
      <c r="D1099" s="69">
        <v>71.42</v>
      </c>
      <c r="E1099" s="70">
        <v>4999.4000000000005</v>
      </c>
      <c r="F1099" s="68" t="s">
        <v>24</v>
      </c>
    </row>
    <row r="1100" spans="1:6">
      <c r="A1100" s="42">
        <v>44158</v>
      </c>
      <c r="B1100" s="67">
        <v>0.4956828703703704</v>
      </c>
      <c r="C1100" s="68">
        <v>51</v>
      </c>
      <c r="D1100" s="69">
        <v>71.48</v>
      </c>
      <c r="E1100" s="70">
        <v>3645.48</v>
      </c>
      <c r="F1100" s="68" t="s">
        <v>24</v>
      </c>
    </row>
    <row r="1101" spans="1:6">
      <c r="A1101" s="42">
        <v>44158</v>
      </c>
      <c r="B1101" s="67">
        <v>0.49190972222222223</v>
      </c>
      <c r="C1101" s="68">
        <v>56</v>
      </c>
      <c r="D1101" s="69">
        <v>71.52</v>
      </c>
      <c r="E1101" s="70">
        <v>4005.12</v>
      </c>
      <c r="F1101" s="68" t="s">
        <v>24</v>
      </c>
    </row>
    <row r="1102" spans="1:6">
      <c r="A1102" s="42">
        <v>44158</v>
      </c>
      <c r="B1102" s="67">
        <v>0.48951388888888886</v>
      </c>
      <c r="C1102" s="68">
        <v>425</v>
      </c>
      <c r="D1102" s="69">
        <v>71.599999999999994</v>
      </c>
      <c r="E1102" s="70">
        <v>30429.999999999996</v>
      </c>
      <c r="F1102" s="68" t="s">
        <v>24</v>
      </c>
    </row>
    <row r="1103" spans="1:6">
      <c r="A1103" s="42">
        <v>44158</v>
      </c>
      <c r="B1103" s="67">
        <v>0.48951388888888886</v>
      </c>
      <c r="C1103" s="68">
        <v>75</v>
      </c>
      <c r="D1103" s="69">
        <v>71.599999999999994</v>
      </c>
      <c r="E1103" s="70">
        <v>5370</v>
      </c>
      <c r="F1103" s="68" t="s">
        <v>24</v>
      </c>
    </row>
    <row r="1104" spans="1:6">
      <c r="A1104" s="42">
        <v>44158</v>
      </c>
      <c r="B1104" s="67">
        <v>0.48858796296296297</v>
      </c>
      <c r="C1104" s="68">
        <v>58</v>
      </c>
      <c r="D1104" s="69">
        <v>71.58</v>
      </c>
      <c r="E1104" s="70">
        <v>4151.6400000000003</v>
      </c>
      <c r="F1104" s="68" t="s">
        <v>24</v>
      </c>
    </row>
    <row r="1105" spans="1:6">
      <c r="A1105" s="42">
        <v>44158</v>
      </c>
      <c r="B1105" s="67">
        <v>0.48659722222222218</v>
      </c>
      <c r="C1105" s="68">
        <v>58</v>
      </c>
      <c r="D1105" s="69">
        <v>71.64</v>
      </c>
      <c r="E1105" s="70">
        <v>4155.12</v>
      </c>
      <c r="F1105" s="68" t="s">
        <v>24</v>
      </c>
    </row>
    <row r="1106" spans="1:6">
      <c r="A1106" s="42">
        <v>44158</v>
      </c>
      <c r="B1106" s="67">
        <v>0.4838425925925926</v>
      </c>
      <c r="C1106" s="68">
        <v>65</v>
      </c>
      <c r="D1106" s="69">
        <v>71.64</v>
      </c>
      <c r="E1106" s="70">
        <v>4656.6000000000004</v>
      </c>
      <c r="F1106" s="68" t="s">
        <v>24</v>
      </c>
    </row>
    <row r="1107" spans="1:6">
      <c r="A1107" s="42">
        <v>44158</v>
      </c>
      <c r="B1107" s="67">
        <v>0.48358796296296297</v>
      </c>
      <c r="C1107" s="68">
        <v>80</v>
      </c>
      <c r="D1107" s="69">
        <v>71.680000000000007</v>
      </c>
      <c r="E1107" s="70">
        <v>5734.4000000000005</v>
      </c>
      <c r="F1107" s="68" t="s">
        <v>24</v>
      </c>
    </row>
    <row r="1108" spans="1:6">
      <c r="A1108" s="42">
        <v>44158</v>
      </c>
      <c r="B1108" s="67">
        <v>0.48281250000000003</v>
      </c>
      <c r="C1108" s="68">
        <v>11</v>
      </c>
      <c r="D1108" s="69">
        <v>71.62</v>
      </c>
      <c r="E1108" s="70">
        <v>787.82</v>
      </c>
      <c r="F1108" s="68" t="s">
        <v>24</v>
      </c>
    </row>
    <row r="1109" spans="1:6">
      <c r="A1109" s="42">
        <v>44158</v>
      </c>
      <c r="B1109" s="67">
        <v>0.48281250000000003</v>
      </c>
      <c r="C1109" s="68">
        <v>75</v>
      </c>
      <c r="D1109" s="69">
        <v>71.62</v>
      </c>
      <c r="E1109" s="70">
        <v>5371.5</v>
      </c>
      <c r="F1109" s="68" t="s">
        <v>24</v>
      </c>
    </row>
    <row r="1110" spans="1:6">
      <c r="A1110" s="42">
        <v>44158</v>
      </c>
      <c r="B1110" s="67">
        <v>0.48281250000000003</v>
      </c>
      <c r="C1110" s="68">
        <v>86</v>
      </c>
      <c r="D1110" s="69">
        <v>71.62</v>
      </c>
      <c r="E1110" s="70">
        <v>6159.3200000000006</v>
      </c>
      <c r="F1110" s="68" t="s">
        <v>24</v>
      </c>
    </row>
    <row r="1111" spans="1:6">
      <c r="A1111" s="42">
        <v>44158</v>
      </c>
      <c r="B1111" s="67">
        <v>0.48281250000000003</v>
      </c>
      <c r="C1111" s="68">
        <v>57</v>
      </c>
      <c r="D1111" s="69">
        <v>71.62</v>
      </c>
      <c r="E1111" s="70">
        <v>4082.34</v>
      </c>
      <c r="F1111" s="68" t="s">
        <v>24</v>
      </c>
    </row>
    <row r="1112" spans="1:6">
      <c r="A1112" s="42">
        <v>44158</v>
      </c>
      <c r="B1112" s="67">
        <v>0.47812499999999997</v>
      </c>
      <c r="C1112" s="68">
        <v>59</v>
      </c>
      <c r="D1112" s="69">
        <v>71.540000000000006</v>
      </c>
      <c r="E1112" s="70">
        <v>4220.8600000000006</v>
      </c>
      <c r="F1112" s="68" t="s">
        <v>24</v>
      </c>
    </row>
    <row r="1113" spans="1:6">
      <c r="A1113" s="42">
        <v>44158</v>
      </c>
      <c r="B1113" s="67">
        <v>0.47763888888888889</v>
      </c>
      <c r="C1113" s="68">
        <v>66</v>
      </c>
      <c r="D1113" s="69">
        <v>71.58</v>
      </c>
      <c r="E1113" s="70">
        <v>4724.28</v>
      </c>
      <c r="F1113" s="68" t="s">
        <v>24</v>
      </c>
    </row>
    <row r="1114" spans="1:6">
      <c r="A1114" s="42">
        <v>44158</v>
      </c>
      <c r="B1114" s="67">
        <v>0.47461805555555553</v>
      </c>
      <c r="C1114" s="68">
        <v>96</v>
      </c>
      <c r="D1114" s="69">
        <v>71.58</v>
      </c>
      <c r="E1114" s="70">
        <v>6871.68</v>
      </c>
      <c r="F1114" s="68" t="s">
        <v>24</v>
      </c>
    </row>
    <row r="1115" spans="1:6">
      <c r="A1115" s="42">
        <v>44158</v>
      </c>
      <c r="B1115" s="67">
        <v>0.47233796296296293</v>
      </c>
      <c r="C1115" s="68">
        <v>57</v>
      </c>
      <c r="D1115" s="69">
        <v>71.64</v>
      </c>
      <c r="E1115" s="70">
        <v>4083.48</v>
      </c>
      <c r="F1115" s="68" t="s">
        <v>24</v>
      </c>
    </row>
    <row r="1116" spans="1:6">
      <c r="A1116" s="42">
        <v>44158</v>
      </c>
      <c r="B1116" s="67">
        <v>0.46797453703703701</v>
      </c>
      <c r="C1116" s="68">
        <v>58</v>
      </c>
      <c r="D1116" s="69">
        <v>71.680000000000007</v>
      </c>
      <c r="E1116" s="70">
        <v>4157.4400000000005</v>
      </c>
      <c r="F1116" s="68" t="s">
        <v>24</v>
      </c>
    </row>
    <row r="1117" spans="1:6">
      <c r="A1117" s="42">
        <v>44158</v>
      </c>
      <c r="B1117" s="67">
        <v>0.46693287037037035</v>
      </c>
      <c r="C1117" s="68">
        <v>55</v>
      </c>
      <c r="D1117" s="69">
        <v>71.7</v>
      </c>
      <c r="E1117" s="70">
        <v>3943.5</v>
      </c>
      <c r="F1117" s="68" t="s">
        <v>24</v>
      </c>
    </row>
    <row r="1118" spans="1:6">
      <c r="A1118" s="42">
        <v>44158</v>
      </c>
      <c r="B1118" s="67">
        <v>0.46355324074074072</v>
      </c>
      <c r="C1118" s="68">
        <v>53</v>
      </c>
      <c r="D1118" s="69">
        <v>71.7</v>
      </c>
      <c r="E1118" s="70">
        <v>3800.1000000000004</v>
      </c>
      <c r="F1118" s="68" t="s">
        <v>24</v>
      </c>
    </row>
    <row r="1119" spans="1:6">
      <c r="A1119" s="42">
        <v>44158</v>
      </c>
      <c r="B1119" s="67">
        <v>0.46355324074074072</v>
      </c>
      <c r="C1119" s="68">
        <v>17</v>
      </c>
      <c r="D1119" s="69">
        <v>71.7</v>
      </c>
      <c r="E1119" s="70">
        <v>1218.9000000000001</v>
      </c>
      <c r="F1119" s="68" t="s">
        <v>24</v>
      </c>
    </row>
    <row r="1120" spans="1:6">
      <c r="A1120" s="42">
        <v>44158</v>
      </c>
      <c r="B1120" s="67">
        <v>0.4619328703703704</v>
      </c>
      <c r="C1120" s="68">
        <v>137</v>
      </c>
      <c r="D1120" s="69">
        <v>71.72</v>
      </c>
      <c r="E1120" s="70">
        <v>9825.64</v>
      </c>
      <c r="F1120" s="68" t="s">
        <v>24</v>
      </c>
    </row>
    <row r="1121" spans="1:7">
      <c r="A1121" s="42">
        <v>44158</v>
      </c>
      <c r="B1121" s="67">
        <v>0.46097222222222217</v>
      </c>
      <c r="C1121" s="68">
        <v>425</v>
      </c>
      <c r="D1121" s="69">
        <v>71.739999999999995</v>
      </c>
      <c r="E1121" s="70">
        <v>30489.499999999996</v>
      </c>
      <c r="F1121" s="68" t="s">
        <v>24</v>
      </c>
      <c r="G1121" s="130"/>
    </row>
    <row r="1122" spans="1:7">
      <c r="A1122" s="42">
        <v>44158</v>
      </c>
      <c r="B1122" s="67">
        <v>0.46097222222222217</v>
      </c>
      <c r="C1122" s="68">
        <v>75</v>
      </c>
      <c r="D1122" s="69">
        <v>71.739999999999995</v>
      </c>
      <c r="E1122" s="70">
        <v>5380.5</v>
      </c>
      <c r="F1122" s="68" t="s">
        <v>24</v>
      </c>
      <c r="G1122" s="130"/>
    </row>
    <row r="1123" spans="1:7">
      <c r="A1123" s="42">
        <v>44158</v>
      </c>
      <c r="B1123" s="67">
        <v>0.45973379629629635</v>
      </c>
      <c r="C1123" s="68">
        <v>5</v>
      </c>
      <c r="D1123" s="69">
        <v>71.7</v>
      </c>
      <c r="E1123" s="70">
        <v>358.5</v>
      </c>
      <c r="F1123" s="68" t="s">
        <v>24</v>
      </c>
      <c r="G1123" s="130"/>
    </row>
    <row r="1124" spans="1:7">
      <c r="A1124" s="42">
        <v>44158</v>
      </c>
      <c r="B1124" s="67">
        <v>0.45973379629629635</v>
      </c>
      <c r="C1124" s="68">
        <v>52</v>
      </c>
      <c r="D1124" s="69">
        <v>71.7</v>
      </c>
      <c r="E1124" s="70">
        <v>3728.4</v>
      </c>
      <c r="F1124" s="68" t="s">
        <v>24</v>
      </c>
      <c r="G1124" s="130"/>
    </row>
    <row r="1125" spans="1:7">
      <c r="A1125" s="42">
        <v>44158</v>
      </c>
      <c r="B1125" s="67">
        <v>0.45827546296296301</v>
      </c>
      <c r="C1125" s="68">
        <v>450</v>
      </c>
      <c r="D1125" s="69">
        <v>71.760000000000005</v>
      </c>
      <c r="E1125" s="70">
        <v>32292.000000000004</v>
      </c>
      <c r="F1125" s="68" t="s">
        <v>24</v>
      </c>
      <c r="G1125" s="130"/>
    </row>
    <row r="1126" spans="1:7">
      <c r="A1126" s="42">
        <v>44158</v>
      </c>
      <c r="B1126" s="67">
        <v>0.45753472222222219</v>
      </c>
      <c r="C1126" s="68">
        <v>80</v>
      </c>
      <c r="D1126" s="69">
        <v>71.819999999999993</v>
      </c>
      <c r="E1126" s="70">
        <v>5745.5999999999995</v>
      </c>
      <c r="F1126" s="68" t="s">
        <v>24</v>
      </c>
      <c r="G1126" s="130"/>
    </row>
    <row r="1127" spans="1:7">
      <c r="A1127" s="42">
        <v>44158</v>
      </c>
      <c r="B1127" s="67">
        <v>0.45658564814814812</v>
      </c>
      <c r="C1127" s="68">
        <v>59</v>
      </c>
      <c r="D1127" s="69">
        <v>71.819999999999993</v>
      </c>
      <c r="E1127" s="70">
        <v>4237.3799999999992</v>
      </c>
      <c r="F1127" s="68" t="s">
        <v>24</v>
      </c>
      <c r="G1127" s="130"/>
    </row>
    <row r="1128" spans="1:7">
      <c r="A1128" s="42">
        <v>44158</v>
      </c>
      <c r="B1128" s="67">
        <v>0.45543981481481483</v>
      </c>
      <c r="C1128" s="68">
        <v>57</v>
      </c>
      <c r="D1128" s="69">
        <v>71.78</v>
      </c>
      <c r="E1128" s="70">
        <v>4091.46</v>
      </c>
      <c r="F1128" s="68" t="s">
        <v>24</v>
      </c>
      <c r="G1128" s="130"/>
    </row>
    <row r="1129" spans="1:7">
      <c r="A1129" s="42">
        <v>44158</v>
      </c>
      <c r="B1129" s="67">
        <v>0.45478009259259261</v>
      </c>
      <c r="C1129" s="68">
        <v>50</v>
      </c>
      <c r="D1129" s="69">
        <v>71.760000000000005</v>
      </c>
      <c r="E1129" s="70">
        <v>3588.0000000000005</v>
      </c>
      <c r="F1129" s="68" t="s">
        <v>24</v>
      </c>
      <c r="G1129" s="130"/>
    </row>
    <row r="1130" spans="1:7">
      <c r="A1130" s="42">
        <v>44158</v>
      </c>
      <c r="B1130" s="67">
        <v>0.45251157407407411</v>
      </c>
      <c r="C1130" s="68">
        <v>54</v>
      </c>
      <c r="D1130" s="69">
        <v>71.7</v>
      </c>
      <c r="E1130" s="70">
        <v>3871.8</v>
      </c>
      <c r="F1130" s="68" t="s">
        <v>24</v>
      </c>
      <c r="G1130" s="130"/>
    </row>
    <row r="1131" spans="1:7">
      <c r="A1131" s="42">
        <v>44158</v>
      </c>
      <c r="B1131" s="67">
        <v>0.4510763888888889</v>
      </c>
      <c r="C1131" s="68">
        <v>57</v>
      </c>
      <c r="D1131" s="69">
        <v>71.739999999999995</v>
      </c>
      <c r="E1131" s="70">
        <v>4089.18</v>
      </c>
      <c r="F1131" s="68" t="s">
        <v>24</v>
      </c>
      <c r="G1131" s="130"/>
    </row>
    <row r="1132" spans="1:7">
      <c r="A1132" s="42">
        <v>44158</v>
      </c>
      <c r="B1132" s="67">
        <v>0.44965277777777773</v>
      </c>
      <c r="C1132" s="68">
        <v>23</v>
      </c>
      <c r="D1132" s="69">
        <v>71.760000000000005</v>
      </c>
      <c r="E1132" s="70">
        <v>1650.48</v>
      </c>
      <c r="F1132" s="68" t="s">
        <v>24</v>
      </c>
      <c r="G1132" s="130"/>
    </row>
    <row r="1133" spans="1:7">
      <c r="A1133" s="42">
        <v>44158</v>
      </c>
      <c r="B1133" s="67">
        <v>0.44965277777777773</v>
      </c>
      <c r="C1133" s="68">
        <v>22</v>
      </c>
      <c r="D1133" s="69">
        <v>71.760000000000005</v>
      </c>
      <c r="E1133" s="70">
        <v>1578.72</v>
      </c>
      <c r="F1133" s="68" t="s">
        <v>24</v>
      </c>
      <c r="G1133" s="130"/>
    </row>
    <row r="1134" spans="1:7">
      <c r="A1134" s="42">
        <v>44158</v>
      </c>
      <c r="B1134" s="67">
        <v>0.44777777777777777</v>
      </c>
      <c r="C1134" s="68">
        <v>61</v>
      </c>
      <c r="D1134" s="69">
        <v>71.8</v>
      </c>
      <c r="E1134" s="70">
        <v>4379.8</v>
      </c>
      <c r="F1134" s="68" t="s">
        <v>24</v>
      </c>
      <c r="G1134" s="130"/>
    </row>
    <row r="1135" spans="1:7">
      <c r="A1135" s="42">
        <v>44158</v>
      </c>
      <c r="B1135" s="67">
        <v>0.44635416666666666</v>
      </c>
      <c r="C1135" s="68">
        <v>45</v>
      </c>
      <c r="D1135" s="69">
        <v>71.78</v>
      </c>
      <c r="E1135" s="70">
        <v>3230.1</v>
      </c>
      <c r="F1135" s="68" t="s">
        <v>24</v>
      </c>
    </row>
    <row r="1136" spans="1:7">
      <c r="A1136" s="42">
        <v>44158</v>
      </c>
      <c r="B1136" s="67">
        <v>0.44596064814814818</v>
      </c>
      <c r="C1136" s="68">
        <v>4</v>
      </c>
      <c r="D1136" s="69">
        <v>71.819999999999993</v>
      </c>
      <c r="E1136" s="70">
        <v>287.27999999999997</v>
      </c>
      <c r="F1136" s="68" t="s">
        <v>24</v>
      </c>
    </row>
    <row r="1137" spans="1:6">
      <c r="A1137" s="42">
        <v>44158</v>
      </c>
      <c r="B1137" s="67">
        <v>0.44542824074074078</v>
      </c>
      <c r="C1137" s="68">
        <v>64</v>
      </c>
      <c r="D1137" s="69">
        <v>71.84</v>
      </c>
      <c r="E1137" s="70">
        <v>4597.76</v>
      </c>
      <c r="F1137" s="68" t="s">
        <v>24</v>
      </c>
    </row>
    <row r="1138" spans="1:6">
      <c r="A1138" s="42">
        <v>44158</v>
      </c>
      <c r="B1138" s="67">
        <v>0.44335648148148149</v>
      </c>
      <c r="C1138" s="68">
        <v>107</v>
      </c>
      <c r="D1138" s="69">
        <v>71.900000000000006</v>
      </c>
      <c r="E1138" s="70">
        <v>7693.3</v>
      </c>
      <c r="F1138" s="68" t="s">
        <v>24</v>
      </c>
    </row>
    <row r="1139" spans="1:6">
      <c r="A1139" s="42">
        <v>44158</v>
      </c>
      <c r="B1139" s="67">
        <v>0.44318287037037035</v>
      </c>
      <c r="C1139" s="68">
        <v>39</v>
      </c>
      <c r="D1139" s="69">
        <v>71.92</v>
      </c>
      <c r="E1139" s="70">
        <v>2804.88</v>
      </c>
      <c r="F1139" s="68" t="s">
        <v>24</v>
      </c>
    </row>
    <row r="1140" spans="1:6">
      <c r="A1140" s="42">
        <v>44158</v>
      </c>
      <c r="B1140" s="67">
        <v>0.43947916666666664</v>
      </c>
      <c r="C1140" s="68">
        <v>27</v>
      </c>
      <c r="D1140" s="69">
        <v>71.959999999999994</v>
      </c>
      <c r="E1140" s="70">
        <v>1942.9199999999998</v>
      </c>
      <c r="F1140" s="68" t="s">
        <v>24</v>
      </c>
    </row>
    <row r="1141" spans="1:6">
      <c r="A1141" s="42">
        <v>44158</v>
      </c>
      <c r="B1141" s="67">
        <v>0.43947916666666664</v>
      </c>
      <c r="C1141" s="68">
        <v>50</v>
      </c>
      <c r="D1141" s="69">
        <v>71.959999999999994</v>
      </c>
      <c r="E1141" s="70">
        <v>3597.9999999999995</v>
      </c>
      <c r="F1141" s="68" t="s">
        <v>24</v>
      </c>
    </row>
    <row r="1142" spans="1:6">
      <c r="A1142" s="42">
        <v>44158</v>
      </c>
      <c r="B1142" s="67">
        <v>0.43896990740740738</v>
      </c>
      <c r="C1142" s="68">
        <v>66</v>
      </c>
      <c r="D1142" s="69">
        <v>72</v>
      </c>
      <c r="E1142" s="70">
        <v>4752</v>
      </c>
      <c r="F1142" s="68" t="s">
        <v>24</v>
      </c>
    </row>
    <row r="1143" spans="1:6">
      <c r="A1143" s="42">
        <v>44158</v>
      </c>
      <c r="B1143" s="67">
        <v>0.43684027777777779</v>
      </c>
      <c r="C1143" s="68">
        <v>61</v>
      </c>
      <c r="D1143" s="69">
        <v>72.06</v>
      </c>
      <c r="E1143" s="70">
        <v>4395.66</v>
      </c>
      <c r="F1143" s="68" t="s">
        <v>24</v>
      </c>
    </row>
    <row r="1144" spans="1:6">
      <c r="A1144" s="42">
        <v>44158</v>
      </c>
      <c r="B1144" s="67">
        <v>0.43416666666666665</v>
      </c>
      <c r="C1144" s="68">
        <v>61</v>
      </c>
      <c r="D1144" s="69">
        <v>72.02</v>
      </c>
      <c r="E1144" s="70">
        <v>4393.2199999999993</v>
      </c>
      <c r="F1144" s="68" t="s">
        <v>24</v>
      </c>
    </row>
    <row r="1145" spans="1:6">
      <c r="A1145" s="42">
        <v>44158</v>
      </c>
      <c r="B1145" s="67">
        <v>0.43349537037037034</v>
      </c>
      <c r="C1145" s="68">
        <v>82</v>
      </c>
      <c r="D1145" s="69">
        <v>72.06</v>
      </c>
      <c r="E1145" s="70">
        <v>5908.92</v>
      </c>
      <c r="F1145" s="68" t="s">
        <v>24</v>
      </c>
    </row>
    <row r="1146" spans="1:6">
      <c r="A1146" s="42">
        <v>44158</v>
      </c>
      <c r="B1146" s="67">
        <v>0.43321759259259257</v>
      </c>
      <c r="C1146" s="68">
        <v>68</v>
      </c>
      <c r="D1146" s="69">
        <v>72.099999999999994</v>
      </c>
      <c r="E1146" s="70">
        <v>4902.7999999999993</v>
      </c>
      <c r="F1146" s="68" t="s">
        <v>24</v>
      </c>
    </row>
    <row r="1147" spans="1:6">
      <c r="A1147" s="42">
        <v>44158</v>
      </c>
      <c r="B1147" s="67">
        <v>0.4309027777777778</v>
      </c>
      <c r="C1147" s="68">
        <v>71</v>
      </c>
      <c r="D1147" s="69">
        <v>72.16</v>
      </c>
      <c r="E1147" s="70">
        <v>5123.3599999999997</v>
      </c>
      <c r="F1147" s="68" t="s">
        <v>24</v>
      </c>
    </row>
    <row r="1148" spans="1:6">
      <c r="A1148" s="42">
        <v>44158</v>
      </c>
      <c r="B1148" s="67">
        <v>0.43010416666666668</v>
      </c>
      <c r="C1148" s="68">
        <v>61</v>
      </c>
      <c r="D1148" s="69">
        <v>72.16</v>
      </c>
      <c r="E1148" s="70">
        <v>4401.76</v>
      </c>
      <c r="F1148" s="68" t="s">
        <v>24</v>
      </c>
    </row>
    <row r="1149" spans="1:6">
      <c r="A1149" s="42">
        <v>44158</v>
      </c>
      <c r="B1149" s="67">
        <v>0.42900462962962965</v>
      </c>
      <c r="C1149" s="68">
        <v>75</v>
      </c>
      <c r="D1149" s="69">
        <v>72.16</v>
      </c>
      <c r="E1149" s="70">
        <v>5412</v>
      </c>
      <c r="F1149" s="68" t="s">
        <v>24</v>
      </c>
    </row>
    <row r="1150" spans="1:6">
      <c r="A1150" s="42">
        <v>44158</v>
      </c>
      <c r="B1150" s="67">
        <v>0.42810185185185184</v>
      </c>
      <c r="C1150" s="68">
        <v>55</v>
      </c>
      <c r="D1150" s="69">
        <v>72.16</v>
      </c>
      <c r="E1150" s="70">
        <v>3968.7999999999997</v>
      </c>
      <c r="F1150" s="68" t="s">
        <v>24</v>
      </c>
    </row>
    <row r="1151" spans="1:6">
      <c r="A1151" s="42">
        <v>44158</v>
      </c>
      <c r="B1151" s="67">
        <v>0.42783564814814817</v>
      </c>
      <c r="C1151" s="68">
        <v>28</v>
      </c>
      <c r="D1151" s="69">
        <v>72.180000000000007</v>
      </c>
      <c r="E1151" s="70">
        <v>2021.0400000000002</v>
      </c>
      <c r="F1151" s="68" t="s">
        <v>24</v>
      </c>
    </row>
    <row r="1152" spans="1:6">
      <c r="A1152" s="42">
        <v>44158</v>
      </c>
      <c r="B1152" s="67">
        <v>0.42780092592592595</v>
      </c>
      <c r="C1152" s="68">
        <v>75</v>
      </c>
      <c r="D1152" s="69">
        <v>72.180000000000007</v>
      </c>
      <c r="E1152" s="70">
        <v>5413.5000000000009</v>
      </c>
      <c r="F1152" s="68" t="s">
        <v>24</v>
      </c>
    </row>
    <row r="1153" spans="1:6">
      <c r="A1153" s="42">
        <v>44158</v>
      </c>
      <c r="B1153" s="67">
        <v>0.42780092592592595</v>
      </c>
      <c r="C1153" s="68">
        <v>70</v>
      </c>
      <c r="D1153" s="69">
        <v>72.180000000000007</v>
      </c>
      <c r="E1153" s="70">
        <v>5052.6000000000004</v>
      </c>
      <c r="F1153" s="68" t="s">
        <v>24</v>
      </c>
    </row>
    <row r="1154" spans="1:6">
      <c r="A1154" s="42">
        <v>44158</v>
      </c>
      <c r="B1154" s="67">
        <v>0.42780092592592595</v>
      </c>
      <c r="C1154" s="68">
        <v>77</v>
      </c>
      <c r="D1154" s="69">
        <v>72.180000000000007</v>
      </c>
      <c r="E1154" s="70">
        <v>5557.8600000000006</v>
      </c>
      <c r="F1154" s="68" t="s">
        <v>24</v>
      </c>
    </row>
    <row r="1155" spans="1:6">
      <c r="A1155" s="42">
        <v>44158</v>
      </c>
      <c r="B1155" s="67">
        <v>0.42780092592592595</v>
      </c>
      <c r="C1155" s="68">
        <v>50</v>
      </c>
      <c r="D1155" s="69">
        <v>72.180000000000007</v>
      </c>
      <c r="E1155" s="70">
        <v>3609.0000000000005</v>
      </c>
      <c r="F1155" s="68" t="s">
        <v>24</v>
      </c>
    </row>
    <row r="1156" spans="1:6">
      <c r="A1156" s="42">
        <v>44158</v>
      </c>
      <c r="B1156" s="67">
        <v>0.42646990740740742</v>
      </c>
      <c r="C1156" s="68">
        <v>70</v>
      </c>
      <c r="D1156" s="69">
        <v>72.14</v>
      </c>
      <c r="E1156" s="70">
        <v>5049.8</v>
      </c>
      <c r="F1156" s="68" t="s">
        <v>24</v>
      </c>
    </row>
    <row r="1157" spans="1:6">
      <c r="A1157" s="42">
        <v>44158</v>
      </c>
      <c r="B1157" s="67">
        <v>0.42646990740740742</v>
      </c>
      <c r="C1157" s="68">
        <v>1</v>
      </c>
      <c r="D1157" s="69">
        <v>72.14</v>
      </c>
      <c r="E1157" s="70">
        <v>72.14</v>
      </c>
      <c r="F1157" s="68" t="s">
        <v>24</v>
      </c>
    </row>
    <row r="1158" spans="1:6">
      <c r="A1158" s="42">
        <v>44158</v>
      </c>
      <c r="B1158" s="67">
        <v>0.42458333333333331</v>
      </c>
      <c r="C1158" s="68">
        <v>57</v>
      </c>
      <c r="D1158" s="69">
        <v>72.08</v>
      </c>
      <c r="E1158" s="70">
        <v>4108.5599999999995</v>
      </c>
      <c r="F1158" s="68" t="s">
        <v>24</v>
      </c>
    </row>
    <row r="1159" spans="1:6">
      <c r="A1159" s="42">
        <v>44158</v>
      </c>
      <c r="B1159" s="67">
        <v>0.42310185185185184</v>
      </c>
      <c r="C1159" s="68">
        <v>61</v>
      </c>
      <c r="D1159" s="69">
        <v>72.06</v>
      </c>
      <c r="E1159" s="70">
        <v>4395.66</v>
      </c>
      <c r="F1159" s="68" t="s">
        <v>24</v>
      </c>
    </row>
    <row r="1160" spans="1:6">
      <c r="A1160" s="42">
        <v>44158</v>
      </c>
      <c r="B1160" s="67">
        <v>0.42212962962962958</v>
      </c>
      <c r="C1160" s="68">
        <v>66</v>
      </c>
      <c r="D1160" s="69">
        <v>72.099999999999994</v>
      </c>
      <c r="E1160" s="70">
        <v>4758.5999999999995</v>
      </c>
      <c r="F1160" s="68" t="s">
        <v>24</v>
      </c>
    </row>
    <row r="1161" spans="1:6">
      <c r="A1161" s="42">
        <v>44158</v>
      </c>
      <c r="B1161" s="67">
        <v>0.41989583333333336</v>
      </c>
      <c r="C1161" s="68">
        <v>59</v>
      </c>
      <c r="D1161" s="69">
        <v>72.16</v>
      </c>
      <c r="E1161" s="70">
        <v>4257.4399999999996</v>
      </c>
      <c r="F1161" s="68" t="s">
        <v>24</v>
      </c>
    </row>
    <row r="1162" spans="1:6">
      <c r="A1162" s="42">
        <v>44158</v>
      </c>
      <c r="B1162" s="67">
        <v>0.41853009259259261</v>
      </c>
      <c r="C1162" s="68">
        <v>60</v>
      </c>
      <c r="D1162" s="69">
        <v>72.099999999999994</v>
      </c>
      <c r="E1162" s="70">
        <v>4326</v>
      </c>
      <c r="F1162" s="68" t="s">
        <v>24</v>
      </c>
    </row>
    <row r="1163" spans="1:6">
      <c r="A1163" s="42">
        <v>44158</v>
      </c>
      <c r="B1163" s="67">
        <v>0.41715277777777776</v>
      </c>
      <c r="C1163" s="68">
        <v>33</v>
      </c>
      <c r="D1163" s="69">
        <v>72.239999999999995</v>
      </c>
      <c r="E1163" s="70">
        <v>2383.9199999999996</v>
      </c>
      <c r="F1163" s="68" t="s">
        <v>24</v>
      </c>
    </row>
    <row r="1164" spans="1:6">
      <c r="A1164" s="42">
        <v>44158</v>
      </c>
      <c r="B1164" s="67">
        <v>0.41715277777777776</v>
      </c>
      <c r="C1164" s="68">
        <v>30</v>
      </c>
      <c r="D1164" s="69">
        <v>72.239999999999995</v>
      </c>
      <c r="E1164" s="70">
        <v>2167.1999999999998</v>
      </c>
      <c r="F1164" s="68" t="s">
        <v>24</v>
      </c>
    </row>
    <row r="1165" spans="1:6">
      <c r="A1165" s="42">
        <v>44158</v>
      </c>
      <c r="B1165" s="67">
        <v>0.41714120370370367</v>
      </c>
      <c r="C1165" s="68">
        <v>300</v>
      </c>
      <c r="D1165" s="69">
        <v>72.260000000000005</v>
      </c>
      <c r="E1165" s="70">
        <v>21678</v>
      </c>
      <c r="F1165" s="68" t="s">
        <v>24</v>
      </c>
    </row>
    <row r="1166" spans="1:6">
      <c r="A1166" s="42">
        <v>44158</v>
      </c>
      <c r="B1166" s="67">
        <v>0.4163310185185185</v>
      </c>
      <c r="C1166" s="68">
        <v>22</v>
      </c>
      <c r="D1166" s="69">
        <v>72.239999999999995</v>
      </c>
      <c r="E1166" s="70">
        <v>1589.28</v>
      </c>
      <c r="F1166" s="68" t="s">
        <v>24</v>
      </c>
    </row>
    <row r="1167" spans="1:6">
      <c r="A1167" s="42">
        <v>44158</v>
      </c>
      <c r="B1167" s="67">
        <v>0.4163310185185185</v>
      </c>
      <c r="C1167" s="68">
        <v>32</v>
      </c>
      <c r="D1167" s="69">
        <v>72.239999999999995</v>
      </c>
      <c r="E1167" s="70">
        <v>2311.6799999999998</v>
      </c>
      <c r="F1167" s="68" t="s">
        <v>24</v>
      </c>
    </row>
    <row r="1168" spans="1:6">
      <c r="A1168" s="42">
        <v>44158</v>
      </c>
      <c r="B1168" s="67">
        <v>0.41532407407407407</v>
      </c>
      <c r="C1168" s="68">
        <v>61</v>
      </c>
      <c r="D1168" s="69">
        <v>72.2</v>
      </c>
      <c r="E1168" s="70">
        <v>4404.2</v>
      </c>
      <c r="F1168" s="68" t="s">
        <v>24</v>
      </c>
    </row>
    <row r="1169" spans="1:6">
      <c r="A1169" s="42">
        <v>44158</v>
      </c>
      <c r="B1169" s="67">
        <v>0.41327546296296297</v>
      </c>
      <c r="C1169" s="68">
        <v>63</v>
      </c>
      <c r="D1169" s="69">
        <v>72.16</v>
      </c>
      <c r="E1169" s="70">
        <v>4546.08</v>
      </c>
      <c r="F1169" s="68" t="s">
        <v>24</v>
      </c>
    </row>
    <row r="1170" spans="1:6">
      <c r="A1170" s="42">
        <v>44158</v>
      </c>
      <c r="B1170" s="67">
        <v>0.41275462962962961</v>
      </c>
      <c r="C1170" s="68">
        <v>6</v>
      </c>
      <c r="D1170" s="69">
        <v>72.2</v>
      </c>
      <c r="E1170" s="70">
        <v>433.20000000000005</v>
      </c>
      <c r="F1170" s="68" t="s">
        <v>24</v>
      </c>
    </row>
    <row r="1171" spans="1:6">
      <c r="A1171" s="42">
        <v>44158</v>
      </c>
      <c r="B1171" s="67">
        <v>0.41275462962962961</v>
      </c>
      <c r="C1171" s="68">
        <v>57</v>
      </c>
      <c r="D1171" s="69">
        <v>72.2</v>
      </c>
      <c r="E1171" s="70">
        <v>4115.4000000000005</v>
      </c>
      <c r="F1171" s="68" t="s">
        <v>24</v>
      </c>
    </row>
    <row r="1172" spans="1:6">
      <c r="A1172" s="42">
        <v>44158</v>
      </c>
      <c r="B1172" s="67">
        <v>0.41086805555555556</v>
      </c>
      <c r="C1172" s="68">
        <v>65</v>
      </c>
      <c r="D1172" s="69">
        <v>72.260000000000005</v>
      </c>
      <c r="E1172" s="70">
        <v>4696.9000000000005</v>
      </c>
      <c r="F1172" s="68" t="s">
        <v>24</v>
      </c>
    </row>
    <row r="1173" spans="1:6">
      <c r="A1173" s="42">
        <v>44158</v>
      </c>
      <c r="B1173" s="67">
        <v>0.40987268518518521</v>
      </c>
      <c r="C1173" s="68">
        <v>71</v>
      </c>
      <c r="D1173" s="69">
        <v>72.3</v>
      </c>
      <c r="E1173" s="70">
        <v>5133.3</v>
      </c>
      <c r="F1173" s="68" t="s">
        <v>24</v>
      </c>
    </row>
    <row r="1174" spans="1:6">
      <c r="A1174" s="42">
        <v>44158</v>
      </c>
      <c r="B1174" s="67">
        <v>0.40943287037037041</v>
      </c>
      <c r="C1174" s="68">
        <v>54</v>
      </c>
      <c r="D1174" s="69">
        <v>72.319999999999993</v>
      </c>
      <c r="E1174" s="70">
        <v>3905.2799999999997</v>
      </c>
      <c r="F1174" s="68" t="s">
        <v>24</v>
      </c>
    </row>
    <row r="1175" spans="1:6">
      <c r="A1175" s="42">
        <v>44158</v>
      </c>
      <c r="B1175" s="67">
        <v>0.40800925925925924</v>
      </c>
      <c r="C1175" s="68">
        <v>65</v>
      </c>
      <c r="D1175" s="69">
        <v>72.28</v>
      </c>
      <c r="E1175" s="70">
        <v>4698.2</v>
      </c>
      <c r="F1175" s="68" t="s">
        <v>24</v>
      </c>
    </row>
    <row r="1176" spans="1:6">
      <c r="A1176" s="42">
        <v>44158</v>
      </c>
      <c r="B1176" s="67">
        <v>0.40643518518518523</v>
      </c>
      <c r="C1176" s="68">
        <v>70</v>
      </c>
      <c r="D1176" s="69">
        <v>72.3</v>
      </c>
      <c r="E1176" s="70">
        <v>5061</v>
      </c>
      <c r="F1176" s="68" t="s">
        <v>24</v>
      </c>
    </row>
    <row r="1177" spans="1:6">
      <c r="A1177" s="42">
        <v>44158</v>
      </c>
      <c r="B1177" s="67">
        <v>0.40560185185185182</v>
      </c>
      <c r="C1177" s="68">
        <v>61</v>
      </c>
      <c r="D1177" s="69">
        <v>72.34</v>
      </c>
      <c r="E1177" s="70">
        <v>4412.74</v>
      </c>
      <c r="F1177" s="68" t="s">
        <v>24</v>
      </c>
    </row>
    <row r="1178" spans="1:6">
      <c r="A1178" s="42">
        <v>44158</v>
      </c>
      <c r="B1178" s="67">
        <v>0.4051967592592593</v>
      </c>
      <c r="C1178" s="68">
        <v>61</v>
      </c>
      <c r="D1178" s="69">
        <v>72.36</v>
      </c>
      <c r="E1178" s="70">
        <v>4413.96</v>
      </c>
      <c r="F1178" s="68" t="s">
        <v>24</v>
      </c>
    </row>
    <row r="1179" spans="1:6">
      <c r="A1179" s="42">
        <v>44158</v>
      </c>
      <c r="B1179" s="67">
        <v>0.40348379629629627</v>
      </c>
      <c r="C1179" s="68">
        <v>54</v>
      </c>
      <c r="D1179" s="69">
        <v>72.3</v>
      </c>
      <c r="E1179" s="70">
        <v>3904.2</v>
      </c>
      <c r="F1179" s="68" t="s">
        <v>24</v>
      </c>
    </row>
    <row r="1180" spans="1:6">
      <c r="A1180" s="42">
        <v>44158</v>
      </c>
      <c r="B1180" s="67">
        <v>0.40208333333333335</v>
      </c>
      <c r="C1180" s="68">
        <v>56</v>
      </c>
      <c r="D1180" s="69">
        <v>72.34</v>
      </c>
      <c r="E1180" s="70">
        <v>4051.04</v>
      </c>
      <c r="F1180" s="68" t="s">
        <v>24</v>
      </c>
    </row>
    <row r="1181" spans="1:6">
      <c r="A1181" s="42">
        <v>44158</v>
      </c>
      <c r="B1181" s="67">
        <v>0.40155092592592595</v>
      </c>
      <c r="C1181" s="68">
        <v>56</v>
      </c>
      <c r="D1181" s="69">
        <v>72.36</v>
      </c>
      <c r="E1181" s="70">
        <v>4052.16</v>
      </c>
      <c r="F1181" s="68" t="s">
        <v>24</v>
      </c>
    </row>
    <row r="1182" spans="1:6">
      <c r="A1182" s="42">
        <v>44158</v>
      </c>
      <c r="B1182" s="67">
        <v>0.40035879629629628</v>
      </c>
      <c r="C1182" s="68">
        <v>60</v>
      </c>
      <c r="D1182" s="69">
        <v>72.28</v>
      </c>
      <c r="E1182" s="70">
        <v>4336.8</v>
      </c>
      <c r="F1182" s="68" t="s">
        <v>24</v>
      </c>
    </row>
    <row r="1183" spans="1:6">
      <c r="A1183" s="42">
        <v>44158</v>
      </c>
      <c r="B1183" s="67">
        <v>0.39980324074074075</v>
      </c>
      <c r="C1183" s="68">
        <v>69</v>
      </c>
      <c r="D1183" s="69">
        <v>72.34</v>
      </c>
      <c r="E1183" s="70">
        <v>4991.46</v>
      </c>
      <c r="F1183" s="68" t="s">
        <v>24</v>
      </c>
    </row>
    <row r="1184" spans="1:6">
      <c r="A1184" s="42">
        <v>44158</v>
      </c>
      <c r="B1184" s="67">
        <v>0.39854166666666663</v>
      </c>
      <c r="C1184" s="68">
        <v>74</v>
      </c>
      <c r="D1184" s="69">
        <v>72.400000000000006</v>
      </c>
      <c r="E1184" s="70">
        <v>5357.6</v>
      </c>
      <c r="F1184" s="68" t="s">
        <v>24</v>
      </c>
    </row>
    <row r="1185" spans="1:6">
      <c r="A1185" s="42">
        <v>44158</v>
      </c>
      <c r="B1185" s="67">
        <v>0.39725694444444443</v>
      </c>
      <c r="C1185" s="68">
        <v>63</v>
      </c>
      <c r="D1185" s="69">
        <v>72.44</v>
      </c>
      <c r="E1185" s="70">
        <v>4563.72</v>
      </c>
      <c r="F1185" s="68" t="s">
        <v>24</v>
      </c>
    </row>
    <row r="1186" spans="1:6">
      <c r="A1186" s="42">
        <v>44158</v>
      </c>
      <c r="B1186" s="67">
        <v>0.39606481481481487</v>
      </c>
      <c r="C1186" s="68">
        <v>73</v>
      </c>
      <c r="D1186" s="69">
        <v>72.44</v>
      </c>
      <c r="E1186" s="70">
        <v>5288.12</v>
      </c>
      <c r="F1186" s="68" t="s">
        <v>24</v>
      </c>
    </row>
    <row r="1187" spans="1:6">
      <c r="A1187" s="42">
        <v>44158</v>
      </c>
      <c r="B1187" s="67">
        <v>0.39456018518518521</v>
      </c>
      <c r="C1187" s="68">
        <v>57</v>
      </c>
      <c r="D1187" s="69">
        <v>72.5</v>
      </c>
      <c r="E1187" s="70">
        <v>4132.5</v>
      </c>
      <c r="F1187" s="68" t="s">
        <v>24</v>
      </c>
    </row>
    <row r="1188" spans="1:6">
      <c r="A1188" s="42">
        <v>44158</v>
      </c>
      <c r="B1188" s="67">
        <v>0.39347222222222222</v>
      </c>
      <c r="C1188" s="68">
        <v>58</v>
      </c>
      <c r="D1188" s="69">
        <v>72.42</v>
      </c>
      <c r="E1188" s="70">
        <v>4200.3599999999997</v>
      </c>
      <c r="F1188" s="68" t="s">
        <v>24</v>
      </c>
    </row>
    <row r="1189" spans="1:6">
      <c r="A1189" s="42">
        <v>44158</v>
      </c>
      <c r="B1189" s="67">
        <v>0.39239583333333333</v>
      </c>
      <c r="C1189" s="68">
        <v>64</v>
      </c>
      <c r="D1189" s="69">
        <v>72.56</v>
      </c>
      <c r="E1189" s="70">
        <v>4643.84</v>
      </c>
      <c r="F1189" s="68" t="s">
        <v>24</v>
      </c>
    </row>
    <row r="1190" spans="1:6">
      <c r="A1190" s="42">
        <v>44158</v>
      </c>
      <c r="B1190" s="67">
        <v>0.39173611111111112</v>
      </c>
      <c r="C1190" s="68">
        <v>62</v>
      </c>
      <c r="D1190" s="69">
        <v>72.56</v>
      </c>
      <c r="E1190" s="70">
        <v>4498.72</v>
      </c>
      <c r="F1190" s="68" t="s">
        <v>24</v>
      </c>
    </row>
    <row r="1191" spans="1:6">
      <c r="A1191" s="42">
        <v>44158</v>
      </c>
      <c r="B1191" s="67">
        <v>0.39045138888888892</v>
      </c>
      <c r="C1191" s="68">
        <v>67</v>
      </c>
      <c r="D1191" s="69">
        <v>72.56</v>
      </c>
      <c r="E1191" s="70">
        <v>4861.5200000000004</v>
      </c>
      <c r="F1191" s="68" t="s">
        <v>24</v>
      </c>
    </row>
    <row r="1192" spans="1:6">
      <c r="A1192" s="42">
        <v>44158</v>
      </c>
      <c r="B1192" s="67">
        <v>0.38954861111111111</v>
      </c>
      <c r="C1192" s="68">
        <v>55</v>
      </c>
      <c r="D1192" s="69">
        <v>72.540000000000006</v>
      </c>
      <c r="E1192" s="70">
        <v>3989.7000000000003</v>
      </c>
      <c r="F1192" s="68" t="s">
        <v>24</v>
      </c>
    </row>
    <row r="1193" spans="1:6">
      <c r="A1193" s="42">
        <v>44158</v>
      </c>
      <c r="B1193" s="67">
        <v>0.38901620370370371</v>
      </c>
      <c r="C1193" s="68">
        <v>34</v>
      </c>
      <c r="D1193" s="69">
        <v>72.599999999999994</v>
      </c>
      <c r="E1193" s="70">
        <v>2468.3999999999996</v>
      </c>
      <c r="F1193" s="68" t="s">
        <v>24</v>
      </c>
    </row>
    <row r="1194" spans="1:6">
      <c r="A1194" s="42">
        <v>44158</v>
      </c>
      <c r="B1194" s="67">
        <v>0.38901620370370371</v>
      </c>
      <c r="C1194" s="68">
        <v>23</v>
      </c>
      <c r="D1194" s="69">
        <v>72.599999999999994</v>
      </c>
      <c r="E1194" s="70">
        <v>1669.8</v>
      </c>
      <c r="F1194" s="68" t="s">
        <v>24</v>
      </c>
    </row>
    <row r="1195" spans="1:6">
      <c r="A1195" s="42">
        <v>44158</v>
      </c>
      <c r="B1195" s="67">
        <v>0.38839120370370367</v>
      </c>
      <c r="C1195" s="68">
        <v>33</v>
      </c>
      <c r="D1195" s="69">
        <v>72.56</v>
      </c>
      <c r="E1195" s="70">
        <v>2394.48</v>
      </c>
      <c r="F1195" s="68" t="s">
        <v>24</v>
      </c>
    </row>
    <row r="1196" spans="1:6">
      <c r="A1196" s="42">
        <v>44158</v>
      </c>
      <c r="B1196" s="67">
        <v>0.38839120370370367</v>
      </c>
      <c r="C1196" s="68">
        <v>74</v>
      </c>
      <c r="D1196" s="69">
        <v>72.56</v>
      </c>
      <c r="E1196" s="70">
        <v>5369.4400000000005</v>
      </c>
      <c r="F1196" s="68" t="s">
        <v>24</v>
      </c>
    </row>
    <row r="1197" spans="1:6">
      <c r="A1197" s="42">
        <v>44158</v>
      </c>
      <c r="B1197" s="67">
        <v>0.38675925925925925</v>
      </c>
      <c r="C1197" s="68">
        <v>54</v>
      </c>
      <c r="D1197" s="69">
        <v>72.42</v>
      </c>
      <c r="E1197" s="70">
        <v>3910.6800000000003</v>
      </c>
      <c r="F1197" s="68" t="s">
        <v>24</v>
      </c>
    </row>
    <row r="1198" spans="1:6">
      <c r="A1198" s="42">
        <v>44158</v>
      </c>
      <c r="B1198" s="67">
        <v>0.38579861111111113</v>
      </c>
      <c r="C1198" s="68">
        <v>71</v>
      </c>
      <c r="D1198" s="69">
        <v>72.36</v>
      </c>
      <c r="E1198" s="70">
        <v>5137.5600000000004</v>
      </c>
      <c r="F1198" s="68" t="s">
        <v>24</v>
      </c>
    </row>
    <row r="1199" spans="1:6">
      <c r="A1199" s="42">
        <v>44158</v>
      </c>
      <c r="B1199" s="67">
        <v>0.38498842592592591</v>
      </c>
      <c r="C1199" s="68">
        <v>59</v>
      </c>
      <c r="D1199" s="69">
        <v>72.42</v>
      </c>
      <c r="E1199" s="70">
        <v>4272.78</v>
      </c>
      <c r="F1199" s="68" t="s">
        <v>24</v>
      </c>
    </row>
    <row r="1200" spans="1:6">
      <c r="A1200" s="42">
        <v>44158</v>
      </c>
      <c r="B1200" s="67">
        <v>0.38418981481481485</v>
      </c>
      <c r="C1200" s="68">
        <v>60</v>
      </c>
      <c r="D1200" s="69">
        <v>72.5</v>
      </c>
      <c r="E1200" s="70">
        <v>4350</v>
      </c>
      <c r="F1200" s="68" t="s">
        <v>24</v>
      </c>
    </row>
    <row r="1201" spans="1:6">
      <c r="A1201" s="42">
        <v>44158</v>
      </c>
      <c r="B1201" s="67">
        <v>0.38339120370370372</v>
      </c>
      <c r="C1201" s="68">
        <v>58</v>
      </c>
      <c r="D1201" s="69">
        <v>72.52</v>
      </c>
      <c r="E1201" s="70">
        <v>4206.16</v>
      </c>
      <c r="F1201" s="68" t="s">
        <v>24</v>
      </c>
    </row>
    <row r="1202" spans="1:6">
      <c r="A1202" s="42">
        <v>44158</v>
      </c>
      <c r="B1202" s="67">
        <v>0.38246527777777778</v>
      </c>
      <c r="C1202" s="68">
        <v>68</v>
      </c>
      <c r="D1202" s="69">
        <v>72.48</v>
      </c>
      <c r="E1202" s="70">
        <v>4928.6400000000003</v>
      </c>
      <c r="F1202" s="68" t="s">
        <v>24</v>
      </c>
    </row>
    <row r="1203" spans="1:6">
      <c r="A1203" s="42">
        <v>44158</v>
      </c>
      <c r="B1203" s="67">
        <v>0.38149305555555557</v>
      </c>
      <c r="C1203" s="68">
        <v>62</v>
      </c>
      <c r="D1203" s="69">
        <v>72.56</v>
      </c>
      <c r="E1203" s="70">
        <v>4498.72</v>
      </c>
      <c r="F1203" s="68" t="s">
        <v>24</v>
      </c>
    </row>
    <row r="1204" spans="1:6">
      <c r="A1204" s="42">
        <v>44158</v>
      </c>
      <c r="B1204" s="67">
        <v>0.38105324074074076</v>
      </c>
      <c r="C1204" s="68">
        <v>93</v>
      </c>
      <c r="D1204" s="69">
        <v>72.5</v>
      </c>
      <c r="E1204" s="70">
        <v>6742.5</v>
      </c>
      <c r="F1204" s="68" t="s">
        <v>24</v>
      </c>
    </row>
    <row r="1205" spans="1:6">
      <c r="A1205" s="42">
        <v>44158</v>
      </c>
      <c r="B1205" s="67">
        <v>0.38008101851851855</v>
      </c>
      <c r="C1205" s="68">
        <v>55</v>
      </c>
      <c r="D1205" s="69">
        <v>72.319999999999993</v>
      </c>
      <c r="E1205" s="70">
        <v>3977.5999999999995</v>
      </c>
      <c r="F1205" s="68" t="s">
        <v>24</v>
      </c>
    </row>
    <row r="1206" spans="1:6">
      <c r="A1206" s="42">
        <v>44158</v>
      </c>
      <c r="B1206" s="67">
        <v>0.37881944444444443</v>
      </c>
      <c r="C1206" s="68">
        <v>101</v>
      </c>
      <c r="D1206" s="69">
        <v>72.400000000000006</v>
      </c>
      <c r="E1206" s="70">
        <v>7312.4000000000005</v>
      </c>
      <c r="F1206" s="68" t="s">
        <v>24</v>
      </c>
    </row>
    <row r="1207" spans="1:6">
      <c r="A1207" s="42">
        <v>44158</v>
      </c>
      <c r="B1207" s="67">
        <v>0.37773148148148145</v>
      </c>
      <c r="C1207" s="68">
        <v>98</v>
      </c>
      <c r="D1207" s="69">
        <v>72.180000000000007</v>
      </c>
      <c r="E1207" s="70">
        <v>7073.64</v>
      </c>
      <c r="F1207" s="68" t="s">
        <v>24</v>
      </c>
    </row>
    <row r="1208" spans="1:6">
      <c r="A1208" s="42">
        <v>44158</v>
      </c>
      <c r="B1208" s="67">
        <v>0.37660879629629629</v>
      </c>
      <c r="C1208" s="68">
        <v>73</v>
      </c>
      <c r="D1208" s="69">
        <v>72.16</v>
      </c>
      <c r="E1208" s="70">
        <v>5267.6799999999994</v>
      </c>
      <c r="F1208" s="68" t="s">
        <v>24</v>
      </c>
    </row>
    <row r="1209" spans="1:6">
      <c r="A1209" s="42">
        <v>44158</v>
      </c>
      <c r="B1209" s="67">
        <v>0.37631944444444443</v>
      </c>
      <c r="C1209" s="68">
        <v>4</v>
      </c>
      <c r="D1209" s="69">
        <v>72.180000000000007</v>
      </c>
      <c r="E1209" s="70">
        <v>288.72000000000003</v>
      </c>
      <c r="F1209" s="68" t="s">
        <v>24</v>
      </c>
    </row>
    <row r="1210" spans="1:6">
      <c r="A1210" s="73">
        <v>44158</v>
      </c>
      <c r="B1210" s="74">
        <v>0.37631944444444443</v>
      </c>
      <c r="C1210" s="75">
        <v>55</v>
      </c>
      <c r="D1210" s="76">
        <v>72.180000000000007</v>
      </c>
      <c r="E1210" s="77">
        <v>3969.9000000000005</v>
      </c>
      <c r="F1210" s="75" t="s">
        <v>24</v>
      </c>
    </row>
    <row r="1211" spans="1:6">
      <c r="A1211" s="42">
        <v>44159</v>
      </c>
      <c r="B1211" s="67">
        <v>0.37752314814814819</v>
      </c>
      <c r="C1211" s="68">
        <v>186</v>
      </c>
      <c r="D1211" s="69">
        <v>71.12</v>
      </c>
      <c r="E1211" s="70">
        <v>13228.320000000002</v>
      </c>
      <c r="F1211" s="68" t="s">
        <v>24</v>
      </c>
    </row>
    <row r="1212" spans="1:6">
      <c r="A1212" s="42">
        <v>44159</v>
      </c>
      <c r="B1212" s="67">
        <v>0.3775810185185185</v>
      </c>
      <c r="C1212" s="68">
        <v>27</v>
      </c>
      <c r="D1212" s="69">
        <v>71.06</v>
      </c>
      <c r="E1212" s="70">
        <v>1918.6200000000001</v>
      </c>
      <c r="F1212" s="68" t="s">
        <v>24</v>
      </c>
    </row>
    <row r="1213" spans="1:6">
      <c r="A1213" s="42">
        <v>44159</v>
      </c>
      <c r="B1213" s="67">
        <v>0.37783564814814818</v>
      </c>
      <c r="C1213" s="68">
        <v>138</v>
      </c>
      <c r="D1213" s="69">
        <v>71.12</v>
      </c>
      <c r="E1213" s="70">
        <v>9814.5600000000013</v>
      </c>
      <c r="F1213" s="68" t="s">
        <v>24</v>
      </c>
    </row>
    <row r="1214" spans="1:6">
      <c r="A1214" s="42">
        <v>44159</v>
      </c>
      <c r="B1214" s="67">
        <v>0.3784953703703704</v>
      </c>
      <c r="C1214" s="68">
        <v>59</v>
      </c>
      <c r="D1214" s="69">
        <v>71.06</v>
      </c>
      <c r="E1214" s="70">
        <v>4192.54</v>
      </c>
      <c r="F1214" s="68" t="s">
        <v>24</v>
      </c>
    </row>
    <row r="1215" spans="1:6">
      <c r="A1215" s="42">
        <v>44159</v>
      </c>
      <c r="B1215" s="67">
        <v>0.37887731481481479</v>
      </c>
      <c r="C1215" s="68">
        <v>56</v>
      </c>
      <c r="D1215" s="69">
        <v>71.02</v>
      </c>
      <c r="E1215" s="70">
        <v>3977.12</v>
      </c>
      <c r="F1215" s="68" t="s">
        <v>24</v>
      </c>
    </row>
    <row r="1216" spans="1:6">
      <c r="A1216" s="42">
        <v>44159</v>
      </c>
      <c r="B1216" s="67">
        <v>0.37912037037037033</v>
      </c>
      <c r="C1216" s="68">
        <v>63</v>
      </c>
      <c r="D1216" s="69">
        <v>71.040000000000006</v>
      </c>
      <c r="E1216" s="70">
        <v>4475.5200000000004</v>
      </c>
      <c r="F1216" s="68" t="s">
        <v>24</v>
      </c>
    </row>
    <row r="1217" spans="1:6">
      <c r="A1217" s="42">
        <v>44159</v>
      </c>
      <c r="B1217" s="67">
        <v>0.37957175925925929</v>
      </c>
      <c r="C1217" s="68">
        <v>61</v>
      </c>
      <c r="D1217" s="69">
        <v>71.040000000000006</v>
      </c>
      <c r="E1217" s="70">
        <v>4333.4400000000005</v>
      </c>
      <c r="F1217" s="68" t="s">
        <v>24</v>
      </c>
    </row>
    <row r="1218" spans="1:6">
      <c r="A1218" s="42">
        <v>44159</v>
      </c>
      <c r="B1218" s="67">
        <v>0.37989583333333332</v>
      </c>
      <c r="C1218" s="68">
        <v>76</v>
      </c>
      <c r="D1218" s="69">
        <v>71</v>
      </c>
      <c r="E1218" s="70">
        <v>5396</v>
      </c>
      <c r="F1218" s="68" t="s">
        <v>24</v>
      </c>
    </row>
    <row r="1219" spans="1:6">
      <c r="A1219" s="42">
        <v>44159</v>
      </c>
      <c r="B1219" s="67">
        <v>0.38083333333333336</v>
      </c>
      <c r="C1219" s="68">
        <v>55</v>
      </c>
      <c r="D1219" s="69">
        <v>70.959999999999994</v>
      </c>
      <c r="E1219" s="70">
        <v>3902.7999999999997</v>
      </c>
      <c r="F1219" s="68" t="s">
        <v>24</v>
      </c>
    </row>
    <row r="1220" spans="1:6">
      <c r="A1220" s="42">
        <v>44159</v>
      </c>
      <c r="B1220" s="67">
        <v>0.38097222222222221</v>
      </c>
      <c r="C1220" s="68">
        <v>65</v>
      </c>
      <c r="D1220" s="69">
        <v>70.94</v>
      </c>
      <c r="E1220" s="70">
        <v>4611.0999999999995</v>
      </c>
      <c r="F1220" s="68" t="s">
        <v>24</v>
      </c>
    </row>
    <row r="1221" spans="1:6">
      <c r="A1221" s="42">
        <v>44159</v>
      </c>
      <c r="B1221" s="67">
        <v>0.38136574074074076</v>
      </c>
      <c r="C1221" s="68">
        <v>66</v>
      </c>
      <c r="D1221" s="69">
        <v>70.900000000000006</v>
      </c>
      <c r="E1221" s="70">
        <v>4679.4000000000005</v>
      </c>
      <c r="F1221" s="68" t="s">
        <v>24</v>
      </c>
    </row>
    <row r="1222" spans="1:6">
      <c r="A1222" s="42">
        <v>44159</v>
      </c>
      <c r="B1222" s="67">
        <v>0.3821180555555555</v>
      </c>
      <c r="C1222" s="68">
        <v>64</v>
      </c>
      <c r="D1222" s="69">
        <v>70.900000000000006</v>
      </c>
      <c r="E1222" s="70">
        <v>4537.6000000000004</v>
      </c>
      <c r="F1222" s="68" t="s">
        <v>24</v>
      </c>
    </row>
    <row r="1223" spans="1:6">
      <c r="A1223" s="42">
        <v>44159</v>
      </c>
      <c r="B1223" s="67">
        <v>0.38292824074074078</v>
      </c>
      <c r="C1223" s="68">
        <v>60</v>
      </c>
      <c r="D1223" s="69">
        <v>70.900000000000006</v>
      </c>
      <c r="E1223" s="70">
        <v>4254</v>
      </c>
      <c r="F1223" s="68" t="s">
        <v>24</v>
      </c>
    </row>
    <row r="1224" spans="1:6">
      <c r="A1224" s="42">
        <v>44159</v>
      </c>
      <c r="B1224" s="67">
        <v>0.38315972222222222</v>
      </c>
      <c r="C1224" s="68">
        <v>58</v>
      </c>
      <c r="D1224" s="69">
        <v>70.88</v>
      </c>
      <c r="E1224" s="70">
        <v>4111.04</v>
      </c>
      <c r="F1224" s="68" t="s">
        <v>24</v>
      </c>
    </row>
    <row r="1225" spans="1:6">
      <c r="A1225" s="42">
        <v>44159</v>
      </c>
      <c r="B1225" s="67">
        <v>0.38373842592592594</v>
      </c>
      <c r="C1225" s="68">
        <v>55</v>
      </c>
      <c r="D1225" s="69">
        <v>70.94</v>
      </c>
      <c r="E1225" s="70">
        <v>3901.7</v>
      </c>
      <c r="F1225" s="68" t="s">
        <v>24</v>
      </c>
    </row>
    <row r="1226" spans="1:6">
      <c r="A1226" s="42">
        <v>44159</v>
      </c>
      <c r="B1226" s="67">
        <v>0.38450231481481478</v>
      </c>
      <c r="C1226" s="68">
        <v>20</v>
      </c>
      <c r="D1226" s="69">
        <v>70.94</v>
      </c>
      <c r="E1226" s="70">
        <v>1418.8</v>
      </c>
      <c r="F1226" s="68" t="s">
        <v>24</v>
      </c>
    </row>
    <row r="1227" spans="1:6">
      <c r="A1227" s="42">
        <v>44159</v>
      </c>
      <c r="B1227" s="67">
        <v>0.38451388888888888</v>
      </c>
      <c r="C1227" s="68">
        <v>53</v>
      </c>
      <c r="D1227" s="69">
        <v>70.94</v>
      </c>
      <c r="E1227" s="70">
        <v>3759.8199999999997</v>
      </c>
      <c r="F1227" s="68" t="s">
        <v>24</v>
      </c>
    </row>
    <row r="1228" spans="1:6">
      <c r="A1228" s="42">
        <v>44159</v>
      </c>
      <c r="B1228" s="67">
        <v>0.38498842592592591</v>
      </c>
      <c r="C1228" s="68">
        <v>69</v>
      </c>
      <c r="D1228" s="69">
        <v>70.94</v>
      </c>
      <c r="E1228" s="70">
        <v>4894.8599999999997</v>
      </c>
      <c r="F1228" s="68" t="s">
        <v>24</v>
      </c>
    </row>
    <row r="1229" spans="1:6">
      <c r="A1229" s="42">
        <v>44159</v>
      </c>
      <c r="B1229" s="67">
        <v>0.38524305555555555</v>
      </c>
      <c r="C1229" s="68">
        <v>72</v>
      </c>
      <c r="D1229" s="69">
        <v>70.92</v>
      </c>
      <c r="E1229" s="70">
        <v>5106.24</v>
      </c>
      <c r="F1229" s="68" t="s">
        <v>24</v>
      </c>
    </row>
    <row r="1230" spans="1:6">
      <c r="A1230" s="42">
        <v>44159</v>
      </c>
      <c r="B1230" s="67">
        <v>0.3859143518518518</v>
      </c>
      <c r="C1230" s="68">
        <v>32</v>
      </c>
      <c r="D1230" s="69">
        <v>70.900000000000006</v>
      </c>
      <c r="E1230" s="70">
        <v>2268.8000000000002</v>
      </c>
      <c r="F1230" s="68" t="s">
        <v>24</v>
      </c>
    </row>
    <row r="1231" spans="1:6">
      <c r="A1231" s="42">
        <v>44159</v>
      </c>
      <c r="B1231" s="67">
        <v>0.3859143518518518</v>
      </c>
      <c r="C1231" s="68">
        <v>24</v>
      </c>
      <c r="D1231" s="69">
        <v>70.900000000000006</v>
      </c>
      <c r="E1231" s="70">
        <v>1701.6000000000001</v>
      </c>
      <c r="F1231" s="68" t="s">
        <v>24</v>
      </c>
    </row>
    <row r="1232" spans="1:6">
      <c r="A1232" s="42">
        <v>44159</v>
      </c>
      <c r="B1232" s="67">
        <v>0.38650462962962967</v>
      </c>
      <c r="C1232" s="68">
        <v>56</v>
      </c>
      <c r="D1232" s="69">
        <v>70.900000000000006</v>
      </c>
      <c r="E1232" s="70">
        <v>3970.4000000000005</v>
      </c>
      <c r="F1232" s="68" t="s">
        <v>24</v>
      </c>
    </row>
    <row r="1233" spans="1:6">
      <c r="A1233" s="42">
        <v>44159</v>
      </c>
      <c r="B1233" s="67">
        <v>0.38662037037037034</v>
      </c>
      <c r="C1233" s="68">
        <v>12</v>
      </c>
      <c r="D1233" s="69">
        <v>70.86</v>
      </c>
      <c r="E1233" s="70">
        <v>850.31999999999994</v>
      </c>
      <c r="F1233" s="68" t="s">
        <v>24</v>
      </c>
    </row>
    <row r="1234" spans="1:6">
      <c r="A1234" s="42">
        <v>44159</v>
      </c>
      <c r="B1234" s="67">
        <v>0.38662037037037034</v>
      </c>
      <c r="C1234" s="68">
        <v>75</v>
      </c>
      <c r="D1234" s="69">
        <v>70.86</v>
      </c>
      <c r="E1234" s="70">
        <v>5314.5</v>
      </c>
      <c r="F1234" s="68" t="s">
        <v>24</v>
      </c>
    </row>
    <row r="1235" spans="1:6">
      <c r="A1235" s="42">
        <v>44159</v>
      </c>
      <c r="B1235" s="67">
        <v>0.38750000000000001</v>
      </c>
      <c r="C1235" s="68">
        <v>20</v>
      </c>
      <c r="D1235" s="69">
        <v>70.8</v>
      </c>
      <c r="E1235" s="70">
        <v>1416</v>
      </c>
      <c r="F1235" s="68" t="s">
        <v>24</v>
      </c>
    </row>
    <row r="1236" spans="1:6">
      <c r="A1236" s="42">
        <v>44159</v>
      </c>
      <c r="B1236" s="67">
        <v>0.38750000000000001</v>
      </c>
      <c r="C1236" s="68">
        <v>38</v>
      </c>
      <c r="D1236" s="69">
        <v>70.8</v>
      </c>
      <c r="E1236" s="70">
        <v>2690.4</v>
      </c>
      <c r="F1236" s="68" t="s">
        <v>24</v>
      </c>
    </row>
    <row r="1237" spans="1:6">
      <c r="A1237" s="42">
        <v>44159</v>
      </c>
      <c r="B1237" s="67">
        <v>0.38780092592592591</v>
      </c>
      <c r="C1237" s="68">
        <v>69</v>
      </c>
      <c r="D1237" s="69">
        <v>70.760000000000005</v>
      </c>
      <c r="E1237" s="70">
        <v>4882.4400000000005</v>
      </c>
      <c r="F1237" s="68" t="s">
        <v>24</v>
      </c>
    </row>
    <row r="1238" spans="1:6">
      <c r="A1238" s="42">
        <v>44159</v>
      </c>
      <c r="B1238" s="67">
        <v>0.38881944444444444</v>
      </c>
      <c r="C1238" s="68">
        <v>58</v>
      </c>
      <c r="D1238" s="69">
        <v>70.72</v>
      </c>
      <c r="E1238" s="70">
        <v>4101.76</v>
      </c>
      <c r="F1238" s="68" t="s">
        <v>24</v>
      </c>
    </row>
    <row r="1239" spans="1:6">
      <c r="A1239" s="42">
        <v>44159</v>
      </c>
      <c r="B1239" s="67">
        <v>0.38896990740740739</v>
      </c>
      <c r="C1239" s="68">
        <v>56</v>
      </c>
      <c r="D1239" s="69">
        <v>70.7</v>
      </c>
      <c r="E1239" s="70">
        <v>3959.2000000000003</v>
      </c>
      <c r="F1239" s="68" t="s">
        <v>24</v>
      </c>
    </row>
    <row r="1240" spans="1:6">
      <c r="A1240" s="42">
        <v>44159</v>
      </c>
      <c r="B1240" s="67">
        <v>0.39020833333333332</v>
      </c>
      <c r="C1240" s="68">
        <v>65</v>
      </c>
      <c r="D1240" s="69">
        <v>70.760000000000005</v>
      </c>
      <c r="E1240" s="70">
        <v>4599.4000000000005</v>
      </c>
      <c r="F1240" s="68" t="s">
        <v>24</v>
      </c>
    </row>
    <row r="1241" spans="1:6">
      <c r="A1241" s="42">
        <v>44159</v>
      </c>
      <c r="B1241" s="67">
        <v>0.3904050925925926</v>
      </c>
      <c r="C1241" s="68">
        <v>18</v>
      </c>
      <c r="D1241" s="69">
        <v>70.739999999999995</v>
      </c>
      <c r="E1241" s="70">
        <v>1273.32</v>
      </c>
      <c r="F1241" s="68" t="s">
        <v>24</v>
      </c>
    </row>
    <row r="1242" spans="1:6">
      <c r="A1242" s="42">
        <v>44159</v>
      </c>
      <c r="B1242" s="67">
        <v>0.3904050925925926</v>
      </c>
      <c r="C1242" s="68">
        <v>50</v>
      </c>
      <c r="D1242" s="69">
        <v>70.739999999999995</v>
      </c>
      <c r="E1242" s="70">
        <v>3536.9999999999995</v>
      </c>
      <c r="F1242" s="68" t="s">
        <v>24</v>
      </c>
    </row>
    <row r="1243" spans="1:6">
      <c r="A1243" s="42">
        <v>44159</v>
      </c>
      <c r="B1243" s="67">
        <v>0.3904050925925926</v>
      </c>
      <c r="C1243" s="68">
        <v>5</v>
      </c>
      <c r="D1243" s="69">
        <v>70.739999999999995</v>
      </c>
      <c r="E1243" s="70">
        <v>353.7</v>
      </c>
      <c r="F1243" s="68" t="s">
        <v>24</v>
      </c>
    </row>
    <row r="1244" spans="1:6">
      <c r="A1244" s="42">
        <v>44159</v>
      </c>
      <c r="B1244" s="67">
        <v>0.3916203703703704</v>
      </c>
      <c r="C1244" s="68">
        <v>66</v>
      </c>
      <c r="D1244" s="69">
        <v>70.760000000000005</v>
      </c>
      <c r="E1244" s="70">
        <v>4670.1600000000008</v>
      </c>
      <c r="F1244" s="68" t="s">
        <v>24</v>
      </c>
    </row>
    <row r="1245" spans="1:6">
      <c r="A1245" s="42">
        <v>44159</v>
      </c>
      <c r="B1245" s="67">
        <v>0.39221064814814816</v>
      </c>
      <c r="C1245" s="68">
        <v>28</v>
      </c>
      <c r="D1245" s="69">
        <v>70.760000000000005</v>
      </c>
      <c r="E1245" s="70">
        <v>1981.2800000000002</v>
      </c>
      <c r="F1245" s="68" t="s">
        <v>24</v>
      </c>
    </row>
    <row r="1246" spans="1:6">
      <c r="A1246" s="42">
        <v>44159</v>
      </c>
      <c r="B1246" s="67">
        <v>0.39221064814814816</v>
      </c>
      <c r="C1246" s="68">
        <v>33</v>
      </c>
      <c r="D1246" s="69">
        <v>70.760000000000005</v>
      </c>
      <c r="E1246" s="70">
        <v>2335.0800000000004</v>
      </c>
      <c r="F1246" s="68" t="s">
        <v>24</v>
      </c>
    </row>
    <row r="1247" spans="1:6">
      <c r="A1247" s="42">
        <v>44159</v>
      </c>
      <c r="B1247" s="67">
        <v>0.39325231481481482</v>
      </c>
      <c r="C1247" s="68">
        <v>62</v>
      </c>
      <c r="D1247" s="69">
        <v>70.760000000000005</v>
      </c>
      <c r="E1247" s="70">
        <v>4387.12</v>
      </c>
      <c r="F1247" s="68" t="s">
        <v>24</v>
      </c>
    </row>
    <row r="1248" spans="1:6">
      <c r="A1248" s="42">
        <v>44159</v>
      </c>
      <c r="B1248" s="67">
        <v>0.39325231481481482</v>
      </c>
      <c r="C1248" s="68">
        <v>56</v>
      </c>
      <c r="D1248" s="69">
        <v>70.760000000000005</v>
      </c>
      <c r="E1248" s="70">
        <v>3962.5600000000004</v>
      </c>
      <c r="F1248" s="68" t="s">
        <v>24</v>
      </c>
    </row>
    <row r="1249" spans="1:6">
      <c r="A1249" s="42">
        <v>44159</v>
      </c>
      <c r="B1249" s="67">
        <v>0.39351851851851855</v>
      </c>
      <c r="C1249" s="68">
        <v>62</v>
      </c>
      <c r="D1249" s="69">
        <v>70.7</v>
      </c>
      <c r="E1249" s="70">
        <v>4383.4000000000005</v>
      </c>
      <c r="F1249" s="68" t="s">
        <v>24</v>
      </c>
    </row>
    <row r="1250" spans="1:6">
      <c r="A1250" s="42">
        <v>44159</v>
      </c>
      <c r="B1250" s="67">
        <v>0.39432870370370371</v>
      </c>
      <c r="C1250" s="68">
        <v>58</v>
      </c>
      <c r="D1250" s="69">
        <v>70.680000000000007</v>
      </c>
      <c r="E1250" s="70">
        <v>4099.4400000000005</v>
      </c>
      <c r="F1250" s="68" t="s">
        <v>24</v>
      </c>
    </row>
    <row r="1251" spans="1:6">
      <c r="A1251" s="42">
        <v>44159</v>
      </c>
      <c r="B1251" s="67">
        <v>0.3949537037037037</v>
      </c>
      <c r="C1251" s="68">
        <v>3</v>
      </c>
      <c r="D1251" s="69">
        <v>70.66</v>
      </c>
      <c r="E1251" s="70">
        <v>211.98</v>
      </c>
      <c r="F1251" s="68" t="s">
        <v>24</v>
      </c>
    </row>
    <row r="1252" spans="1:6">
      <c r="A1252" s="42">
        <v>44159</v>
      </c>
      <c r="B1252" s="67">
        <v>0.3949537037037037</v>
      </c>
      <c r="C1252" s="68">
        <v>60</v>
      </c>
      <c r="D1252" s="69">
        <v>70.66</v>
      </c>
      <c r="E1252" s="70">
        <v>4239.5999999999995</v>
      </c>
      <c r="F1252" s="68" t="s">
        <v>24</v>
      </c>
    </row>
    <row r="1253" spans="1:6">
      <c r="A1253" s="42">
        <v>44159</v>
      </c>
      <c r="B1253" s="67">
        <v>0.39568287037037037</v>
      </c>
      <c r="C1253" s="68">
        <v>65</v>
      </c>
      <c r="D1253" s="69">
        <v>70.62</v>
      </c>
      <c r="E1253" s="70">
        <v>4590.3</v>
      </c>
      <c r="F1253" s="68" t="s">
        <v>24</v>
      </c>
    </row>
    <row r="1254" spans="1:6">
      <c r="A1254" s="42">
        <v>44159</v>
      </c>
      <c r="B1254" s="67">
        <v>0.3961689814814815</v>
      </c>
      <c r="C1254" s="68">
        <v>64</v>
      </c>
      <c r="D1254" s="69">
        <v>70.58</v>
      </c>
      <c r="E1254" s="70">
        <v>4517.12</v>
      </c>
      <c r="F1254" s="68" t="s">
        <v>24</v>
      </c>
    </row>
    <row r="1255" spans="1:6">
      <c r="A1255" s="42">
        <v>44159</v>
      </c>
      <c r="B1255" s="67">
        <v>0.3961689814814815</v>
      </c>
      <c r="C1255" s="68">
        <v>7</v>
      </c>
      <c r="D1255" s="69">
        <v>70.58</v>
      </c>
      <c r="E1255" s="70">
        <v>494.06</v>
      </c>
      <c r="F1255" s="68" t="s">
        <v>24</v>
      </c>
    </row>
    <row r="1256" spans="1:6">
      <c r="A1256" s="42">
        <v>44159</v>
      </c>
      <c r="B1256" s="67">
        <v>0.39690972222222221</v>
      </c>
      <c r="C1256" s="68">
        <v>55</v>
      </c>
      <c r="D1256" s="69">
        <v>70.459999999999994</v>
      </c>
      <c r="E1256" s="70">
        <v>3875.2999999999997</v>
      </c>
      <c r="F1256" s="68" t="s">
        <v>24</v>
      </c>
    </row>
    <row r="1257" spans="1:6">
      <c r="A1257" s="42">
        <v>44159</v>
      </c>
      <c r="B1257" s="67">
        <v>0.39690972222222221</v>
      </c>
      <c r="C1257" s="68">
        <v>33</v>
      </c>
      <c r="D1257" s="69">
        <v>70.459999999999994</v>
      </c>
      <c r="E1257" s="70">
        <v>2325.1799999999998</v>
      </c>
      <c r="F1257" s="68" t="s">
        <v>24</v>
      </c>
    </row>
    <row r="1258" spans="1:6">
      <c r="A1258" s="42">
        <v>44159</v>
      </c>
      <c r="B1258" s="67">
        <v>0.39846064814814813</v>
      </c>
      <c r="C1258" s="68">
        <v>78</v>
      </c>
      <c r="D1258" s="69">
        <v>70.38</v>
      </c>
      <c r="E1258" s="70">
        <v>5489.6399999999994</v>
      </c>
      <c r="F1258" s="68" t="s">
        <v>24</v>
      </c>
    </row>
    <row r="1259" spans="1:6">
      <c r="A1259" s="42">
        <v>44159</v>
      </c>
      <c r="B1259" s="67">
        <v>0.39898148148148144</v>
      </c>
      <c r="C1259" s="68">
        <v>31</v>
      </c>
      <c r="D1259" s="69">
        <v>70.319999999999993</v>
      </c>
      <c r="E1259" s="70">
        <v>2179.9199999999996</v>
      </c>
      <c r="F1259" s="68" t="s">
        <v>24</v>
      </c>
    </row>
    <row r="1260" spans="1:6">
      <c r="A1260" s="42">
        <v>44159</v>
      </c>
      <c r="B1260" s="67">
        <v>0.39898148148148144</v>
      </c>
      <c r="C1260" s="68">
        <v>42</v>
      </c>
      <c r="D1260" s="69">
        <v>70.319999999999993</v>
      </c>
      <c r="E1260" s="70">
        <v>2953.4399999999996</v>
      </c>
      <c r="F1260" s="68" t="s">
        <v>24</v>
      </c>
    </row>
    <row r="1261" spans="1:6">
      <c r="A1261" s="42">
        <v>44159</v>
      </c>
      <c r="B1261" s="67">
        <v>0.39976851851851852</v>
      </c>
      <c r="C1261" s="68">
        <v>21</v>
      </c>
      <c r="D1261" s="69">
        <v>70.319999999999993</v>
      </c>
      <c r="E1261" s="70">
        <v>1476.7199999999998</v>
      </c>
      <c r="F1261" s="68" t="s">
        <v>24</v>
      </c>
    </row>
    <row r="1262" spans="1:6">
      <c r="A1262" s="42">
        <v>44159</v>
      </c>
      <c r="B1262" s="67">
        <v>0.39976851851851852</v>
      </c>
      <c r="C1262" s="68">
        <v>37</v>
      </c>
      <c r="D1262" s="69">
        <v>70.319999999999993</v>
      </c>
      <c r="E1262" s="70">
        <v>2601.8399999999997</v>
      </c>
      <c r="F1262" s="68" t="s">
        <v>24</v>
      </c>
    </row>
    <row r="1263" spans="1:6">
      <c r="A1263" s="42">
        <v>44159</v>
      </c>
      <c r="B1263" s="67">
        <v>0.40052083333333338</v>
      </c>
      <c r="C1263" s="68">
        <v>63</v>
      </c>
      <c r="D1263" s="69">
        <v>70.34</v>
      </c>
      <c r="E1263" s="70">
        <v>4431.42</v>
      </c>
      <c r="F1263" s="68" t="s">
        <v>24</v>
      </c>
    </row>
    <row r="1264" spans="1:6">
      <c r="A1264" s="42">
        <v>44159</v>
      </c>
      <c r="B1264" s="67">
        <v>0.40052083333333338</v>
      </c>
      <c r="C1264" s="68">
        <v>32</v>
      </c>
      <c r="D1264" s="69">
        <v>70.319999999999993</v>
      </c>
      <c r="E1264" s="70">
        <v>2250.2399999999998</v>
      </c>
      <c r="F1264" s="68" t="s">
        <v>24</v>
      </c>
    </row>
    <row r="1265" spans="1:6">
      <c r="A1265" s="42">
        <v>44159</v>
      </c>
      <c r="B1265" s="67">
        <v>0.40052083333333338</v>
      </c>
      <c r="C1265" s="68">
        <v>50</v>
      </c>
      <c r="D1265" s="69">
        <v>70.319999999999993</v>
      </c>
      <c r="E1265" s="70">
        <v>3515.9999999999995</v>
      </c>
      <c r="F1265" s="68" t="s">
        <v>24</v>
      </c>
    </row>
    <row r="1266" spans="1:6">
      <c r="A1266" s="42">
        <v>44159</v>
      </c>
      <c r="B1266" s="67">
        <v>0.4021527777777778</v>
      </c>
      <c r="C1266" s="68">
        <v>76</v>
      </c>
      <c r="D1266" s="69">
        <v>70.16</v>
      </c>
      <c r="E1266" s="70">
        <v>5332.16</v>
      </c>
      <c r="F1266" s="68" t="s">
        <v>24</v>
      </c>
    </row>
    <row r="1267" spans="1:6">
      <c r="A1267" s="42">
        <v>44159</v>
      </c>
      <c r="B1267" s="67">
        <v>0.40335648148148145</v>
      </c>
      <c r="C1267" s="68">
        <v>75</v>
      </c>
      <c r="D1267" s="69">
        <v>70.02</v>
      </c>
      <c r="E1267" s="70">
        <v>5251.5</v>
      </c>
      <c r="F1267" s="68" t="s">
        <v>24</v>
      </c>
    </row>
    <row r="1268" spans="1:6">
      <c r="A1268" s="42">
        <v>44159</v>
      </c>
      <c r="B1268" s="67">
        <v>0.40347222222222223</v>
      </c>
      <c r="C1268" s="68">
        <v>62</v>
      </c>
      <c r="D1268" s="69">
        <v>70.02</v>
      </c>
      <c r="E1268" s="70">
        <v>4341.24</v>
      </c>
      <c r="F1268" s="68" t="s">
        <v>24</v>
      </c>
    </row>
    <row r="1269" spans="1:6">
      <c r="A1269" s="42">
        <v>44159</v>
      </c>
      <c r="B1269" s="67">
        <v>0.40418981481481481</v>
      </c>
      <c r="C1269" s="68">
        <v>57</v>
      </c>
      <c r="D1269" s="69">
        <v>69.98</v>
      </c>
      <c r="E1269" s="70">
        <v>3988.86</v>
      </c>
      <c r="F1269" s="68" t="s">
        <v>24</v>
      </c>
    </row>
    <row r="1270" spans="1:6">
      <c r="A1270" s="42">
        <v>44159</v>
      </c>
      <c r="B1270" s="67">
        <v>0.40567129629629628</v>
      </c>
      <c r="C1270" s="68">
        <v>155</v>
      </c>
      <c r="D1270" s="69">
        <v>69.94</v>
      </c>
      <c r="E1270" s="70">
        <v>10840.699999999999</v>
      </c>
      <c r="F1270" s="68" t="s">
        <v>24</v>
      </c>
    </row>
    <row r="1271" spans="1:6">
      <c r="A1271" s="42">
        <v>44159</v>
      </c>
      <c r="B1271" s="67">
        <v>0.4060185185185185</v>
      </c>
      <c r="C1271" s="68">
        <v>55</v>
      </c>
      <c r="D1271" s="69">
        <v>69.88</v>
      </c>
      <c r="E1271" s="70">
        <v>3843.3999999999996</v>
      </c>
      <c r="F1271" s="68" t="s">
        <v>24</v>
      </c>
    </row>
    <row r="1272" spans="1:6">
      <c r="A1272" s="42">
        <v>44159</v>
      </c>
      <c r="B1272" s="67">
        <v>0.40641203703703704</v>
      </c>
      <c r="C1272" s="68">
        <v>72</v>
      </c>
      <c r="D1272" s="69">
        <v>69.819999999999993</v>
      </c>
      <c r="E1272" s="70">
        <v>5027.0399999999991</v>
      </c>
      <c r="F1272" s="68" t="s">
        <v>24</v>
      </c>
    </row>
    <row r="1273" spans="1:6">
      <c r="A1273" s="42">
        <v>44159</v>
      </c>
      <c r="B1273" s="67">
        <v>0.4082986111111111</v>
      </c>
      <c r="C1273" s="68">
        <v>76</v>
      </c>
      <c r="D1273" s="69">
        <v>69.94</v>
      </c>
      <c r="E1273" s="70">
        <v>5315.44</v>
      </c>
      <c r="F1273" s="68" t="s">
        <v>24</v>
      </c>
    </row>
    <row r="1274" spans="1:6">
      <c r="A1274" s="42">
        <v>44159</v>
      </c>
      <c r="B1274" s="67">
        <v>0.40901620370370373</v>
      </c>
      <c r="C1274" s="68">
        <v>84</v>
      </c>
      <c r="D1274" s="69">
        <v>69.98</v>
      </c>
      <c r="E1274" s="70">
        <v>5878.3200000000006</v>
      </c>
      <c r="F1274" s="68" t="s">
        <v>24</v>
      </c>
    </row>
    <row r="1275" spans="1:6">
      <c r="A1275" s="42">
        <v>44159</v>
      </c>
      <c r="B1275" s="67">
        <v>0.41012731481481479</v>
      </c>
      <c r="C1275" s="68">
        <v>59</v>
      </c>
      <c r="D1275" s="69">
        <v>70.02</v>
      </c>
      <c r="E1275" s="70">
        <v>4131.1799999999994</v>
      </c>
      <c r="F1275" s="68" t="s">
        <v>24</v>
      </c>
    </row>
    <row r="1276" spans="1:6">
      <c r="A1276" s="42">
        <v>44159</v>
      </c>
      <c r="B1276" s="67">
        <v>0.41037037037037033</v>
      </c>
      <c r="C1276" s="68">
        <v>31</v>
      </c>
      <c r="D1276" s="69">
        <v>69.98</v>
      </c>
      <c r="E1276" s="70">
        <v>2169.38</v>
      </c>
      <c r="F1276" s="68" t="s">
        <v>24</v>
      </c>
    </row>
    <row r="1277" spans="1:6">
      <c r="A1277" s="42">
        <v>44159</v>
      </c>
      <c r="B1277" s="67">
        <v>0.41037037037037033</v>
      </c>
      <c r="C1277" s="68">
        <v>28</v>
      </c>
      <c r="D1277" s="69">
        <v>69.98</v>
      </c>
      <c r="E1277" s="70">
        <v>1959.44</v>
      </c>
      <c r="F1277" s="68" t="s">
        <v>24</v>
      </c>
    </row>
    <row r="1278" spans="1:6">
      <c r="A1278" s="42">
        <v>44159</v>
      </c>
      <c r="B1278" s="67">
        <v>0.41212962962962968</v>
      </c>
      <c r="C1278" s="68">
        <v>60</v>
      </c>
      <c r="D1278" s="69">
        <v>70.12</v>
      </c>
      <c r="E1278" s="70">
        <v>4207.2000000000007</v>
      </c>
      <c r="F1278" s="68" t="s">
        <v>24</v>
      </c>
    </row>
    <row r="1279" spans="1:6">
      <c r="A1279" s="42">
        <v>44159</v>
      </c>
      <c r="B1279" s="67">
        <v>0.4128472222222222</v>
      </c>
      <c r="C1279" s="68">
        <v>61</v>
      </c>
      <c r="D1279" s="69">
        <v>70.12</v>
      </c>
      <c r="E1279" s="70">
        <v>4277.3200000000006</v>
      </c>
      <c r="F1279" s="68" t="s">
        <v>24</v>
      </c>
    </row>
    <row r="1280" spans="1:6">
      <c r="A1280" s="42">
        <v>44159</v>
      </c>
      <c r="B1280" s="67">
        <v>0.41291666666666665</v>
      </c>
      <c r="C1280" s="68">
        <v>26</v>
      </c>
      <c r="D1280" s="69">
        <v>70.099999999999994</v>
      </c>
      <c r="E1280" s="70">
        <v>1822.6</v>
      </c>
      <c r="F1280" s="68" t="s">
        <v>24</v>
      </c>
    </row>
    <row r="1281" spans="1:6">
      <c r="A1281" s="42">
        <v>44159</v>
      </c>
      <c r="B1281" s="67">
        <v>0.41291666666666665</v>
      </c>
      <c r="C1281" s="68">
        <v>39</v>
      </c>
      <c r="D1281" s="69">
        <v>70.099999999999994</v>
      </c>
      <c r="E1281" s="70">
        <v>2733.8999999999996</v>
      </c>
      <c r="F1281" s="68" t="s">
        <v>24</v>
      </c>
    </row>
    <row r="1282" spans="1:6">
      <c r="A1282" s="42">
        <v>44159</v>
      </c>
      <c r="B1282" s="67">
        <v>0.41347222222222224</v>
      </c>
      <c r="C1282" s="68">
        <v>102</v>
      </c>
      <c r="D1282" s="69">
        <v>70.12</v>
      </c>
      <c r="E1282" s="70">
        <v>7152.2400000000007</v>
      </c>
      <c r="F1282" s="68" t="s">
        <v>24</v>
      </c>
    </row>
    <row r="1283" spans="1:6">
      <c r="A1283" s="42">
        <v>44159</v>
      </c>
      <c r="B1283" s="67">
        <v>0.4149768518518519</v>
      </c>
      <c r="C1283" s="68">
        <v>57</v>
      </c>
      <c r="D1283" s="69">
        <v>70.16</v>
      </c>
      <c r="E1283" s="70">
        <v>3999.12</v>
      </c>
      <c r="F1283" s="68" t="s">
        <v>24</v>
      </c>
    </row>
    <row r="1284" spans="1:6">
      <c r="A1284" s="42">
        <v>44159</v>
      </c>
      <c r="B1284" s="67">
        <v>0.41662037037037036</v>
      </c>
      <c r="C1284" s="68">
        <v>120</v>
      </c>
      <c r="D1284" s="69">
        <v>70.14</v>
      </c>
      <c r="E1284" s="70">
        <v>8416.7999999999993</v>
      </c>
      <c r="F1284" s="68" t="s">
        <v>24</v>
      </c>
    </row>
    <row r="1285" spans="1:6">
      <c r="A1285" s="42">
        <v>44159</v>
      </c>
      <c r="B1285" s="67">
        <v>0.41741898148148149</v>
      </c>
      <c r="C1285" s="68">
        <v>77</v>
      </c>
      <c r="D1285" s="69">
        <v>70.16</v>
      </c>
      <c r="E1285" s="70">
        <v>5402.32</v>
      </c>
      <c r="F1285" s="68" t="s">
        <v>24</v>
      </c>
    </row>
    <row r="1286" spans="1:6">
      <c r="A1286" s="42">
        <v>44159</v>
      </c>
      <c r="B1286" s="67">
        <v>0.41890046296296296</v>
      </c>
      <c r="C1286" s="68">
        <v>120</v>
      </c>
      <c r="D1286" s="69">
        <v>70.22</v>
      </c>
      <c r="E1286" s="70">
        <v>8426.4</v>
      </c>
      <c r="F1286" s="68" t="s">
        <v>24</v>
      </c>
    </row>
    <row r="1287" spans="1:6">
      <c r="A1287" s="42">
        <v>44159</v>
      </c>
      <c r="B1287" s="67">
        <v>0.41890046296296296</v>
      </c>
      <c r="C1287" s="68">
        <v>8</v>
      </c>
      <c r="D1287" s="69">
        <v>70.22</v>
      </c>
      <c r="E1287" s="70">
        <v>561.76</v>
      </c>
      <c r="F1287" s="68" t="s">
        <v>24</v>
      </c>
    </row>
    <row r="1288" spans="1:6">
      <c r="A1288" s="42">
        <v>44159</v>
      </c>
      <c r="B1288" s="67">
        <v>0.41950231481481487</v>
      </c>
      <c r="C1288" s="68">
        <v>61</v>
      </c>
      <c r="D1288" s="69">
        <v>70.239999999999995</v>
      </c>
      <c r="E1288" s="70">
        <v>4284.6399999999994</v>
      </c>
      <c r="F1288" s="68" t="s">
        <v>24</v>
      </c>
    </row>
    <row r="1289" spans="1:6">
      <c r="A1289" s="42">
        <v>44159</v>
      </c>
      <c r="B1289" s="67">
        <v>0.41950231481481487</v>
      </c>
      <c r="C1289" s="68">
        <v>5</v>
      </c>
      <c r="D1289" s="69">
        <v>70.239999999999995</v>
      </c>
      <c r="E1289" s="70">
        <v>351.2</v>
      </c>
      <c r="F1289" s="68" t="s">
        <v>24</v>
      </c>
    </row>
    <row r="1290" spans="1:6">
      <c r="A1290" s="42">
        <v>44159</v>
      </c>
      <c r="B1290" s="67">
        <v>0.42023148148148143</v>
      </c>
      <c r="C1290" s="68">
        <v>59</v>
      </c>
      <c r="D1290" s="69">
        <v>70.239999999999995</v>
      </c>
      <c r="E1290" s="70">
        <v>4144.16</v>
      </c>
      <c r="F1290" s="68" t="s">
        <v>24</v>
      </c>
    </row>
    <row r="1291" spans="1:6">
      <c r="A1291" s="42">
        <v>44159</v>
      </c>
      <c r="B1291" s="67">
        <v>0.42103009259259255</v>
      </c>
      <c r="C1291" s="68">
        <v>50</v>
      </c>
      <c r="D1291" s="69">
        <v>70.239999999999995</v>
      </c>
      <c r="E1291" s="70">
        <v>3511.9999999999995</v>
      </c>
      <c r="F1291" s="68" t="s">
        <v>24</v>
      </c>
    </row>
    <row r="1292" spans="1:6">
      <c r="A1292" s="42">
        <v>44159</v>
      </c>
      <c r="B1292" s="67">
        <v>0.42103009259259255</v>
      </c>
      <c r="C1292" s="68">
        <v>27</v>
      </c>
      <c r="D1292" s="69">
        <v>70.239999999999995</v>
      </c>
      <c r="E1292" s="70">
        <v>1896.4799999999998</v>
      </c>
      <c r="F1292" s="68" t="s">
        <v>24</v>
      </c>
    </row>
    <row r="1293" spans="1:6">
      <c r="A1293" s="42">
        <v>44159</v>
      </c>
      <c r="B1293" s="67">
        <v>0.42229166666666668</v>
      </c>
      <c r="C1293" s="68">
        <v>113</v>
      </c>
      <c r="D1293" s="69">
        <v>70.260000000000005</v>
      </c>
      <c r="E1293" s="70">
        <v>7939.380000000001</v>
      </c>
      <c r="F1293" s="68" t="s">
        <v>24</v>
      </c>
    </row>
    <row r="1294" spans="1:6">
      <c r="A1294" s="42">
        <v>44159</v>
      </c>
      <c r="B1294" s="67">
        <v>0.42233796296296294</v>
      </c>
      <c r="C1294" s="68">
        <v>53</v>
      </c>
      <c r="D1294" s="69">
        <v>70.239999999999995</v>
      </c>
      <c r="E1294" s="70">
        <v>3722.72</v>
      </c>
      <c r="F1294" s="68" t="s">
        <v>24</v>
      </c>
    </row>
    <row r="1295" spans="1:6">
      <c r="A1295" s="42">
        <v>44159</v>
      </c>
      <c r="B1295" s="67">
        <v>0.42233796296296294</v>
      </c>
      <c r="C1295" s="68">
        <v>19</v>
      </c>
      <c r="D1295" s="69">
        <v>70.239999999999995</v>
      </c>
      <c r="E1295" s="70">
        <v>1334.56</v>
      </c>
      <c r="F1295" s="68" t="s">
        <v>24</v>
      </c>
    </row>
    <row r="1296" spans="1:6">
      <c r="A1296" s="42">
        <v>44159</v>
      </c>
      <c r="B1296" s="67">
        <v>0.42425925925925928</v>
      </c>
      <c r="C1296" s="68">
        <v>75</v>
      </c>
      <c r="D1296" s="69">
        <v>70.260000000000005</v>
      </c>
      <c r="E1296" s="70">
        <v>5269.5</v>
      </c>
      <c r="F1296" s="68" t="s">
        <v>24</v>
      </c>
    </row>
    <row r="1297" spans="1:6">
      <c r="A1297" s="42">
        <v>44159</v>
      </c>
      <c r="B1297" s="67">
        <v>0.42425925925925928</v>
      </c>
      <c r="C1297" s="68">
        <v>5</v>
      </c>
      <c r="D1297" s="69">
        <v>70.260000000000005</v>
      </c>
      <c r="E1297" s="70">
        <v>351.3</v>
      </c>
      <c r="F1297" s="68" t="s">
        <v>24</v>
      </c>
    </row>
    <row r="1298" spans="1:6">
      <c r="A1298" s="42">
        <v>44159</v>
      </c>
      <c r="B1298" s="67">
        <v>0.42454861111111114</v>
      </c>
      <c r="C1298" s="68">
        <v>64</v>
      </c>
      <c r="D1298" s="69">
        <v>70.260000000000005</v>
      </c>
      <c r="E1298" s="70">
        <v>4496.6400000000003</v>
      </c>
      <c r="F1298" s="68" t="s">
        <v>24</v>
      </c>
    </row>
    <row r="1299" spans="1:6">
      <c r="A1299" s="42">
        <v>44159</v>
      </c>
      <c r="B1299" s="67">
        <v>0.42662037037037037</v>
      </c>
      <c r="C1299" s="68">
        <v>63</v>
      </c>
      <c r="D1299" s="69">
        <v>70.28</v>
      </c>
      <c r="E1299" s="70">
        <v>4427.6400000000003</v>
      </c>
      <c r="F1299" s="68" t="s">
        <v>24</v>
      </c>
    </row>
    <row r="1300" spans="1:6">
      <c r="A1300" s="42">
        <v>44159</v>
      </c>
      <c r="B1300" s="67">
        <v>0.42662037037037037</v>
      </c>
      <c r="C1300" s="68">
        <v>50</v>
      </c>
      <c r="D1300" s="69">
        <v>70.28</v>
      </c>
      <c r="E1300" s="70">
        <v>3514</v>
      </c>
      <c r="F1300" s="68" t="s">
        <v>24</v>
      </c>
    </row>
    <row r="1301" spans="1:6">
      <c r="A1301" s="42">
        <v>44159</v>
      </c>
      <c r="B1301" s="67">
        <v>0.42737268518518517</v>
      </c>
      <c r="C1301" s="68">
        <v>66</v>
      </c>
      <c r="D1301" s="69">
        <v>70.3</v>
      </c>
      <c r="E1301" s="70">
        <v>4639.8</v>
      </c>
      <c r="F1301" s="68" t="s">
        <v>24</v>
      </c>
    </row>
    <row r="1302" spans="1:6">
      <c r="A1302" s="42">
        <v>44159</v>
      </c>
      <c r="B1302" s="67">
        <v>0.42780092592592595</v>
      </c>
      <c r="C1302" s="68">
        <v>16</v>
      </c>
      <c r="D1302" s="69">
        <v>70.28</v>
      </c>
      <c r="E1302" s="70">
        <v>1124.48</v>
      </c>
      <c r="F1302" s="68" t="s">
        <v>24</v>
      </c>
    </row>
    <row r="1303" spans="1:6">
      <c r="A1303" s="42">
        <v>44159</v>
      </c>
      <c r="B1303" s="67">
        <v>0.42780092592592595</v>
      </c>
      <c r="C1303" s="68">
        <v>61</v>
      </c>
      <c r="D1303" s="69">
        <v>70.28</v>
      </c>
      <c r="E1303" s="70">
        <v>4287.08</v>
      </c>
      <c r="F1303" s="68" t="s">
        <v>24</v>
      </c>
    </row>
    <row r="1304" spans="1:6">
      <c r="A1304" s="42">
        <v>44159</v>
      </c>
      <c r="B1304" s="67">
        <v>0.42969907407407404</v>
      </c>
      <c r="C1304" s="68">
        <v>113</v>
      </c>
      <c r="D1304" s="69">
        <v>70.3</v>
      </c>
      <c r="E1304" s="70">
        <v>7943.9</v>
      </c>
      <c r="F1304" s="68" t="s">
        <v>24</v>
      </c>
    </row>
    <row r="1305" spans="1:6">
      <c r="A1305" s="42">
        <v>44159</v>
      </c>
      <c r="B1305" s="67">
        <v>0.43071759259259257</v>
      </c>
      <c r="C1305" s="68">
        <v>19</v>
      </c>
      <c r="D1305" s="69">
        <v>70.319999999999993</v>
      </c>
      <c r="E1305" s="70">
        <v>1336.08</v>
      </c>
      <c r="F1305" s="68" t="s">
        <v>24</v>
      </c>
    </row>
    <row r="1306" spans="1:6">
      <c r="A1306" s="42">
        <v>44159</v>
      </c>
      <c r="B1306" s="67">
        <v>0.43071759259259257</v>
      </c>
      <c r="C1306" s="68">
        <v>47</v>
      </c>
      <c r="D1306" s="69">
        <v>70.319999999999993</v>
      </c>
      <c r="E1306" s="70">
        <v>3305.0399999999995</v>
      </c>
      <c r="F1306" s="68" t="s">
        <v>24</v>
      </c>
    </row>
    <row r="1307" spans="1:6">
      <c r="A1307" s="42">
        <v>44159</v>
      </c>
      <c r="B1307" s="67">
        <v>0.43071759259259257</v>
      </c>
      <c r="C1307" s="68">
        <v>50</v>
      </c>
      <c r="D1307" s="69">
        <v>70.3</v>
      </c>
      <c r="E1307" s="70">
        <v>3515</v>
      </c>
      <c r="F1307" s="68" t="s">
        <v>24</v>
      </c>
    </row>
    <row r="1308" spans="1:6">
      <c r="A1308" s="42">
        <v>44159</v>
      </c>
      <c r="B1308" s="67">
        <v>0.43071759259259257</v>
      </c>
      <c r="C1308" s="68">
        <v>50</v>
      </c>
      <c r="D1308" s="69">
        <v>70.3</v>
      </c>
      <c r="E1308" s="70">
        <v>3515</v>
      </c>
      <c r="F1308" s="68" t="s">
        <v>24</v>
      </c>
    </row>
    <row r="1309" spans="1:6">
      <c r="A1309" s="42">
        <v>44159</v>
      </c>
      <c r="B1309" s="67">
        <v>0.43071759259259257</v>
      </c>
      <c r="C1309" s="68">
        <v>24</v>
      </c>
      <c r="D1309" s="69">
        <v>70.3</v>
      </c>
      <c r="E1309" s="70">
        <v>1687.1999999999998</v>
      </c>
      <c r="F1309" s="68" t="s">
        <v>24</v>
      </c>
    </row>
    <row r="1310" spans="1:6">
      <c r="A1310" s="42">
        <v>44159</v>
      </c>
      <c r="B1310" s="67">
        <v>0.43562499999999998</v>
      </c>
      <c r="C1310" s="68">
        <v>74</v>
      </c>
      <c r="D1310" s="69">
        <v>70.28</v>
      </c>
      <c r="E1310" s="70">
        <v>5200.72</v>
      </c>
      <c r="F1310" s="68" t="s">
        <v>24</v>
      </c>
    </row>
    <row r="1311" spans="1:6">
      <c r="A1311" s="42">
        <v>44159</v>
      </c>
      <c r="B1311" s="67">
        <v>0.43969907407407405</v>
      </c>
      <c r="C1311" s="68">
        <v>58</v>
      </c>
      <c r="D1311" s="69">
        <v>70.319999999999993</v>
      </c>
      <c r="E1311" s="70">
        <v>4078.5599999999995</v>
      </c>
      <c r="F1311" s="68" t="s">
        <v>24</v>
      </c>
    </row>
    <row r="1312" spans="1:6">
      <c r="A1312" s="42">
        <v>44159</v>
      </c>
      <c r="B1312" s="67">
        <v>0.44130787037037034</v>
      </c>
      <c r="C1312" s="68">
        <v>63</v>
      </c>
      <c r="D1312" s="69">
        <v>70.319999999999993</v>
      </c>
      <c r="E1312" s="70">
        <v>4430.16</v>
      </c>
      <c r="F1312" s="68" t="s">
        <v>24</v>
      </c>
    </row>
    <row r="1313" spans="1:6">
      <c r="A1313" s="42">
        <v>44159</v>
      </c>
      <c r="B1313" s="67">
        <v>0.44164351851851852</v>
      </c>
      <c r="C1313" s="68">
        <v>76</v>
      </c>
      <c r="D1313" s="69">
        <v>70.3</v>
      </c>
      <c r="E1313" s="70">
        <v>5342.8</v>
      </c>
      <c r="F1313" s="68" t="s">
        <v>24</v>
      </c>
    </row>
    <row r="1314" spans="1:6">
      <c r="A1314" s="42">
        <v>44159</v>
      </c>
      <c r="B1314" s="67">
        <v>0.44317129629629631</v>
      </c>
      <c r="C1314" s="68">
        <v>97</v>
      </c>
      <c r="D1314" s="69">
        <v>70.34</v>
      </c>
      <c r="E1314" s="70">
        <v>6822.9800000000005</v>
      </c>
      <c r="F1314" s="68" t="s">
        <v>24</v>
      </c>
    </row>
    <row r="1315" spans="1:6">
      <c r="A1315" s="42">
        <v>44159</v>
      </c>
      <c r="B1315" s="67">
        <v>0.44840277777777776</v>
      </c>
      <c r="C1315" s="68">
        <v>55</v>
      </c>
      <c r="D1315" s="69">
        <v>70.319999999999993</v>
      </c>
      <c r="E1315" s="70">
        <v>3867.5999999999995</v>
      </c>
      <c r="F1315" s="68" t="s">
        <v>24</v>
      </c>
    </row>
    <row r="1316" spans="1:6">
      <c r="A1316" s="42">
        <v>44159</v>
      </c>
      <c r="B1316" s="67">
        <v>0.4508564814814815</v>
      </c>
      <c r="C1316" s="68">
        <v>37</v>
      </c>
      <c r="D1316" s="69">
        <v>70.319999999999993</v>
      </c>
      <c r="E1316" s="70">
        <v>2601.8399999999997</v>
      </c>
      <c r="F1316" s="68" t="s">
        <v>24</v>
      </c>
    </row>
    <row r="1317" spans="1:6">
      <c r="A1317" s="42">
        <v>44159</v>
      </c>
      <c r="B1317" s="67">
        <v>0.45458333333333334</v>
      </c>
      <c r="C1317" s="68">
        <v>56</v>
      </c>
      <c r="D1317" s="69">
        <v>70.3</v>
      </c>
      <c r="E1317" s="70">
        <v>3936.7999999999997</v>
      </c>
      <c r="F1317" s="68" t="s">
        <v>24</v>
      </c>
    </row>
    <row r="1318" spans="1:6">
      <c r="A1318" s="42">
        <v>44159</v>
      </c>
      <c r="B1318" s="67">
        <v>0.45728009259259261</v>
      </c>
      <c r="C1318" s="68">
        <v>58</v>
      </c>
      <c r="D1318" s="69">
        <v>70.3</v>
      </c>
      <c r="E1318" s="70">
        <v>4077.3999999999996</v>
      </c>
      <c r="F1318" s="68" t="s">
        <v>24</v>
      </c>
    </row>
    <row r="1319" spans="1:6">
      <c r="A1319" s="42">
        <v>44159</v>
      </c>
      <c r="B1319" s="67">
        <v>0.45945601851851853</v>
      </c>
      <c r="C1319" s="68">
        <v>66</v>
      </c>
      <c r="D1319" s="69">
        <v>70.28</v>
      </c>
      <c r="E1319" s="70">
        <v>4638.4800000000005</v>
      </c>
      <c r="F1319" s="68" t="s">
        <v>24</v>
      </c>
    </row>
    <row r="1320" spans="1:6">
      <c r="A1320" s="42">
        <v>44159</v>
      </c>
      <c r="B1320" s="67">
        <v>0.46069444444444446</v>
      </c>
      <c r="C1320" s="68">
        <v>56</v>
      </c>
      <c r="D1320" s="69">
        <v>70.260000000000005</v>
      </c>
      <c r="E1320" s="70">
        <v>3934.5600000000004</v>
      </c>
      <c r="F1320" s="68" t="s">
        <v>24</v>
      </c>
    </row>
    <row r="1321" spans="1:6">
      <c r="A1321" s="42">
        <v>44159</v>
      </c>
      <c r="B1321" s="67">
        <v>0.46204861111111112</v>
      </c>
      <c r="C1321" s="68">
        <v>74</v>
      </c>
      <c r="D1321" s="69">
        <v>70.260000000000005</v>
      </c>
      <c r="E1321" s="70">
        <v>5199.2400000000007</v>
      </c>
      <c r="F1321" s="68" t="s">
        <v>24</v>
      </c>
    </row>
    <row r="1322" spans="1:6">
      <c r="A1322" s="42">
        <v>44159</v>
      </c>
      <c r="B1322" s="67">
        <v>0.46436342592592594</v>
      </c>
      <c r="C1322" s="68">
        <v>37</v>
      </c>
      <c r="D1322" s="69">
        <v>70.260000000000005</v>
      </c>
      <c r="E1322" s="70">
        <v>2599.6200000000003</v>
      </c>
      <c r="F1322" s="68" t="s">
        <v>24</v>
      </c>
    </row>
    <row r="1323" spans="1:6">
      <c r="A1323" s="42">
        <v>44159</v>
      </c>
      <c r="B1323" s="67">
        <v>0.46471064814814816</v>
      </c>
      <c r="C1323" s="68">
        <v>13</v>
      </c>
      <c r="D1323" s="69">
        <v>70.28</v>
      </c>
      <c r="E1323" s="70">
        <v>913.64</v>
      </c>
      <c r="F1323" s="68" t="s">
        <v>24</v>
      </c>
    </row>
    <row r="1324" spans="1:6">
      <c r="A1324" s="42">
        <v>44159</v>
      </c>
      <c r="B1324" s="67">
        <v>0.46471064814814816</v>
      </c>
      <c r="C1324" s="68">
        <v>51</v>
      </c>
      <c r="D1324" s="69">
        <v>70.28</v>
      </c>
      <c r="E1324" s="70">
        <v>3584.28</v>
      </c>
      <c r="F1324" s="68" t="s">
        <v>24</v>
      </c>
    </row>
    <row r="1325" spans="1:6">
      <c r="A1325" s="42">
        <v>44159</v>
      </c>
      <c r="B1325" s="67">
        <v>0.46681712962962968</v>
      </c>
      <c r="C1325" s="68">
        <v>81</v>
      </c>
      <c r="D1325" s="69">
        <v>70.3</v>
      </c>
      <c r="E1325" s="70">
        <v>5694.3</v>
      </c>
      <c r="F1325" s="68" t="s">
        <v>24</v>
      </c>
    </row>
    <row r="1326" spans="1:6">
      <c r="A1326" s="42">
        <v>44159</v>
      </c>
      <c r="B1326" s="67">
        <v>0.46728009259259262</v>
      </c>
      <c r="C1326" s="68">
        <v>58</v>
      </c>
      <c r="D1326" s="69">
        <v>70.3</v>
      </c>
      <c r="E1326" s="70">
        <v>4077.3999999999996</v>
      </c>
      <c r="F1326" s="68" t="s">
        <v>24</v>
      </c>
    </row>
    <row r="1327" spans="1:6">
      <c r="A1327" s="42">
        <v>44159</v>
      </c>
      <c r="B1327" s="67">
        <v>0.46846064814814814</v>
      </c>
      <c r="C1327" s="68">
        <v>60</v>
      </c>
      <c r="D1327" s="69">
        <v>70.28</v>
      </c>
      <c r="E1327" s="70">
        <v>4216.8</v>
      </c>
      <c r="F1327" s="68" t="s">
        <v>24</v>
      </c>
    </row>
    <row r="1328" spans="1:6">
      <c r="A1328" s="42">
        <v>44159</v>
      </c>
      <c r="B1328" s="67">
        <v>0.46984953703703702</v>
      </c>
      <c r="C1328" s="68">
        <v>59</v>
      </c>
      <c r="D1328" s="69">
        <v>70.239999999999995</v>
      </c>
      <c r="E1328" s="70">
        <v>4144.16</v>
      </c>
      <c r="F1328" s="68" t="s">
        <v>24</v>
      </c>
    </row>
    <row r="1329" spans="1:6">
      <c r="A1329" s="42">
        <v>44159</v>
      </c>
      <c r="B1329" s="67">
        <v>0.47093750000000001</v>
      </c>
      <c r="C1329" s="68">
        <v>65</v>
      </c>
      <c r="D1329" s="69">
        <v>70.22</v>
      </c>
      <c r="E1329" s="70">
        <v>4564.3</v>
      </c>
      <c r="F1329" s="68" t="s">
        <v>24</v>
      </c>
    </row>
    <row r="1330" spans="1:6">
      <c r="A1330" s="42">
        <v>44159</v>
      </c>
      <c r="B1330" s="67">
        <v>0.471712962962963</v>
      </c>
      <c r="C1330" s="68">
        <v>90</v>
      </c>
      <c r="D1330" s="69">
        <v>70.22</v>
      </c>
      <c r="E1330" s="70">
        <v>6319.8</v>
      </c>
      <c r="F1330" s="68" t="s">
        <v>24</v>
      </c>
    </row>
    <row r="1331" spans="1:6">
      <c r="A1331" s="42">
        <v>44159</v>
      </c>
      <c r="B1331" s="67">
        <v>0.47207175925925932</v>
      </c>
      <c r="C1331" s="68">
        <v>73</v>
      </c>
      <c r="D1331" s="69">
        <v>70.2</v>
      </c>
      <c r="E1331" s="70">
        <v>5124.6000000000004</v>
      </c>
      <c r="F1331" s="68" t="s">
        <v>24</v>
      </c>
    </row>
    <row r="1332" spans="1:6">
      <c r="A1332" s="42">
        <v>44159</v>
      </c>
      <c r="B1332" s="67">
        <v>0.47487268518518522</v>
      </c>
      <c r="C1332" s="68">
        <v>75</v>
      </c>
      <c r="D1332" s="69">
        <v>70.16</v>
      </c>
      <c r="E1332" s="70">
        <v>5262</v>
      </c>
      <c r="F1332" s="68" t="s">
        <v>24</v>
      </c>
    </row>
    <row r="1333" spans="1:6">
      <c r="A1333" s="42">
        <v>44159</v>
      </c>
      <c r="B1333" s="67">
        <v>0.47487268518518522</v>
      </c>
      <c r="C1333" s="68">
        <v>20</v>
      </c>
      <c r="D1333" s="69">
        <v>70.16</v>
      </c>
      <c r="E1333" s="70">
        <v>1403.1999999999998</v>
      </c>
      <c r="F1333" s="68" t="s">
        <v>24</v>
      </c>
    </row>
    <row r="1334" spans="1:6">
      <c r="A1334" s="42">
        <v>44159</v>
      </c>
      <c r="B1334" s="67">
        <v>0.47657407407407404</v>
      </c>
      <c r="C1334" s="68">
        <v>16</v>
      </c>
      <c r="D1334" s="69">
        <v>70.099999999999994</v>
      </c>
      <c r="E1334" s="70">
        <v>1121.5999999999999</v>
      </c>
      <c r="F1334" s="68" t="s">
        <v>24</v>
      </c>
    </row>
    <row r="1335" spans="1:6">
      <c r="A1335" s="42">
        <v>44159</v>
      </c>
      <c r="B1335" s="67">
        <v>0.47657407407407404</v>
      </c>
      <c r="C1335" s="68">
        <v>46</v>
      </c>
      <c r="D1335" s="69">
        <v>70.099999999999994</v>
      </c>
      <c r="E1335" s="70">
        <v>3224.6</v>
      </c>
      <c r="F1335" s="68" t="s">
        <v>24</v>
      </c>
    </row>
    <row r="1336" spans="1:6">
      <c r="A1336" s="42">
        <v>44159</v>
      </c>
      <c r="B1336" s="67">
        <v>0.47734953703703703</v>
      </c>
      <c r="C1336" s="68">
        <v>14</v>
      </c>
      <c r="D1336" s="69">
        <v>70.06</v>
      </c>
      <c r="E1336" s="70">
        <v>980.84</v>
      </c>
      <c r="F1336" s="68" t="s">
        <v>24</v>
      </c>
    </row>
    <row r="1337" spans="1:6">
      <c r="A1337" s="42">
        <v>44159</v>
      </c>
      <c r="B1337" s="67">
        <v>0.47734953703703703</v>
      </c>
      <c r="C1337" s="68">
        <v>51</v>
      </c>
      <c r="D1337" s="69">
        <v>70.06</v>
      </c>
      <c r="E1337" s="70">
        <v>3573.06</v>
      </c>
      <c r="F1337" s="68" t="s">
        <v>24</v>
      </c>
    </row>
    <row r="1338" spans="1:6">
      <c r="A1338" s="42">
        <v>44159</v>
      </c>
      <c r="B1338" s="67">
        <v>0.4785300925925926</v>
      </c>
      <c r="C1338" s="68">
        <v>70</v>
      </c>
      <c r="D1338" s="69">
        <v>69.959999999999994</v>
      </c>
      <c r="E1338" s="70">
        <v>4897.2</v>
      </c>
      <c r="F1338" s="68" t="s">
        <v>24</v>
      </c>
    </row>
    <row r="1339" spans="1:6">
      <c r="A1339" s="42">
        <v>44159</v>
      </c>
      <c r="B1339" s="67">
        <v>0.47975694444444444</v>
      </c>
      <c r="C1339" s="68">
        <v>91</v>
      </c>
      <c r="D1339" s="69">
        <v>70</v>
      </c>
      <c r="E1339" s="70">
        <v>6370</v>
      </c>
      <c r="F1339" s="68" t="s">
        <v>24</v>
      </c>
    </row>
    <row r="1340" spans="1:6">
      <c r="A1340" s="42">
        <v>44159</v>
      </c>
      <c r="B1340" s="67">
        <v>0.47975694444444444</v>
      </c>
      <c r="C1340" s="68">
        <v>61</v>
      </c>
      <c r="D1340" s="69">
        <v>69.98</v>
      </c>
      <c r="E1340" s="70">
        <v>4268.7800000000007</v>
      </c>
      <c r="F1340" s="68" t="s">
        <v>24</v>
      </c>
    </row>
    <row r="1341" spans="1:6">
      <c r="A1341" s="42">
        <v>44159</v>
      </c>
      <c r="B1341" s="67">
        <v>0.48026620370370371</v>
      </c>
      <c r="C1341" s="68">
        <v>25</v>
      </c>
      <c r="D1341" s="69">
        <v>70</v>
      </c>
      <c r="E1341" s="70">
        <v>1750</v>
      </c>
      <c r="F1341" s="68" t="s">
        <v>24</v>
      </c>
    </row>
    <row r="1342" spans="1:6">
      <c r="A1342" s="42">
        <v>44159</v>
      </c>
      <c r="B1342" s="67">
        <v>0.48026620370370371</v>
      </c>
      <c r="C1342" s="68">
        <v>35</v>
      </c>
      <c r="D1342" s="69">
        <v>70</v>
      </c>
      <c r="E1342" s="70">
        <v>2450</v>
      </c>
      <c r="F1342" s="68" t="s">
        <v>24</v>
      </c>
    </row>
    <row r="1343" spans="1:6">
      <c r="A1343" s="42">
        <v>44159</v>
      </c>
      <c r="B1343" s="67">
        <v>0.48026620370370371</v>
      </c>
      <c r="C1343" s="68">
        <v>59</v>
      </c>
      <c r="D1343" s="69">
        <v>69.98</v>
      </c>
      <c r="E1343" s="70">
        <v>4128.8200000000006</v>
      </c>
      <c r="F1343" s="68" t="s">
        <v>24</v>
      </c>
    </row>
    <row r="1344" spans="1:6">
      <c r="A1344" s="42">
        <v>44159</v>
      </c>
      <c r="B1344" s="67">
        <v>0.48094907407407406</v>
      </c>
      <c r="C1344" s="68">
        <v>1</v>
      </c>
      <c r="D1344" s="69">
        <v>69.959999999999994</v>
      </c>
      <c r="E1344" s="70">
        <v>69.959999999999994</v>
      </c>
      <c r="F1344" s="68" t="s">
        <v>24</v>
      </c>
    </row>
    <row r="1345" spans="1:6">
      <c r="A1345" s="42">
        <v>44159</v>
      </c>
      <c r="B1345" s="67">
        <v>0.48094907407407406</v>
      </c>
      <c r="C1345" s="68">
        <v>2</v>
      </c>
      <c r="D1345" s="69">
        <v>69.959999999999994</v>
      </c>
      <c r="E1345" s="70">
        <v>139.91999999999999</v>
      </c>
      <c r="F1345" s="68" t="s">
        <v>24</v>
      </c>
    </row>
    <row r="1346" spans="1:6">
      <c r="A1346" s="42">
        <v>44159</v>
      </c>
      <c r="B1346" s="67">
        <v>0.48143518518518519</v>
      </c>
      <c r="C1346" s="68">
        <v>30</v>
      </c>
      <c r="D1346" s="69">
        <v>69.94</v>
      </c>
      <c r="E1346" s="70">
        <v>2098.1999999999998</v>
      </c>
      <c r="F1346" s="68" t="s">
        <v>24</v>
      </c>
    </row>
    <row r="1347" spans="1:6">
      <c r="A1347" s="42">
        <v>44159</v>
      </c>
      <c r="B1347" s="67">
        <v>0.48143518518518519</v>
      </c>
      <c r="C1347" s="68">
        <v>60</v>
      </c>
      <c r="D1347" s="69">
        <v>69.94</v>
      </c>
      <c r="E1347" s="70">
        <v>4196.3999999999996</v>
      </c>
      <c r="F1347" s="68" t="s">
        <v>24</v>
      </c>
    </row>
    <row r="1348" spans="1:6">
      <c r="A1348" s="42">
        <v>44159</v>
      </c>
      <c r="B1348" s="67">
        <v>0.48167824074074073</v>
      </c>
      <c r="C1348" s="68">
        <v>70</v>
      </c>
      <c r="D1348" s="69">
        <v>69.959999999999994</v>
      </c>
      <c r="E1348" s="70">
        <v>4897.2</v>
      </c>
      <c r="F1348" s="68" t="s">
        <v>24</v>
      </c>
    </row>
    <row r="1349" spans="1:6">
      <c r="A1349" s="42">
        <v>44159</v>
      </c>
      <c r="B1349" s="67">
        <v>0.48270833333333335</v>
      </c>
      <c r="C1349" s="68">
        <v>73</v>
      </c>
      <c r="D1349" s="69">
        <v>69.92</v>
      </c>
      <c r="E1349" s="70">
        <v>5104.16</v>
      </c>
      <c r="F1349" s="68" t="s">
        <v>24</v>
      </c>
    </row>
    <row r="1350" spans="1:6">
      <c r="A1350" s="42">
        <v>44159</v>
      </c>
      <c r="B1350" s="67">
        <v>0.48357638888888888</v>
      </c>
      <c r="C1350" s="68">
        <v>74</v>
      </c>
      <c r="D1350" s="69">
        <v>69.88</v>
      </c>
      <c r="E1350" s="70">
        <v>5171.12</v>
      </c>
      <c r="F1350" s="68" t="s">
        <v>24</v>
      </c>
    </row>
    <row r="1351" spans="1:6">
      <c r="A1351" s="42">
        <v>44159</v>
      </c>
      <c r="B1351" s="67">
        <v>0.48380787037037037</v>
      </c>
      <c r="C1351" s="68">
        <v>49</v>
      </c>
      <c r="D1351" s="69">
        <v>69.88</v>
      </c>
      <c r="E1351" s="70">
        <v>3424.12</v>
      </c>
      <c r="F1351" s="68" t="s">
        <v>24</v>
      </c>
    </row>
    <row r="1352" spans="1:6">
      <c r="A1352" s="42">
        <v>44159</v>
      </c>
      <c r="B1352" s="67">
        <v>0.48625000000000002</v>
      </c>
      <c r="C1352" s="68">
        <v>64</v>
      </c>
      <c r="D1352" s="69">
        <v>69.92</v>
      </c>
      <c r="E1352" s="70">
        <v>4474.88</v>
      </c>
      <c r="F1352" s="68" t="s">
        <v>24</v>
      </c>
    </row>
    <row r="1353" spans="1:6">
      <c r="A1353" s="42">
        <v>44159</v>
      </c>
      <c r="B1353" s="67">
        <v>0.48640046296296297</v>
      </c>
      <c r="C1353" s="68">
        <v>72</v>
      </c>
      <c r="D1353" s="69">
        <v>69.88</v>
      </c>
      <c r="E1353" s="70">
        <v>5031.3599999999997</v>
      </c>
      <c r="F1353" s="68" t="s">
        <v>24</v>
      </c>
    </row>
    <row r="1354" spans="1:6">
      <c r="A1354" s="42">
        <v>44159</v>
      </c>
      <c r="B1354" s="67">
        <v>0.48770833333333335</v>
      </c>
      <c r="C1354" s="68">
        <v>58</v>
      </c>
      <c r="D1354" s="69">
        <v>69.88</v>
      </c>
      <c r="E1354" s="70">
        <v>4053.04</v>
      </c>
      <c r="F1354" s="68" t="s">
        <v>24</v>
      </c>
    </row>
    <row r="1355" spans="1:6">
      <c r="A1355" s="42">
        <v>44159</v>
      </c>
      <c r="B1355" s="67">
        <v>0.48885416666666665</v>
      </c>
      <c r="C1355" s="68">
        <v>10</v>
      </c>
      <c r="D1355" s="69">
        <v>69.86</v>
      </c>
      <c r="E1355" s="70">
        <v>698.6</v>
      </c>
      <c r="F1355" s="68" t="s">
        <v>24</v>
      </c>
    </row>
    <row r="1356" spans="1:6">
      <c r="A1356" s="42">
        <v>44159</v>
      </c>
      <c r="B1356" s="67">
        <v>0.48885416666666665</v>
      </c>
      <c r="C1356" s="68">
        <v>50</v>
      </c>
      <c r="D1356" s="69">
        <v>69.86</v>
      </c>
      <c r="E1356" s="70">
        <v>3493</v>
      </c>
      <c r="F1356" s="68" t="s">
        <v>24</v>
      </c>
    </row>
    <row r="1357" spans="1:6">
      <c r="A1357" s="42">
        <v>44159</v>
      </c>
      <c r="B1357" s="67">
        <v>0.49005787037037035</v>
      </c>
      <c r="C1357" s="68">
        <v>7</v>
      </c>
      <c r="D1357" s="69">
        <v>69.84</v>
      </c>
      <c r="E1357" s="70">
        <v>488.88</v>
      </c>
      <c r="F1357" s="68" t="s">
        <v>24</v>
      </c>
    </row>
    <row r="1358" spans="1:6">
      <c r="A1358" s="42">
        <v>44159</v>
      </c>
      <c r="B1358" s="67">
        <v>0.49005787037037035</v>
      </c>
      <c r="C1358" s="68">
        <v>52</v>
      </c>
      <c r="D1358" s="69">
        <v>69.84</v>
      </c>
      <c r="E1358" s="70">
        <v>3631.6800000000003</v>
      </c>
      <c r="F1358" s="68" t="s">
        <v>24</v>
      </c>
    </row>
    <row r="1359" spans="1:6">
      <c r="A1359" s="42">
        <v>44159</v>
      </c>
      <c r="B1359" s="67">
        <v>0.49087962962962961</v>
      </c>
      <c r="C1359" s="68">
        <v>75</v>
      </c>
      <c r="D1359" s="69">
        <v>69.819999999999993</v>
      </c>
      <c r="E1359" s="70">
        <v>5236.4999999999991</v>
      </c>
      <c r="F1359" s="68" t="s">
        <v>24</v>
      </c>
    </row>
    <row r="1360" spans="1:6">
      <c r="A1360" s="42">
        <v>44159</v>
      </c>
      <c r="B1360" s="67">
        <v>0.49087962962962961</v>
      </c>
      <c r="C1360" s="68">
        <v>3</v>
      </c>
      <c r="D1360" s="69">
        <v>69.819999999999993</v>
      </c>
      <c r="E1360" s="70">
        <v>209.45999999999998</v>
      </c>
      <c r="F1360" s="68" t="s">
        <v>24</v>
      </c>
    </row>
    <row r="1361" spans="1:6">
      <c r="A1361" s="42">
        <v>44159</v>
      </c>
      <c r="B1361" s="67">
        <v>0.4911921296296296</v>
      </c>
      <c r="C1361" s="68">
        <v>55</v>
      </c>
      <c r="D1361" s="69">
        <v>69.8</v>
      </c>
      <c r="E1361" s="70">
        <v>3839</v>
      </c>
      <c r="F1361" s="68" t="s">
        <v>24</v>
      </c>
    </row>
    <row r="1362" spans="1:6">
      <c r="A1362" s="42">
        <v>44159</v>
      </c>
      <c r="B1362" s="67">
        <v>0.49236111111111108</v>
      </c>
      <c r="C1362" s="68">
        <v>64</v>
      </c>
      <c r="D1362" s="69">
        <v>69.760000000000005</v>
      </c>
      <c r="E1362" s="70">
        <v>4464.6400000000003</v>
      </c>
      <c r="F1362" s="68" t="s">
        <v>24</v>
      </c>
    </row>
    <row r="1363" spans="1:6">
      <c r="A1363" s="42">
        <v>44159</v>
      </c>
      <c r="B1363" s="67">
        <v>0.49339120370370365</v>
      </c>
      <c r="C1363" s="68">
        <v>75</v>
      </c>
      <c r="D1363" s="69">
        <v>69.760000000000005</v>
      </c>
      <c r="E1363" s="70">
        <v>5232</v>
      </c>
      <c r="F1363" s="68" t="s">
        <v>24</v>
      </c>
    </row>
    <row r="1364" spans="1:6">
      <c r="A1364" s="42">
        <v>44159</v>
      </c>
      <c r="B1364" s="67">
        <v>0.49339120370370365</v>
      </c>
      <c r="C1364" s="68">
        <v>72</v>
      </c>
      <c r="D1364" s="69">
        <v>69.760000000000005</v>
      </c>
      <c r="E1364" s="70">
        <v>5022.72</v>
      </c>
      <c r="F1364" s="68" t="s">
        <v>24</v>
      </c>
    </row>
    <row r="1365" spans="1:6">
      <c r="A1365" s="42">
        <v>44159</v>
      </c>
      <c r="B1365" s="67">
        <v>0.49449074074074079</v>
      </c>
      <c r="C1365" s="68">
        <v>56</v>
      </c>
      <c r="D1365" s="69">
        <v>69.739999999999995</v>
      </c>
      <c r="E1365" s="70">
        <v>3905.4399999999996</v>
      </c>
      <c r="F1365" s="68" t="s">
        <v>24</v>
      </c>
    </row>
    <row r="1366" spans="1:6">
      <c r="A1366" s="42">
        <v>44159</v>
      </c>
      <c r="B1366" s="67">
        <v>0.49449074074074079</v>
      </c>
      <c r="C1366" s="68">
        <v>28</v>
      </c>
      <c r="D1366" s="69">
        <v>69.739999999999995</v>
      </c>
      <c r="E1366" s="70">
        <v>1952.7199999999998</v>
      </c>
      <c r="F1366" s="68" t="s">
        <v>24</v>
      </c>
    </row>
    <row r="1367" spans="1:6">
      <c r="A1367" s="42">
        <v>44159</v>
      </c>
      <c r="B1367" s="67">
        <v>0.49659722222222219</v>
      </c>
      <c r="C1367" s="68">
        <v>55</v>
      </c>
      <c r="D1367" s="69">
        <v>69.72</v>
      </c>
      <c r="E1367" s="70">
        <v>3834.6</v>
      </c>
      <c r="F1367" s="68" t="s">
        <v>24</v>
      </c>
    </row>
    <row r="1368" spans="1:6">
      <c r="A1368" s="42">
        <v>44159</v>
      </c>
      <c r="B1368" s="67">
        <v>0.49659722222222219</v>
      </c>
      <c r="C1368" s="68">
        <v>32</v>
      </c>
      <c r="D1368" s="69">
        <v>69.72</v>
      </c>
      <c r="E1368" s="70">
        <v>2231.04</v>
      </c>
      <c r="F1368" s="68" t="s">
        <v>24</v>
      </c>
    </row>
    <row r="1369" spans="1:6">
      <c r="A1369" s="42">
        <v>44159</v>
      </c>
      <c r="B1369" s="67">
        <v>0.49659722222222219</v>
      </c>
      <c r="C1369" s="68">
        <v>42</v>
      </c>
      <c r="D1369" s="69">
        <v>69.72</v>
      </c>
      <c r="E1369" s="70">
        <v>2928.24</v>
      </c>
      <c r="F1369" s="68" t="s">
        <v>24</v>
      </c>
    </row>
    <row r="1370" spans="1:6">
      <c r="A1370" s="42">
        <v>44159</v>
      </c>
      <c r="B1370" s="67">
        <v>0.49660879629629634</v>
      </c>
      <c r="C1370" s="68">
        <v>63</v>
      </c>
      <c r="D1370" s="69">
        <v>69.7</v>
      </c>
      <c r="E1370" s="70">
        <v>4391.1000000000004</v>
      </c>
      <c r="F1370" s="68" t="s">
        <v>24</v>
      </c>
    </row>
    <row r="1371" spans="1:6">
      <c r="A1371" s="42">
        <v>44159</v>
      </c>
      <c r="B1371" s="67">
        <v>0.49696759259259254</v>
      </c>
      <c r="C1371" s="68">
        <v>76</v>
      </c>
      <c r="D1371" s="69">
        <v>69.64</v>
      </c>
      <c r="E1371" s="70">
        <v>5292.64</v>
      </c>
      <c r="F1371" s="68" t="s">
        <v>24</v>
      </c>
    </row>
    <row r="1372" spans="1:6">
      <c r="A1372" s="42">
        <v>44159</v>
      </c>
      <c r="B1372" s="67">
        <v>0.49770833333333336</v>
      </c>
      <c r="C1372" s="68">
        <v>19</v>
      </c>
      <c r="D1372" s="69">
        <v>69.66</v>
      </c>
      <c r="E1372" s="70">
        <v>1323.54</v>
      </c>
      <c r="F1372" s="68" t="s">
        <v>24</v>
      </c>
    </row>
    <row r="1373" spans="1:6">
      <c r="A1373" s="42">
        <v>44159</v>
      </c>
      <c r="B1373" s="67">
        <v>0.4977199074074074</v>
      </c>
      <c r="C1373" s="68">
        <v>28</v>
      </c>
      <c r="D1373" s="69">
        <v>69.66</v>
      </c>
      <c r="E1373" s="70">
        <v>1950.48</v>
      </c>
      <c r="F1373" s="68" t="s">
        <v>24</v>
      </c>
    </row>
    <row r="1374" spans="1:6">
      <c r="A1374" s="42">
        <v>44159</v>
      </c>
      <c r="B1374" s="67">
        <v>0.49813657407407402</v>
      </c>
      <c r="C1374" s="68">
        <v>62</v>
      </c>
      <c r="D1374" s="69">
        <v>69.66</v>
      </c>
      <c r="E1374" s="70">
        <v>4318.92</v>
      </c>
      <c r="F1374" s="68" t="s">
        <v>24</v>
      </c>
    </row>
    <row r="1375" spans="1:6">
      <c r="A1375" s="42">
        <v>44159</v>
      </c>
      <c r="B1375" s="67">
        <v>0.50033564814814813</v>
      </c>
      <c r="C1375" s="68">
        <v>65</v>
      </c>
      <c r="D1375" s="69">
        <v>69.64</v>
      </c>
      <c r="E1375" s="70">
        <v>4526.6000000000004</v>
      </c>
      <c r="F1375" s="68" t="s">
        <v>24</v>
      </c>
    </row>
    <row r="1376" spans="1:6">
      <c r="A1376" s="42">
        <v>44159</v>
      </c>
      <c r="B1376" s="67">
        <v>0.50093750000000004</v>
      </c>
      <c r="C1376" s="68">
        <v>49</v>
      </c>
      <c r="D1376" s="69">
        <v>69.62</v>
      </c>
      <c r="E1376" s="70">
        <v>3411.38</v>
      </c>
      <c r="F1376" s="68" t="s">
        <v>24</v>
      </c>
    </row>
    <row r="1377" spans="1:6">
      <c r="A1377" s="42">
        <v>44159</v>
      </c>
      <c r="B1377" s="67">
        <v>0.50093750000000004</v>
      </c>
      <c r="C1377" s="68">
        <v>8</v>
      </c>
      <c r="D1377" s="69">
        <v>69.62</v>
      </c>
      <c r="E1377" s="70">
        <v>556.96</v>
      </c>
      <c r="F1377" s="68" t="s">
        <v>24</v>
      </c>
    </row>
    <row r="1378" spans="1:6">
      <c r="A1378" s="42">
        <v>44159</v>
      </c>
      <c r="B1378" s="67">
        <v>0.50108796296296299</v>
      </c>
      <c r="C1378" s="68">
        <v>234</v>
      </c>
      <c r="D1378" s="69">
        <v>69.66</v>
      </c>
      <c r="E1378" s="70">
        <v>16300.439999999999</v>
      </c>
      <c r="F1378" s="68" t="s">
        <v>24</v>
      </c>
    </row>
    <row r="1379" spans="1:6">
      <c r="A1379" s="42">
        <v>44159</v>
      </c>
      <c r="B1379" s="67">
        <v>0.50495370370370374</v>
      </c>
      <c r="C1379" s="68">
        <v>90</v>
      </c>
      <c r="D1379" s="69">
        <v>69.88</v>
      </c>
      <c r="E1379" s="70">
        <v>6289.2</v>
      </c>
      <c r="F1379" s="68" t="s">
        <v>24</v>
      </c>
    </row>
    <row r="1380" spans="1:6">
      <c r="A1380" s="42">
        <v>44159</v>
      </c>
      <c r="B1380" s="67">
        <v>0.50495370370370374</v>
      </c>
      <c r="C1380" s="68">
        <v>3</v>
      </c>
      <c r="D1380" s="69">
        <v>69.88</v>
      </c>
      <c r="E1380" s="70">
        <v>209.64</v>
      </c>
      <c r="F1380" s="68" t="s">
        <v>24</v>
      </c>
    </row>
    <row r="1381" spans="1:6">
      <c r="A1381" s="42">
        <v>44159</v>
      </c>
      <c r="B1381" s="67">
        <v>0.50513888888888892</v>
      </c>
      <c r="C1381" s="68">
        <v>56</v>
      </c>
      <c r="D1381" s="69">
        <v>69.86</v>
      </c>
      <c r="E1381" s="70">
        <v>3912.16</v>
      </c>
      <c r="F1381" s="68" t="s">
        <v>24</v>
      </c>
    </row>
    <row r="1382" spans="1:6">
      <c r="A1382" s="42">
        <v>44159</v>
      </c>
      <c r="B1382" s="67">
        <v>0.50523148148148145</v>
      </c>
      <c r="C1382" s="68">
        <v>138</v>
      </c>
      <c r="D1382" s="69">
        <v>69.84</v>
      </c>
      <c r="E1382" s="70">
        <v>9637.92</v>
      </c>
      <c r="F1382" s="68" t="s">
        <v>24</v>
      </c>
    </row>
    <row r="1383" spans="1:6">
      <c r="A1383" s="42">
        <v>44159</v>
      </c>
      <c r="B1383" s="67">
        <v>0.50646990740740738</v>
      </c>
      <c r="C1383" s="68">
        <v>72</v>
      </c>
      <c r="D1383" s="69">
        <v>69.819999999999993</v>
      </c>
      <c r="E1383" s="70">
        <v>5027.0399999999991</v>
      </c>
      <c r="F1383" s="68" t="s">
        <v>24</v>
      </c>
    </row>
    <row r="1384" spans="1:6">
      <c r="A1384" s="42">
        <v>44159</v>
      </c>
      <c r="B1384" s="67">
        <v>0.50782407407407404</v>
      </c>
      <c r="C1384" s="68">
        <v>78</v>
      </c>
      <c r="D1384" s="69">
        <v>69.84</v>
      </c>
      <c r="E1384" s="70">
        <v>5447.52</v>
      </c>
      <c r="F1384" s="68" t="s">
        <v>24</v>
      </c>
    </row>
    <row r="1385" spans="1:6">
      <c r="A1385" s="42">
        <v>44159</v>
      </c>
      <c r="B1385" s="67">
        <v>0.50974537037037038</v>
      </c>
      <c r="C1385" s="68">
        <v>27</v>
      </c>
      <c r="D1385" s="69">
        <v>69.88</v>
      </c>
      <c r="E1385" s="70">
        <v>1886.7599999999998</v>
      </c>
      <c r="F1385" s="68" t="s">
        <v>24</v>
      </c>
    </row>
    <row r="1386" spans="1:6">
      <c r="A1386" s="42">
        <v>44159</v>
      </c>
      <c r="B1386" s="67">
        <v>0.50974537037037038</v>
      </c>
      <c r="C1386" s="68">
        <v>49</v>
      </c>
      <c r="D1386" s="69">
        <v>69.88</v>
      </c>
      <c r="E1386" s="70">
        <v>3424.12</v>
      </c>
      <c r="F1386" s="68" t="s">
        <v>24</v>
      </c>
    </row>
    <row r="1387" spans="1:6">
      <c r="A1387" s="42">
        <v>44159</v>
      </c>
      <c r="B1387" s="67">
        <v>0.51003472222222224</v>
      </c>
      <c r="C1387" s="68">
        <v>58</v>
      </c>
      <c r="D1387" s="69">
        <v>69.86</v>
      </c>
      <c r="E1387" s="70">
        <v>4051.88</v>
      </c>
      <c r="F1387" s="68" t="s">
        <v>24</v>
      </c>
    </row>
    <row r="1388" spans="1:6">
      <c r="A1388" s="42">
        <v>44159</v>
      </c>
      <c r="B1388" s="67">
        <v>0.51241898148148146</v>
      </c>
      <c r="C1388" s="68">
        <v>62</v>
      </c>
      <c r="D1388" s="69">
        <v>69.88</v>
      </c>
      <c r="E1388" s="70">
        <v>4332.5599999999995</v>
      </c>
      <c r="F1388" s="68" t="s">
        <v>24</v>
      </c>
    </row>
    <row r="1389" spans="1:6">
      <c r="A1389" s="42">
        <v>44159</v>
      </c>
      <c r="B1389" s="67">
        <v>0.51254629629629633</v>
      </c>
      <c r="C1389" s="68">
        <v>70</v>
      </c>
      <c r="D1389" s="69">
        <v>69.86</v>
      </c>
      <c r="E1389" s="70">
        <v>4890.2</v>
      </c>
      <c r="F1389" s="68" t="s">
        <v>24</v>
      </c>
    </row>
    <row r="1390" spans="1:6">
      <c r="A1390" s="42">
        <v>44159</v>
      </c>
      <c r="B1390" s="67">
        <v>0.51273148148148151</v>
      </c>
      <c r="C1390" s="68">
        <v>63</v>
      </c>
      <c r="D1390" s="69">
        <v>69.84</v>
      </c>
      <c r="E1390" s="70">
        <v>4399.92</v>
      </c>
      <c r="F1390" s="68" t="s">
        <v>24</v>
      </c>
    </row>
    <row r="1391" spans="1:6">
      <c r="A1391" s="42">
        <v>44159</v>
      </c>
      <c r="B1391" s="67">
        <v>0.51876157407407408</v>
      </c>
      <c r="C1391" s="68">
        <v>79</v>
      </c>
      <c r="D1391" s="69">
        <v>69.94</v>
      </c>
      <c r="E1391" s="70">
        <v>5525.26</v>
      </c>
      <c r="F1391" s="68" t="s">
        <v>24</v>
      </c>
    </row>
    <row r="1392" spans="1:6">
      <c r="A1392" s="42">
        <v>44159</v>
      </c>
      <c r="B1392" s="67">
        <v>0.51876157407407408</v>
      </c>
      <c r="C1392" s="68">
        <v>57</v>
      </c>
      <c r="D1392" s="69">
        <v>69.94</v>
      </c>
      <c r="E1392" s="70">
        <v>3986.58</v>
      </c>
      <c r="F1392" s="68" t="s">
        <v>24</v>
      </c>
    </row>
    <row r="1393" spans="1:6">
      <c r="A1393" s="42">
        <v>44159</v>
      </c>
      <c r="B1393" s="67">
        <v>0.52087962962962964</v>
      </c>
      <c r="C1393" s="68">
        <v>75</v>
      </c>
      <c r="D1393" s="69">
        <v>69.959999999999994</v>
      </c>
      <c r="E1393" s="70">
        <v>5246.9999999999991</v>
      </c>
      <c r="F1393" s="68" t="s">
        <v>24</v>
      </c>
    </row>
    <row r="1394" spans="1:6">
      <c r="A1394" s="42">
        <v>44159</v>
      </c>
      <c r="B1394" s="67">
        <v>0.52087962962962964</v>
      </c>
      <c r="C1394" s="68">
        <v>5</v>
      </c>
      <c r="D1394" s="69">
        <v>69.959999999999994</v>
      </c>
      <c r="E1394" s="70">
        <v>349.79999999999995</v>
      </c>
      <c r="F1394" s="68" t="s">
        <v>24</v>
      </c>
    </row>
    <row r="1395" spans="1:6">
      <c r="A1395" s="42">
        <v>44159</v>
      </c>
      <c r="B1395" s="67">
        <v>0.52226851851851852</v>
      </c>
      <c r="C1395" s="68">
        <v>55</v>
      </c>
      <c r="D1395" s="69">
        <v>69.92</v>
      </c>
      <c r="E1395" s="70">
        <v>3845.6</v>
      </c>
      <c r="F1395" s="68" t="s">
        <v>24</v>
      </c>
    </row>
    <row r="1396" spans="1:6">
      <c r="A1396" s="42">
        <v>44159</v>
      </c>
      <c r="B1396" s="67">
        <v>0.52678240740740734</v>
      </c>
      <c r="C1396" s="68">
        <v>7</v>
      </c>
      <c r="D1396" s="69">
        <v>70.02</v>
      </c>
      <c r="E1396" s="70">
        <v>490.14</v>
      </c>
      <c r="F1396" s="68" t="s">
        <v>24</v>
      </c>
    </row>
    <row r="1397" spans="1:6">
      <c r="A1397" s="42">
        <v>44159</v>
      </c>
      <c r="B1397" s="67">
        <v>0.52678240740740734</v>
      </c>
      <c r="C1397" s="68">
        <v>65</v>
      </c>
      <c r="D1397" s="69">
        <v>70.02</v>
      </c>
      <c r="E1397" s="70">
        <v>4551.3</v>
      </c>
      <c r="F1397" s="68" t="s">
        <v>24</v>
      </c>
    </row>
    <row r="1398" spans="1:6">
      <c r="A1398" s="42">
        <v>44159</v>
      </c>
      <c r="B1398" s="67">
        <v>0.52678240740740734</v>
      </c>
      <c r="C1398" s="68">
        <v>62</v>
      </c>
      <c r="D1398" s="69">
        <v>70.02</v>
      </c>
      <c r="E1398" s="70">
        <v>4341.24</v>
      </c>
      <c r="F1398" s="68" t="s">
        <v>24</v>
      </c>
    </row>
    <row r="1399" spans="1:6">
      <c r="A1399" s="42">
        <v>44159</v>
      </c>
      <c r="B1399" s="67">
        <v>0.52692129629629625</v>
      </c>
      <c r="C1399" s="68">
        <v>7</v>
      </c>
      <c r="D1399" s="69">
        <v>69.98</v>
      </c>
      <c r="E1399" s="70">
        <v>489.86</v>
      </c>
      <c r="F1399" s="68" t="s">
        <v>24</v>
      </c>
    </row>
    <row r="1400" spans="1:6">
      <c r="A1400" s="42">
        <v>44159</v>
      </c>
      <c r="B1400" s="67">
        <v>0.52692129629629625</v>
      </c>
      <c r="C1400" s="68">
        <v>104</v>
      </c>
      <c r="D1400" s="69">
        <v>69.98</v>
      </c>
      <c r="E1400" s="70">
        <v>7277.92</v>
      </c>
      <c r="F1400" s="68" t="s">
        <v>24</v>
      </c>
    </row>
    <row r="1401" spans="1:6">
      <c r="A1401" s="42">
        <v>44159</v>
      </c>
      <c r="B1401" s="67">
        <v>0.5290393518518518</v>
      </c>
      <c r="C1401" s="68">
        <v>74</v>
      </c>
      <c r="D1401" s="69">
        <v>70.02</v>
      </c>
      <c r="E1401" s="70">
        <v>5181.4799999999996</v>
      </c>
      <c r="F1401" s="68" t="s">
        <v>24</v>
      </c>
    </row>
    <row r="1402" spans="1:6">
      <c r="A1402" s="42">
        <v>44159</v>
      </c>
      <c r="B1402" s="67">
        <v>0.5290393518518518</v>
      </c>
      <c r="C1402" s="68">
        <v>93</v>
      </c>
      <c r="D1402" s="69">
        <v>70.02</v>
      </c>
      <c r="E1402" s="70">
        <v>6511.86</v>
      </c>
      <c r="F1402" s="68" t="s">
        <v>24</v>
      </c>
    </row>
    <row r="1403" spans="1:6">
      <c r="A1403" s="42">
        <v>44159</v>
      </c>
      <c r="B1403" s="67">
        <v>0.53043981481481484</v>
      </c>
      <c r="C1403" s="68">
        <v>35</v>
      </c>
      <c r="D1403" s="69">
        <v>69.959999999999994</v>
      </c>
      <c r="E1403" s="70">
        <v>2448.6</v>
      </c>
      <c r="F1403" s="68" t="s">
        <v>24</v>
      </c>
    </row>
    <row r="1404" spans="1:6">
      <c r="A1404" s="42">
        <v>44159</v>
      </c>
      <c r="B1404" s="67">
        <v>0.53297453703703701</v>
      </c>
      <c r="C1404" s="68">
        <v>63</v>
      </c>
      <c r="D1404" s="69">
        <v>69.98</v>
      </c>
      <c r="E1404" s="70">
        <v>4408.7400000000007</v>
      </c>
      <c r="F1404" s="68" t="s">
        <v>24</v>
      </c>
    </row>
    <row r="1405" spans="1:6">
      <c r="A1405" s="42">
        <v>44159</v>
      </c>
      <c r="B1405" s="67">
        <v>0.53349537037037031</v>
      </c>
      <c r="C1405" s="68">
        <v>56</v>
      </c>
      <c r="D1405" s="69">
        <v>69.92</v>
      </c>
      <c r="E1405" s="70">
        <v>3915.52</v>
      </c>
      <c r="F1405" s="68" t="s">
        <v>24</v>
      </c>
    </row>
    <row r="1406" spans="1:6">
      <c r="A1406" s="42">
        <v>44159</v>
      </c>
      <c r="B1406" s="67">
        <v>0.5353472222222222</v>
      </c>
      <c r="C1406" s="68">
        <v>34</v>
      </c>
      <c r="D1406" s="69">
        <v>69.94</v>
      </c>
      <c r="E1406" s="70">
        <v>2377.96</v>
      </c>
      <c r="F1406" s="68" t="s">
        <v>24</v>
      </c>
    </row>
    <row r="1407" spans="1:6">
      <c r="A1407" s="42">
        <v>44159</v>
      </c>
      <c r="B1407" s="67">
        <v>0.5353472222222222</v>
      </c>
      <c r="C1407" s="68">
        <v>26</v>
      </c>
      <c r="D1407" s="69">
        <v>69.94</v>
      </c>
      <c r="E1407" s="70">
        <v>1818.44</v>
      </c>
      <c r="F1407" s="68" t="s">
        <v>24</v>
      </c>
    </row>
    <row r="1408" spans="1:6">
      <c r="A1408" s="42">
        <v>44159</v>
      </c>
      <c r="B1408" s="67">
        <v>0.5370138888888889</v>
      </c>
      <c r="C1408" s="68">
        <v>33</v>
      </c>
      <c r="D1408" s="69">
        <v>69.92</v>
      </c>
      <c r="E1408" s="70">
        <v>2307.36</v>
      </c>
      <c r="F1408" s="68" t="s">
        <v>24</v>
      </c>
    </row>
    <row r="1409" spans="1:6">
      <c r="A1409" s="42">
        <v>44159</v>
      </c>
      <c r="B1409" s="67">
        <v>0.5370138888888889</v>
      </c>
      <c r="C1409" s="68">
        <v>26</v>
      </c>
      <c r="D1409" s="69">
        <v>69.92</v>
      </c>
      <c r="E1409" s="70">
        <v>1817.92</v>
      </c>
      <c r="F1409" s="68" t="s">
        <v>24</v>
      </c>
    </row>
    <row r="1410" spans="1:6">
      <c r="A1410" s="42">
        <v>44159</v>
      </c>
      <c r="B1410" s="67">
        <v>0.53768518518518515</v>
      </c>
      <c r="C1410" s="68">
        <v>72</v>
      </c>
      <c r="D1410" s="69">
        <v>69.86</v>
      </c>
      <c r="E1410" s="70">
        <v>5029.92</v>
      </c>
      <c r="F1410" s="68" t="s">
        <v>24</v>
      </c>
    </row>
    <row r="1411" spans="1:6">
      <c r="A1411" s="42">
        <v>44159</v>
      </c>
      <c r="B1411" s="67">
        <v>0.53768518518518515</v>
      </c>
      <c r="C1411" s="68">
        <v>8</v>
      </c>
      <c r="D1411" s="69">
        <v>69.86</v>
      </c>
      <c r="E1411" s="70">
        <v>558.88</v>
      </c>
      <c r="F1411" s="68" t="s">
        <v>24</v>
      </c>
    </row>
    <row r="1412" spans="1:6">
      <c r="A1412" s="42">
        <v>44159</v>
      </c>
      <c r="B1412" s="67">
        <v>0.54025462962962967</v>
      </c>
      <c r="C1412" s="68">
        <v>67</v>
      </c>
      <c r="D1412" s="69">
        <v>69.94</v>
      </c>
      <c r="E1412" s="70">
        <v>4685.9799999999996</v>
      </c>
      <c r="F1412" s="68" t="s">
        <v>24</v>
      </c>
    </row>
    <row r="1413" spans="1:6">
      <c r="A1413" s="42">
        <v>44159</v>
      </c>
      <c r="B1413" s="67">
        <v>0.54109953703703706</v>
      </c>
      <c r="C1413" s="68">
        <v>89</v>
      </c>
      <c r="D1413" s="69">
        <v>69.900000000000006</v>
      </c>
      <c r="E1413" s="70">
        <v>6221.1</v>
      </c>
      <c r="F1413" s="68" t="s">
        <v>24</v>
      </c>
    </row>
    <row r="1414" spans="1:6">
      <c r="A1414" s="42">
        <v>44159</v>
      </c>
      <c r="B1414" s="67">
        <v>0.54597222222222219</v>
      </c>
      <c r="C1414" s="68">
        <v>59</v>
      </c>
      <c r="D1414" s="69">
        <v>69.86</v>
      </c>
      <c r="E1414" s="70">
        <v>4121.74</v>
      </c>
      <c r="F1414" s="68" t="s">
        <v>24</v>
      </c>
    </row>
    <row r="1415" spans="1:6">
      <c r="A1415" s="42">
        <v>44159</v>
      </c>
      <c r="B1415" s="67">
        <v>0.54681712962962958</v>
      </c>
      <c r="C1415" s="68">
        <v>71</v>
      </c>
      <c r="D1415" s="69">
        <v>69.86</v>
      </c>
      <c r="E1415" s="70">
        <v>4960.0600000000004</v>
      </c>
      <c r="F1415" s="68" t="s">
        <v>24</v>
      </c>
    </row>
    <row r="1416" spans="1:6">
      <c r="A1416" s="42">
        <v>44159</v>
      </c>
      <c r="B1416" s="67">
        <v>0.54942129629629644</v>
      </c>
      <c r="C1416" s="68">
        <v>65</v>
      </c>
      <c r="D1416" s="69">
        <v>69.92</v>
      </c>
      <c r="E1416" s="70">
        <v>4544.8</v>
      </c>
      <c r="F1416" s="68" t="s">
        <v>24</v>
      </c>
    </row>
    <row r="1417" spans="1:6">
      <c r="A1417" s="42">
        <v>44159</v>
      </c>
      <c r="B1417" s="67">
        <v>0.54942129629629644</v>
      </c>
      <c r="C1417" s="68">
        <v>58</v>
      </c>
      <c r="D1417" s="69">
        <v>69.94</v>
      </c>
      <c r="E1417" s="70">
        <v>4056.52</v>
      </c>
      <c r="F1417" s="68" t="s">
        <v>24</v>
      </c>
    </row>
    <row r="1418" spans="1:6">
      <c r="A1418" s="42">
        <v>44159</v>
      </c>
      <c r="B1418" s="67">
        <v>0.55130787037037032</v>
      </c>
      <c r="C1418" s="68">
        <v>194</v>
      </c>
      <c r="D1418" s="69">
        <v>69.959999999999994</v>
      </c>
      <c r="E1418" s="70">
        <v>13572.239999999998</v>
      </c>
      <c r="F1418" s="68" t="s">
        <v>24</v>
      </c>
    </row>
    <row r="1419" spans="1:6">
      <c r="A1419" s="42">
        <v>44159</v>
      </c>
      <c r="B1419" s="67">
        <v>0.5525578703703703</v>
      </c>
      <c r="C1419" s="68">
        <v>68</v>
      </c>
      <c r="D1419" s="69">
        <v>69.959999999999994</v>
      </c>
      <c r="E1419" s="70">
        <v>4757.28</v>
      </c>
      <c r="F1419" s="68" t="s">
        <v>24</v>
      </c>
    </row>
    <row r="1420" spans="1:6">
      <c r="A1420" s="42">
        <v>44159</v>
      </c>
      <c r="B1420" s="67">
        <v>0.55293981481481491</v>
      </c>
      <c r="C1420" s="68">
        <v>72</v>
      </c>
      <c r="D1420" s="69">
        <v>69.94</v>
      </c>
      <c r="E1420" s="70">
        <v>5035.68</v>
      </c>
      <c r="F1420" s="68" t="s">
        <v>24</v>
      </c>
    </row>
    <row r="1421" spans="1:6">
      <c r="A1421" s="42">
        <v>44159</v>
      </c>
      <c r="B1421" s="67">
        <v>0.55797453703703714</v>
      </c>
      <c r="C1421" s="68">
        <v>6</v>
      </c>
      <c r="D1421" s="69">
        <v>70</v>
      </c>
      <c r="E1421" s="70">
        <v>420</v>
      </c>
      <c r="F1421" s="68" t="s">
        <v>24</v>
      </c>
    </row>
    <row r="1422" spans="1:6">
      <c r="A1422" s="42">
        <v>44159</v>
      </c>
      <c r="B1422" s="67">
        <v>0.55797453703703714</v>
      </c>
      <c r="C1422" s="68">
        <v>179</v>
      </c>
      <c r="D1422" s="69">
        <v>70</v>
      </c>
      <c r="E1422" s="70">
        <v>12530</v>
      </c>
      <c r="F1422" s="68" t="s">
        <v>24</v>
      </c>
    </row>
    <row r="1423" spans="1:6">
      <c r="A1423" s="42">
        <v>44159</v>
      </c>
      <c r="B1423" s="67">
        <v>0.55809027777777775</v>
      </c>
      <c r="C1423" s="68">
        <v>9</v>
      </c>
      <c r="D1423" s="69">
        <v>69.98</v>
      </c>
      <c r="E1423" s="70">
        <v>629.82000000000005</v>
      </c>
      <c r="F1423" s="68" t="s">
        <v>24</v>
      </c>
    </row>
    <row r="1424" spans="1:6">
      <c r="A1424" s="42">
        <v>44159</v>
      </c>
      <c r="B1424" s="67">
        <v>0.55809027777777775</v>
      </c>
      <c r="C1424" s="68">
        <v>54</v>
      </c>
      <c r="D1424" s="69">
        <v>69.98</v>
      </c>
      <c r="E1424" s="70">
        <v>3778.92</v>
      </c>
      <c r="F1424" s="68" t="s">
        <v>24</v>
      </c>
    </row>
    <row r="1425" spans="1:6">
      <c r="A1425" s="42">
        <v>44159</v>
      </c>
      <c r="B1425" s="67">
        <v>0.5593055555555555</v>
      </c>
      <c r="C1425" s="68">
        <v>58</v>
      </c>
      <c r="D1425" s="69">
        <v>69.98</v>
      </c>
      <c r="E1425" s="70">
        <v>4058.84</v>
      </c>
      <c r="F1425" s="68" t="s">
        <v>24</v>
      </c>
    </row>
    <row r="1426" spans="1:6">
      <c r="A1426" s="42">
        <v>44159</v>
      </c>
      <c r="B1426" s="67">
        <v>0.56078703703703703</v>
      </c>
      <c r="C1426" s="68">
        <v>66</v>
      </c>
      <c r="D1426" s="69">
        <v>69.959999999999994</v>
      </c>
      <c r="E1426" s="70">
        <v>4617.3599999999997</v>
      </c>
      <c r="F1426" s="68" t="s">
        <v>24</v>
      </c>
    </row>
    <row r="1427" spans="1:6">
      <c r="A1427" s="42">
        <v>44159</v>
      </c>
      <c r="B1427" s="67">
        <v>0.56584490740740734</v>
      </c>
      <c r="C1427" s="68">
        <v>62</v>
      </c>
      <c r="D1427" s="69">
        <v>70</v>
      </c>
      <c r="E1427" s="70">
        <v>4340</v>
      </c>
      <c r="F1427" s="68" t="s">
        <v>24</v>
      </c>
    </row>
    <row r="1428" spans="1:6">
      <c r="A1428" s="42">
        <v>44159</v>
      </c>
      <c r="B1428" s="67">
        <v>0.56584490740740734</v>
      </c>
      <c r="C1428" s="68">
        <v>40</v>
      </c>
      <c r="D1428" s="69">
        <v>69.959999999999994</v>
      </c>
      <c r="E1428" s="70">
        <v>2798.3999999999996</v>
      </c>
      <c r="F1428" s="68" t="s">
        <v>24</v>
      </c>
    </row>
    <row r="1429" spans="1:6">
      <c r="A1429" s="42">
        <v>44159</v>
      </c>
      <c r="B1429" s="67">
        <v>0.56590277777777775</v>
      </c>
      <c r="C1429" s="68">
        <v>64</v>
      </c>
      <c r="D1429" s="69">
        <v>69.98</v>
      </c>
      <c r="E1429" s="70">
        <v>4478.72</v>
      </c>
      <c r="F1429" s="68" t="s">
        <v>24</v>
      </c>
    </row>
    <row r="1430" spans="1:6">
      <c r="A1430" s="42">
        <v>44159</v>
      </c>
      <c r="B1430" s="67">
        <v>0.56590277777777775</v>
      </c>
      <c r="C1430" s="68">
        <v>43</v>
      </c>
      <c r="D1430" s="69">
        <v>69.98</v>
      </c>
      <c r="E1430" s="70">
        <v>3009.1400000000003</v>
      </c>
      <c r="F1430" s="68" t="s">
        <v>24</v>
      </c>
    </row>
    <row r="1431" spans="1:6">
      <c r="A1431" s="42">
        <v>44159</v>
      </c>
      <c r="B1431" s="67">
        <v>0.56653935185185178</v>
      </c>
      <c r="C1431" s="68">
        <v>57</v>
      </c>
      <c r="D1431" s="69">
        <v>69.959999999999994</v>
      </c>
      <c r="E1431" s="70">
        <v>3987.72</v>
      </c>
      <c r="F1431" s="68" t="s">
        <v>24</v>
      </c>
    </row>
    <row r="1432" spans="1:6">
      <c r="A1432" s="42">
        <v>44159</v>
      </c>
      <c r="B1432" s="67">
        <v>0.56835648148148143</v>
      </c>
      <c r="C1432" s="68">
        <v>93</v>
      </c>
      <c r="D1432" s="69">
        <v>70</v>
      </c>
      <c r="E1432" s="70">
        <v>6510</v>
      </c>
      <c r="F1432" s="68" t="s">
        <v>24</v>
      </c>
    </row>
    <row r="1433" spans="1:6">
      <c r="A1433" s="42">
        <v>44159</v>
      </c>
      <c r="B1433" s="67">
        <v>0.56935185185185189</v>
      </c>
      <c r="C1433" s="68">
        <v>60</v>
      </c>
      <c r="D1433" s="69">
        <v>70.02</v>
      </c>
      <c r="E1433" s="70">
        <v>4201.2</v>
      </c>
      <c r="F1433" s="68" t="s">
        <v>24</v>
      </c>
    </row>
    <row r="1434" spans="1:6">
      <c r="A1434" s="42">
        <v>44159</v>
      </c>
      <c r="B1434" s="67">
        <v>0.56953703703703695</v>
      </c>
      <c r="C1434" s="68">
        <v>83</v>
      </c>
      <c r="D1434" s="69">
        <v>70.040000000000006</v>
      </c>
      <c r="E1434" s="70">
        <v>5813.3200000000006</v>
      </c>
      <c r="F1434" s="68" t="s">
        <v>24</v>
      </c>
    </row>
    <row r="1435" spans="1:6">
      <c r="A1435" s="42">
        <v>44159</v>
      </c>
      <c r="B1435" s="67">
        <v>0.57302083333333342</v>
      </c>
      <c r="C1435" s="68">
        <v>121</v>
      </c>
      <c r="D1435" s="69">
        <v>70.08</v>
      </c>
      <c r="E1435" s="70">
        <v>8479.68</v>
      </c>
      <c r="F1435" s="68" t="s">
        <v>24</v>
      </c>
    </row>
    <row r="1436" spans="1:6">
      <c r="A1436" s="42">
        <v>44159</v>
      </c>
      <c r="B1436" s="67">
        <v>0.57810185185185181</v>
      </c>
      <c r="C1436" s="68">
        <v>153</v>
      </c>
      <c r="D1436" s="69">
        <v>70.099999999999994</v>
      </c>
      <c r="E1436" s="70">
        <v>10725.3</v>
      </c>
      <c r="F1436" s="68" t="s">
        <v>24</v>
      </c>
    </row>
    <row r="1437" spans="1:6">
      <c r="A1437" s="42">
        <v>44159</v>
      </c>
      <c r="B1437" s="67">
        <v>0.57824074074074072</v>
      </c>
      <c r="C1437" s="68">
        <v>14</v>
      </c>
      <c r="D1437" s="69">
        <v>70.099999999999994</v>
      </c>
      <c r="E1437" s="70">
        <v>981.39999999999986</v>
      </c>
      <c r="F1437" s="68" t="s">
        <v>24</v>
      </c>
    </row>
    <row r="1438" spans="1:6">
      <c r="A1438" s="42">
        <v>44159</v>
      </c>
      <c r="B1438" s="67">
        <v>0.57824074074074072</v>
      </c>
      <c r="C1438" s="68">
        <v>55</v>
      </c>
      <c r="D1438" s="69">
        <v>70.099999999999994</v>
      </c>
      <c r="E1438" s="70">
        <v>3855.4999999999995</v>
      </c>
      <c r="F1438" s="68" t="s">
        <v>24</v>
      </c>
    </row>
    <row r="1439" spans="1:6">
      <c r="A1439" s="42">
        <v>44159</v>
      </c>
      <c r="B1439" s="67">
        <v>0.57999999999999996</v>
      </c>
      <c r="C1439" s="68">
        <v>23</v>
      </c>
      <c r="D1439" s="69">
        <v>70.099999999999994</v>
      </c>
      <c r="E1439" s="70">
        <v>1612.3</v>
      </c>
      <c r="F1439" s="68" t="s">
        <v>24</v>
      </c>
    </row>
    <row r="1440" spans="1:6">
      <c r="A1440" s="42">
        <v>44159</v>
      </c>
      <c r="B1440" s="67">
        <v>0.57999999999999996</v>
      </c>
      <c r="C1440" s="68">
        <v>43</v>
      </c>
      <c r="D1440" s="69">
        <v>70.099999999999994</v>
      </c>
      <c r="E1440" s="70">
        <v>3014.2999999999997</v>
      </c>
      <c r="F1440" s="68" t="s">
        <v>24</v>
      </c>
    </row>
    <row r="1441" spans="1:6">
      <c r="A1441" s="42">
        <v>44159</v>
      </c>
      <c r="B1441" s="67">
        <v>0.58642361111111108</v>
      </c>
      <c r="C1441" s="68">
        <v>66</v>
      </c>
      <c r="D1441" s="69">
        <v>70.16</v>
      </c>
      <c r="E1441" s="70">
        <v>4630.5599999999995</v>
      </c>
      <c r="F1441" s="68" t="s">
        <v>24</v>
      </c>
    </row>
    <row r="1442" spans="1:6">
      <c r="A1442" s="42">
        <v>44159</v>
      </c>
      <c r="B1442" s="67">
        <v>0.58642361111111108</v>
      </c>
      <c r="C1442" s="68">
        <v>57</v>
      </c>
      <c r="D1442" s="69">
        <v>70.16</v>
      </c>
      <c r="E1442" s="70">
        <v>3999.12</v>
      </c>
      <c r="F1442" s="68" t="s">
        <v>24</v>
      </c>
    </row>
    <row r="1443" spans="1:6">
      <c r="A1443" s="42">
        <v>44159</v>
      </c>
      <c r="B1443" s="67">
        <v>0.58758101851851852</v>
      </c>
      <c r="C1443" s="68">
        <v>22</v>
      </c>
      <c r="D1443" s="69">
        <v>70.12</v>
      </c>
      <c r="E1443" s="70">
        <v>1542.64</v>
      </c>
      <c r="F1443" s="68" t="s">
        <v>24</v>
      </c>
    </row>
    <row r="1444" spans="1:6">
      <c r="A1444" s="42">
        <v>44159</v>
      </c>
      <c r="B1444" s="67">
        <v>0.58758101851851852</v>
      </c>
      <c r="C1444" s="68">
        <v>52</v>
      </c>
      <c r="D1444" s="69">
        <v>70.12</v>
      </c>
      <c r="E1444" s="70">
        <v>3646.2400000000002</v>
      </c>
      <c r="F1444" s="68" t="s">
        <v>24</v>
      </c>
    </row>
    <row r="1445" spans="1:6">
      <c r="A1445" s="42">
        <v>44159</v>
      </c>
      <c r="B1445" s="67">
        <v>0.58758101851851852</v>
      </c>
      <c r="C1445" s="68">
        <v>8</v>
      </c>
      <c r="D1445" s="69">
        <v>70.12</v>
      </c>
      <c r="E1445" s="70">
        <v>560.96</v>
      </c>
      <c r="F1445" s="68" t="s">
        <v>24</v>
      </c>
    </row>
    <row r="1446" spans="1:6">
      <c r="A1446" s="42">
        <v>44159</v>
      </c>
      <c r="B1446" s="67">
        <v>0.59263888888888883</v>
      </c>
      <c r="C1446" s="68">
        <v>77</v>
      </c>
      <c r="D1446" s="69">
        <v>70.099999999999994</v>
      </c>
      <c r="E1446" s="70">
        <v>5397.7</v>
      </c>
      <c r="F1446" s="68" t="s">
        <v>24</v>
      </c>
    </row>
    <row r="1447" spans="1:6">
      <c r="A1447" s="42">
        <v>44159</v>
      </c>
      <c r="B1447" s="67">
        <v>0.59420138888888896</v>
      </c>
      <c r="C1447" s="68">
        <v>85</v>
      </c>
      <c r="D1447" s="69">
        <v>70.08</v>
      </c>
      <c r="E1447" s="70">
        <v>5956.8</v>
      </c>
      <c r="F1447" s="68" t="s">
        <v>24</v>
      </c>
    </row>
    <row r="1448" spans="1:6">
      <c r="A1448" s="42">
        <v>44159</v>
      </c>
      <c r="B1448" s="67">
        <v>0.59755787037037045</v>
      </c>
      <c r="C1448" s="68">
        <v>62</v>
      </c>
      <c r="D1448" s="69">
        <v>70.08</v>
      </c>
      <c r="E1448" s="70">
        <v>4344.96</v>
      </c>
      <c r="F1448" s="68" t="s">
        <v>24</v>
      </c>
    </row>
    <row r="1449" spans="1:6">
      <c r="A1449" s="42">
        <v>44159</v>
      </c>
      <c r="B1449" s="67">
        <v>0.59865740740740747</v>
      </c>
      <c r="C1449" s="68">
        <v>71</v>
      </c>
      <c r="D1449" s="69">
        <v>70.12</v>
      </c>
      <c r="E1449" s="70">
        <v>4978.5200000000004</v>
      </c>
      <c r="F1449" s="68" t="s">
        <v>24</v>
      </c>
    </row>
    <row r="1450" spans="1:6">
      <c r="A1450" s="42">
        <v>44159</v>
      </c>
      <c r="B1450" s="67">
        <v>0.59942129629629626</v>
      </c>
      <c r="C1450" s="68">
        <v>77</v>
      </c>
      <c r="D1450" s="69">
        <v>70.099999999999994</v>
      </c>
      <c r="E1450" s="70">
        <v>5397.7</v>
      </c>
      <c r="F1450" s="68" t="s">
        <v>24</v>
      </c>
    </row>
    <row r="1451" spans="1:6">
      <c r="A1451" s="42">
        <v>44159</v>
      </c>
      <c r="B1451" s="67">
        <v>0.60085648148148152</v>
      </c>
      <c r="C1451" s="68">
        <v>9</v>
      </c>
      <c r="D1451" s="69">
        <v>70.12</v>
      </c>
      <c r="E1451" s="70">
        <v>631.08000000000004</v>
      </c>
      <c r="F1451" s="68" t="s">
        <v>24</v>
      </c>
    </row>
    <row r="1452" spans="1:6">
      <c r="A1452" s="42">
        <v>44159</v>
      </c>
      <c r="B1452" s="67">
        <v>0.60120370370370368</v>
      </c>
      <c r="C1452" s="68">
        <v>48</v>
      </c>
      <c r="D1452" s="69">
        <v>70.12</v>
      </c>
      <c r="E1452" s="70">
        <v>3365.76</v>
      </c>
      <c r="F1452" s="68" t="s">
        <v>24</v>
      </c>
    </row>
    <row r="1453" spans="1:6">
      <c r="A1453" s="42">
        <v>44159</v>
      </c>
      <c r="B1453" s="67">
        <v>0.60461805555555559</v>
      </c>
      <c r="C1453" s="68">
        <v>77</v>
      </c>
      <c r="D1453" s="69">
        <v>70.16</v>
      </c>
      <c r="E1453" s="70">
        <v>5402.32</v>
      </c>
      <c r="F1453" s="68" t="s">
        <v>24</v>
      </c>
    </row>
    <row r="1454" spans="1:6">
      <c r="A1454" s="42">
        <v>44159</v>
      </c>
      <c r="B1454" s="67">
        <v>0.60461805555555559</v>
      </c>
      <c r="C1454" s="68">
        <v>65</v>
      </c>
      <c r="D1454" s="69">
        <v>70.16</v>
      </c>
      <c r="E1454" s="70">
        <v>4560.3999999999996</v>
      </c>
      <c r="F1454" s="68" t="s">
        <v>24</v>
      </c>
    </row>
    <row r="1455" spans="1:6">
      <c r="A1455" s="42">
        <v>44159</v>
      </c>
      <c r="B1455" s="67">
        <v>0.60461805555555559</v>
      </c>
      <c r="C1455" s="68">
        <v>142</v>
      </c>
      <c r="D1455" s="69">
        <v>70.16</v>
      </c>
      <c r="E1455" s="70">
        <v>9962.7199999999993</v>
      </c>
      <c r="F1455" s="68" t="s">
        <v>24</v>
      </c>
    </row>
    <row r="1456" spans="1:6">
      <c r="A1456" s="42">
        <v>44159</v>
      </c>
      <c r="B1456" s="67">
        <v>0.60530092592592588</v>
      </c>
      <c r="C1456" s="68">
        <v>72</v>
      </c>
      <c r="D1456" s="69">
        <v>70.14</v>
      </c>
      <c r="E1456" s="70">
        <v>5050.08</v>
      </c>
      <c r="F1456" s="68" t="s">
        <v>24</v>
      </c>
    </row>
    <row r="1457" spans="1:6">
      <c r="A1457" s="42">
        <v>44159</v>
      </c>
      <c r="B1457" s="67">
        <v>0.61100694444444448</v>
      </c>
      <c r="C1457" s="68">
        <v>67</v>
      </c>
      <c r="D1457" s="69">
        <v>70.16</v>
      </c>
      <c r="E1457" s="70">
        <v>4700.7199999999993</v>
      </c>
      <c r="F1457" s="68" t="s">
        <v>24</v>
      </c>
    </row>
    <row r="1458" spans="1:6">
      <c r="A1458" s="42">
        <v>44159</v>
      </c>
      <c r="B1458" s="67">
        <v>0.61155092592592586</v>
      </c>
      <c r="C1458" s="68">
        <v>62</v>
      </c>
      <c r="D1458" s="69">
        <v>70.16</v>
      </c>
      <c r="E1458" s="70">
        <v>4349.92</v>
      </c>
      <c r="F1458" s="68" t="s">
        <v>24</v>
      </c>
    </row>
    <row r="1459" spans="1:6">
      <c r="A1459" s="42">
        <v>44159</v>
      </c>
      <c r="B1459" s="67">
        <v>0.61413194444444441</v>
      </c>
      <c r="C1459" s="68">
        <v>54</v>
      </c>
      <c r="D1459" s="69">
        <v>70.180000000000007</v>
      </c>
      <c r="E1459" s="70">
        <v>3789.7200000000003</v>
      </c>
      <c r="F1459" s="68" t="s">
        <v>24</v>
      </c>
    </row>
    <row r="1460" spans="1:6">
      <c r="A1460" s="42">
        <v>44159</v>
      </c>
      <c r="B1460" s="67">
        <v>0.61413194444444441</v>
      </c>
      <c r="C1460" s="68">
        <v>9</v>
      </c>
      <c r="D1460" s="69">
        <v>70.180000000000007</v>
      </c>
      <c r="E1460" s="70">
        <v>631.62000000000012</v>
      </c>
      <c r="F1460" s="68" t="s">
        <v>24</v>
      </c>
    </row>
    <row r="1461" spans="1:6">
      <c r="A1461" s="42">
        <v>44159</v>
      </c>
      <c r="B1461" s="67">
        <v>0.61694444444444441</v>
      </c>
      <c r="C1461" s="68">
        <v>47</v>
      </c>
      <c r="D1461" s="69">
        <v>70.180000000000007</v>
      </c>
      <c r="E1461" s="70">
        <v>3298.4600000000005</v>
      </c>
      <c r="F1461" s="68" t="s">
        <v>24</v>
      </c>
    </row>
    <row r="1462" spans="1:6">
      <c r="A1462" s="42">
        <v>44159</v>
      </c>
      <c r="B1462" s="67">
        <v>0.61694444444444441</v>
      </c>
      <c r="C1462" s="68">
        <v>30</v>
      </c>
      <c r="D1462" s="69">
        <v>70.180000000000007</v>
      </c>
      <c r="E1462" s="70">
        <v>2105.4</v>
      </c>
      <c r="F1462" s="68" t="s">
        <v>24</v>
      </c>
    </row>
    <row r="1463" spans="1:6">
      <c r="A1463" s="42">
        <v>44159</v>
      </c>
      <c r="B1463" s="67">
        <v>0.61694444444444441</v>
      </c>
      <c r="C1463" s="68">
        <v>4</v>
      </c>
      <c r="D1463" s="69">
        <v>70.180000000000007</v>
      </c>
      <c r="E1463" s="70">
        <v>280.72000000000003</v>
      </c>
      <c r="F1463" s="68" t="s">
        <v>24</v>
      </c>
    </row>
    <row r="1464" spans="1:6">
      <c r="A1464" s="42">
        <v>44159</v>
      </c>
      <c r="B1464" s="67">
        <v>0.61694444444444441</v>
      </c>
      <c r="C1464" s="68">
        <v>38</v>
      </c>
      <c r="D1464" s="69">
        <v>70.180000000000007</v>
      </c>
      <c r="E1464" s="70">
        <v>2666.84</v>
      </c>
      <c r="F1464" s="68" t="s">
        <v>24</v>
      </c>
    </row>
    <row r="1465" spans="1:6">
      <c r="A1465" s="42">
        <v>44159</v>
      </c>
      <c r="B1465" s="67">
        <v>0.61694444444444441</v>
      </c>
      <c r="C1465" s="68">
        <v>20</v>
      </c>
      <c r="D1465" s="69">
        <v>70.180000000000007</v>
      </c>
      <c r="E1465" s="70">
        <v>1403.6000000000001</v>
      </c>
      <c r="F1465" s="68" t="s">
        <v>24</v>
      </c>
    </row>
    <row r="1466" spans="1:6">
      <c r="A1466" s="42">
        <v>44159</v>
      </c>
      <c r="B1466" s="67">
        <v>0.61984953703703694</v>
      </c>
      <c r="C1466" s="68">
        <v>3</v>
      </c>
      <c r="D1466" s="69">
        <v>70.180000000000007</v>
      </c>
      <c r="E1466" s="70">
        <v>210.54000000000002</v>
      </c>
      <c r="F1466" s="68" t="s">
        <v>24</v>
      </c>
    </row>
    <row r="1467" spans="1:6">
      <c r="A1467" s="42">
        <v>44159</v>
      </c>
      <c r="B1467" s="67">
        <v>0.61984953703703694</v>
      </c>
      <c r="C1467" s="68">
        <v>74</v>
      </c>
      <c r="D1467" s="69">
        <v>70.180000000000007</v>
      </c>
      <c r="E1467" s="70">
        <v>5193.3200000000006</v>
      </c>
      <c r="F1467" s="68" t="s">
        <v>24</v>
      </c>
    </row>
    <row r="1468" spans="1:6">
      <c r="A1468" s="42">
        <v>44159</v>
      </c>
      <c r="B1468" s="67">
        <v>0.62048611111111107</v>
      </c>
      <c r="C1468" s="68">
        <v>57</v>
      </c>
      <c r="D1468" s="69">
        <v>70.16</v>
      </c>
      <c r="E1468" s="70">
        <v>3999.12</v>
      </c>
      <c r="F1468" s="68" t="s">
        <v>24</v>
      </c>
    </row>
    <row r="1469" spans="1:6">
      <c r="A1469" s="42">
        <v>44159</v>
      </c>
      <c r="B1469" s="67">
        <v>0.62137731481481484</v>
      </c>
      <c r="C1469" s="68">
        <v>65</v>
      </c>
      <c r="D1469" s="69">
        <v>70.16</v>
      </c>
      <c r="E1469" s="70">
        <v>4560.3999999999996</v>
      </c>
      <c r="F1469" s="68" t="s">
        <v>24</v>
      </c>
    </row>
    <row r="1470" spans="1:6">
      <c r="A1470" s="42">
        <v>44159</v>
      </c>
      <c r="B1470" s="67">
        <v>0.62163194444444458</v>
      </c>
      <c r="C1470" s="68">
        <v>43</v>
      </c>
      <c r="D1470" s="69">
        <v>70.12</v>
      </c>
      <c r="E1470" s="70">
        <v>3015.1600000000003</v>
      </c>
      <c r="F1470" s="68" t="s">
        <v>24</v>
      </c>
    </row>
    <row r="1471" spans="1:6">
      <c r="A1471" s="42">
        <v>44159</v>
      </c>
      <c r="B1471" s="67">
        <v>0.62163194444444458</v>
      </c>
      <c r="C1471" s="68">
        <v>16</v>
      </c>
      <c r="D1471" s="69">
        <v>70.12</v>
      </c>
      <c r="E1471" s="70">
        <v>1121.92</v>
      </c>
      <c r="F1471" s="68" t="s">
        <v>24</v>
      </c>
    </row>
    <row r="1472" spans="1:6">
      <c r="A1472" s="42">
        <v>44159</v>
      </c>
      <c r="B1472" s="67">
        <v>0.62671296296296297</v>
      </c>
      <c r="C1472" s="68">
        <v>66</v>
      </c>
      <c r="D1472" s="69">
        <v>70.099999999999994</v>
      </c>
      <c r="E1472" s="70">
        <v>4626.5999999999995</v>
      </c>
      <c r="F1472" s="68" t="s">
        <v>24</v>
      </c>
    </row>
    <row r="1473" spans="1:6">
      <c r="A1473" s="42">
        <v>44159</v>
      </c>
      <c r="B1473" s="67">
        <v>0.63006944444444446</v>
      </c>
      <c r="C1473" s="68">
        <v>147</v>
      </c>
      <c r="D1473" s="69">
        <v>70.16</v>
      </c>
      <c r="E1473" s="70">
        <v>10313.519999999999</v>
      </c>
      <c r="F1473" s="68" t="s">
        <v>24</v>
      </c>
    </row>
    <row r="1474" spans="1:6">
      <c r="A1474" s="42">
        <v>44159</v>
      </c>
      <c r="B1474" s="67">
        <v>0.63006944444444446</v>
      </c>
      <c r="C1474" s="68">
        <v>98</v>
      </c>
      <c r="D1474" s="69">
        <v>70.16</v>
      </c>
      <c r="E1474" s="70">
        <v>6875.6799999999994</v>
      </c>
      <c r="F1474" s="68" t="s">
        <v>24</v>
      </c>
    </row>
    <row r="1475" spans="1:6">
      <c r="A1475" s="42">
        <v>44159</v>
      </c>
      <c r="B1475" s="67">
        <v>0.63216435185185194</v>
      </c>
      <c r="C1475" s="68">
        <v>87</v>
      </c>
      <c r="D1475" s="69">
        <v>70.180000000000007</v>
      </c>
      <c r="E1475" s="70">
        <v>6105.6600000000008</v>
      </c>
      <c r="F1475" s="68" t="s">
        <v>24</v>
      </c>
    </row>
    <row r="1476" spans="1:6">
      <c r="A1476" s="42">
        <v>44159</v>
      </c>
      <c r="B1476" s="67">
        <v>0.63223379629629628</v>
      </c>
      <c r="C1476" s="68">
        <v>92</v>
      </c>
      <c r="D1476" s="69">
        <v>70.180000000000007</v>
      </c>
      <c r="E1476" s="70">
        <v>6456.56</v>
      </c>
      <c r="F1476" s="68" t="s">
        <v>24</v>
      </c>
    </row>
    <row r="1477" spans="1:6">
      <c r="A1477" s="42">
        <v>44159</v>
      </c>
      <c r="B1477" s="67">
        <v>0.63270833333333332</v>
      </c>
      <c r="C1477" s="68">
        <v>10</v>
      </c>
      <c r="D1477" s="69">
        <v>70.16</v>
      </c>
      <c r="E1477" s="70">
        <v>701.59999999999991</v>
      </c>
      <c r="F1477" s="68" t="s">
        <v>24</v>
      </c>
    </row>
    <row r="1478" spans="1:6">
      <c r="A1478" s="42">
        <v>44159</v>
      </c>
      <c r="B1478" s="67">
        <v>0.63270833333333332</v>
      </c>
      <c r="C1478" s="68">
        <v>71</v>
      </c>
      <c r="D1478" s="69">
        <v>70.16</v>
      </c>
      <c r="E1478" s="70">
        <v>4981.3599999999997</v>
      </c>
      <c r="F1478" s="68" t="s">
        <v>24</v>
      </c>
    </row>
    <row r="1479" spans="1:6">
      <c r="A1479" s="42">
        <v>44159</v>
      </c>
      <c r="B1479" s="67">
        <v>0.63465277777777773</v>
      </c>
      <c r="C1479" s="68">
        <v>62</v>
      </c>
      <c r="D1479" s="69">
        <v>70.180000000000007</v>
      </c>
      <c r="E1479" s="70">
        <v>4351.1600000000008</v>
      </c>
      <c r="F1479" s="68" t="s">
        <v>24</v>
      </c>
    </row>
    <row r="1480" spans="1:6">
      <c r="A1480" s="42">
        <v>44159</v>
      </c>
      <c r="B1480" s="67">
        <v>0.63465277777777773</v>
      </c>
      <c r="C1480" s="68">
        <v>98</v>
      </c>
      <c r="D1480" s="69">
        <v>70.180000000000007</v>
      </c>
      <c r="E1480" s="70">
        <v>6877.64</v>
      </c>
      <c r="F1480" s="68" t="s">
        <v>24</v>
      </c>
    </row>
    <row r="1481" spans="1:6">
      <c r="A1481" s="42">
        <v>44159</v>
      </c>
      <c r="B1481" s="67">
        <v>0.63471064814814815</v>
      </c>
      <c r="C1481" s="68">
        <v>41</v>
      </c>
      <c r="D1481" s="69">
        <v>70.180000000000007</v>
      </c>
      <c r="E1481" s="70">
        <v>2877.38</v>
      </c>
      <c r="F1481" s="68" t="s">
        <v>24</v>
      </c>
    </row>
    <row r="1482" spans="1:6">
      <c r="A1482" s="42">
        <v>44159</v>
      </c>
      <c r="B1482" s="67">
        <v>0.63471064814814815</v>
      </c>
      <c r="C1482" s="68">
        <v>45</v>
      </c>
      <c r="D1482" s="69">
        <v>70.180000000000007</v>
      </c>
      <c r="E1482" s="70">
        <v>3158.1000000000004</v>
      </c>
      <c r="F1482" s="68" t="s">
        <v>24</v>
      </c>
    </row>
    <row r="1483" spans="1:6">
      <c r="A1483" s="42">
        <v>44159</v>
      </c>
      <c r="B1483" s="67">
        <v>0.63629629629629625</v>
      </c>
      <c r="C1483" s="68">
        <v>83</v>
      </c>
      <c r="D1483" s="69">
        <v>70.180000000000007</v>
      </c>
      <c r="E1483" s="70">
        <v>5824.9400000000005</v>
      </c>
      <c r="F1483" s="68" t="s">
        <v>24</v>
      </c>
    </row>
    <row r="1484" spans="1:6">
      <c r="A1484" s="42">
        <v>44159</v>
      </c>
      <c r="B1484" s="67">
        <v>0.63634259259259263</v>
      </c>
      <c r="C1484" s="68">
        <v>59</v>
      </c>
      <c r="D1484" s="69">
        <v>70.180000000000007</v>
      </c>
      <c r="E1484" s="70">
        <v>4140.6200000000008</v>
      </c>
      <c r="F1484" s="68" t="s">
        <v>24</v>
      </c>
    </row>
    <row r="1485" spans="1:6">
      <c r="A1485" s="42">
        <v>44159</v>
      </c>
      <c r="B1485" s="67">
        <v>0.63634259259259263</v>
      </c>
      <c r="C1485" s="68">
        <v>6</v>
      </c>
      <c r="D1485" s="69">
        <v>70.180000000000007</v>
      </c>
      <c r="E1485" s="70">
        <v>421.08000000000004</v>
      </c>
      <c r="F1485" s="68" t="s">
        <v>24</v>
      </c>
    </row>
    <row r="1486" spans="1:6">
      <c r="A1486" s="42">
        <v>44159</v>
      </c>
      <c r="B1486" s="67">
        <v>0.63792824074074073</v>
      </c>
      <c r="C1486" s="68">
        <v>50</v>
      </c>
      <c r="D1486" s="69">
        <v>70.180000000000007</v>
      </c>
      <c r="E1486" s="70">
        <v>3509.0000000000005</v>
      </c>
      <c r="F1486" s="68" t="s">
        <v>24</v>
      </c>
    </row>
    <row r="1487" spans="1:6">
      <c r="A1487" s="42">
        <v>44159</v>
      </c>
      <c r="B1487" s="67">
        <v>0.63792824074074073</v>
      </c>
      <c r="C1487" s="68">
        <v>46</v>
      </c>
      <c r="D1487" s="69">
        <v>70.180000000000007</v>
      </c>
      <c r="E1487" s="70">
        <v>3228.28</v>
      </c>
      <c r="F1487" s="68" t="s">
        <v>24</v>
      </c>
    </row>
    <row r="1488" spans="1:6">
      <c r="A1488" s="42">
        <v>44159</v>
      </c>
      <c r="B1488" s="67">
        <v>0.63952546296296298</v>
      </c>
      <c r="C1488" s="68">
        <v>175</v>
      </c>
      <c r="D1488" s="69">
        <v>70.28</v>
      </c>
      <c r="E1488" s="70">
        <v>12299</v>
      </c>
      <c r="F1488" s="68" t="s">
        <v>24</v>
      </c>
    </row>
    <row r="1489" spans="1:6">
      <c r="A1489" s="42">
        <v>44159</v>
      </c>
      <c r="B1489" s="67">
        <v>0.63952546296296298</v>
      </c>
      <c r="C1489" s="68">
        <v>58</v>
      </c>
      <c r="D1489" s="69">
        <v>70.28</v>
      </c>
      <c r="E1489" s="70">
        <v>4076.2400000000002</v>
      </c>
      <c r="F1489" s="68" t="s">
        <v>24</v>
      </c>
    </row>
    <row r="1490" spans="1:6">
      <c r="A1490" s="42">
        <v>44159</v>
      </c>
      <c r="B1490" s="67">
        <v>0.64106481481481481</v>
      </c>
      <c r="C1490" s="68">
        <v>136</v>
      </c>
      <c r="D1490" s="69">
        <v>70.34</v>
      </c>
      <c r="E1490" s="70">
        <v>9566.24</v>
      </c>
      <c r="F1490" s="68" t="s">
        <v>24</v>
      </c>
    </row>
    <row r="1491" spans="1:6">
      <c r="A1491" s="42">
        <v>44159</v>
      </c>
      <c r="B1491" s="67">
        <v>0.64106481481481481</v>
      </c>
      <c r="C1491" s="68">
        <v>64</v>
      </c>
      <c r="D1491" s="69">
        <v>70.34</v>
      </c>
      <c r="E1491" s="70">
        <v>4501.76</v>
      </c>
      <c r="F1491" s="68" t="s">
        <v>24</v>
      </c>
    </row>
    <row r="1492" spans="1:6">
      <c r="A1492" s="42">
        <v>44159</v>
      </c>
      <c r="B1492" s="67">
        <v>0.64141203703703698</v>
      </c>
      <c r="C1492" s="68">
        <v>55</v>
      </c>
      <c r="D1492" s="69">
        <v>70.3</v>
      </c>
      <c r="E1492" s="70">
        <v>3866.5</v>
      </c>
      <c r="F1492" s="68" t="s">
        <v>24</v>
      </c>
    </row>
    <row r="1493" spans="1:6">
      <c r="A1493" s="42">
        <v>44159</v>
      </c>
      <c r="B1493" s="67">
        <v>0.64339120370370384</v>
      </c>
      <c r="C1493" s="68">
        <v>52</v>
      </c>
      <c r="D1493" s="69">
        <v>70.28</v>
      </c>
      <c r="E1493" s="70">
        <v>3654.56</v>
      </c>
      <c r="F1493" s="68" t="s">
        <v>24</v>
      </c>
    </row>
    <row r="1494" spans="1:6">
      <c r="A1494" s="42">
        <v>44159</v>
      </c>
      <c r="B1494" s="67">
        <v>0.64339120370370384</v>
      </c>
      <c r="C1494" s="68">
        <v>12</v>
      </c>
      <c r="D1494" s="69">
        <v>70.28</v>
      </c>
      <c r="E1494" s="70">
        <v>843.36</v>
      </c>
      <c r="F1494" s="68" t="s">
        <v>24</v>
      </c>
    </row>
    <row r="1495" spans="1:6">
      <c r="A1495" s="42">
        <v>44159</v>
      </c>
      <c r="B1495" s="67">
        <v>0.64355324074074083</v>
      </c>
      <c r="C1495" s="68">
        <v>64</v>
      </c>
      <c r="D1495" s="69">
        <v>70.239999999999995</v>
      </c>
      <c r="E1495" s="70">
        <v>4495.3599999999997</v>
      </c>
      <c r="F1495" s="68" t="s">
        <v>24</v>
      </c>
    </row>
    <row r="1496" spans="1:6">
      <c r="A1496" s="42">
        <v>44159</v>
      </c>
      <c r="B1496" s="67">
        <v>0.64493055555555567</v>
      </c>
      <c r="C1496" s="68">
        <v>55</v>
      </c>
      <c r="D1496" s="69">
        <v>70.239999999999995</v>
      </c>
      <c r="E1496" s="70">
        <v>3863.2</v>
      </c>
      <c r="F1496" s="68" t="s">
        <v>24</v>
      </c>
    </row>
    <row r="1497" spans="1:6">
      <c r="A1497" s="42">
        <v>44159</v>
      </c>
      <c r="B1497" s="67">
        <v>0.64687499999999998</v>
      </c>
      <c r="C1497" s="68">
        <v>60</v>
      </c>
      <c r="D1497" s="69">
        <v>70.319999999999993</v>
      </c>
      <c r="E1497" s="70">
        <v>4219.2</v>
      </c>
      <c r="F1497" s="68" t="s">
        <v>24</v>
      </c>
    </row>
    <row r="1498" spans="1:6">
      <c r="A1498" s="42">
        <v>44159</v>
      </c>
      <c r="B1498" s="67">
        <v>0.64687499999999998</v>
      </c>
      <c r="C1498" s="68">
        <v>157</v>
      </c>
      <c r="D1498" s="69">
        <v>70.319999999999993</v>
      </c>
      <c r="E1498" s="70">
        <v>11040.24</v>
      </c>
      <c r="F1498" s="68" t="s">
        <v>24</v>
      </c>
    </row>
    <row r="1499" spans="1:6">
      <c r="A1499" s="42">
        <v>44159</v>
      </c>
      <c r="B1499" s="67">
        <v>0.64798611111111104</v>
      </c>
      <c r="C1499" s="68">
        <v>36</v>
      </c>
      <c r="D1499" s="69">
        <v>70.3</v>
      </c>
      <c r="E1499" s="70">
        <v>2530.7999999999997</v>
      </c>
      <c r="F1499" s="68" t="s">
        <v>24</v>
      </c>
    </row>
    <row r="1500" spans="1:6">
      <c r="A1500" s="42">
        <v>44159</v>
      </c>
      <c r="B1500" s="67">
        <v>0.64798611111111104</v>
      </c>
      <c r="C1500" s="68">
        <v>29</v>
      </c>
      <c r="D1500" s="69">
        <v>70.3</v>
      </c>
      <c r="E1500" s="70">
        <v>2038.6999999999998</v>
      </c>
      <c r="F1500" s="68" t="s">
        <v>24</v>
      </c>
    </row>
    <row r="1501" spans="1:6">
      <c r="A1501" s="42">
        <v>44159</v>
      </c>
      <c r="B1501" s="67">
        <v>0.64863425925925922</v>
      </c>
      <c r="C1501" s="68">
        <v>67</v>
      </c>
      <c r="D1501" s="69">
        <v>70.319999999999993</v>
      </c>
      <c r="E1501" s="70">
        <v>4711.4399999999996</v>
      </c>
      <c r="F1501" s="68" t="s">
        <v>24</v>
      </c>
    </row>
    <row r="1502" spans="1:6">
      <c r="A1502" s="42">
        <v>44159</v>
      </c>
      <c r="B1502" s="67">
        <v>0.65081018518518519</v>
      </c>
      <c r="C1502" s="68">
        <v>61</v>
      </c>
      <c r="D1502" s="69">
        <v>70.260000000000005</v>
      </c>
      <c r="E1502" s="70">
        <v>4285.8600000000006</v>
      </c>
      <c r="F1502" s="68" t="s">
        <v>24</v>
      </c>
    </row>
    <row r="1503" spans="1:6">
      <c r="A1503" s="42">
        <v>44159</v>
      </c>
      <c r="B1503" s="67">
        <v>0.65254629629629635</v>
      </c>
      <c r="C1503" s="68">
        <v>64</v>
      </c>
      <c r="D1503" s="69">
        <v>70.260000000000005</v>
      </c>
      <c r="E1503" s="70">
        <v>4496.6400000000003</v>
      </c>
      <c r="F1503" s="68" t="s">
        <v>24</v>
      </c>
    </row>
    <row r="1504" spans="1:6">
      <c r="A1504" s="42">
        <v>44159</v>
      </c>
      <c r="B1504" s="67">
        <v>0.65358796296296295</v>
      </c>
      <c r="C1504" s="68">
        <v>73</v>
      </c>
      <c r="D1504" s="69">
        <v>70.34</v>
      </c>
      <c r="E1504" s="70">
        <v>5134.8200000000006</v>
      </c>
      <c r="F1504" s="68" t="s">
        <v>24</v>
      </c>
    </row>
    <row r="1505" spans="1:6">
      <c r="A1505" s="42">
        <v>44159</v>
      </c>
      <c r="B1505" s="67">
        <v>0.65374999999999994</v>
      </c>
      <c r="C1505" s="68">
        <v>58</v>
      </c>
      <c r="D1505" s="69">
        <v>70.34</v>
      </c>
      <c r="E1505" s="70">
        <v>4079.7200000000003</v>
      </c>
      <c r="F1505" s="68" t="s">
        <v>24</v>
      </c>
    </row>
    <row r="1506" spans="1:6">
      <c r="A1506" s="42">
        <v>44159</v>
      </c>
      <c r="B1506" s="67">
        <v>0.65460648148148148</v>
      </c>
      <c r="C1506" s="68">
        <v>14</v>
      </c>
      <c r="D1506" s="69">
        <v>70.34</v>
      </c>
      <c r="E1506" s="70">
        <v>984.76</v>
      </c>
      <c r="F1506" s="68" t="s">
        <v>24</v>
      </c>
    </row>
    <row r="1507" spans="1:6">
      <c r="A1507" s="42">
        <v>44159</v>
      </c>
      <c r="B1507" s="67">
        <v>0.6546643518518519</v>
      </c>
      <c r="C1507" s="68">
        <v>110</v>
      </c>
      <c r="D1507" s="69">
        <v>70.34</v>
      </c>
      <c r="E1507" s="70">
        <v>7737.4000000000005</v>
      </c>
      <c r="F1507" s="68" t="s">
        <v>24</v>
      </c>
    </row>
    <row r="1508" spans="1:6">
      <c r="A1508" s="42">
        <v>44159</v>
      </c>
      <c r="B1508" s="67">
        <v>0.65510416666666671</v>
      </c>
      <c r="C1508" s="68">
        <v>59</v>
      </c>
      <c r="D1508" s="69">
        <v>70.34</v>
      </c>
      <c r="E1508" s="70">
        <v>4150.0600000000004</v>
      </c>
      <c r="F1508" s="68" t="s">
        <v>24</v>
      </c>
    </row>
    <row r="1509" spans="1:6">
      <c r="A1509" s="42">
        <v>44159</v>
      </c>
      <c r="B1509" s="67">
        <v>0.65569444444444436</v>
      </c>
      <c r="C1509" s="68">
        <v>65</v>
      </c>
      <c r="D1509" s="69">
        <v>70.319999999999993</v>
      </c>
      <c r="E1509" s="70">
        <v>4570.7999999999993</v>
      </c>
      <c r="F1509" s="68" t="s">
        <v>24</v>
      </c>
    </row>
    <row r="1510" spans="1:6">
      <c r="A1510" s="42">
        <v>44159</v>
      </c>
      <c r="B1510" s="67">
        <v>0.65678240740740745</v>
      </c>
      <c r="C1510" s="68">
        <v>12</v>
      </c>
      <c r="D1510" s="69">
        <v>70.28</v>
      </c>
      <c r="E1510" s="70">
        <v>843.36</v>
      </c>
      <c r="F1510" s="68" t="s">
        <v>24</v>
      </c>
    </row>
    <row r="1511" spans="1:6">
      <c r="A1511" s="42">
        <v>44159</v>
      </c>
      <c r="B1511" s="67">
        <v>0.65678240740740745</v>
      </c>
      <c r="C1511" s="68">
        <v>92</v>
      </c>
      <c r="D1511" s="69">
        <v>70.28</v>
      </c>
      <c r="E1511" s="70">
        <v>6465.76</v>
      </c>
      <c r="F1511" s="68" t="s">
        <v>24</v>
      </c>
    </row>
    <row r="1512" spans="1:6">
      <c r="A1512" s="42">
        <v>44159</v>
      </c>
      <c r="B1512" s="67">
        <v>0.65716435185185185</v>
      </c>
      <c r="C1512" s="68">
        <v>81</v>
      </c>
      <c r="D1512" s="69">
        <v>70.239999999999995</v>
      </c>
      <c r="E1512" s="70">
        <v>5689.44</v>
      </c>
      <c r="F1512" s="68" t="s">
        <v>24</v>
      </c>
    </row>
    <row r="1513" spans="1:6">
      <c r="A1513" s="42">
        <v>44159</v>
      </c>
      <c r="B1513" s="67">
        <v>0.65799768518518531</v>
      </c>
      <c r="C1513" s="68">
        <v>63</v>
      </c>
      <c r="D1513" s="69">
        <v>70.2</v>
      </c>
      <c r="E1513" s="70">
        <v>4422.6000000000004</v>
      </c>
      <c r="F1513" s="68" t="s">
        <v>24</v>
      </c>
    </row>
    <row r="1514" spans="1:6">
      <c r="A1514" s="42">
        <v>44159</v>
      </c>
      <c r="B1514" s="67">
        <v>0.65915509259259253</v>
      </c>
      <c r="C1514" s="68">
        <v>59</v>
      </c>
      <c r="D1514" s="69">
        <v>70.239999999999995</v>
      </c>
      <c r="E1514" s="70">
        <v>4144.16</v>
      </c>
      <c r="F1514" s="68" t="s">
        <v>24</v>
      </c>
    </row>
    <row r="1515" spans="1:6">
      <c r="A1515" s="42">
        <v>44159</v>
      </c>
      <c r="B1515" s="67">
        <v>0.65957175925925915</v>
      </c>
      <c r="C1515" s="68">
        <v>64</v>
      </c>
      <c r="D1515" s="69">
        <v>70.260000000000005</v>
      </c>
      <c r="E1515" s="70">
        <v>4496.6400000000003</v>
      </c>
      <c r="F1515" s="68" t="s">
        <v>24</v>
      </c>
    </row>
    <row r="1516" spans="1:6">
      <c r="A1516" s="42">
        <v>44159</v>
      </c>
      <c r="B1516" s="67">
        <v>0.65962962962962957</v>
      </c>
      <c r="C1516" s="68">
        <v>66</v>
      </c>
      <c r="D1516" s="69">
        <v>70.239999999999995</v>
      </c>
      <c r="E1516" s="70">
        <v>4635.8399999999992</v>
      </c>
      <c r="F1516" s="68" t="s">
        <v>24</v>
      </c>
    </row>
    <row r="1517" spans="1:6">
      <c r="A1517" s="42">
        <v>44159</v>
      </c>
      <c r="B1517" s="67">
        <v>0.6613888888888888</v>
      </c>
      <c r="C1517" s="68">
        <v>120</v>
      </c>
      <c r="D1517" s="69">
        <v>70.3</v>
      </c>
      <c r="E1517" s="70">
        <v>8436</v>
      </c>
      <c r="F1517" s="68" t="s">
        <v>24</v>
      </c>
    </row>
    <row r="1518" spans="1:6">
      <c r="A1518" s="42">
        <v>44159</v>
      </c>
      <c r="B1518" s="67">
        <v>0.6613888888888888</v>
      </c>
      <c r="C1518" s="68">
        <v>63</v>
      </c>
      <c r="D1518" s="69">
        <v>70.3</v>
      </c>
      <c r="E1518" s="70">
        <v>4428.8999999999996</v>
      </c>
      <c r="F1518" s="68" t="s">
        <v>24</v>
      </c>
    </row>
    <row r="1519" spans="1:6">
      <c r="A1519" s="42">
        <v>44159</v>
      </c>
      <c r="B1519" s="67">
        <v>0.66150462962962964</v>
      </c>
      <c r="C1519" s="68">
        <v>58</v>
      </c>
      <c r="D1519" s="69">
        <v>70.28</v>
      </c>
      <c r="E1519" s="70">
        <v>4076.2400000000002</v>
      </c>
      <c r="F1519" s="68" t="s">
        <v>24</v>
      </c>
    </row>
    <row r="1520" spans="1:6">
      <c r="A1520" s="42">
        <v>44159</v>
      </c>
      <c r="B1520" s="67">
        <v>0.66243055555555552</v>
      </c>
      <c r="C1520" s="68">
        <v>60</v>
      </c>
      <c r="D1520" s="69">
        <v>70.260000000000005</v>
      </c>
      <c r="E1520" s="70">
        <v>4215.6000000000004</v>
      </c>
      <c r="F1520" s="68" t="s">
        <v>24</v>
      </c>
    </row>
    <row r="1521" spans="1:6">
      <c r="A1521" s="42">
        <v>44159</v>
      </c>
      <c r="B1521" s="67">
        <v>0.6632986111111111</v>
      </c>
      <c r="C1521" s="68">
        <v>64</v>
      </c>
      <c r="D1521" s="69">
        <v>70.28</v>
      </c>
      <c r="E1521" s="70">
        <v>4497.92</v>
      </c>
      <c r="F1521" s="68" t="s">
        <v>24</v>
      </c>
    </row>
    <row r="1522" spans="1:6">
      <c r="A1522" s="42">
        <v>44159</v>
      </c>
      <c r="B1522" s="67">
        <v>0.6632986111111111</v>
      </c>
      <c r="C1522" s="68">
        <v>44</v>
      </c>
      <c r="D1522" s="69">
        <v>70.28</v>
      </c>
      <c r="E1522" s="70">
        <v>3092.32</v>
      </c>
      <c r="F1522" s="68" t="s">
        <v>24</v>
      </c>
    </row>
    <row r="1523" spans="1:6">
      <c r="A1523" s="42">
        <v>44159</v>
      </c>
      <c r="B1523" s="67">
        <v>0.66365740740740742</v>
      </c>
      <c r="C1523" s="68">
        <v>57</v>
      </c>
      <c r="D1523" s="69">
        <v>70.239999999999995</v>
      </c>
      <c r="E1523" s="70">
        <v>4003.68</v>
      </c>
      <c r="F1523" s="68" t="s">
        <v>24</v>
      </c>
    </row>
    <row r="1524" spans="1:6">
      <c r="A1524" s="42">
        <v>44159</v>
      </c>
      <c r="B1524" s="67">
        <v>0.66421296296296306</v>
      </c>
      <c r="C1524" s="68">
        <v>61</v>
      </c>
      <c r="D1524" s="69">
        <v>70.260000000000005</v>
      </c>
      <c r="E1524" s="70">
        <v>4285.8600000000006</v>
      </c>
      <c r="F1524" s="68" t="s">
        <v>24</v>
      </c>
    </row>
    <row r="1525" spans="1:6">
      <c r="A1525" s="42">
        <v>44159</v>
      </c>
      <c r="B1525" s="67">
        <v>0.66476851851851848</v>
      </c>
      <c r="C1525" s="68">
        <v>44</v>
      </c>
      <c r="D1525" s="69">
        <v>70.239999999999995</v>
      </c>
      <c r="E1525" s="70">
        <v>3090.56</v>
      </c>
      <c r="F1525" s="68" t="s">
        <v>24</v>
      </c>
    </row>
    <row r="1526" spans="1:6">
      <c r="A1526" s="42">
        <v>44159</v>
      </c>
      <c r="B1526" s="67">
        <v>0.66476851851851848</v>
      </c>
      <c r="C1526" s="68">
        <v>15</v>
      </c>
      <c r="D1526" s="69">
        <v>70.239999999999995</v>
      </c>
      <c r="E1526" s="70">
        <v>1053.5999999999999</v>
      </c>
      <c r="F1526" s="68" t="s">
        <v>24</v>
      </c>
    </row>
    <row r="1527" spans="1:6">
      <c r="A1527" s="42">
        <v>44159</v>
      </c>
      <c r="B1527" s="67">
        <v>0.66519675925925925</v>
      </c>
      <c r="C1527" s="68">
        <v>63</v>
      </c>
      <c r="D1527" s="69">
        <v>70.22</v>
      </c>
      <c r="E1527" s="70">
        <v>4423.8599999999997</v>
      </c>
      <c r="F1527" s="68" t="s">
        <v>24</v>
      </c>
    </row>
    <row r="1528" spans="1:6">
      <c r="A1528" s="42">
        <v>44159</v>
      </c>
      <c r="B1528" s="67">
        <v>0.66743055555555564</v>
      </c>
      <c r="C1528" s="68">
        <v>264</v>
      </c>
      <c r="D1528" s="69">
        <v>70.3</v>
      </c>
      <c r="E1528" s="70">
        <v>18559.2</v>
      </c>
      <c r="F1528" s="68" t="s">
        <v>24</v>
      </c>
    </row>
    <row r="1529" spans="1:6">
      <c r="A1529" s="42">
        <v>44159</v>
      </c>
      <c r="B1529" s="67">
        <v>0.66875000000000007</v>
      </c>
      <c r="C1529" s="68">
        <v>52</v>
      </c>
      <c r="D1529" s="69">
        <v>70.28</v>
      </c>
      <c r="E1529" s="70">
        <v>3654.56</v>
      </c>
      <c r="F1529" s="68" t="s">
        <v>24</v>
      </c>
    </row>
    <row r="1530" spans="1:6">
      <c r="A1530" s="42">
        <v>44159</v>
      </c>
      <c r="B1530" s="67">
        <v>0.66875000000000007</v>
      </c>
      <c r="C1530" s="68">
        <v>14</v>
      </c>
      <c r="D1530" s="69">
        <v>70.28</v>
      </c>
      <c r="E1530" s="70">
        <v>983.92000000000007</v>
      </c>
      <c r="F1530" s="68" t="s">
        <v>24</v>
      </c>
    </row>
    <row r="1531" spans="1:6">
      <c r="A1531" s="42">
        <v>44159</v>
      </c>
      <c r="B1531" s="67">
        <v>0.66875000000000007</v>
      </c>
      <c r="C1531" s="68">
        <v>51</v>
      </c>
      <c r="D1531" s="69">
        <v>70.28</v>
      </c>
      <c r="E1531" s="70">
        <v>3584.28</v>
      </c>
      <c r="F1531" s="68" t="s">
        <v>24</v>
      </c>
    </row>
    <row r="1532" spans="1:6">
      <c r="A1532" s="42">
        <v>44159</v>
      </c>
      <c r="B1532" s="67">
        <v>0.66875000000000007</v>
      </c>
      <c r="C1532" s="68">
        <v>61</v>
      </c>
      <c r="D1532" s="69">
        <v>70.28</v>
      </c>
      <c r="E1532" s="70">
        <v>4287.08</v>
      </c>
      <c r="F1532" s="68" t="s">
        <v>24</v>
      </c>
    </row>
    <row r="1533" spans="1:6">
      <c r="A1533" s="42">
        <v>44159</v>
      </c>
      <c r="B1533" s="67">
        <v>0.67084490740740754</v>
      </c>
      <c r="C1533" s="68">
        <v>75</v>
      </c>
      <c r="D1533" s="69">
        <v>70.34</v>
      </c>
      <c r="E1533" s="70">
        <v>5275.5</v>
      </c>
      <c r="F1533" s="68" t="s">
        <v>24</v>
      </c>
    </row>
    <row r="1534" spans="1:6">
      <c r="A1534" s="42">
        <v>44159</v>
      </c>
      <c r="B1534" s="67">
        <v>0.67084490740740754</v>
      </c>
      <c r="C1534" s="68">
        <v>22</v>
      </c>
      <c r="D1534" s="69">
        <v>70.34</v>
      </c>
      <c r="E1534" s="70">
        <v>1547.48</v>
      </c>
      <c r="F1534" s="68" t="s">
        <v>24</v>
      </c>
    </row>
    <row r="1535" spans="1:6">
      <c r="A1535" s="42">
        <v>44159</v>
      </c>
      <c r="B1535" s="67">
        <v>0.67084490740740754</v>
      </c>
      <c r="C1535" s="68">
        <v>53</v>
      </c>
      <c r="D1535" s="69">
        <v>70.34</v>
      </c>
      <c r="E1535" s="70">
        <v>3728.02</v>
      </c>
      <c r="F1535" s="68" t="s">
        <v>24</v>
      </c>
    </row>
    <row r="1536" spans="1:6">
      <c r="A1536" s="42">
        <v>44159</v>
      </c>
      <c r="B1536" s="67">
        <v>0.67084490740740754</v>
      </c>
      <c r="C1536" s="68">
        <v>39</v>
      </c>
      <c r="D1536" s="69">
        <v>70.34</v>
      </c>
      <c r="E1536" s="70">
        <v>2743.26</v>
      </c>
      <c r="F1536" s="68" t="s">
        <v>24</v>
      </c>
    </row>
    <row r="1537" spans="1:6">
      <c r="A1537" s="42">
        <v>44159</v>
      </c>
      <c r="B1537" s="67">
        <v>0.67156249999999995</v>
      </c>
      <c r="C1537" s="68">
        <v>72</v>
      </c>
      <c r="D1537" s="69">
        <v>70.34</v>
      </c>
      <c r="E1537" s="70">
        <v>5064.4800000000005</v>
      </c>
      <c r="F1537" s="68" t="s">
        <v>24</v>
      </c>
    </row>
    <row r="1538" spans="1:6">
      <c r="A1538" s="42">
        <v>44159</v>
      </c>
      <c r="B1538" s="67">
        <v>0.67208333333333348</v>
      </c>
      <c r="C1538" s="68">
        <v>62</v>
      </c>
      <c r="D1538" s="69">
        <v>70.34</v>
      </c>
      <c r="E1538" s="70">
        <v>4361.08</v>
      </c>
      <c r="F1538" s="68" t="s">
        <v>24</v>
      </c>
    </row>
    <row r="1539" spans="1:6">
      <c r="A1539" s="42">
        <v>44159</v>
      </c>
      <c r="B1539" s="67">
        <v>0.67369212962962965</v>
      </c>
      <c r="C1539" s="68">
        <v>74</v>
      </c>
      <c r="D1539" s="69">
        <v>70.36</v>
      </c>
      <c r="E1539" s="70">
        <v>5206.6400000000003</v>
      </c>
      <c r="F1539" s="68" t="s">
        <v>24</v>
      </c>
    </row>
    <row r="1540" spans="1:6">
      <c r="A1540" s="42">
        <v>44159</v>
      </c>
      <c r="B1540" s="67">
        <v>0.6737037037037038</v>
      </c>
      <c r="C1540" s="68">
        <v>80</v>
      </c>
      <c r="D1540" s="69">
        <v>70.36</v>
      </c>
      <c r="E1540" s="70">
        <v>5628.8</v>
      </c>
      <c r="F1540" s="68" t="s">
        <v>24</v>
      </c>
    </row>
    <row r="1541" spans="1:6">
      <c r="A1541" s="42">
        <v>44159</v>
      </c>
      <c r="B1541" s="67">
        <v>0.67386574074074079</v>
      </c>
      <c r="C1541" s="68">
        <v>57</v>
      </c>
      <c r="D1541" s="69">
        <v>70.319999999999993</v>
      </c>
      <c r="E1541" s="70">
        <v>4008.24</v>
      </c>
      <c r="F1541" s="68" t="s">
        <v>24</v>
      </c>
    </row>
    <row r="1542" spans="1:6">
      <c r="A1542" s="42">
        <v>44159</v>
      </c>
      <c r="B1542" s="67">
        <v>0.67510416666666673</v>
      </c>
      <c r="C1542" s="68">
        <v>57</v>
      </c>
      <c r="D1542" s="69">
        <v>70.319999999999993</v>
      </c>
      <c r="E1542" s="70">
        <v>4008.24</v>
      </c>
      <c r="F1542" s="68" t="s">
        <v>24</v>
      </c>
    </row>
    <row r="1543" spans="1:6">
      <c r="A1543" s="42">
        <v>44159</v>
      </c>
      <c r="B1543" s="67">
        <v>0.67601851851851846</v>
      </c>
      <c r="C1543" s="68">
        <v>42</v>
      </c>
      <c r="D1543" s="69">
        <v>70.319999999999993</v>
      </c>
      <c r="E1543" s="70">
        <v>2953.4399999999996</v>
      </c>
      <c r="F1543" s="68" t="s">
        <v>24</v>
      </c>
    </row>
    <row r="1544" spans="1:6">
      <c r="A1544" s="42">
        <v>44159</v>
      </c>
      <c r="B1544" s="67">
        <v>0.67601851851851846</v>
      </c>
      <c r="C1544" s="68">
        <v>17</v>
      </c>
      <c r="D1544" s="69">
        <v>70.319999999999993</v>
      </c>
      <c r="E1544" s="70">
        <v>1195.4399999999998</v>
      </c>
      <c r="F1544" s="68" t="s">
        <v>24</v>
      </c>
    </row>
    <row r="1545" spans="1:6">
      <c r="A1545" s="42">
        <v>44159</v>
      </c>
      <c r="B1545" s="67">
        <v>0.67614583333333333</v>
      </c>
      <c r="C1545" s="68">
        <v>58</v>
      </c>
      <c r="D1545" s="69">
        <v>70.3</v>
      </c>
      <c r="E1545" s="70">
        <v>4077.3999999999996</v>
      </c>
      <c r="F1545" s="68" t="s">
        <v>24</v>
      </c>
    </row>
    <row r="1546" spans="1:6">
      <c r="A1546" s="42">
        <v>44159</v>
      </c>
      <c r="B1546" s="67">
        <v>0.6770949074074073</v>
      </c>
      <c r="C1546" s="68">
        <v>56</v>
      </c>
      <c r="D1546" s="69">
        <v>70.3</v>
      </c>
      <c r="E1546" s="70">
        <v>3936.7999999999997</v>
      </c>
      <c r="F1546" s="68" t="s">
        <v>24</v>
      </c>
    </row>
    <row r="1547" spans="1:6">
      <c r="A1547" s="42">
        <v>44159</v>
      </c>
      <c r="B1547" s="67">
        <v>0.67856481481481479</v>
      </c>
      <c r="C1547" s="68">
        <v>187</v>
      </c>
      <c r="D1547" s="69">
        <v>70.3</v>
      </c>
      <c r="E1547" s="70">
        <v>13146.1</v>
      </c>
      <c r="F1547" s="68" t="s">
        <v>24</v>
      </c>
    </row>
    <row r="1548" spans="1:6">
      <c r="A1548" s="42">
        <v>44159</v>
      </c>
      <c r="B1548" s="67">
        <v>0.67892361111111121</v>
      </c>
      <c r="C1548" s="68">
        <v>61</v>
      </c>
      <c r="D1548" s="69">
        <v>70.3</v>
      </c>
      <c r="E1548" s="70">
        <v>4288.3</v>
      </c>
      <c r="F1548" s="68" t="s">
        <v>24</v>
      </c>
    </row>
    <row r="1549" spans="1:6">
      <c r="A1549" s="42">
        <v>44159</v>
      </c>
      <c r="B1549" s="67">
        <v>0.67953703703703716</v>
      </c>
      <c r="C1549" s="68">
        <v>57</v>
      </c>
      <c r="D1549" s="69">
        <v>70.3</v>
      </c>
      <c r="E1549" s="70">
        <v>4007.1</v>
      </c>
      <c r="F1549" s="68" t="s">
        <v>24</v>
      </c>
    </row>
    <row r="1550" spans="1:6">
      <c r="A1550" s="42">
        <v>44159</v>
      </c>
      <c r="B1550" s="67">
        <v>0.68</v>
      </c>
      <c r="C1550" s="68">
        <v>7</v>
      </c>
      <c r="D1550" s="69">
        <v>70.260000000000005</v>
      </c>
      <c r="E1550" s="70">
        <v>491.82000000000005</v>
      </c>
      <c r="F1550" s="68" t="s">
        <v>24</v>
      </c>
    </row>
    <row r="1551" spans="1:6">
      <c r="A1551" s="42">
        <v>44159</v>
      </c>
      <c r="B1551" s="67">
        <v>0.68</v>
      </c>
      <c r="C1551" s="68">
        <v>50</v>
      </c>
      <c r="D1551" s="69">
        <v>70.260000000000005</v>
      </c>
      <c r="E1551" s="70">
        <v>3513.0000000000005</v>
      </c>
      <c r="F1551" s="68" t="s">
        <v>24</v>
      </c>
    </row>
    <row r="1552" spans="1:6">
      <c r="A1552" s="42">
        <v>44159</v>
      </c>
      <c r="B1552" s="67">
        <v>0.68053240740740739</v>
      </c>
      <c r="C1552" s="68">
        <v>17</v>
      </c>
      <c r="D1552" s="69">
        <v>70.22</v>
      </c>
      <c r="E1552" s="70">
        <v>1193.74</v>
      </c>
      <c r="F1552" s="68" t="s">
        <v>24</v>
      </c>
    </row>
    <row r="1553" spans="1:6">
      <c r="A1553" s="42">
        <v>44159</v>
      </c>
      <c r="B1553" s="67">
        <v>0.68053240740740739</v>
      </c>
      <c r="C1553" s="68">
        <v>42</v>
      </c>
      <c r="D1553" s="69">
        <v>70.22</v>
      </c>
      <c r="E1553" s="70">
        <v>2949.24</v>
      </c>
      <c r="F1553" s="68" t="s">
        <v>24</v>
      </c>
    </row>
    <row r="1554" spans="1:6">
      <c r="A1554" s="42">
        <v>44159</v>
      </c>
      <c r="B1554" s="67">
        <v>0.68069444444444438</v>
      </c>
      <c r="C1554" s="68">
        <v>46</v>
      </c>
      <c r="D1554" s="69">
        <v>70.2</v>
      </c>
      <c r="E1554" s="70">
        <v>3229.2000000000003</v>
      </c>
      <c r="F1554" s="68" t="s">
        <v>24</v>
      </c>
    </row>
    <row r="1555" spans="1:6">
      <c r="A1555" s="42">
        <v>44159</v>
      </c>
      <c r="B1555" s="71">
        <v>0.68069444444444438</v>
      </c>
      <c r="C1555" s="41">
        <v>17</v>
      </c>
      <c r="D1555" s="72">
        <v>70.2</v>
      </c>
      <c r="E1555" s="70">
        <v>1193.4000000000001</v>
      </c>
      <c r="F1555" s="70" t="s">
        <v>24</v>
      </c>
    </row>
    <row r="1556" spans="1:6">
      <c r="A1556" s="42">
        <v>44159</v>
      </c>
      <c r="B1556" s="71">
        <v>0.68153935185185188</v>
      </c>
      <c r="C1556" s="41">
        <v>75</v>
      </c>
      <c r="D1556" s="72">
        <v>70.16</v>
      </c>
      <c r="E1556" s="70">
        <v>5262</v>
      </c>
      <c r="F1556" s="70" t="s">
        <v>24</v>
      </c>
    </row>
    <row r="1557" spans="1:6">
      <c r="A1557" s="42">
        <v>44159</v>
      </c>
      <c r="B1557" s="71">
        <v>0.68153935185185188</v>
      </c>
      <c r="C1557" s="41">
        <v>11</v>
      </c>
      <c r="D1557" s="72">
        <v>70.16</v>
      </c>
      <c r="E1557" s="70">
        <v>771.76</v>
      </c>
      <c r="F1557" s="70" t="s">
        <v>24</v>
      </c>
    </row>
    <row r="1558" spans="1:6">
      <c r="A1558" s="42">
        <v>44159</v>
      </c>
      <c r="B1558" s="71">
        <v>0.68454861111111109</v>
      </c>
      <c r="C1558" s="41">
        <v>55</v>
      </c>
      <c r="D1558" s="72">
        <v>70.2</v>
      </c>
      <c r="E1558" s="70">
        <v>3861</v>
      </c>
      <c r="F1558" s="70" t="s">
        <v>24</v>
      </c>
    </row>
    <row r="1559" spans="1:6">
      <c r="A1559" s="42">
        <v>44159</v>
      </c>
      <c r="B1559" s="71">
        <v>0.68505787037037036</v>
      </c>
      <c r="C1559" s="41">
        <v>56</v>
      </c>
      <c r="D1559" s="72">
        <v>70.2</v>
      </c>
      <c r="E1559" s="70">
        <v>3931.2000000000003</v>
      </c>
      <c r="F1559" s="70" t="s">
        <v>24</v>
      </c>
    </row>
    <row r="1560" spans="1:6">
      <c r="A1560" s="42">
        <v>44159</v>
      </c>
      <c r="B1560" s="71">
        <v>0.6853935185185186</v>
      </c>
      <c r="C1560" s="41">
        <v>55</v>
      </c>
      <c r="D1560" s="72">
        <v>70.2</v>
      </c>
      <c r="E1560" s="70">
        <v>3861</v>
      </c>
      <c r="F1560" s="70" t="s">
        <v>24</v>
      </c>
    </row>
    <row r="1561" spans="1:6">
      <c r="A1561" s="42">
        <v>44159</v>
      </c>
      <c r="B1561" s="71">
        <v>0.68655092592592604</v>
      </c>
      <c r="C1561" s="41">
        <v>55</v>
      </c>
      <c r="D1561" s="72">
        <v>70.239999999999995</v>
      </c>
      <c r="E1561" s="70">
        <v>3863.2</v>
      </c>
      <c r="F1561" s="70" t="s">
        <v>24</v>
      </c>
    </row>
    <row r="1562" spans="1:6">
      <c r="A1562" s="42">
        <v>44159</v>
      </c>
      <c r="B1562" s="71">
        <v>0.6866782407407408</v>
      </c>
      <c r="C1562" s="41">
        <v>79</v>
      </c>
      <c r="D1562" s="72">
        <v>70.22</v>
      </c>
      <c r="E1562" s="70">
        <v>5547.38</v>
      </c>
      <c r="F1562" s="70" t="s">
        <v>24</v>
      </c>
    </row>
    <row r="1563" spans="1:6">
      <c r="A1563" s="42">
        <v>44159</v>
      </c>
      <c r="B1563" s="71">
        <v>0.6866782407407408</v>
      </c>
      <c r="C1563" s="41">
        <v>165</v>
      </c>
      <c r="D1563" s="72">
        <v>70.22</v>
      </c>
      <c r="E1563" s="70">
        <v>11586.3</v>
      </c>
      <c r="F1563" s="70" t="s">
        <v>24</v>
      </c>
    </row>
    <row r="1564" spans="1:6">
      <c r="A1564" s="42">
        <v>44159</v>
      </c>
      <c r="B1564" s="71">
        <v>0.6886226851851851</v>
      </c>
      <c r="C1564" s="41">
        <v>55</v>
      </c>
      <c r="D1564" s="72">
        <v>70.260000000000005</v>
      </c>
      <c r="E1564" s="70">
        <v>3864.3</v>
      </c>
      <c r="F1564" s="70" t="s">
        <v>24</v>
      </c>
    </row>
    <row r="1565" spans="1:6">
      <c r="A1565" s="42">
        <v>44159</v>
      </c>
      <c r="B1565" s="71">
        <v>0.68900462962962961</v>
      </c>
      <c r="C1565" s="41">
        <v>102</v>
      </c>
      <c r="D1565" s="72">
        <v>70.239999999999995</v>
      </c>
      <c r="E1565" s="70">
        <v>7164.48</v>
      </c>
      <c r="F1565" s="70" t="s">
        <v>24</v>
      </c>
    </row>
    <row r="1566" spans="1:6">
      <c r="A1566" s="42">
        <v>44159</v>
      </c>
      <c r="B1566" s="71">
        <v>0.68900462962962961</v>
      </c>
      <c r="C1566" s="41">
        <v>143</v>
      </c>
      <c r="D1566" s="72">
        <v>70.239999999999995</v>
      </c>
      <c r="E1566" s="70">
        <v>10044.32</v>
      </c>
      <c r="F1566" s="70" t="s">
        <v>24</v>
      </c>
    </row>
    <row r="1567" spans="1:6">
      <c r="A1567" s="42">
        <v>44159</v>
      </c>
      <c r="B1567" s="71">
        <v>0.68900462962962961</v>
      </c>
      <c r="C1567" s="41">
        <v>56</v>
      </c>
      <c r="D1567" s="72">
        <v>70.239999999999995</v>
      </c>
      <c r="E1567" s="70">
        <v>3933.4399999999996</v>
      </c>
      <c r="F1567" s="70" t="s">
        <v>24</v>
      </c>
    </row>
    <row r="1568" spans="1:6">
      <c r="A1568" s="42">
        <v>44159</v>
      </c>
      <c r="B1568" s="71">
        <v>0.68914351851851852</v>
      </c>
      <c r="C1568" s="41">
        <v>68</v>
      </c>
      <c r="D1568" s="72">
        <v>70.2</v>
      </c>
      <c r="E1568" s="70">
        <v>4773.6000000000004</v>
      </c>
      <c r="F1568" s="70" t="s">
        <v>24</v>
      </c>
    </row>
    <row r="1569" spans="1:6">
      <c r="A1569" s="42">
        <v>44159</v>
      </c>
      <c r="B1569" s="71">
        <v>0.69203703703703701</v>
      </c>
      <c r="C1569" s="41">
        <v>56</v>
      </c>
      <c r="D1569" s="72">
        <v>70.239999999999995</v>
      </c>
      <c r="E1569" s="70">
        <v>3933.4399999999996</v>
      </c>
      <c r="F1569" s="70" t="s">
        <v>24</v>
      </c>
    </row>
    <row r="1570" spans="1:6">
      <c r="A1570" s="42">
        <v>44159</v>
      </c>
      <c r="B1570" s="71">
        <v>0.69248842592592597</v>
      </c>
      <c r="C1570" s="41">
        <v>12</v>
      </c>
      <c r="D1570" s="72">
        <v>70.239999999999995</v>
      </c>
      <c r="E1570" s="70">
        <v>842.87999999999988</v>
      </c>
      <c r="F1570" s="70" t="s">
        <v>24</v>
      </c>
    </row>
    <row r="1571" spans="1:6">
      <c r="A1571" s="42">
        <v>44159</v>
      </c>
      <c r="B1571" s="71">
        <v>0.69248842592592597</v>
      </c>
      <c r="C1571" s="41">
        <v>45</v>
      </c>
      <c r="D1571" s="72">
        <v>70.239999999999995</v>
      </c>
      <c r="E1571" s="70">
        <v>3160.7999999999997</v>
      </c>
      <c r="F1571" s="70" t="s">
        <v>24</v>
      </c>
    </row>
    <row r="1572" spans="1:6">
      <c r="A1572" s="42">
        <v>44159</v>
      </c>
      <c r="B1572" s="71">
        <v>0.69248842592592597</v>
      </c>
      <c r="C1572" s="41">
        <v>4</v>
      </c>
      <c r="D1572" s="72">
        <v>70.239999999999995</v>
      </c>
      <c r="E1572" s="70">
        <v>280.95999999999998</v>
      </c>
      <c r="F1572" s="70" t="s">
        <v>24</v>
      </c>
    </row>
    <row r="1573" spans="1:6">
      <c r="A1573" s="42">
        <v>44159</v>
      </c>
      <c r="B1573" s="71">
        <v>0.69303240740740735</v>
      </c>
      <c r="C1573" s="41">
        <v>55</v>
      </c>
      <c r="D1573" s="72">
        <v>70.260000000000005</v>
      </c>
      <c r="E1573" s="70">
        <v>3864.3</v>
      </c>
      <c r="F1573" s="70" t="s">
        <v>24</v>
      </c>
    </row>
    <row r="1574" spans="1:6">
      <c r="A1574" s="42">
        <v>44159</v>
      </c>
      <c r="B1574" s="71">
        <v>0.69348379629629642</v>
      </c>
      <c r="C1574" s="41">
        <v>3</v>
      </c>
      <c r="D1574" s="72">
        <v>70.260000000000005</v>
      </c>
      <c r="E1574" s="70">
        <v>210.78000000000003</v>
      </c>
      <c r="F1574" s="70" t="s">
        <v>24</v>
      </c>
    </row>
    <row r="1575" spans="1:6">
      <c r="A1575" s="42">
        <v>44159</v>
      </c>
      <c r="B1575" s="71">
        <v>0.69348379629629642</v>
      </c>
      <c r="C1575" s="41">
        <v>28</v>
      </c>
      <c r="D1575" s="72">
        <v>70.260000000000005</v>
      </c>
      <c r="E1575" s="70">
        <v>1967.2800000000002</v>
      </c>
      <c r="F1575" s="70" t="s">
        <v>24</v>
      </c>
    </row>
    <row r="1576" spans="1:6">
      <c r="A1576" s="42">
        <v>44159</v>
      </c>
      <c r="B1576" s="71">
        <v>0.69348379629629642</v>
      </c>
      <c r="C1576" s="41">
        <v>24</v>
      </c>
      <c r="D1576" s="72">
        <v>70.260000000000005</v>
      </c>
      <c r="E1576" s="70">
        <v>1686.2400000000002</v>
      </c>
      <c r="F1576" s="70" t="s">
        <v>24</v>
      </c>
    </row>
    <row r="1577" spans="1:6">
      <c r="A1577" s="42">
        <v>44159</v>
      </c>
      <c r="B1577" s="71">
        <v>0.69401620370370365</v>
      </c>
      <c r="C1577" s="41">
        <v>55</v>
      </c>
      <c r="D1577" s="72">
        <v>70.28</v>
      </c>
      <c r="E1577" s="70">
        <v>3865.4</v>
      </c>
      <c r="F1577" s="70" t="s">
        <v>24</v>
      </c>
    </row>
    <row r="1578" spans="1:6">
      <c r="A1578" s="42">
        <v>44159</v>
      </c>
      <c r="B1578" s="71">
        <v>0.69434027777777774</v>
      </c>
      <c r="C1578" s="41">
        <v>3</v>
      </c>
      <c r="D1578" s="72">
        <v>70.28</v>
      </c>
      <c r="E1578" s="70">
        <v>210.84</v>
      </c>
      <c r="F1578" s="70" t="s">
        <v>24</v>
      </c>
    </row>
    <row r="1579" spans="1:6">
      <c r="A1579" s="42">
        <v>44159</v>
      </c>
      <c r="B1579" s="71">
        <v>0.69434027777777774</v>
      </c>
      <c r="C1579" s="41">
        <v>37</v>
      </c>
      <c r="D1579" s="72">
        <v>70.28</v>
      </c>
      <c r="E1579" s="70">
        <v>2600.36</v>
      </c>
      <c r="F1579" s="70" t="s">
        <v>24</v>
      </c>
    </row>
    <row r="1580" spans="1:6">
      <c r="A1580" s="42">
        <v>44159</v>
      </c>
      <c r="B1580" s="71">
        <v>0.69434027777777774</v>
      </c>
      <c r="C1580" s="41">
        <v>15</v>
      </c>
      <c r="D1580" s="72">
        <v>70.28</v>
      </c>
      <c r="E1580" s="70">
        <v>1054.2</v>
      </c>
      <c r="F1580" s="70" t="s">
        <v>24</v>
      </c>
    </row>
    <row r="1581" spans="1:6">
      <c r="A1581" s="42">
        <v>44159</v>
      </c>
      <c r="B1581" s="71">
        <v>0.69483796296296296</v>
      </c>
      <c r="C1581" s="41">
        <v>55</v>
      </c>
      <c r="D1581" s="72">
        <v>70.28</v>
      </c>
      <c r="E1581" s="70">
        <v>3865.4</v>
      </c>
      <c r="F1581" s="70" t="s">
        <v>24</v>
      </c>
    </row>
    <row r="1582" spans="1:6">
      <c r="A1582" s="42">
        <v>44159</v>
      </c>
      <c r="B1582" s="71">
        <v>0.69486111111111104</v>
      </c>
      <c r="C1582" s="41">
        <v>214</v>
      </c>
      <c r="D1582" s="72">
        <v>70.260000000000005</v>
      </c>
      <c r="E1582" s="70">
        <v>15035.640000000001</v>
      </c>
      <c r="F1582" s="70" t="s">
        <v>24</v>
      </c>
    </row>
    <row r="1583" spans="1:6">
      <c r="A1583" s="42">
        <v>44159</v>
      </c>
      <c r="B1583" s="71">
        <v>0.69523148148148151</v>
      </c>
      <c r="C1583" s="41">
        <v>59</v>
      </c>
      <c r="D1583" s="72">
        <v>70.260000000000005</v>
      </c>
      <c r="E1583" s="70">
        <v>4145.34</v>
      </c>
      <c r="F1583" s="70" t="s">
        <v>24</v>
      </c>
    </row>
    <row r="1584" spans="1:6">
      <c r="A1584" s="42">
        <v>44159</v>
      </c>
      <c r="B1584" s="71">
        <v>0.69652777777777786</v>
      </c>
      <c r="C1584" s="41">
        <v>66</v>
      </c>
      <c r="D1584" s="72">
        <v>70.260000000000005</v>
      </c>
      <c r="E1584" s="70">
        <v>4637.1600000000008</v>
      </c>
      <c r="F1584" s="70" t="s">
        <v>24</v>
      </c>
    </row>
    <row r="1585" spans="1:6">
      <c r="A1585" s="42">
        <v>44159</v>
      </c>
      <c r="B1585" s="71">
        <v>0.69652777777777786</v>
      </c>
      <c r="C1585" s="41">
        <v>55</v>
      </c>
      <c r="D1585" s="72">
        <v>70.260000000000005</v>
      </c>
      <c r="E1585" s="70">
        <v>3864.3</v>
      </c>
      <c r="F1585" s="70" t="s">
        <v>24</v>
      </c>
    </row>
    <row r="1586" spans="1:6">
      <c r="A1586" s="42">
        <v>44159</v>
      </c>
      <c r="B1586" s="71">
        <v>0.69652777777777786</v>
      </c>
      <c r="C1586" s="41">
        <v>56</v>
      </c>
      <c r="D1586" s="72">
        <v>70.260000000000005</v>
      </c>
      <c r="E1586" s="70">
        <v>3934.5600000000004</v>
      </c>
      <c r="F1586" s="70" t="s">
        <v>24</v>
      </c>
    </row>
    <row r="1587" spans="1:6">
      <c r="A1587" s="42">
        <v>44159</v>
      </c>
      <c r="B1587" s="71">
        <v>0.69710648148148147</v>
      </c>
      <c r="C1587" s="41">
        <v>64</v>
      </c>
      <c r="D1587" s="72">
        <v>70.239999999999995</v>
      </c>
      <c r="E1587" s="70">
        <v>4495.3599999999997</v>
      </c>
      <c r="F1587" s="70" t="s">
        <v>24</v>
      </c>
    </row>
    <row r="1588" spans="1:6">
      <c r="A1588" s="42">
        <v>44159</v>
      </c>
      <c r="B1588" s="71">
        <v>0.69785879629629644</v>
      </c>
      <c r="C1588" s="41">
        <v>62</v>
      </c>
      <c r="D1588" s="72">
        <v>70.239999999999995</v>
      </c>
      <c r="E1588" s="70">
        <v>4354.88</v>
      </c>
      <c r="F1588" s="70" t="s">
        <v>24</v>
      </c>
    </row>
    <row r="1589" spans="1:6">
      <c r="A1589" s="42">
        <v>44159</v>
      </c>
      <c r="B1589" s="71">
        <v>0.69828703703703709</v>
      </c>
      <c r="C1589" s="41">
        <v>24</v>
      </c>
      <c r="D1589" s="72">
        <v>70.239999999999995</v>
      </c>
      <c r="E1589" s="70">
        <v>1685.7599999999998</v>
      </c>
      <c r="F1589" s="70" t="s">
        <v>24</v>
      </c>
    </row>
    <row r="1590" spans="1:6">
      <c r="A1590" s="42">
        <v>44159</v>
      </c>
      <c r="B1590" s="71">
        <v>0.69828703703703709</v>
      </c>
      <c r="C1590" s="41">
        <v>41</v>
      </c>
      <c r="D1590" s="72">
        <v>70.239999999999995</v>
      </c>
      <c r="E1590" s="70">
        <v>2879.8399999999997</v>
      </c>
      <c r="F1590" s="70" t="s">
        <v>24</v>
      </c>
    </row>
    <row r="1591" spans="1:6">
      <c r="A1591" s="42">
        <v>44159</v>
      </c>
      <c r="B1591" s="71">
        <v>0.69888888888888889</v>
      </c>
      <c r="C1591" s="41">
        <v>66</v>
      </c>
      <c r="D1591" s="72">
        <v>70.22</v>
      </c>
      <c r="E1591" s="70">
        <v>4634.5199999999995</v>
      </c>
      <c r="F1591" s="70" t="s">
        <v>24</v>
      </c>
    </row>
    <row r="1592" spans="1:6">
      <c r="A1592" s="42">
        <v>44159</v>
      </c>
      <c r="B1592" s="71">
        <v>0.69894675925925931</v>
      </c>
      <c r="C1592" s="41">
        <v>71</v>
      </c>
      <c r="D1592" s="72">
        <v>70.180000000000007</v>
      </c>
      <c r="E1592" s="70">
        <v>4982.7800000000007</v>
      </c>
      <c r="F1592" s="70" t="s">
        <v>24</v>
      </c>
    </row>
    <row r="1593" spans="1:6">
      <c r="A1593" s="42">
        <v>44159</v>
      </c>
      <c r="B1593" s="71">
        <v>0.69994212962962965</v>
      </c>
      <c r="C1593" s="41">
        <v>55</v>
      </c>
      <c r="D1593" s="72">
        <v>70.08</v>
      </c>
      <c r="E1593" s="70">
        <v>3854.4</v>
      </c>
      <c r="F1593" s="70" t="s">
        <v>24</v>
      </c>
    </row>
    <row r="1594" spans="1:6">
      <c r="A1594" s="42">
        <v>44159</v>
      </c>
      <c r="B1594" s="71">
        <v>0.70181712962962972</v>
      </c>
      <c r="C1594" s="41">
        <v>77</v>
      </c>
      <c r="D1594" s="72">
        <v>70.12</v>
      </c>
      <c r="E1594" s="70">
        <v>5399.2400000000007</v>
      </c>
      <c r="F1594" s="70" t="s">
        <v>24</v>
      </c>
    </row>
    <row r="1595" spans="1:6">
      <c r="A1595" s="42">
        <v>44159</v>
      </c>
      <c r="B1595" s="71">
        <v>0.70181712962962972</v>
      </c>
      <c r="C1595" s="41">
        <v>139</v>
      </c>
      <c r="D1595" s="72">
        <v>70.12</v>
      </c>
      <c r="E1595" s="70">
        <v>9746.68</v>
      </c>
      <c r="F1595" s="70" t="s">
        <v>24</v>
      </c>
    </row>
    <row r="1596" spans="1:6">
      <c r="A1596" s="42">
        <v>44159</v>
      </c>
      <c r="B1596" s="71">
        <v>0.70182870370370365</v>
      </c>
      <c r="C1596" s="41">
        <v>64</v>
      </c>
      <c r="D1596" s="72">
        <v>70.099999999999994</v>
      </c>
      <c r="E1596" s="70">
        <v>4486.3999999999996</v>
      </c>
      <c r="F1596" s="70" t="s">
        <v>24</v>
      </c>
    </row>
    <row r="1597" spans="1:6">
      <c r="A1597" s="42">
        <v>44159</v>
      </c>
      <c r="B1597" s="71">
        <v>0.70318287037037042</v>
      </c>
      <c r="C1597" s="41">
        <v>58</v>
      </c>
      <c r="D1597" s="72">
        <v>70.099999999999994</v>
      </c>
      <c r="E1597" s="70">
        <v>4065.7999999999997</v>
      </c>
      <c r="F1597" s="70" t="s">
        <v>24</v>
      </c>
    </row>
    <row r="1598" spans="1:6">
      <c r="A1598" s="42">
        <v>44159</v>
      </c>
      <c r="B1598" s="71">
        <v>0.70319444444444457</v>
      </c>
      <c r="C1598" s="41">
        <v>68</v>
      </c>
      <c r="D1598" s="72">
        <v>70.08</v>
      </c>
      <c r="E1598" s="70">
        <v>4765.4399999999996</v>
      </c>
      <c r="F1598" s="70" t="s">
        <v>24</v>
      </c>
    </row>
    <row r="1599" spans="1:6">
      <c r="A1599" s="42">
        <v>44159</v>
      </c>
      <c r="B1599" s="71">
        <v>0.70351851851851854</v>
      </c>
      <c r="C1599" s="41">
        <v>62</v>
      </c>
      <c r="D1599" s="72">
        <v>70.06</v>
      </c>
      <c r="E1599" s="70">
        <v>4343.72</v>
      </c>
      <c r="F1599" s="70" t="s">
        <v>24</v>
      </c>
    </row>
    <row r="1600" spans="1:6">
      <c r="A1600" s="42">
        <v>44159</v>
      </c>
      <c r="B1600" s="71">
        <v>0.70413194444444438</v>
      </c>
      <c r="C1600" s="41">
        <v>57</v>
      </c>
      <c r="D1600" s="72">
        <v>70.040000000000006</v>
      </c>
      <c r="E1600" s="70">
        <v>3992.28</v>
      </c>
      <c r="F1600" s="70" t="s">
        <v>24</v>
      </c>
    </row>
    <row r="1601" spans="1:6">
      <c r="A1601" s="42">
        <v>44159</v>
      </c>
      <c r="B1601" s="71">
        <v>0.70442129629629624</v>
      </c>
      <c r="C1601" s="41">
        <v>55</v>
      </c>
      <c r="D1601" s="72">
        <v>70.02</v>
      </c>
      <c r="E1601" s="70">
        <v>3851.1</v>
      </c>
      <c r="F1601" s="70" t="s">
        <v>24</v>
      </c>
    </row>
    <row r="1602" spans="1:6">
      <c r="A1602" s="42">
        <v>44159</v>
      </c>
      <c r="B1602" s="71">
        <v>0.7049537037037038</v>
      </c>
      <c r="C1602" s="41">
        <v>57</v>
      </c>
      <c r="D1602" s="72">
        <v>70.02</v>
      </c>
      <c r="E1602" s="70">
        <v>3991.14</v>
      </c>
      <c r="F1602" s="70" t="s">
        <v>24</v>
      </c>
    </row>
    <row r="1603" spans="1:6">
      <c r="A1603" s="42">
        <v>44159</v>
      </c>
      <c r="B1603" s="71">
        <v>0.70556712962962953</v>
      </c>
      <c r="C1603" s="41">
        <v>61</v>
      </c>
      <c r="D1603" s="72">
        <v>69.98</v>
      </c>
      <c r="E1603" s="70">
        <v>4268.7800000000007</v>
      </c>
      <c r="F1603" s="70" t="s">
        <v>24</v>
      </c>
    </row>
    <row r="1604" spans="1:6">
      <c r="A1604" s="42">
        <v>44159</v>
      </c>
      <c r="B1604" s="71">
        <v>0.70623842592592589</v>
      </c>
      <c r="C1604" s="41">
        <v>10</v>
      </c>
      <c r="D1604" s="72">
        <v>69.959999999999994</v>
      </c>
      <c r="E1604" s="70">
        <v>699.59999999999991</v>
      </c>
      <c r="F1604" s="70" t="s">
        <v>24</v>
      </c>
    </row>
    <row r="1605" spans="1:6">
      <c r="A1605" s="42">
        <v>44159</v>
      </c>
      <c r="B1605" s="71">
        <v>0.70689814814814811</v>
      </c>
      <c r="C1605" s="41">
        <v>48</v>
      </c>
      <c r="D1605" s="72">
        <v>69.98</v>
      </c>
      <c r="E1605" s="70">
        <v>3359.04</v>
      </c>
      <c r="F1605" s="70" t="s">
        <v>24</v>
      </c>
    </row>
    <row r="1606" spans="1:6">
      <c r="A1606" s="42">
        <v>44159</v>
      </c>
      <c r="B1606" s="71">
        <v>0.70689814814814811</v>
      </c>
      <c r="C1606" s="41">
        <v>59</v>
      </c>
      <c r="D1606" s="72">
        <v>69.98</v>
      </c>
      <c r="E1606" s="70">
        <v>4128.8200000000006</v>
      </c>
      <c r="F1606" s="70" t="s">
        <v>24</v>
      </c>
    </row>
    <row r="1607" spans="1:6">
      <c r="A1607" s="42">
        <v>44159</v>
      </c>
      <c r="B1607" s="71">
        <v>0.70716435185185178</v>
      </c>
      <c r="C1607" s="41">
        <v>58</v>
      </c>
      <c r="D1607" s="72">
        <v>69.98</v>
      </c>
      <c r="E1607" s="70">
        <v>4058.84</v>
      </c>
      <c r="F1607" s="70" t="s">
        <v>24</v>
      </c>
    </row>
    <row r="1608" spans="1:6">
      <c r="A1608" s="42">
        <v>44159</v>
      </c>
      <c r="B1608" s="71">
        <v>0.70766203703703701</v>
      </c>
      <c r="C1608" s="41">
        <v>61</v>
      </c>
      <c r="D1608" s="72">
        <v>69.959999999999994</v>
      </c>
      <c r="E1608" s="70">
        <v>4267.5599999999995</v>
      </c>
      <c r="F1608" s="70" t="s">
        <v>24</v>
      </c>
    </row>
    <row r="1609" spans="1:6">
      <c r="A1609" s="42">
        <v>44159</v>
      </c>
      <c r="B1609" s="71">
        <v>0.70795138888888898</v>
      </c>
      <c r="C1609" s="41">
        <v>72</v>
      </c>
      <c r="D1609" s="72">
        <v>69.94</v>
      </c>
      <c r="E1609" s="70">
        <v>5035.68</v>
      </c>
      <c r="F1609" s="70" t="s">
        <v>24</v>
      </c>
    </row>
    <row r="1610" spans="1:6">
      <c r="A1610" s="42">
        <v>44159</v>
      </c>
      <c r="B1610" s="71">
        <v>0.70960648148148142</v>
      </c>
      <c r="C1610" s="41">
        <v>10</v>
      </c>
      <c r="D1610" s="72">
        <v>69.959999999999994</v>
      </c>
      <c r="E1610" s="70">
        <v>699.59999999999991</v>
      </c>
      <c r="F1610" s="70" t="s">
        <v>24</v>
      </c>
    </row>
    <row r="1611" spans="1:6">
      <c r="A1611" s="42">
        <v>44159</v>
      </c>
      <c r="B1611" s="71">
        <v>0.70960648148148142</v>
      </c>
      <c r="C1611" s="41">
        <v>98</v>
      </c>
      <c r="D1611" s="72">
        <v>69.959999999999994</v>
      </c>
      <c r="E1611" s="70">
        <v>6856.079999999999</v>
      </c>
      <c r="F1611" s="70" t="s">
        <v>24</v>
      </c>
    </row>
    <row r="1612" spans="1:6">
      <c r="A1612" s="42">
        <v>44159</v>
      </c>
      <c r="B1612" s="71">
        <v>0.71190972222222226</v>
      </c>
      <c r="C1612" s="41">
        <v>1</v>
      </c>
      <c r="D1612" s="72">
        <v>70</v>
      </c>
      <c r="E1612" s="70">
        <v>70</v>
      </c>
      <c r="F1612" s="70" t="s">
        <v>24</v>
      </c>
    </row>
    <row r="1613" spans="1:6">
      <c r="A1613" s="42">
        <v>44159</v>
      </c>
      <c r="B1613" s="71">
        <v>0.71190972222222226</v>
      </c>
      <c r="C1613" s="41">
        <v>55</v>
      </c>
      <c r="D1613" s="72">
        <v>70</v>
      </c>
      <c r="E1613" s="70">
        <v>3850</v>
      </c>
      <c r="F1613" s="70" t="s">
        <v>24</v>
      </c>
    </row>
    <row r="1614" spans="1:6">
      <c r="A1614" s="42">
        <v>44159</v>
      </c>
      <c r="B1614" s="71">
        <v>0.71195601851851853</v>
      </c>
      <c r="C1614" s="41">
        <v>9</v>
      </c>
      <c r="D1614" s="72">
        <v>69.98</v>
      </c>
      <c r="E1614" s="70">
        <v>629.82000000000005</v>
      </c>
      <c r="F1614" s="70" t="s">
        <v>24</v>
      </c>
    </row>
    <row r="1615" spans="1:6">
      <c r="A1615" s="42">
        <v>44159</v>
      </c>
      <c r="B1615" s="71">
        <v>0.71195601851851853</v>
      </c>
      <c r="C1615" s="41">
        <v>108</v>
      </c>
      <c r="D1615" s="72">
        <v>69.98</v>
      </c>
      <c r="E1615" s="70">
        <v>7557.84</v>
      </c>
      <c r="F1615" s="70" t="s">
        <v>24</v>
      </c>
    </row>
    <row r="1616" spans="1:6">
      <c r="A1616" s="42">
        <v>44159</v>
      </c>
      <c r="B1616" s="71">
        <v>0.71195601851851853</v>
      </c>
      <c r="C1616" s="41">
        <v>118</v>
      </c>
      <c r="D1616" s="72">
        <v>69.98</v>
      </c>
      <c r="E1616" s="70">
        <v>8257.6400000000012</v>
      </c>
      <c r="F1616" s="70" t="s">
        <v>24</v>
      </c>
    </row>
    <row r="1617" spans="1:6">
      <c r="A1617" s="42">
        <v>44159</v>
      </c>
      <c r="B1617" s="71">
        <v>0.7125462962962964</v>
      </c>
      <c r="C1617" s="41">
        <v>16</v>
      </c>
      <c r="D1617" s="72">
        <v>70</v>
      </c>
      <c r="E1617" s="70">
        <v>1120</v>
      </c>
      <c r="F1617" s="70" t="s">
        <v>24</v>
      </c>
    </row>
    <row r="1618" spans="1:6">
      <c r="A1618" s="42">
        <v>44159</v>
      </c>
      <c r="B1618" s="71">
        <v>0.7125462962962964</v>
      </c>
      <c r="C1618" s="41">
        <v>43</v>
      </c>
      <c r="D1618" s="72">
        <v>70</v>
      </c>
      <c r="E1618" s="70">
        <v>3010</v>
      </c>
      <c r="F1618" s="70" t="s">
        <v>24</v>
      </c>
    </row>
    <row r="1619" spans="1:6">
      <c r="A1619" s="42">
        <v>44159</v>
      </c>
      <c r="B1619" s="71">
        <v>0.71324074074074073</v>
      </c>
      <c r="C1619" s="41">
        <v>56</v>
      </c>
      <c r="D1619" s="72">
        <v>70.02</v>
      </c>
      <c r="E1619" s="70">
        <v>3921.12</v>
      </c>
      <c r="F1619" s="70" t="s">
        <v>24</v>
      </c>
    </row>
    <row r="1620" spans="1:6">
      <c r="A1620" s="42">
        <v>44159</v>
      </c>
      <c r="B1620" s="71">
        <v>0.7134490740740741</v>
      </c>
      <c r="C1620" s="41">
        <v>56</v>
      </c>
      <c r="D1620" s="72">
        <v>70.02</v>
      </c>
      <c r="E1620" s="70">
        <v>3921.12</v>
      </c>
      <c r="F1620" s="70" t="s">
        <v>24</v>
      </c>
    </row>
    <row r="1621" spans="1:6">
      <c r="A1621" s="42">
        <v>44159</v>
      </c>
      <c r="B1621" s="71">
        <v>0.71461805555555558</v>
      </c>
      <c r="C1621" s="41">
        <v>62</v>
      </c>
      <c r="D1621" s="72">
        <v>70</v>
      </c>
      <c r="E1621" s="70">
        <v>4340</v>
      </c>
      <c r="F1621" s="70" t="s">
        <v>24</v>
      </c>
    </row>
    <row r="1622" spans="1:6">
      <c r="A1622" s="42">
        <v>44159</v>
      </c>
      <c r="B1622" s="71">
        <v>0.71461805555555558</v>
      </c>
      <c r="C1622" s="41">
        <v>114</v>
      </c>
      <c r="D1622" s="72">
        <v>70</v>
      </c>
      <c r="E1622" s="70">
        <v>7980</v>
      </c>
      <c r="F1622" s="70" t="s">
        <v>24</v>
      </c>
    </row>
    <row r="1623" spans="1:6">
      <c r="A1623" s="42">
        <v>44159</v>
      </c>
      <c r="B1623" s="71">
        <v>0.71562500000000007</v>
      </c>
      <c r="C1623" s="41">
        <v>64</v>
      </c>
      <c r="D1623" s="72">
        <v>70</v>
      </c>
      <c r="E1623" s="70">
        <v>4480</v>
      </c>
      <c r="F1623" s="70" t="s">
        <v>24</v>
      </c>
    </row>
    <row r="1624" spans="1:6">
      <c r="A1624" s="42">
        <v>44159</v>
      </c>
      <c r="B1624" s="71">
        <v>0.71562500000000007</v>
      </c>
      <c r="C1624" s="41">
        <v>55</v>
      </c>
      <c r="D1624" s="72">
        <v>70</v>
      </c>
      <c r="E1624" s="70">
        <v>3850</v>
      </c>
      <c r="F1624" s="70" t="s">
        <v>24</v>
      </c>
    </row>
    <row r="1625" spans="1:6">
      <c r="A1625" s="42">
        <v>44159</v>
      </c>
      <c r="B1625" s="71">
        <v>0.71616898148148145</v>
      </c>
      <c r="C1625" s="41">
        <v>17</v>
      </c>
      <c r="D1625" s="72">
        <v>70</v>
      </c>
      <c r="E1625" s="70">
        <v>1190</v>
      </c>
      <c r="F1625" s="70" t="s">
        <v>24</v>
      </c>
    </row>
    <row r="1626" spans="1:6">
      <c r="A1626" s="42">
        <v>44159</v>
      </c>
      <c r="B1626" s="71">
        <v>0.71616898148148145</v>
      </c>
      <c r="C1626" s="41">
        <v>65</v>
      </c>
      <c r="D1626" s="72">
        <v>70</v>
      </c>
      <c r="E1626" s="70">
        <v>4550</v>
      </c>
      <c r="F1626" s="70" t="s">
        <v>24</v>
      </c>
    </row>
    <row r="1627" spans="1:6">
      <c r="A1627" s="42">
        <v>44159</v>
      </c>
      <c r="B1627" s="71">
        <v>0.71668981481481486</v>
      </c>
      <c r="C1627" s="41">
        <v>63</v>
      </c>
      <c r="D1627" s="72">
        <v>69.98</v>
      </c>
      <c r="E1627" s="70">
        <v>4408.7400000000007</v>
      </c>
      <c r="F1627" s="70" t="s">
        <v>24</v>
      </c>
    </row>
    <row r="1628" spans="1:6">
      <c r="A1628" s="42">
        <v>44159</v>
      </c>
      <c r="B1628" s="71">
        <v>0.71702546296296299</v>
      </c>
      <c r="C1628" s="41">
        <v>99</v>
      </c>
      <c r="D1628" s="72">
        <v>69.959999999999994</v>
      </c>
      <c r="E1628" s="70">
        <v>6926.0399999999991</v>
      </c>
      <c r="F1628" s="70" t="s">
        <v>24</v>
      </c>
    </row>
    <row r="1629" spans="1:6">
      <c r="A1629" s="42">
        <v>44159</v>
      </c>
      <c r="B1629" s="71">
        <v>0.71804398148148152</v>
      </c>
      <c r="C1629" s="41">
        <v>49</v>
      </c>
      <c r="D1629" s="72">
        <v>69.94</v>
      </c>
      <c r="E1629" s="70">
        <v>3427.06</v>
      </c>
      <c r="F1629" s="70" t="s">
        <v>24</v>
      </c>
    </row>
    <row r="1630" spans="1:6">
      <c r="A1630" s="42">
        <v>44159</v>
      </c>
      <c r="B1630" s="71">
        <v>0.71804398148148152</v>
      </c>
      <c r="C1630" s="41">
        <v>8</v>
      </c>
      <c r="D1630" s="72">
        <v>69.94</v>
      </c>
      <c r="E1630" s="70">
        <v>559.52</v>
      </c>
      <c r="F1630" s="70" t="s">
        <v>24</v>
      </c>
    </row>
    <row r="1631" spans="1:6">
      <c r="A1631" s="42">
        <v>44159</v>
      </c>
      <c r="B1631" s="71">
        <v>0.71979166666666661</v>
      </c>
      <c r="C1631" s="41">
        <v>75</v>
      </c>
      <c r="D1631" s="72">
        <v>70</v>
      </c>
      <c r="E1631" s="70">
        <v>5250</v>
      </c>
      <c r="F1631" s="70" t="s">
        <v>24</v>
      </c>
    </row>
    <row r="1632" spans="1:6">
      <c r="A1632" s="42">
        <v>44159</v>
      </c>
      <c r="B1632" s="71">
        <v>0.71979166666666661</v>
      </c>
      <c r="C1632" s="41">
        <v>134</v>
      </c>
      <c r="D1632" s="72">
        <v>70</v>
      </c>
      <c r="E1632" s="70">
        <v>9380</v>
      </c>
      <c r="F1632" s="70" t="s">
        <v>24</v>
      </c>
    </row>
    <row r="1633" spans="1:6">
      <c r="A1633" s="42">
        <v>44159</v>
      </c>
      <c r="B1633" s="71">
        <v>0.71979166666666661</v>
      </c>
      <c r="C1633" s="41">
        <v>130</v>
      </c>
      <c r="D1633" s="72">
        <v>70</v>
      </c>
      <c r="E1633" s="70">
        <v>9100</v>
      </c>
      <c r="F1633" s="70" t="s">
        <v>24</v>
      </c>
    </row>
    <row r="1634" spans="1:6">
      <c r="A1634" s="42">
        <v>44159</v>
      </c>
      <c r="B1634" s="71">
        <v>0.71979166666666661</v>
      </c>
      <c r="C1634" s="41">
        <v>96</v>
      </c>
      <c r="D1634" s="72">
        <v>70</v>
      </c>
      <c r="E1634" s="70">
        <v>6720</v>
      </c>
      <c r="F1634" s="70" t="s">
        <v>24</v>
      </c>
    </row>
    <row r="1635" spans="1:6">
      <c r="A1635" s="42">
        <v>44159</v>
      </c>
      <c r="B1635" s="71">
        <v>0.71979166666666661</v>
      </c>
      <c r="C1635" s="41">
        <v>149</v>
      </c>
      <c r="D1635" s="72">
        <v>70</v>
      </c>
      <c r="E1635" s="70">
        <v>10430</v>
      </c>
      <c r="F1635" s="70" t="s">
        <v>24</v>
      </c>
    </row>
    <row r="1636" spans="1:6">
      <c r="A1636" s="42">
        <v>44159</v>
      </c>
      <c r="B1636" s="71">
        <v>0.71979166666666661</v>
      </c>
      <c r="C1636" s="41">
        <v>30</v>
      </c>
      <c r="D1636" s="72">
        <v>70</v>
      </c>
      <c r="E1636" s="70">
        <v>2100</v>
      </c>
      <c r="F1636" s="70" t="s">
        <v>24</v>
      </c>
    </row>
    <row r="1637" spans="1:6">
      <c r="A1637" s="42">
        <v>44159</v>
      </c>
      <c r="B1637" s="71">
        <v>0.71979166666666661</v>
      </c>
      <c r="C1637" s="41">
        <v>304</v>
      </c>
      <c r="D1637" s="72">
        <v>70</v>
      </c>
      <c r="E1637" s="70">
        <v>21280</v>
      </c>
      <c r="F1637" s="70" t="s">
        <v>24</v>
      </c>
    </row>
    <row r="1638" spans="1:6">
      <c r="A1638" s="42">
        <v>44159</v>
      </c>
      <c r="B1638" s="71">
        <v>0.71979166666666661</v>
      </c>
      <c r="C1638" s="41">
        <v>6</v>
      </c>
      <c r="D1638" s="72">
        <v>70</v>
      </c>
      <c r="E1638" s="70">
        <v>420</v>
      </c>
      <c r="F1638" s="70" t="s">
        <v>24</v>
      </c>
    </row>
    <row r="1639" spans="1:6">
      <c r="A1639" s="42">
        <v>44159</v>
      </c>
      <c r="B1639" s="71">
        <v>0.71979166666666661</v>
      </c>
      <c r="C1639" s="41">
        <v>76</v>
      </c>
      <c r="D1639" s="72">
        <v>70</v>
      </c>
      <c r="E1639" s="70">
        <v>5320</v>
      </c>
      <c r="F1639" s="70" t="s">
        <v>24</v>
      </c>
    </row>
    <row r="1640" spans="1:6">
      <c r="A1640" s="42">
        <v>44159</v>
      </c>
      <c r="B1640" s="71">
        <v>0.71979166666666661</v>
      </c>
      <c r="C1640" s="41">
        <v>35</v>
      </c>
      <c r="D1640" s="72">
        <v>70</v>
      </c>
      <c r="E1640" s="70">
        <v>2450</v>
      </c>
      <c r="F1640" s="70" t="s">
        <v>24</v>
      </c>
    </row>
    <row r="1641" spans="1:6">
      <c r="A1641" s="42">
        <v>44159</v>
      </c>
      <c r="B1641" s="71">
        <v>0.71979166666666661</v>
      </c>
      <c r="C1641" s="41">
        <v>167</v>
      </c>
      <c r="D1641" s="72">
        <v>70</v>
      </c>
      <c r="E1641" s="70">
        <v>11690</v>
      </c>
      <c r="F1641" s="70" t="s">
        <v>24</v>
      </c>
    </row>
    <row r="1642" spans="1:6">
      <c r="A1642" s="42">
        <v>44159</v>
      </c>
      <c r="B1642" s="71">
        <v>0.71979166666666661</v>
      </c>
      <c r="C1642" s="41">
        <v>4</v>
      </c>
      <c r="D1642" s="72">
        <v>70</v>
      </c>
      <c r="E1642" s="70">
        <v>280</v>
      </c>
      <c r="F1642" s="70" t="s">
        <v>24</v>
      </c>
    </row>
    <row r="1643" spans="1:6">
      <c r="A1643" s="42">
        <v>44159</v>
      </c>
      <c r="B1643" s="71">
        <v>0.71979166666666661</v>
      </c>
      <c r="C1643" s="41">
        <v>2</v>
      </c>
      <c r="D1643" s="72">
        <v>70</v>
      </c>
      <c r="E1643" s="70">
        <v>140</v>
      </c>
      <c r="F1643" s="70" t="s">
        <v>24</v>
      </c>
    </row>
    <row r="1644" spans="1:6">
      <c r="A1644" s="42">
        <v>44159</v>
      </c>
      <c r="B1644" s="71">
        <v>0.71979166666666661</v>
      </c>
      <c r="C1644" s="41">
        <v>382</v>
      </c>
      <c r="D1644" s="72">
        <v>70</v>
      </c>
      <c r="E1644" s="70">
        <v>26740</v>
      </c>
      <c r="F1644" s="70" t="s">
        <v>24</v>
      </c>
    </row>
    <row r="1645" spans="1:6">
      <c r="A1645" s="73">
        <v>44159</v>
      </c>
      <c r="B1645" s="131">
        <v>0.71979166666666661</v>
      </c>
      <c r="C1645" s="132">
        <v>109</v>
      </c>
      <c r="D1645" s="133">
        <v>70</v>
      </c>
      <c r="E1645" s="77">
        <v>7630</v>
      </c>
      <c r="F1645" s="77" t="s">
        <v>24</v>
      </c>
    </row>
    <row r="1646" spans="1:6">
      <c r="A1646" s="42">
        <v>44160</v>
      </c>
      <c r="B1646" s="71">
        <v>0.71275462962962965</v>
      </c>
      <c r="C1646" s="41">
        <v>84</v>
      </c>
      <c r="D1646" s="72">
        <v>69.64</v>
      </c>
      <c r="E1646" s="70">
        <v>5849.76</v>
      </c>
      <c r="F1646" s="70" t="s">
        <v>24</v>
      </c>
    </row>
    <row r="1647" spans="1:6">
      <c r="A1647" s="42">
        <v>44160</v>
      </c>
      <c r="B1647" s="71">
        <v>0.71275462962962965</v>
      </c>
      <c r="C1647" s="41">
        <v>137</v>
      </c>
      <c r="D1647" s="72">
        <v>69.64</v>
      </c>
      <c r="E1647" s="70">
        <v>9540.68</v>
      </c>
      <c r="F1647" s="70" t="s">
        <v>24</v>
      </c>
    </row>
    <row r="1648" spans="1:6">
      <c r="A1648" s="42">
        <v>44160</v>
      </c>
      <c r="B1648" s="71">
        <v>0.71275462962962965</v>
      </c>
      <c r="C1648" s="41">
        <v>75</v>
      </c>
      <c r="D1648" s="72">
        <v>69.64</v>
      </c>
      <c r="E1648" s="70">
        <v>5223</v>
      </c>
      <c r="F1648" s="70" t="s">
        <v>24</v>
      </c>
    </row>
    <row r="1649" spans="1:6">
      <c r="A1649" s="42">
        <v>44160</v>
      </c>
      <c r="B1649" s="71">
        <v>0.71157407407407414</v>
      </c>
      <c r="C1649" s="41">
        <v>501</v>
      </c>
      <c r="D1649" s="72">
        <v>69.64</v>
      </c>
      <c r="E1649" s="70">
        <v>34889.64</v>
      </c>
      <c r="F1649" s="70" t="s">
        <v>24</v>
      </c>
    </row>
    <row r="1650" spans="1:6">
      <c r="A1650" s="42">
        <v>44160</v>
      </c>
      <c r="B1650" s="71">
        <v>0.71157407407407414</v>
      </c>
      <c r="C1650" s="41">
        <v>3</v>
      </c>
      <c r="D1650" s="72">
        <v>69.64</v>
      </c>
      <c r="E1650" s="70">
        <v>208.92000000000002</v>
      </c>
      <c r="F1650" s="70" t="s">
        <v>24</v>
      </c>
    </row>
    <row r="1651" spans="1:6">
      <c r="A1651" s="42">
        <v>44160</v>
      </c>
      <c r="B1651" s="71">
        <v>0.71157407407407414</v>
      </c>
      <c r="C1651" s="41">
        <v>270</v>
      </c>
      <c r="D1651" s="72">
        <v>69.64</v>
      </c>
      <c r="E1651" s="70">
        <v>18802.8</v>
      </c>
      <c r="F1651" s="70" t="s">
        <v>24</v>
      </c>
    </row>
    <row r="1652" spans="1:6">
      <c r="A1652" s="42">
        <v>44160</v>
      </c>
      <c r="B1652" s="71">
        <v>0.71061342592592591</v>
      </c>
      <c r="C1652" s="41">
        <v>84</v>
      </c>
      <c r="D1652" s="72">
        <v>69.64</v>
      </c>
      <c r="E1652" s="70">
        <v>5849.76</v>
      </c>
      <c r="F1652" s="70" t="s">
        <v>24</v>
      </c>
    </row>
    <row r="1653" spans="1:6">
      <c r="A1653" s="42">
        <v>44160</v>
      </c>
      <c r="B1653" s="71">
        <v>0.71061342592592591</v>
      </c>
      <c r="C1653" s="41">
        <v>90</v>
      </c>
      <c r="D1653" s="72">
        <v>69.64</v>
      </c>
      <c r="E1653" s="70">
        <v>6267.6</v>
      </c>
      <c r="F1653" s="70" t="s">
        <v>24</v>
      </c>
    </row>
    <row r="1654" spans="1:6">
      <c r="A1654" s="42">
        <v>44160</v>
      </c>
      <c r="B1654" s="71">
        <v>0.71061342592592591</v>
      </c>
      <c r="C1654" s="41">
        <v>146</v>
      </c>
      <c r="D1654" s="72">
        <v>69.64</v>
      </c>
      <c r="E1654" s="70">
        <v>10167.44</v>
      </c>
      <c r="F1654" s="70" t="s">
        <v>24</v>
      </c>
    </row>
    <row r="1655" spans="1:6">
      <c r="A1655" s="42">
        <v>44160</v>
      </c>
      <c r="B1655" s="71">
        <v>0.71061342592592591</v>
      </c>
      <c r="C1655" s="41">
        <v>52</v>
      </c>
      <c r="D1655" s="72">
        <v>69.64</v>
      </c>
      <c r="E1655" s="70">
        <v>3621.28</v>
      </c>
      <c r="F1655" s="70" t="s">
        <v>24</v>
      </c>
    </row>
    <row r="1656" spans="1:6">
      <c r="A1656" s="42">
        <v>44160</v>
      </c>
      <c r="B1656" s="71">
        <v>0.71061342592592591</v>
      </c>
      <c r="C1656" s="41">
        <v>47</v>
      </c>
      <c r="D1656" s="72">
        <v>69.62</v>
      </c>
      <c r="E1656" s="70">
        <v>3272.1400000000003</v>
      </c>
      <c r="F1656" s="70" t="s">
        <v>24</v>
      </c>
    </row>
    <row r="1657" spans="1:6">
      <c r="A1657" s="42">
        <v>44160</v>
      </c>
      <c r="B1657" s="71">
        <v>0.71061342592592591</v>
      </c>
      <c r="C1657" s="41">
        <v>75</v>
      </c>
      <c r="D1657" s="72">
        <v>69.64</v>
      </c>
      <c r="E1657" s="70">
        <v>5223</v>
      </c>
      <c r="F1657" s="70" t="s">
        <v>24</v>
      </c>
    </row>
    <row r="1658" spans="1:6">
      <c r="A1658" s="42">
        <v>44160</v>
      </c>
      <c r="B1658" s="71">
        <v>0.71061342592592591</v>
      </c>
      <c r="C1658" s="41">
        <v>166</v>
      </c>
      <c r="D1658" s="72">
        <v>69.64</v>
      </c>
      <c r="E1658" s="70">
        <v>11560.24</v>
      </c>
      <c r="F1658" s="70" t="s">
        <v>24</v>
      </c>
    </row>
    <row r="1659" spans="1:6">
      <c r="A1659" s="42">
        <v>44160</v>
      </c>
      <c r="B1659" s="71">
        <v>0.71061342592592591</v>
      </c>
      <c r="C1659" s="41">
        <v>75</v>
      </c>
      <c r="D1659" s="72">
        <v>69.64</v>
      </c>
      <c r="E1659" s="70">
        <v>5223</v>
      </c>
      <c r="F1659" s="70" t="s">
        <v>24</v>
      </c>
    </row>
    <row r="1660" spans="1:6">
      <c r="A1660" s="42">
        <v>44160</v>
      </c>
      <c r="B1660" s="71">
        <v>0.71061342592592591</v>
      </c>
      <c r="C1660" s="41">
        <v>65</v>
      </c>
      <c r="D1660" s="72">
        <v>69.64</v>
      </c>
      <c r="E1660" s="70">
        <v>4526.6000000000004</v>
      </c>
      <c r="F1660" s="70" t="s">
        <v>24</v>
      </c>
    </row>
    <row r="1661" spans="1:6">
      <c r="A1661" s="42">
        <v>44160</v>
      </c>
      <c r="B1661" s="71">
        <v>0.71061342592592591</v>
      </c>
      <c r="C1661" s="41">
        <v>93</v>
      </c>
      <c r="D1661" s="72">
        <v>69.62</v>
      </c>
      <c r="E1661" s="70">
        <v>6474.6600000000008</v>
      </c>
      <c r="F1661" s="70" t="s">
        <v>24</v>
      </c>
    </row>
    <row r="1662" spans="1:6">
      <c r="A1662" s="42">
        <v>44160</v>
      </c>
      <c r="B1662" s="71">
        <v>0.71061342592592591</v>
      </c>
      <c r="C1662" s="41">
        <v>171</v>
      </c>
      <c r="D1662" s="72">
        <v>69.64</v>
      </c>
      <c r="E1662" s="70">
        <v>11908.44</v>
      </c>
      <c r="F1662" s="70" t="s">
        <v>24</v>
      </c>
    </row>
    <row r="1663" spans="1:6">
      <c r="A1663" s="42">
        <v>44160</v>
      </c>
      <c r="B1663" s="71">
        <v>0.71061342592592591</v>
      </c>
      <c r="C1663" s="41">
        <v>68</v>
      </c>
      <c r="D1663" s="72">
        <v>69.64</v>
      </c>
      <c r="E1663" s="70">
        <v>4735.5200000000004</v>
      </c>
      <c r="F1663" s="70" t="s">
        <v>24</v>
      </c>
    </row>
    <row r="1664" spans="1:6">
      <c r="A1664" s="42">
        <v>44160</v>
      </c>
      <c r="B1664" s="71">
        <v>0.71061342592592591</v>
      </c>
      <c r="C1664" s="41">
        <v>56</v>
      </c>
      <c r="D1664" s="72">
        <v>69.64</v>
      </c>
      <c r="E1664" s="70">
        <v>3899.84</v>
      </c>
      <c r="F1664" s="70" t="s">
        <v>24</v>
      </c>
    </row>
    <row r="1665" spans="1:6">
      <c r="A1665" s="42">
        <v>44160</v>
      </c>
      <c r="B1665" s="71">
        <v>0.71061342592592591</v>
      </c>
      <c r="C1665" s="41">
        <v>78</v>
      </c>
      <c r="D1665" s="72">
        <v>69.64</v>
      </c>
      <c r="E1665" s="70">
        <v>5431.92</v>
      </c>
      <c r="F1665" s="70" t="s">
        <v>24</v>
      </c>
    </row>
    <row r="1666" spans="1:6">
      <c r="A1666" s="42">
        <v>44160</v>
      </c>
      <c r="B1666" s="71">
        <v>0.71061342592592591</v>
      </c>
      <c r="C1666" s="41">
        <v>65</v>
      </c>
      <c r="D1666" s="72">
        <v>69.64</v>
      </c>
      <c r="E1666" s="70">
        <v>4526.6000000000004</v>
      </c>
      <c r="F1666" s="70" t="s">
        <v>24</v>
      </c>
    </row>
    <row r="1667" spans="1:6">
      <c r="A1667" s="42">
        <v>44160</v>
      </c>
      <c r="B1667" s="71">
        <v>0.71061342592592591</v>
      </c>
      <c r="C1667" s="41">
        <v>92</v>
      </c>
      <c r="D1667" s="72">
        <v>69.62</v>
      </c>
      <c r="E1667" s="70">
        <v>6405.0400000000009</v>
      </c>
      <c r="F1667" s="70" t="s">
        <v>24</v>
      </c>
    </row>
    <row r="1668" spans="1:6">
      <c r="A1668" s="42">
        <v>44160</v>
      </c>
      <c r="B1668" s="71">
        <v>0.70968749999999992</v>
      </c>
      <c r="C1668" s="41">
        <v>173</v>
      </c>
      <c r="D1668" s="72">
        <v>69.599999999999994</v>
      </c>
      <c r="E1668" s="70">
        <v>12040.8</v>
      </c>
      <c r="F1668" s="70" t="s">
        <v>24</v>
      </c>
    </row>
    <row r="1669" spans="1:6">
      <c r="A1669" s="42">
        <v>44160</v>
      </c>
      <c r="B1669" s="71">
        <v>0.70831018518518529</v>
      </c>
      <c r="C1669" s="41">
        <v>104</v>
      </c>
      <c r="D1669" s="72">
        <v>69.599999999999994</v>
      </c>
      <c r="E1669" s="70">
        <v>7238.4</v>
      </c>
      <c r="F1669" s="70" t="s">
        <v>24</v>
      </c>
    </row>
    <row r="1670" spans="1:6">
      <c r="A1670" s="42">
        <v>44160</v>
      </c>
      <c r="B1670" s="71">
        <v>0.70754629629629628</v>
      </c>
      <c r="C1670" s="41">
        <v>207</v>
      </c>
      <c r="D1670" s="72">
        <v>69.58</v>
      </c>
      <c r="E1670" s="70">
        <v>14403.06</v>
      </c>
      <c r="F1670" s="70" t="s">
        <v>24</v>
      </c>
    </row>
    <row r="1671" spans="1:6">
      <c r="A1671" s="42">
        <v>44160</v>
      </c>
      <c r="B1671" s="71">
        <v>0.70521990740740748</v>
      </c>
      <c r="C1671" s="41">
        <v>75</v>
      </c>
      <c r="D1671" s="72">
        <v>69.58</v>
      </c>
      <c r="E1671" s="70">
        <v>5218.5</v>
      </c>
      <c r="F1671" s="70" t="s">
        <v>24</v>
      </c>
    </row>
    <row r="1672" spans="1:6">
      <c r="A1672" s="42">
        <v>44160</v>
      </c>
      <c r="B1672" s="71">
        <v>0.70521990740740748</v>
      </c>
      <c r="C1672" s="41">
        <v>52</v>
      </c>
      <c r="D1672" s="72">
        <v>69.58</v>
      </c>
      <c r="E1672" s="70">
        <v>3618.16</v>
      </c>
      <c r="F1672" s="70" t="s">
        <v>24</v>
      </c>
    </row>
    <row r="1673" spans="1:6">
      <c r="A1673" s="42">
        <v>44160</v>
      </c>
      <c r="B1673" s="71">
        <v>0.70521990740740748</v>
      </c>
      <c r="C1673" s="41">
        <v>73</v>
      </c>
      <c r="D1673" s="72">
        <v>69.58</v>
      </c>
      <c r="E1673" s="70">
        <v>5079.34</v>
      </c>
      <c r="F1673" s="70" t="s">
        <v>24</v>
      </c>
    </row>
    <row r="1674" spans="1:6">
      <c r="A1674" s="42">
        <v>44160</v>
      </c>
      <c r="B1674" s="71">
        <v>0.70515046296296291</v>
      </c>
      <c r="C1674" s="41">
        <v>50</v>
      </c>
      <c r="D1674" s="72">
        <v>69.56</v>
      </c>
      <c r="E1674" s="70">
        <v>3478</v>
      </c>
      <c r="F1674" s="70" t="s">
        <v>24</v>
      </c>
    </row>
    <row r="1675" spans="1:6">
      <c r="A1675" s="42">
        <v>44160</v>
      </c>
      <c r="B1675" s="71">
        <v>0.70515046296296291</v>
      </c>
      <c r="C1675" s="41">
        <v>23</v>
      </c>
      <c r="D1675" s="72">
        <v>69.56</v>
      </c>
      <c r="E1675" s="70">
        <v>1599.88</v>
      </c>
      <c r="F1675" s="70" t="s">
        <v>24</v>
      </c>
    </row>
    <row r="1676" spans="1:6">
      <c r="A1676" s="42">
        <v>44160</v>
      </c>
      <c r="B1676" s="71">
        <v>0.70501157407407422</v>
      </c>
      <c r="C1676" s="41">
        <v>35</v>
      </c>
      <c r="D1676" s="72">
        <v>69.56</v>
      </c>
      <c r="E1676" s="70">
        <v>2434.6</v>
      </c>
      <c r="F1676" s="70" t="s">
        <v>24</v>
      </c>
    </row>
    <row r="1677" spans="1:6">
      <c r="A1677" s="42">
        <v>44160</v>
      </c>
      <c r="B1677" s="71">
        <v>0.7040277777777777</v>
      </c>
      <c r="C1677" s="41">
        <v>61</v>
      </c>
      <c r="D1677" s="72">
        <v>69.540000000000006</v>
      </c>
      <c r="E1677" s="70">
        <v>4241.9400000000005</v>
      </c>
      <c r="F1677" s="70" t="s">
        <v>24</v>
      </c>
    </row>
    <row r="1678" spans="1:6">
      <c r="A1678" s="42">
        <v>44160</v>
      </c>
      <c r="B1678" s="71">
        <v>0.70398148148148143</v>
      </c>
      <c r="C1678" s="41">
        <v>63</v>
      </c>
      <c r="D1678" s="72">
        <v>69.56</v>
      </c>
      <c r="E1678" s="70">
        <v>4382.28</v>
      </c>
      <c r="F1678" s="70" t="s">
        <v>24</v>
      </c>
    </row>
    <row r="1679" spans="1:6">
      <c r="A1679" s="42">
        <v>44160</v>
      </c>
      <c r="B1679" s="71">
        <v>0.70398148148148143</v>
      </c>
      <c r="C1679" s="41">
        <v>60</v>
      </c>
      <c r="D1679" s="72">
        <v>69.56</v>
      </c>
      <c r="E1679" s="70">
        <v>4173.6000000000004</v>
      </c>
      <c r="F1679" s="70" t="s">
        <v>24</v>
      </c>
    </row>
    <row r="1680" spans="1:6">
      <c r="A1680" s="42">
        <v>44160</v>
      </c>
      <c r="B1680" s="71">
        <v>0.70268518518518519</v>
      </c>
      <c r="C1680" s="41">
        <v>62</v>
      </c>
      <c r="D1680" s="72">
        <v>69.56</v>
      </c>
      <c r="E1680" s="70">
        <v>4312.72</v>
      </c>
      <c r="F1680" s="70" t="s">
        <v>24</v>
      </c>
    </row>
    <row r="1681" spans="1:6">
      <c r="A1681" s="42">
        <v>44160</v>
      </c>
      <c r="B1681" s="71">
        <v>0.70135416666666661</v>
      </c>
      <c r="C1681" s="41">
        <v>77</v>
      </c>
      <c r="D1681" s="72">
        <v>69.58</v>
      </c>
      <c r="E1681" s="70">
        <v>5357.66</v>
      </c>
      <c r="F1681" s="70" t="s">
        <v>24</v>
      </c>
    </row>
    <row r="1682" spans="1:6">
      <c r="A1682" s="42">
        <v>44160</v>
      </c>
      <c r="B1682" s="71">
        <v>0.70133101851851842</v>
      </c>
      <c r="C1682" s="41">
        <v>63</v>
      </c>
      <c r="D1682" s="72">
        <v>69.599999999999994</v>
      </c>
      <c r="E1682" s="70">
        <v>4384.7999999999993</v>
      </c>
      <c r="F1682" s="70" t="s">
        <v>24</v>
      </c>
    </row>
    <row r="1683" spans="1:6">
      <c r="A1683" s="42">
        <v>44160</v>
      </c>
      <c r="B1683" s="71">
        <v>0.70049768518518529</v>
      </c>
      <c r="C1683" s="41">
        <v>62</v>
      </c>
      <c r="D1683" s="72">
        <v>69.599999999999994</v>
      </c>
      <c r="E1683" s="70">
        <v>4315.2</v>
      </c>
      <c r="F1683" s="70" t="s">
        <v>24</v>
      </c>
    </row>
    <row r="1684" spans="1:6">
      <c r="A1684" s="42">
        <v>44160</v>
      </c>
      <c r="B1684" s="71">
        <v>0.70024305555555555</v>
      </c>
      <c r="C1684" s="41">
        <v>10</v>
      </c>
      <c r="D1684" s="72">
        <v>69.599999999999994</v>
      </c>
      <c r="E1684" s="70">
        <v>696</v>
      </c>
      <c r="F1684" s="70" t="s">
        <v>24</v>
      </c>
    </row>
    <row r="1685" spans="1:6">
      <c r="A1685" s="42">
        <v>44160</v>
      </c>
      <c r="B1685" s="71">
        <v>0.70024305555555555</v>
      </c>
      <c r="C1685" s="41">
        <v>68</v>
      </c>
      <c r="D1685" s="72">
        <v>69.599999999999994</v>
      </c>
      <c r="E1685" s="70">
        <v>4732.7999999999993</v>
      </c>
      <c r="F1685" s="70" t="s">
        <v>24</v>
      </c>
    </row>
    <row r="1686" spans="1:6">
      <c r="A1686" s="42">
        <v>44160</v>
      </c>
      <c r="B1686" s="71">
        <v>0.69914351851851853</v>
      </c>
      <c r="C1686" s="41">
        <v>63</v>
      </c>
      <c r="D1686" s="72">
        <v>69.58</v>
      </c>
      <c r="E1686" s="70">
        <v>4383.54</v>
      </c>
      <c r="F1686" s="70" t="s">
        <v>24</v>
      </c>
    </row>
    <row r="1687" spans="1:6">
      <c r="A1687" s="42">
        <v>44160</v>
      </c>
      <c r="B1687" s="71">
        <v>0.69857638888888884</v>
      </c>
      <c r="C1687" s="41">
        <v>64</v>
      </c>
      <c r="D1687" s="72">
        <v>69.58</v>
      </c>
      <c r="E1687" s="70">
        <v>4453.12</v>
      </c>
      <c r="F1687" s="70" t="s">
        <v>24</v>
      </c>
    </row>
    <row r="1688" spans="1:6">
      <c r="A1688" s="42">
        <v>44160</v>
      </c>
      <c r="B1688" s="71">
        <v>0.6977430555555556</v>
      </c>
      <c r="C1688" s="41">
        <v>136</v>
      </c>
      <c r="D1688" s="72">
        <v>69.56</v>
      </c>
      <c r="E1688" s="70">
        <v>9460.16</v>
      </c>
      <c r="F1688" s="70" t="s">
        <v>24</v>
      </c>
    </row>
    <row r="1689" spans="1:6">
      <c r="A1689" s="42">
        <v>44160</v>
      </c>
      <c r="B1689" s="71">
        <v>0.69766203703703711</v>
      </c>
      <c r="C1689" s="41">
        <v>96</v>
      </c>
      <c r="D1689" s="72">
        <v>69.56</v>
      </c>
      <c r="E1689" s="70">
        <v>6677.76</v>
      </c>
      <c r="F1689" s="70" t="s">
        <v>24</v>
      </c>
    </row>
    <row r="1690" spans="1:6">
      <c r="A1690" s="42">
        <v>44160</v>
      </c>
      <c r="B1690" s="71">
        <v>0.69655092592592593</v>
      </c>
      <c r="C1690" s="41">
        <v>92</v>
      </c>
      <c r="D1690" s="72">
        <v>69.58</v>
      </c>
      <c r="E1690" s="70">
        <v>6401.36</v>
      </c>
      <c r="F1690" s="70" t="s">
        <v>24</v>
      </c>
    </row>
    <row r="1691" spans="1:6">
      <c r="A1691" s="42">
        <v>44160</v>
      </c>
      <c r="B1691" s="71">
        <v>0.69586805555555564</v>
      </c>
      <c r="C1691" s="41">
        <v>19</v>
      </c>
      <c r="D1691" s="72">
        <v>69.58</v>
      </c>
      <c r="E1691" s="70">
        <v>1322.02</v>
      </c>
      <c r="F1691" s="70" t="s">
        <v>24</v>
      </c>
    </row>
    <row r="1692" spans="1:6">
      <c r="A1692" s="42">
        <v>44160</v>
      </c>
      <c r="B1692" s="71">
        <v>0.69586805555555564</v>
      </c>
      <c r="C1692" s="41">
        <v>51</v>
      </c>
      <c r="D1692" s="72">
        <v>69.58</v>
      </c>
      <c r="E1692" s="70">
        <v>3548.58</v>
      </c>
      <c r="F1692" s="70" t="s">
        <v>24</v>
      </c>
    </row>
    <row r="1693" spans="1:6">
      <c r="A1693" s="42">
        <v>44160</v>
      </c>
      <c r="B1693" s="71">
        <v>0.69483796296296296</v>
      </c>
      <c r="C1693" s="41">
        <v>73</v>
      </c>
      <c r="D1693" s="72">
        <v>69.540000000000006</v>
      </c>
      <c r="E1693" s="70">
        <v>5076.42</v>
      </c>
      <c r="F1693" s="70" t="s">
        <v>24</v>
      </c>
    </row>
    <row r="1694" spans="1:6">
      <c r="A1694" s="42">
        <v>44160</v>
      </c>
      <c r="B1694" s="71">
        <v>0.69481481481481477</v>
      </c>
      <c r="C1694" s="41">
        <v>74</v>
      </c>
      <c r="D1694" s="72">
        <v>69.58</v>
      </c>
      <c r="E1694" s="70">
        <v>5148.92</v>
      </c>
      <c r="F1694" s="70" t="s">
        <v>24</v>
      </c>
    </row>
    <row r="1695" spans="1:6">
      <c r="A1695" s="42">
        <v>44160</v>
      </c>
      <c r="B1695" s="71">
        <v>0.69459490740740737</v>
      </c>
      <c r="C1695" s="41">
        <v>108</v>
      </c>
      <c r="D1695" s="72">
        <v>69.599999999999994</v>
      </c>
      <c r="E1695" s="70">
        <v>7516.7999999999993</v>
      </c>
      <c r="F1695" s="70" t="s">
        <v>24</v>
      </c>
    </row>
    <row r="1696" spans="1:6">
      <c r="A1696" s="42">
        <v>44160</v>
      </c>
      <c r="B1696" s="71">
        <v>0.69255787037037031</v>
      </c>
      <c r="C1696" s="41">
        <v>91</v>
      </c>
      <c r="D1696" s="72">
        <v>69.599999999999994</v>
      </c>
      <c r="E1696" s="70">
        <v>6333.5999999999995</v>
      </c>
      <c r="F1696" s="70" t="s">
        <v>24</v>
      </c>
    </row>
    <row r="1697" spans="1:6">
      <c r="A1697" s="42">
        <v>44160</v>
      </c>
      <c r="B1697" s="71">
        <v>0.69248842592592597</v>
      </c>
      <c r="C1697" s="41">
        <v>61</v>
      </c>
      <c r="D1697" s="72">
        <v>69.58</v>
      </c>
      <c r="E1697" s="70">
        <v>4244.38</v>
      </c>
      <c r="F1697" s="70" t="s">
        <v>24</v>
      </c>
    </row>
    <row r="1698" spans="1:6">
      <c r="A1698" s="42">
        <v>44160</v>
      </c>
      <c r="B1698" s="71">
        <v>0.69027777777777777</v>
      </c>
      <c r="C1698" s="41">
        <v>85</v>
      </c>
      <c r="D1698" s="72">
        <v>69.599999999999994</v>
      </c>
      <c r="E1698" s="70">
        <v>5915.9999999999991</v>
      </c>
      <c r="F1698" s="70" t="s">
        <v>24</v>
      </c>
    </row>
    <row r="1699" spans="1:6">
      <c r="A1699" s="42">
        <v>44160</v>
      </c>
      <c r="B1699" s="71">
        <v>0.6902314814814815</v>
      </c>
      <c r="C1699" s="41">
        <v>75</v>
      </c>
      <c r="D1699" s="72">
        <v>69.599999999999994</v>
      </c>
      <c r="E1699" s="70">
        <v>5220</v>
      </c>
      <c r="F1699" s="70" t="s">
        <v>24</v>
      </c>
    </row>
    <row r="1700" spans="1:6">
      <c r="A1700" s="42">
        <v>44160</v>
      </c>
      <c r="B1700" s="71">
        <v>0.68928240740740732</v>
      </c>
      <c r="C1700" s="41">
        <v>65</v>
      </c>
      <c r="D1700" s="72">
        <v>69.599999999999994</v>
      </c>
      <c r="E1700" s="70">
        <v>4524</v>
      </c>
      <c r="F1700" s="70" t="s">
        <v>24</v>
      </c>
    </row>
    <row r="1701" spans="1:6">
      <c r="A1701" s="42">
        <v>44160</v>
      </c>
      <c r="B1701" s="71">
        <v>0.68751157407407415</v>
      </c>
      <c r="C1701" s="41">
        <v>59</v>
      </c>
      <c r="D1701" s="72">
        <v>69.58</v>
      </c>
      <c r="E1701" s="70">
        <v>4105.22</v>
      </c>
      <c r="F1701" s="70" t="s">
        <v>24</v>
      </c>
    </row>
    <row r="1702" spans="1:6">
      <c r="A1702" s="42">
        <v>44160</v>
      </c>
      <c r="B1702" s="71">
        <v>0.68665509259259261</v>
      </c>
      <c r="C1702" s="41">
        <v>74</v>
      </c>
      <c r="D1702" s="72">
        <v>69.58</v>
      </c>
      <c r="E1702" s="70">
        <v>5148.92</v>
      </c>
      <c r="F1702" s="70" t="s">
        <v>24</v>
      </c>
    </row>
    <row r="1703" spans="1:6">
      <c r="A1703" s="42">
        <v>44160</v>
      </c>
      <c r="B1703" s="71">
        <v>0.68651620370370381</v>
      </c>
      <c r="C1703" s="41">
        <v>160</v>
      </c>
      <c r="D1703" s="72">
        <v>69.58</v>
      </c>
      <c r="E1703" s="70">
        <v>11132.8</v>
      </c>
      <c r="F1703" s="70" t="s">
        <v>24</v>
      </c>
    </row>
    <row r="1704" spans="1:6">
      <c r="A1704" s="42">
        <v>44160</v>
      </c>
      <c r="B1704" s="71">
        <v>0.68645833333333339</v>
      </c>
      <c r="C1704" s="41">
        <v>58</v>
      </c>
      <c r="D1704" s="72">
        <v>69.56</v>
      </c>
      <c r="E1704" s="70">
        <v>4034.48</v>
      </c>
      <c r="F1704" s="70" t="s">
        <v>24</v>
      </c>
    </row>
    <row r="1705" spans="1:6">
      <c r="A1705" s="42">
        <v>44160</v>
      </c>
      <c r="B1705" s="71">
        <v>0.68598379629629624</v>
      </c>
      <c r="C1705" s="41">
        <v>52</v>
      </c>
      <c r="D1705" s="72">
        <v>69.56</v>
      </c>
      <c r="E1705" s="70">
        <v>3617.12</v>
      </c>
      <c r="F1705" s="70" t="s">
        <v>24</v>
      </c>
    </row>
    <row r="1706" spans="1:6">
      <c r="A1706" s="42">
        <v>44160</v>
      </c>
      <c r="B1706" s="71">
        <v>0.68598379629629624</v>
      </c>
      <c r="C1706" s="41">
        <v>5</v>
      </c>
      <c r="D1706" s="72">
        <v>69.56</v>
      </c>
      <c r="E1706" s="70">
        <v>347.8</v>
      </c>
      <c r="F1706" s="70" t="s">
        <v>24</v>
      </c>
    </row>
    <row r="1707" spans="1:6">
      <c r="A1707" s="42">
        <v>44160</v>
      </c>
      <c r="B1707" s="71">
        <v>0.68525462962962969</v>
      </c>
      <c r="C1707" s="41">
        <v>33</v>
      </c>
      <c r="D1707" s="72">
        <v>69.56</v>
      </c>
      <c r="E1707" s="70">
        <v>2295.48</v>
      </c>
      <c r="F1707" s="70" t="s">
        <v>24</v>
      </c>
    </row>
    <row r="1708" spans="1:6">
      <c r="A1708" s="42">
        <v>44160</v>
      </c>
      <c r="B1708" s="71">
        <v>0.68525462962962969</v>
      </c>
      <c r="C1708" s="41">
        <v>40</v>
      </c>
      <c r="D1708" s="72">
        <v>69.56</v>
      </c>
      <c r="E1708" s="70">
        <v>2782.4</v>
      </c>
      <c r="F1708" s="70" t="s">
        <v>24</v>
      </c>
    </row>
    <row r="1709" spans="1:6">
      <c r="A1709" s="42">
        <v>44160</v>
      </c>
      <c r="B1709" s="71">
        <v>0.68436342592592592</v>
      </c>
      <c r="C1709" s="41">
        <v>61</v>
      </c>
      <c r="D1709" s="72">
        <v>69.540000000000006</v>
      </c>
      <c r="E1709" s="70">
        <v>4241.9400000000005</v>
      </c>
      <c r="F1709" s="70" t="s">
        <v>24</v>
      </c>
    </row>
    <row r="1710" spans="1:6">
      <c r="A1710" s="42">
        <v>44160</v>
      </c>
      <c r="B1710" s="71">
        <v>0.68436342592592592</v>
      </c>
      <c r="C1710" s="41">
        <v>9</v>
      </c>
      <c r="D1710" s="72">
        <v>69.540000000000006</v>
      </c>
      <c r="E1710" s="70">
        <v>625.86</v>
      </c>
      <c r="F1710" s="70" t="s">
        <v>24</v>
      </c>
    </row>
    <row r="1711" spans="1:6">
      <c r="A1711" s="42">
        <v>44160</v>
      </c>
      <c r="B1711" s="71">
        <v>0.68386574074074069</v>
      </c>
      <c r="C1711" s="41">
        <v>89</v>
      </c>
      <c r="D1711" s="72">
        <v>69.58</v>
      </c>
      <c r="E1711" s="70">
        <v>6192.62</v>
      </c>
      <c r="F1711" s="70" t="s">
        <v>24</v>
      </c>
    </row>
    <row r="1712" spans="1:6">
      <c r="A1712" s="42">
        <v>44160</v>
      </c>
      <c r="B1712" s="71">
        <v>0.68366898148148147</v>
      </c>
      <c r="C1712" s="41">
        <v>83</v>
      </c>
      <c r="D1712" s="72">
        <v>69.599999999999994</v>
      </c>
      <c r="E1712" s="70">
        <v>5776.7999999999993</v>
      </c>
      <c r="F1712" s="70" t="s">
        <v>24</v>
      </c>
    </row>
    <row r="1713" spans="1:6">
      <c r="A1713" s="42">
        <v>44160</v>
      </c>
      <c r="B1713" s="71">
        <v>0.68329861111111112</v>
      </c>
      <c r="C1713" s="41">
        <v>76</v>
      </c>
      <c r="D1713" s="72">
        <v>69.58</v>
      </c>
      <c r="E1713" s="70">
        <v>5288.08</v>
      </c>
      <c r="F1713" s="70" t="s">
        <v>24</v>
      </c>
    </row>
    <row r="1714" spans="1:6">
      <c r="A1714" s="42">
        <v>44160</v>
      </c>
      <c r="B1714" s="71">
        <v>0.68329861111111112</v>
      </c>
      <c r="C1714" s="41">
        <v>66</v>
      </c>
      <c r="D1714" s="72">
        <v>69.58</v>
      </c>
      <c r="E1714" s="70">
        <v>4592.28</v>
      </c>
      <c r="F1714" s="70" t="s">
        <v>24</v>
      </c>
    </row>
    <row r="1715" spans="1:6">
      <c r="A1715" s="42">
        <v>44160</v>
      </c>
      <c r="B1715" s="71">
        <v>0.68248842592592585</v>
      </c>
      <c r="C1715" s="41">
        <v>122</v>
      </c>
      <c r="D1715" s="72">
        <v>69.58</v>
      </c>
      <c r="E1715" s="70">
        <v>8488.76</v>
      </c>
      <c r="F1715" s="70" t="s">
        <v>24</v>
      </c>
    </row>
    <row r="1716" spans="1:6">
      <c r="A1716" s="42">
        <v>44160</v>
      </c>
      <c r="B1716" s="71">
        <v>0.68136574074074074</v>
      </c>
      <c r="C1716" s="41">
        <v>60</v>
      </c>
      <c r="D1716" s="72">
        <v>69.56</v>
      </c>
      <c r="E1716" s="70">
        <v>4173.6000000000004</v>
      </c>
      <c r="F1716" s="70" t="s">
        <v>24</v>
      </c>
    </row>
    <row r="1717" spans="1:6">
      <c r="A1717" s="42">
        <v>44160</v>
      </c>
      <c r="B1717" s="71">
        <v>0.68079861111111117</v>
      </c>
      <c r="C1717" s="41">
        <v>62</v>
      </c>
      <c r="D1717" s="72">
        <v>69.540000000000006</v>
      </c>
      <c r="E1717" s="70">
        <v>4311.4800000000005</v>
      </c>
      <c r="F1717" s="70" t="s">
        <v>24</v>
      </c>
    </row>
    <row r="1718" spans="1:6">
      <c r="A1718" s="42">
        <v>44160</v>
      </c>
      <c r="B1718" s="71">
        <v>0.68071759259259268</v>
      </c>
      <c r="C1718" s="41">
        <v>59</v>
      </c>
      <c r="D1718" s="72">
        <v>69.56</v>
      </c>
      <c r="E1718" s="70">
        <v>4104.04</v>
      </c>
      <c r="F1718" s="70" t="s">
        <v>24</v>
      </c>
    </row>
    <row r="1719" spans="1:6">
      <c r="A1719" s="42">
        <v>44160</v>
      </c>
      <c r="B1719" s="71">
        <v>0.68046296296296305</v>
      </c>
      <c r="C1719" s="41">
        <v>65</v>
      </c>
      <c r="D1719" s="72">
        <v>69.58</v>
      </c>
      <c r="E1719" s="70">
        <v>4522.7</v>
      </c>
      <c r="F1719" s="70" t="s">
        <v>24</v>
      </c>
    </row>
    <row r="1720" spans="1:6">
      <c r="A1720" s="42">
        <v>44160</v>
      </c>
      <c r="B1720" s="71">
        <v>0.68046296296296305</v>
      </c>
      <c r="C1720" s="41">
        <v>64</v>
      </c>
      <c r="D1720" s="72">
        <v>69.58</v>
      </c>
      <c r="E1720" s="70">
        <v>4453.12</v>
      </c>
      <c r="F1720" s="70" t="s">
        <v>24</v>
      </c>
    </row>
    <row r="1721" spans="1:6">
      <c r="A1721" s="42">
        <v>44160</v>
      </c>
      <c r="B1721" s="71">
        <v>0.67936342592592602</v>
      </c>
      <c r="C1721" s="41">
        <v>19</v>
      </c>
      <c r="D1721" s="72">
        <v>69.599999999999994</v>
      </c>
      <c r="E1721" s="70">
        <v>1322.3999999999999</v>
      </c>
      <c r="F1721" s="70" t="s">
        <v>24</v>
      </c>
    </row>
    <row r="1722" spans="1:6">
      <c r="A1722" s="42">
        <v>44160</v>
      </c>
      <c r="B1722" s="71">
        <v>0.67936342592592602</v>
      </c>
      <c r="C1722" s="41">
        <v>53</v>
      </c>
      <c r="D1722" s="72">
        <v>69.599999999999994</v>
      </c>
      <c r="E1722" s="70">
        <v>3688.7999999999997</v>
      </c>
      <c r="F1722" s="70" t="s">
        <v>24</v>
      </c>
    </row>
    <row r="1723" spans="1:6">
      <c r="A1723" s="42">
        <v>44160</v>
      </c>
      <c r="B1723" s="71">
        <v>0.67802083333333341</v>
      </c>
      <c r="C1723" s="41">
        <v>56</v>
      </c>
      <c r="D1723" s="72">
        <v>69.599999999999994</v>
      </c>
      <c r="E1723" s="70">
        <v>3897.5999999999995</v>
      </c>
      <c r="F1723" s="70" t="s">
        <v>24</v>
      </c>
    </row>
    <row r="1724" spans="1:6">
      <c r="A1724" s="42">
        <v>44160</v>
      </c>
      <c r="B1724" s="71">
        <v>0.67741898148148161</v>
      </c>
      <c r="C1724" s="41">
        <v>56</v>
      </c>
      <c r="D1724" s="72">
        <v>69.56</v>
      </c>
      <c r="E1724" s="70">
        <v>3895.36</v>
      </c>
      <c r="F1724" s="70" t="s">
        <v>24</v>
      </c>
    </row>
    <row r="1725" spans="1:6">
      <c r="A1725" s="42">
        <v>44160</v>
      </c>
      <c r="B1725" s="71">
        <v>0.67503472222222216</v>
      </c>
      <c r="C1725" s="41">
        <v>40</v>
      </c>
      <c r="D1725" s="72">
        <v>69.599999999999994</v>
      </c>
      <c r="E1725" s="70">
        <v>2784</v>
      </c>
      <c r="F1725" s="70" t="s">
        <v>24</v>
      </c>
    </row>
    <row r="1726" spans="1:6">
      <c r="A1726" s="42">
        <v>44160</v>
      </c>
      <c r="B1726" s="71">
        <v>0.67503472222222216</v>
      </c>
      <c r="C1726" s="41">
        <v>21</v>
      </c>
      <c r="D1726" s="72">
        <v>69.599999999999994</v>
      </c>
      <c r="E1726" s="70">
        <v>1461.6</v>
      </c>
      <c r="F1726" s="70" t="s">
        <v>24</v>
      </c>
    </row>
    <row r="1727" spans="1:6">
      <c r="A1727" s="42">
        <v>44160</v>
      </c>
      <c r="B1727" s="71">
        <v>0.67503472222222216</v>
      </c>
      <c r="C1727" s="41">
        <v>44</v>
      </c>
      <c r="D1727" s="72">
        <v>69.599999999999994</v>
      </c>
      <c r="E1727" s="70">
        <v>3062.3999999999996</v>
      </c>
      <c r="F1727" s="70" t="s">
        <v>24</v>
      </c>
    </row>
    <row r="1728" spans="1:6">
      <c r="A1728" s="42">
        <v>44160</v>
      </c>
      <c r="B1728" s="71">
        <v>0.67503472222222216</v>
      </c>
      <c r="C1728" s="41">
        <v>41</v>
      </c>
      <c r="D1728" s="72">
        <v>69.599999999999994</v>
      </c>
      <c r="E1728" s="70">
        <v>2853.6</v>
      </c>
      <c r="F1728" s="70" t="s">
        <v>24</v>
      </c>
    </row>
    <row r="1729" spans="1:6">
      <c r="A1729" s="42">
        <v>44160</v>
      </c>
      <c r="B1729" s="71">
        <v>0.67325231481481485</v>
      </c>
      <c r="C1729" s="41">
        <v>56</v>
      </c>
      <c r="D1729" s="72">
        <v>69.62</v>
      </c>
      <c r="E1729" s="70">
        <v>3898.7200000000003</v>
      </c>
      <c r="F1729" s="70" t="s">
        <v>24</v>
      </c>
    </row>
    <row r="1730" spans="1:6">
      <c r="A1730" s="42">
        <v>44160</v>
      </c>
      <c r="B1730" s="71">
        <v>0.67325231481481485</v>
      </c>
      <c r="C1730" s="41">
        <v>37</v>
      </c>
      <c r="D1730" s="72">
        <v>69.62</v>
      </c>
      <c r="E1730" s="70">
        <v>2575.94</v>
      </c>
      <c r="F1730" s="70" t="s">
        <v>24</v>
      </c>
    </row>
    <row r="1731" spans="1:6">
      <c r="A1731" s="42">
        <v>44160</v>
      </c>
      <c r="B1731" s="71">
        <v>0.67295138888888884</v>
      </c>
      <c r="C1731" s="41">
        <v>62</v>
      </c>
      <c r="D1731" s="72">
        <v>69.66</v>
      </c>
      <c r="E1731" s="70">
        <v>4318.92</v>
      </c>
      <c r="F1731" s="70" t="s">
        <v>24</v>
      </c>
    </row>
    <row r="1732" spans="1:6">
      <c r="A1732" s="42">
        <v>44160</v>
      </c>
      <c r="B1732" s="71">
        <v>0.67222222222222217</v>
      </c>
      <c r="C1732" s="41">
        <v>47</v>
      </c>
      <c r="D1732" s="72">
        <v>69.680000000000007</v>
      </c>
      <c r="E1732" s="70">
        <v>3274.9600000000005</v>
      </c>
      <c r="F1732" s="70" t="s">
        <v>24</v>
      </c>
    </row>
    <row r="1733" spans="1:6">
      <c r="A1733" s="42">
        <v>44160</v>
      </c>
      <c r="B1733" s="71">
        <v>0.67221064814814824</v>
      </c>
      <c r="C1733" s="41">
        <v>31</v>
      </c>
      <c r="D1733" s="72">
        <v>69.680000000000007</v>
      </c>
      <c r="E1733" s="70">
        <v>2160.0800000000004</v>
      </c>
      <c r="F1733" s="70" t="s">
        <v>24</v>
      </c>
    </row>
    <row r="1734" spans="1:6">
      <c r="A1734" s="42">
        <v>44160</v>
      </c>
      <c r="B1734" s="71">
        <v>0.67143518518518519</v>
      </c>
      <c r="C1734" s="41">
        <v>84</v>
      </c>
      <c r="D1734" s="72">
        <v>69.680000000000007</v>
      </c>
      <c r="E1734" s="70">
        <v>5853.1200000000008</v>
      </c>
      <c r="F1734" s="70" t="s">
        <v>24</v>
      </c>
    </row>
    <row r="1735" spans="1:6">
      <c r="A1735" s="42">
        <v>44160</v>
      </c>
      <c r="B1735" s="71">
        <v>0.66982638888888901</v>
      </c>
      <c r="C1735" s="41">
        <v>43</v>
      </c>
      <c r="D1735" s="72">
        <v>69.7</v>
      </c>
      <c r="E1735" s="70">
        <v>2997.1</v>
      </c>
      <c r="F1735" s="70" t="s">
        <v>24</v>
      </c>
    </row>
    <row r="1736" spans="1:6">
      <c r="A1736" s="42">
        <v>44160</v>
      </c>
      <c r="B1736" s="71">
        <v>0.66947916666666663</v>
      </c>
      <c r="C1736" s="41">
        <v>72</v>
      </c>
      <c r="D1736" s="72">
        <v>69.739999999999995</v>
      </c>
      <c r="E1736" s="70">
        <v>5021.28</v>
      </c>
      <c r="F1736" s="70" t="s">
        <v>24</v>
      </c>
    </row>
    <row r="1737" spans="1:6">
      <c r="A1737" s="42">
        <v>44160</v>
      </c>
      <c r="B1737" s="71">
        <v>0.66822916666666676</v>
      </c>
      <c r="C1737" s="41">
        <v>65</v>
      </c>
      <c r="D1737" s="72">
        <v>69.72</v>
      </c>
      <c r="E1737" s="70">
        <v>4531.8</v>
      </c>
      <c r="F1737" s="70" t="s">
        <v>24</v>
      </c>
    </row>
    <row r="1738" spans="1:6">
      <c r="A1738" s="42">
        <v>44160</v>
      </c>
      <c r="B1738" s="71">
        <v>0.66805555555555551</v>
      </c>
      <c r="C1738" s="41">
        <v>60</v>
      </c>
      <c r="D1738" s="72">
        <v>69.739999999999995</v>
      </c>
      <c r="E1738" s="70">
        <v>4184.3999999999996</v>
      </c>
      <c r="F1738" s="70" t="s">
        <v>24</v>
      </c>
    </row>
    <row r="1739" spans="1:6">
      <c r="A1739" s="42">
        <v>44160</v>
      </c>
      <c r="B1739" s="71">
        <v>0.66738425925925915</v>
      </c>
      <c r="C1739" s="41">
        <v>63</v>
      </c>
      <c r="D1739" s="72">
        <v>69.760000000000005</v>
      </c>
      <c r="E1739" s="70">
        <v>4394.88</v>
      </c>
      <c r="F1739" s="70" t="s">
        <v>24</v>
      </c>
    </row>
    <row r="1740" spans="1:6">
      <c r="A1740" s="42">
        <v>44160</v>
      </c>
      <c r="B1740" s="71">
        <v>0.66708333333333325</v>
      </c>
      <c r="C1740" s="41">
        <v>71</v>
      </c>
      <c r="D1740" s="72">
        <v>69.78</v>
      </c>
      <c r="E1740" s="70">
        <v>4954.38</v>
      </c>
      <c r="F1740" s="70" t="s">
        <v>24</v>
      </c>
    </row>
    <row r="1741" spans="1:6">
      <c r="A1741" s="42">
        <v>44160</v>
      </c>
      <c r="B1741" s="71">
        <v>0.66701388888888891</v>
      </c>
      <c r="C1741" s="41">
        <v>66</v>
      </c>
      <c r="D1741" s="72">
        <v>69.78</v>
      </c>
      <c r="E1741" s="70">
        <v>4605.4800000000005</v>
      </c>
      <c r="F1741" s="70" t="s">
        <v>24</v>
      </c>
    </row>
    <row r="1742" spans="1:6">
      <c r="A1742" s="42">
        <v>44160</v>
      </c>
      <c r="B1742" s="71">
        <v>0.66643518518518519</v>
      </c>
      <c r="C1742" s="41">
        <v>61</v>
      </c>
      <c r="D1742" s="72">
        <v>69.760000000000005</v>
      </c>
      <c r="E1742" s="70">
        <v>4255.3600000000006</v>
      </c>
      <c r="F1742" s="70" t="s">
        <v>24</v>
      </c>
    </row>
    <row r="1743" spans="1:6">
      <c r="A1743" s="42">
        <v>44160</v>
      </c>
      <c r="B1743" s="71">
        <v>0.66539351851851858</v>
      </c>
      <c r="C1743" s="41">
        <v>59</v>
      </c>
      <c r="D1743" s="72">
        <v>69.78</v>
      </c>
      <c r="E1743" s="70">
        <v>4117.0200000000004</v>
      </c>
      <c r="F1743" s="70" t="s">
        <v>24</v>
      </c>
    </row>
    <row r="1744" spans="1:6">
      <c r="A1744" s="42">
        <v>44160</v>
      </c>
      <c r="B1744" s="71">
        <v>0.66350694444444436</v>
      </c>
      <c r="C1744" s="41">
        <v>92</v>
      </c>
      <c r="D1744" s="72">
        <v>69.760000000000005</v>
      </c>
      <c r="E1744" s="70">
        <v>6417.92</v>
      </c>
      <c r="F1744" s="70" t="s">
        <v>24</v>
      </c>
    </row>
    <row r="1745" spans="1:6">
      <c r="A1745" s="42">
        <v>44160</v>
      </c>
      <c r="B1745" s="71">
        <v>0.66278935185185184</v>
      </c>
      <c r="C1745" s="41">
        <v>61</v>
      </c>
      <c r="D1745" s="72">
        <v>69.78</v>
      </c>
      <c r="E1745" s="70">
        <v>4256.58</v>
      </c>
      <c r="F1745" s="70" t="s">
        <v>24</v>
      </c>
    </row>
    <row r="1746" spans="1:6">
      <c r="A1746" s="42">
        <v>44160</v>
      </c>
      <c r="B1746" s="71">
        <v>0.6616319444444444</v>
      </c>
      <c r="C1746" s="41">
        <v>112</v>
      </c>
      <c r="D1746" s="72">
        <v>69.739999999999995</v>
      </c>
      <c r="E1746" s="70">
        <v>7810.8799999999992</v>
      </c>
      <c r="F1746" s="70" t="s">
        <v>24</v>
      </c>
    </row>
    <row r="1747" spans="1:6">
      <c r="A1747" s="42">
        <v>44160</v>
      </c>
      <c r="B1747" s="71">
        <v>0.65971064814814806</v>
      </c>
      <c r="C1747" s="41">
        <v>67</v>
      </c>
      <c r="D1747" s="72">
        <v>69.62</v>
      </c>
      <c r="E1747" s="70">
        <v>4664.54</v>
      </c>
      <c r="F1747" s="70" t="s">
        <v>24</v>
      </c>
    </row>
    <row r="1748" spans="1:6">
      <c r="A1748" s="42">
        <v>44160</v>
      </c>
      <c r="B1748" s="71">
        <v>0.65881944444444451</v>
      </c>
      <c r="C1748" s="41">
        <v>67</v>
      </c>
      <c r="D1748" s="72">
        <v>69.66</v>
      </c>
      <c r="E1748" s="70">
        <v>4667.2199999999993</v>
      </c>
      <c r="F1748" s="70" t="s">
        <v>24</v>
      </c>
    </row>
    <row r="1749" spans="1:6">
      <c r="A1749" s="42">
        <v>44160</v>
      </c>
      <c r="B1749" s="71">
        <v>0.65881944444444451</v>
      </c>
      <c r="C1749" s="41">
        <v>68</v>
      </c>
      <c r="D1749" s="72">
        <v>69.680000000000007</v>
      </c>
      <c r="E1749" s="70">
        <v>4738.2400000000007</v>
      </c>
      <c r="F1749" s="70" t="s">
        <v>24</v>
      </c>
    </row>
    <row r="1750" spans="1:6">
      <c r="A1750" s="42">
        <v>44160</v>
      </c>
      <c r="B1750" s="71">
        <v>0.65754629629629624</v>
      </c>
      <c r="C1750" s="41">
        <v>76</v>
      </c>
      <c r="D1750" s="72">
        <v>69.64</v>
      </c>
      <c r="E1750" s="70">
        <v>5292.64</v>
      </c>
      <c r="F1750" s="70" t="s">
        <v>24</v>
      </c>
    </row>
    <row r="1751" spans="1:6">
      <c r="A1751" s="42">
        <v>44160</v>
      </c>
      <c r="B1751" s="71">
        <v>0.65747685185185178</v>
      </c>
      <c r="C1751" s="41">
        <v>65</v>
      </c>
      <c r="D1751" s="72">
        <v>69.64</v>
      </c>
      <c r="E1751" s="70">
        <v>4526.6000000000004</v>
      </c>
      <c r="F1751" s="70" t="s">
        <v>24</v>
      </c>
    </row>
    <row r="1752" spans="1:6">
      <c r="A1752" s="42">
        <v>44160</v>
      </c>
      <c r="B1752" s="71">
        <v>0.65741898148148159</v>
      </c>
      <c r="C1752" s="41">
        <v>81</v>
      </c>
      <c r="D1752" s="72">
        <v>69.64</v>
      </c>
      <c r="E1752" s="70">
        <v>5640.84</v>
      </c>
      <c r="F1752" s="70" t="s">
        <v>24</v>
      </c>
    </row>
    <row r="1753" spans="1:6">
      <c r="A1753" s="42">
        <v>44160</v>
      </c>
      <c r="B1753" s="71">
        <v>0.65739583333333329</v>
      </c>
      <c r="C1753" s="41">
        <v>121</v>
      </c>
      <c r="D1753" s="72">
        <v>69.66</v>
      </c>
      <c r="E1753" s="70">
        <v>8428.8599999999988</v>
      </c>
      <c r="F1753" s="70" t="s">
        <v>24</v>
      </c>
    </row>
    <row r="1754" spans="1:6">
      <c r="A1754" s="42">
        <v>44160</v>
      </c>
      <c r="B1754" s="71">
        <v>0.65736111111111117</v>
      </c>
      <c r="C1754" s="41">
        <v>157</v>
      </c>
      <c r="D1754" s="72">
        <v>69.64</v>
      </c>
      <c r="E1754" s="70">
        <v>10933.48</v>
      </c>
      <c r="F1754" s="70" t="s">
        <v>24</v>
      </c>
    </row>
    <row r="1755" spans="1:6">
      <c r="A1755" s="42">
        <v>44160</v>
      </c>
      <c r="B1755" s="71">
        <v>0.65732638888888884</v>
      </c>
      <c r="C1755" s="41">
        <v>62</v>
      </c>
      <c r="D1755" s="72">
        <v>69.66</v>
      </c>
      <c r="E1755" s="70">
        <v>4318.92</v>
      </c>
      <c r="F1755" s="70" t="s">
        <v>24</v>
      </c>
    </row>
    <row r="1756" spans="1:6">
      <c r="A1756" s="42">
        <v>44160</v>
      </c>
      <c r="B1756" s="71">
        <v>0.65732638888888884</v>
      </c>
      <c r="C1756" s="41">
        <v>140</v>
      </c>
      <c r="D1756" s="72">
        <v>69.66</v>
      </c>
      <c r="E1756" s="70">
        <v>9752.4</v>
      </c>
      <c r="F1756" s="70" t="s">
        <v>24</v>
      </c>
    </row>
    <row r="1757" spans="1:6">
      <c r="A1757" s="42">
        <v>44160</v>
      </c>
      <c r="B1757" s="71">
        <v>0.65613425925925917</v>
      </c>
      <c r="C1757" s="41">
        <v>62</v>
      </c>
      <c r="D1757" s="72">
        <v>69.62</v>
      </c>
      <c r="E1757" s="70">
        <v>4316.4400000000005</v>
      </c>
      <c r="F1757" s="70" t="s">
        <v>24</v>
      </c>
    </row>
    <row r="1758" spans="1:6">
      <c r="A1758" s="42">
        <v>44160</v>
      </c>
      <c r="B1758" s="71">
        <v>0.65609953703703716</v>
      </c>
      <c r="C1758" s="41">
        <v>47</v>
      </c>
      <c r="D1758" s="72">
        <v>69.64</v>
      </c>
      <c r="E1758" s="70">
        <v>3273.08</v>
      </c>
      <c r="F1758" s="70" t="s">
        <v>24</v>
      </c>
    </row>
    <row r="1759" spans="1:6">
      <c r="A1759" s="42">
        <v>44160</v>
      </c>
      <c r="B1759" s="71">
        <v>0.65609953703703716</v>
      </c>
      <c r="C1759" s="41">
        <v>12</v>
      </c>
      <c r="D1759" s="72">
        <v>69.64</v>
      </c>
      <c r="E1759" s="70">
        <v>835.68000000000006</v>
      </c>
      <c r="F1759" s="70" t="s">
        <v>24</v>
      </c>
    </row>
    <row r="1760" spans="1:6">
      <c r="A1760" s="42">
        <v>44160</v>
      </c>
      <c r="B1760" s="71">
        <v>0.65585648148148146</v>
      </c>
      <c r="C1760" s="41">
        <v>28</v>
      </c>
      <c r="D1760" s="72">
        <v>69.64</v>
      </c>
      <c r="E1760" s="70">
        <v>1949.92</v>
      </c>
      <c r="F1760" s="70" t="s">
        <v>24</v>
      </c>
    </row>
    <row r="1761" spans="1:6">
      <c r="A1761" s="42">
        <v>44160</v>
      </c>
      <c r="B1761" s="71">
        <v>0.65543981481481495</v>
      </c>
      <c r="C1761" s="41">
        <v>66</v>
      </c>
      <c r="D1761" s="72">
        <v>69.680000000000007</v>
      </c>
      <c r="E1761" s="70">
        <v>4598.88</v>
      </c>
      <c r="F1761" s="70" t="s">
        <v>24</v>
      </c>
    </row>
    <row r="1762" spans="1:6">
      <c r="A1762" s="42">
        <v>44160</v>
      </c>
      <c r="B1762" s="71">
        <v>0.65538194444444453</v>
      </c>
      <c r="C1762" s="41">
        <v>41</v>
      </c>
      <c r="D1762" s="72">
        <v>69.72</v>
      </c>
      <c r="E1762" s="70">
        <v>2858.52</v>
      </c>
      <c r="F1762" s="70" t="s">
        <v>24</v>
      </c>
    </row>
    <row r="1763" spans="1:6">
      <c r="A1763" s="42">
        <v>44160</v>
      </c>
      <c r="B1763" s="71">
        <v>0.65538194444444453</v>
      </c>
      <c r="C1763" s="41">
        <v>28</v>
      </c>
      <c r="D1763" s="72">
        <v>69.72</v>
      </c>
      <c r="E1763" s="70">
        <v>1952.1599999999999</v>
      </c>
      <c r="F1763" s="70" t="s">
        <v>24</v>
      </c>
    </row>
    <row r="1764" spans="1:6">
      <c r="A1764" s="42">
        <v>44160</v>
      </c>
      <c r="B1764" s="71">
        <v>0.65478009259259273</v>
      </c>
      <c r="C1764" s="41">
        <v>48</v>
      </c>
      <c r="D1764" s="72">
        <v>69.7</v>
      </c>
      <c r="E1764" s="70">
        <v>3345.6000000000004</v>
      </c>
      <c r="F1764" s="70" t="s">
        <v>24</v>
      </c>
    </row>
    <row r="1765" spans="1:6">
      <c r="A1765" s="42">
        <v>44160</v>
      </c>
      <c r="B1765" s="71">
        <v>0.65431712962962962</v>
      </c>
      <c r="C1765" s="41">
        <v>68</v>
      </c>
      <c r="D1765" s="72">
        <v>69.78</v>
      </c>
      <c r="E1765" s="70">
        <v>4745.04</v>
      </c>
      <c r="F1765" s="70" t="s">
        <v>24</v>
      </c>
    </row>
    <row r="1766" spans="1:6">
      <c r="A1766" s="42">
        <v>44160</v>
      </c>
      <c r="B1766" s="71">
        <v>0.65416666666666667</v>
      </c>
      <c r="C1766" s="41">
        <v>43</v>
      </c>
      <c r="D1766" s="72">
        <v>69.86</v>
      </c>
      <c r="E1766" s="70">
        <v>3003.98</v>
      </c>
      <c r="F1766" s="70" t="s">
        <v>24</v>
      </c>
    </row>
    <row r="1767" spans="1:6">
      <c r="A1767" s="42">
        <v>44160</v>
      </c>
      <c r="B1767" s="71">
        <v>0.65416666666666667</v>
      </c>
      <c r="C1767" s="41">
        <v>18</v>
      </c>
      <c r="D1767" s="72">
        <v>69.86</v>
      </c>
      <c r="E1767" s="70">
        <v>1257.48</v>
      </c>
      <c r="F1767" s="70" t="s">
        <v>24</v>
      </c>
    </row>
    <row r="1768" spans="1:6">
      <c r="A1768" s="42">
        <v>44160</v>
      </c>
      <c r="B1768" s="71">
        <v>0.6537615740740742</v>
      </c>
      <c r="C1768" s="41">
        <v>64</v>
      </c>
      <c r="D1768" s="72">
        <v>69.88</v>
      </c>
      <c r="E1768" s="70">
        <v>4472.32</v>
      </c>
      <c r="F1768" s="70" t="s">
        <v>24</v>
      </c>
    </row>
    <row r="1769" spans="1:6">
      <c r="A1769" s="42">
        <v>44160</v>
      </c>
      <c r="B1769" s="71">
        <v>0.65271990740740737</v>
      </c>
      <c r="C1769" s="41">
        <v>72</v>
      </c>
      <c r="D1769" s="72">
        <v>69.84</v>
      </c>
      <c r="E1769" s="70">
        <v>5028.4800000000005</v>
      </c>
      <c r="F1769" s="70" t="s">
        <v>24</v>
      </c>
    </row>
    <row r="1770" spans="1:6">
      <c r="A1770" s="42">
        <v>44160</v>
      </c>
      <c r="B1770" s="71">
        <v>0.65266203703703718</v>
      </c>
      <c r="C1770" s="41">
        <v>60</v>
      </c>
      <c r="D1770" s="72">
        <v>69.84</v>
      </c>
      <c r="E1770" s="70">
        <v>4190.4000000000005</v>
      </c>
      <c r="F1770" s="70" t="s">
        <v>24</v>
      </c>
    </row>
    <row r="1771" spans="1:6">
      <c r="A1771" s="42">
        <v>44160</v>
      </c>
      <c r="B1771" s="71">
        <v>0.65190972222222221</v>
      </c>
      <c r="C1771" s="41">
        <v>68</v>
      </c>
      <c r="D1771" s="72">
        <v>69.819999999999993</v>
      </c>
      <c r="E1771" s="70">
        <v>4747.7599999999993</v>
      </c>
      <c r="F1771" s="70" t="s">
        <v>24</v>
      </c>
    </row>
    <row r="1772" spans="1:6">
      <c r="A1772" s="42">
        <v>44160</v>
      </c>
      <c r="B1772" s="71">
        <v>0.65082175925925922</v>
      </c>
      <c r="C1772" s="41">
        <v>59</v>
      </c>
      <c r="D1772" s="72">
        <v>69.760000000000005</v>
      </c>
      <c r="E1772" s="70">
        <v>4115.84</v>
      </c>
      <c r="F1772" s="70" t="s">
        <v>24</v>
      </c>
    </row>
    <row r="1773" spans="1:6">
      <c r="A1773" s="42">
        <v>44160</v>
      </c>
      <c r="B1773" s="71">
        <v>0.65060185185185182</v>
      </c>
      <c r="C1773" s="41">
        <v>183</v>
      </c>
      <c r="D1773" s="72">
        <v>69.739999999999995</v>
      </c>
      <c r="E1773" s="70">
        <v>12762.419999999998</v>
      </c>
      <c r="F1773" s="70" t="s">
        <v>24</v>
      </c>
    </row>
    <row r="1774" spans="1:6">
      <c r="A1774" s="42">
        <v>44160</v>
      </c>
      <c r="B1774" s="71">
        <v>0.65060185185185182</v>
      </c>
      <c r="C1774" s="41">
        <v>80</v>
      </c>
      <c r="D1774" s="72">
        <v>69.739999999999995</v>
      </c>
      <c r="E1774" s="70">
        <v>5579.2</v>
      </c>
      <c r="F1774" s="70" t="s">
        <v>24</v>
      </c>
    </row>
    <row r="1775" spans="1:6">
      <c r="A1775" s="42">
        <v>44160</v>
      </c>
      <c r="B1775" s="71">
        <v>0.64820601851851845</v>
      </c>
      <c r="C1775" s="41">
        <v>64</v>
      </c>
      <c r="D1775" s="72">
        <v>69.760000000000005</v>
      </c>
      <c r="E1775" s="70">
        <v>4464.6400000000003</v>
      </c>
      <c r="F1775" s="70" t="s">
        <v>24</v>
      </c>
    </row>
    <row r="1776" spans="1:6">
      <c r="A1776" s="42">
        <v>44160</v>
      </c>
      <c r="B1776" s="71">
        <v>0.64820601851851845</v>
      </c>
      <c r="C1776" s="41">
        <v>66</v>
      </c>
      <c r="D1776" s="72">
        <v>69.78</v>
      </c>
      <c r="E1776" s="70">
        <v>4605.4800000000005</v>
      </c>
      <c r="F1776" s="70" t="s">
        <v>24</v>
      </c>
    </row>
    <row r="1777" spans="1:6">
      <c r="A1777" s="42">
        <v>44160</v>
      </c>
      <c r="B1777" s="71">
        <v>0.64796296296296296</v>
      </c>
      <c r="C1777" s="41">
        <v>95</v>
      </c>
      <c r="D1777" s="72">
        <v>69.78</v>
      </c>
      <c r="E1777" s="70">
        <v>6629.1</v>
      </c>
      <c r="F1777" s="70" t="s">
        <v>24</v>
      </c>
    </row>
    <row r="1778" spans="1:6">
      <c r="A1778" s="42">
        <v>44160</v>
      </c>
      <c r="B1778" s="71">
        <v>0.64724537037037033</v>
      </c>
      <c r="C1778" s="41">
        <v>70</v>
      </c>
      <c r="D1778" s="72">
        <v>69.739999999999995</v>
      </c>
      <c r="E1778" s="70">
        <v>4881.7999999999993</v>
      </c>
      <c r="F1778" s="70" t="s">
        <v>24</v>
      </c>
    </row>
    <row r="1779" spans="1:6">
      <c r="A1779" s="42">
        <v>44160</v>
      </c>
      <c r="B1779" s="71">
        <v>0.64650462962962962</v>
      </c>
      <c r="C1779" s="41">
        <v>60</v>
      </c>
      <c r="D1779" s="72">
        <v>69.72</v>
      </c>
      <c r="E1779" s="70">
        <v>4183.2</v>
      </c>
      <c r="F1779" s="70" t="s">
        <v>24</v>
      </c>
    </row>
    <row r="1780" spans="1:6">
      <c r="A1780" s="42">
        <v>44160</v>
      </c>
      <c r="B1780" s="71">
        <v>0.64637731481481475</v>
      </c>
      <c r="C1780" s="41">
        <v>74</v>
      </c>
      <c r="D1780" s="72">
        <v>69.739999999999995</v>
      </c>
      <c r="E1780" s="70">
        <v>5160.7599999999993</v>
      </c>
      <c r="F1780" s="70" t="s">
        <v>24</v>
      </c>
    </row>
    <row r="1781" spans="1:6">
      <c r="A1781" s="42">
        <v>44160</v>
      </c>
      <c r="B1781" s="71">
        <v>0.6463078703703703</v>
      </c>
      <c r="C1781" s="41">
        <v>9</v>
      </c>
      <c r="D1781" s="72">
        <v>69.739999999999995</v>
      </c>
      <c r="E1781" s="70">
        <v>627.66</v>
      </c>
      <c r="F1781" s="70" t="s">
        <v>24</v>
      </c>
    </row>
    <row r="1782" spans="1:6">
      <c r="A1782" s="42">
        <v>44160</v>
      </c>
      <c r="B1782" s="71">
        <v>0.64531250000000007</v>
      </c>
      <c r="C1782" s="41">
        <v>60</v>
      </c>
      <c r="D1782" s="72">
        <v>69.66</v>
      </c>
      <c r="E1782" s="70">
        <v>4179.5999999999995</v>
      </c>
      <c r="F1782" s="70" t="s">
        <v>24</v>
      </c>
    </row>
    <row r="1783" spans="1:6">
      <c r="A1783" s="42">
        <v>44160</v>
      </c>
      <c r="B1783" s="71">
        <v>0.64531250000000007</v>
      </c>
      <c r="C1783" s="41">
        <v>8</v>
      </c>
      <c r="D1783" s="72">
        <v>69.66</v>
      </c>
      <c r="E1783" s="70">
        <v>557.28</v>
      </c>
      <c r="F1783" s="70" t="s">
        <v>24</v>
      </c>
    </row>
    <row r="1784" spans="1:6">
      <c r="A1784" s="42">
        <v>44160</v>
      </c>
      <c r="B1784" s="71">
        <v>0.64475694444444442</v>
      </c>
      <c r="C1784" s="41">
        <v>110</v>
      </c>
      <c r="D1784" s="72">
        <v>69.7</v>
      </c>
      <c r="E1784" s="70">
        <v>7667</v>
      </c>
      <c r="F1784" s="70" t="s">
        <v>24</v>
      </c>
    </row>
    <row r="1785" spans="1:6">
      <c r="A1785" s="42">
        <v>44160</v>
      </c>
      <c r="B1785" s="71">
        <v>0.64475694444444442</v>
      </c>
      <c r="C1785" s="41">
        <v>66</v>
      </c>
      <c r="D1785" s="72">
        <v>69.7</v>
      </c>
      <c r="E1785" s="70">
        <v>4600.2</v>
      </c>
      <c r="F1785" s="70" t="s">
        <v>24</v>
      </c>
    </row>
    <row r="1786" spans="1:6">
      <c r="A1786" s="42">
        <v>44160</v>
      </c>
      <c r="B1786" s="71">
        <v>0.64445601851851853</v>
      </c>
      <c r="C1786" s="41">
        <v>57</v>
      </c>
      <c r="D1786" s="72">
        <v>69.7</v>
      </c>
      <c r="E1786" s="70">
        <v>3972.9</v>
      </c>
      <c r="F1786" s="70" t="s">
        <v>24</v>
      </c>
    </row>
    <row r="1787" spans="1:6">
      <c r="A1787" s="42">
        <v>44160</v>
      </c>
      <c r="B1787" s="71">
        <v>0.64067129629629627</v>
      </c>
      <c r="C1787" s="41">
        <v>12</v>
      </c>
      <c r="D1787" s="72">
        <v>69.599999999999994</v>
      </c>
      <c r="E1787" s="70">
        <v>835.19999999999993</v>
      </c>
      <c r="F1787" s="70" t="s">
        <v>24</v>
      </c>
    </row>
    <row r="1788" spans="1:6">
      <c r="A1788" s="42">
        <v>44160</v>
      </c>
      <c r="B1788" s="71">
        <v>0.64067129629629627</v>
      </c>
      <c r="C1788" s="41">
        <v>45</v>
      </c>
      <c r="D1788" s="72">
        <v>69.599999999999994</v>
      </c>
      <c r="E1788" s="70">
        <v>3131.9999999999995</v>
      </c>
      <c r="F1788" s="70" t="s">
        <v>24</v>
      </c>
    </row>
    <row r="1789" spans="1:6">
      <c r="A1789" s="42">
        <v>44160</v>
      </c>
      <c r="B1789" s="71">
        <v>0.6404050925925926</v>
      </c>
      <c r="C1789" s="41">
        <v>94</v>
      </c>
      <c r="D1789" s="72">
        <v>69.66</v>
      </c>
      <c r="E1789" s="70">
        <v>6548.04</v>
      </c>
      <c r="F1789" s="70" t="s">
        <v>24</v>
      </c>
    </row>
    <row r="1790" spans="1:6">
      <c r="A1790" s="42">
        <v>44160</v>
      </c>
      <c r="B1790" s="71">
        <v>0.6404050925925926</v>
      </c>
      <c r="C1790" s="41">
        <v>25</v>
      </c>
      <c r="D1790" s="72">
        <v>69.66</v>
      </c>
      <c r="E1790" s="70">
        <v>1741.5</v>
      </c>
      <c r="F1790" s="70" t="s">
        <v>24</v>
      </c>
    </row>
    <row r="1791" spans="1:6">
      <c r="A1791" s="42">
        <v>44160</v>
      </c>
      <c r="B1791" s="71">
        <v>0.64035879629629633</v>
      </c>
      <c r="C1791" s="41">
        <v>85</v>
      </c>
      <c r="D1791" s="72">
        <v>69.66</v>
      </c>
      <c r="E1791" s="70">
        <v>5921.0999999999995</v>
      </c>
      <c r="F1791" s="70" t="s">
        <v>24</v>
      </c>
    </row>
    <row r="1792" spans="1:6">
      <c r="A1792" s="42">
        <v>44160</v>
      </c>
      <c r="B1792" s="71">
        <v>0.64034722222222218</v>
      </c>
      <c r="C1792" s="41">
        <v>56</v>
      </c>
      <c r="D1792" s="72">
        <v>69.66</v>
      </c>
      <c r="E1792" s="70">
        <v>3900.96</v>
      </c>
      <c r="F1792" s="70" t="s">
        <v>24</v>
      </c>
    </row>
    <row r="1793" spans="1:6">
      <c r="A1793" s="42">
        <v>44160</v>
      </c>
      <c r="B1793" s="71">
        <v>0.64034722222222218</v>
      </c>
      <c r="C1793" s="41">
        <v>6</v>
      </c>
      <c r="D1793" s="72">
        <v>69.66</v>
      </c>
      <c r="E1793" s="70">
        <v>417.96</v>
      </c>
      <c r="F1793" s="70" t="s">
        <v>24</v>
      </c>
    </row>
    <row r="1794" spans="1:6">
      <c r="A1794" s="42">
        <v>44160</v>
      </c>
      <c r="B1794" s="71">
        <v>0.63744212962962965</v>
      </c>
      <c r="C1794" s="41">
        <v>63</v>
      </c>
      <c r="D1794" s="72">
        <v>69.680000000000007</v>
      </c>
      <c r="E1794" s="70">
        <v>4389.84</v>
      </c>
      <c r="F1794" s="70" t="s">
        <v>24</v>
      </c>
    </row>
    <row r="1795" spans="1:6">
      <c r="A1795" s="42">
        <v>44160</v>
      </c>
      <c r="B1795" s="71">
        <v>0.63648148148148154</v>
      </c>
      <c r="C1795" s="41">
        <v>62</v>
      </c>
      <c r="D1795" s="72">
        <v>69.7</v>
      </c>
      <c r="E1795" s="70">
        <v>4321.4000000000005</v>
      </c>
      <c r="F1795" s="70" t="s">
        <v>24</v>
      </c>
    </row>
    <row r="1796" spans="1:6">
      <c r="A1796" s="42">
        <v>44160</v>
      </c>
      <c r="B1796" s="71">
        <v>0.63513888888888903</v>
      </c>
      <c r="C1796" s="41">
        <v>12</v>
      </c>
      <c r="D1796" s="72">
        <v>69.739999999999995</v>
      </c>
      <c r="E1796" s="70">
        <v>836.87999999999988</v>
      </c>
      <c r="F1796" s="70" t="s">
        <v>24</v>
      </c>
    </row>
    <row r="1797" spans="1:6">
      <c r="A1797" s="42">
        <v>44160</v>
      </c>
      <c r="B1797" s="71">
        <v>0.63513888888888903</v>
      </c>
      <c r="C1797" s="41">
        <v>22</v>
      </c>
      <c r="D1797" s="72">
        <v>69.739999999999995</v>
      </c>
      <c r="E1797" s="70">
        <v>1534.28</v>
      </c>
      <c r="F1797" s="70" t="s">
        <v>24</v>
      </c>
    </row>
    <row r="1798" spans="1:6">
      <c r="A1798" s="42">
        <v>44160</v>
      </c>
      <c r="B1798" s="71">
        <v>0.63513888888888903</v>
      </c>
      <c r="C1798" s="41">
        <v>75</v>
      </c>
      <c r="D1798" s="72">
        <v>69.739999999999995</v>
      </c>
      <c r="E1798" s="70">
        <v>5230.5</v>
      </c>
      <c r="F1798" s="70" t="s">
        <v>24</v>
      </c>
    </row>
    <row r="1799" spans="1:6">
      <c r="A1799" s="42">
        <v>44160</v>
      </c>
      <c r="B1799" s="71">
        <v>0.63421296296296292</v>
      </c>
      <c r="C1799" s="41">
        <v>56</v>
      </c>
      <c r="D1799" s="72">
        <v>69.739999999999995</v>
      </c>
      <c r="E1799" s="70">
        <v>3905.4399999999996</v>
      </c>
      <c r="F1799" s="70" t="s">
        <v>24</v>
      </c>
    </row>
    <row r="1800" spans="1:6">
      <c r="A1800" s="42">
        <v>44160</v>
      </c>
      <c r="B1800" s="71">
        <v>0.63293981481481476</v>
      </c>
      <c r="C1800" s="41">
        <v>61</v>
      </c>
      <c r="D1800" s="72">
        <v>69.760000000000005</v>
      </c>
      <c r="E1800" s="70">
        <v>4255.3600000000006</v>
      </c>
      <c r="F1800" s="70" t="s">
        <v>24</v>
      </c>
    </row>
    <row r="1801" spans="1:6">
      <c r="A1801" s="42">
        <v>44160</v>
      </c>
      <c r="B1801" s="71">
        <v>0.63274305555555566</v>
      </c>
      <c r="C1801" s="41">
        <v>43</v>
      </c>
      <c r="D1801" s="72">
        <v>69.760000000000005</v>
      </c>
      <c r="E1801" s="70">
        <v>2999.6800000000003</v>
      </c>
      <c r="F1801" s="70" t="s">
        <v>24</v>
      </c>
    </row>
    <row r="1802" spans="1:6">
      <c r="A1802" s="42">
        <v>44160</v>
      </c>
      <c r="B1802" s="71">
        <v>0.63274305555555566</v>
      </c>
      <c r="C1802" s="41">
        <v>19</v>
      </c>
      <c r="D1802" s="72">
        <v>69.760000000000005</v>
      </c>
      <c r="E1802" s="70">
        <v>1325.44</v>
      </c>
      <c r="F1802" s="70" t="s">
        <v>24</v>
      </c>
    </row>
    <row r="1803" spans="1:6">
      <c r="A1803" s="42">
        <v>44160</v>
      </c>
      <c r="B1803" s="71">
        <v>0.63185185185185189</v>
      </c>
      <c r="C1803" s="41">
        <v>57</v>
      </c>
      <c r="D1803" s="72">
        <v>69.78</v>
      </c>
      <c r="E1803" s="70">
        <v>3977.46</v>
      </c>
      <c r="F1803" s="70" t="s">
        <v>24</v>
      </c>
    </row>
    <row r="1804" spans="1:6">
      <c r="A1804" s="42">
        <v>44160</v>
      </c>
      <c r="B1804" s="71">
        <v>0.63185185185185189</v>
      </c>
      <c r="C1804" s="41">
        <v>117</v>
      </c>
      <c r="D1804" s="72">
        <v>69.78</v>
      </c>
      <c r="E1804" s="70">
        <v>8164.26</v>
      </c>
      <c r="F1804" s="70" t="s">
        <v>24</v>
      </c>
    </row>
    <row r="1805" spans="1:6">
      <c r="A1805" s="42">
        <v>44160</v>
      </c>
      <c r="B1805" s="71">
        <v>0.62900462962962977</v>
      </c>
      <c r="C1805" s="41">
        <v>43</v>
      </c>
      <c r="D1805" s="72">
        <v>69.760000000000005</v>
      </c>
      <c r="E1805" s="70">
        <v>2999.6800000000003</v>
      </c>
      <c r="F1805" s="70" t="s">
        <v>24</v>
      </c>
    </row>
    <row r="1806" spans="1:6">
      <c r="A1806" s="42">
        <v>44160</v>
      </c>
      <c r="B1806" s="71">
        <v>0.62900462962962977</v>
      </c>
      <c r="C1806" s="41">
        <v>58</v>
      </c>
      <c r="D1806" s="72">
        <v>69.760000000000005</v>
      </c>
      <c r="E1806" s="70">
        <v>4046.0800000000004</v>
      </c>
      <c r="F1806" s="70" t="s">
        <v>24</v>
      </c>
    </row>
    <row r="1807" spans="1:6">
      <c r="A1807" s="42">
        <v>44160</v>
      </c>
      <c r="B1807" s="71">
        <v>0.62900462962962977</v>
      </c>
      <c r="C1807" s="41">
        <v>18</v>
      </c>
      <c r="D1807" s="72">
        <v>69.760000000000005</v>
      </c>
      <c r="E1807" s="70">
        <v>1255.68</v>
      </c>
      <c r="F1807" s="70" t="s">
        <v>24</v>
      </c>
    </row>
    <row r="1808" spans="1:6">
      <c r="A1808" s="42">
        <v>44160</v>
      </c>
      <c r="B1808" s="71">
        <v>0.62782407407407403</v>
      </c>
      <c r="C1808" s="41">
        <v>23</v>
      </c>
      <c r="D1808" s="72">
        <v>69.760000000000005</v>
      </c>
      <c r="E1808" s="70">
        <v>1604.48</v>
      </c>
      <c r="F1808" s="70" t="s">
        <v>24</v>
      </c>
    </row>
    <row r="1809" spans="1:6">
      <c r="A1809" s="42">
        <v>44160</v>
      </c>
      <c r="B1809" s="71">
        <v>0.62782407407407403</v>
      </c>
      <c r="C1809" s="41">
        <v>38</v>
      </c>
      <c r="D1809" s="72">
        <v>69.760000000000005</v>
      </c>
      <c r="E1809" s="70">
        <v>2650.88</v>
      </c>
      <c r="F1809" s="70" t="s">
        <v>24</v>
      </c>
    </row>
    <row r="1810" spans="1:6">
      <c r="A1810" s="42">
        <v>44160</v>
      </c>
      <c r="B1810" s="71">
        <v>0.62671296296296297</v>
      </c>
      <c r="C1810" s="41">
        <v>63</v>
      </c>
      <c r="D1810" s="72">
        <v>69.78</v>
      </c>
      <c r="E1810" s="70">
        <v>4396.1400000000003</v>
      </c>
      <c r="F1810" s="70" t="s">
        <v>24</v>
      </c>
    </row>
    <row r="1811" spans="1:6">
      <c r="A1811" s="42">
        <v>44160</v>
      </c>
      <c r="B1811" s="71">
        <v>0.6259027777777777</v>
      </c>
      <c r="C1811" s="41">
        <v>47</v>
      </c>
      <c r="D1811" s="72">
        <v>69.760000000000005</v>
      </c>
      <c r="E1811" s="70">
        <v>3278.7200000000003</v>
      </c>
      <c r="F1811" s="70" t="s">
        <v>24</v>
      </c>
    </row>
    <row r="1812" spans="1:6">
      <c r="A1812" s="42">
        <v>44160</v>
      </c>
      <c r="B1812" s="71">
        <v>0.6259027777777777</v>
      </c>
      <c r="C1812" s="41">
        <v>14</v>
      </c>
      <c r="D1812" s="72">
        <v>69.760000000000005</v>
      </c>
      <c r="E1812" s="70">
        <v>976.6400000000001</v>
      </c>
      <c r="F1812" s="70" t="s">
        <v>24</v>
      </c>
    </row>
    <row r="1813" spans="1:6">
      <c r="A1813" s="42">
        <v>44160</v>
      </c>
      <c r="B1813" s="71">
        <v>0.62462962962962976</v>
      </c>
      <c r="C1813" s="41">
        <v>76</v>
      </c>
      <c r="D1813" s="72">
        <v>69.72</v>
      </c>
      <c r="E1813" s="70">
        <v>5298.72</v>
      </c>
      <c r="F1813" s="70" t="s">
        <v>24</v>
      </c>
    </row>
    <row r="1814" spans="1:6">
      <c r="A1814" s="42">
        <v>44160</v>
      </c>
      <c r="B1814" s="71">
        <v>0.62421296296296302</v>
      </c>
      <c r="C1814" s="41">
        <v>16</v>
      </c>
      <c r="D1814" s="72">
        <v>69.739999999999995</v>
      </c>
      <c r="E1814" s="70">
        <v>1115.8399999999999</v>
      </c>
      <c r="F1814" s="70" t="s">
        <v>24</v>
      </c>
    </row>
    <row r="1815" spans="1:6">
      <c r="A1815" s="42">
        <v>44160</v>
      </c>
      <c r="B1815" s="71">
        <v>0.62421296296296302</v>
      </c>
      <c r="C1815" s="41">
        <v>46</v>
      </c>
      <c r="D1815" s="72">
        <v>69.739999999999995</v>
      </c>
      <c r="E1815" s="70">
        <v>3208.04</v>
      </c>
      <c r="F1815" s="70" t="s">
        <v>24</v>
      </c>
    </row>
    <row r="1816" spans="1:6">
      <c r="A1816" s="42">
        <v>44160</v>
      </c>
      <c r="B1816" s="71">
        <v>0.62295138888888901</v>
      </c>
      <c r="C1816" s="41">
        <v>62</v>
      </c>
      <c r="D1816" s="72">
        <v>69.72</v>
      </c>
      <c r="E1816" s="70">
        <v>4322.6400000000003</v>
      </c>
      <c r="F1816" s="70" t="s">
        <v>24</v>
      </c>
    </row>
    <row r="1817" spans="1:6">
      <c r="A1817" s="42">
        <v>44160</v>
      </c>
      <c r="B1817" s="71">
        <v>0.6223263888888888</v>
      </c>
      <c r="C1817" s="41">
        <v>55</v>
      </c>
      <c r="D1817" s="72">
        <v>69.7</v>
      </c>
      <c r="E1817" s="70">
        <v>3833.5</v>
      </c>
      <c r="F1817" s="70" t="s">
        <v>24</v>
      </c>
    </row>
    <row r="1818" spans="1:6">
      <c r="A1818" s="42">
        <v>44160</v>
      </c>
      <c r="B1818" s="71">
        <v>0.62084490740740739</v>
      </c>
      <c r="C1818" s="41">
        <v>68</v>
      </c>
      <c r="D1818" s="72">
        <v>69.739999999999995</v>
      </c>
      <c r="E1818" s="70">
        <v>4742.32</v>
      </c>
      <c r="F1818" s="70" t="s">
        <v>24</v>
      </c>
    </row>
    <row r="1819" spans="1:6">
      <c r="A1819" s="42">
        <v>44160</v>
      </c>
      <c r="B1819" s="71">
        <v>0.62019675925925932</v>
      </c>
      <c r="C1819" s="41">
        <v>8</v>
      </c>
      <c r="D1819" s="72">
        <v>69.760000000000005</v>
      </c>
      <c r="E1819" s="70">
        <v>558.08000000000004</v>
      </c>
      <c r="F1819" s="70" t="s">
        <v>24</v>
      </c>
    </row>
    <row r="1820" spans="1:6">
      <c r="A1820" s="42">
        <v>44160</v>
      </c>
      <c r="B1820" s="71">
        <v>0.62019675925925932</v>
      </c>
      <c r="C1820" s="41">
        <v>48</v>
      </c>
      <c r="D1820" s="72">
        <v>69.760000000000005</v>
      </c>
      <c r="E1820" s="70">
        <v>3348.4800000000005</v>
      </c>
      <c r="F1820" s="70" t="s">
        <v>24</v>
      </c>
    </row>
    <row r="1821" spans="1:6">
      <c r="A1821" s="42">
        <v>44160</v>
      </c>
      <c r="B1821" s="71">
        <v>0.61917824074074079</v>
      </c>
      <c r="C1821" s="41">
        <v>9</v>
      </c>
      <c r="D1821" s="72">
        <v>69.78</v>
      </c>
      <c r="E1821" s="70">
        <v>628.02</v>
      </c>
      <c r="F1821" s="70" t="s">
        <v>24</v>
      </c>
    </row>
    <row r="1822" spans="1:6">
      <c r="A1822" s="42">
        <v>44160</v>
      </c>
      <c r="B1822" s="71">
        <v>0.61917824074074079</v>
      </c>
      <c r="C1822" s="41">
        <v>55</v>
      </c>
      <c r="D1822" s="72">
        <v>69.78</v>
      </c>
      <c r="E1822" s="70">
        <v>3837.9</v>
      </c>
      <c r="F1822" s="70" t="s">
        <v>24</v>
      </c>
    </row>
    <row r="1823" spans="1:6">
      <c r="A1823" s="42">
        <v>44160</v>
      </c>
      <c r="B1823" s="71">
        <v>0.6184722222222222</v>
      </c>
      <c r="C1823" s="41">
        <v>27</v>
      </c>
      <c r="D1823" s="72">
        <v>69.8</v>
      </c>
      <c r="E1823" s="70">
        <v>1884.6</v>
      </c>
      <c r="F1823" s="70" t="s">
        <v>24</v>
      </c>
    </row>
    <row r="1824" spans="1:6">
      <c r="A1824" s="42">
        <v>44160</v>
      </c>
      <c r="B1824" s="71">
        <v>0.6184722222222222</v>
      </c>
      <c r="C1824" s="41">
        <v>36</v>
      </c>
      <c r="D1824" s="72">
        <v>69.8</v>
      </c>
      <c r="E1824" s="70">
        <v>2512.7999999999997</v>
      </c>
      <c r="F1824" s="70" t="s">
        <v>24</v>
      </c>
    </row>
    <row r="1825" spans="1:6">
      <c r="A1825" s="42">
        <v>44160</v>
      </c>
      <c r="B1825" s="71">
        <v>0.6180902777777777</v>
      </c>
      <c r="C1825" s="41">
        <v>85</v>
      </c>
      <c r="D1825" s="72">
        <v>69.819999999999993</v>
      </c>
      <c r="E1825" s="70">
        <v>5934.7</v>
      </c>
      <c r="F1825" s="70" t="s">
        <v>24</v>
      </c>
    </row>
    <row r="1826" spans="1:6">
      <c r="A1826" s="42">
        <v>44160</v>
      </c>
      <c r="B1826" s="71">
        <v>0.6180902777777777</v>
      </c>
      <c r="C1826" s="41">
        <v>74</v>
      </c>
      <c r="D1826" s="72">
        <v>69.819999999999993</v>
      </c>
      <c r="E1826" s="70">
        <v>5166.6799999999994</v>
      </c>
      <c r="F1826" s="70" t="s">
        <v>24</v>
      </c>
    </row>
    <row r="1827" spans="1:6">
      <c r="A1827" s="42">
        <v>44160</v>
      </c>
      <c r="B1827" s="71">
        <v>0.61541666666666661</v>
      </c>
      <c r="C1827" s="41">
        <v>61</v>
      </c>
      <c r="D1827" s="72">
        <v>69.78</v>
      </c>
      <c r="E1827" s="70">
        <v>4256.58</v>
      </c>
      <c r="F1827" s="70" t="s">
        <v>24</v>
      </c>
    </row>
    <row r="1828" spans="1:6">
      <c r="A1828" s="42">
        <v>44160</v>
      </c>
      <c r="B1828" s="71">
        <v>0.61385416666666659</v>
      </c>
      <c r="C1828" s="41">
        <v>34</v>
      </c>
      <c r="D1828" s="72">
        <v>69.8</v>
      </c>
      <c r="E1828" s="70">
        <v>2373.1999999999998</v>
      </c>
      <c r="F1828" s="70" t="s">
        <v>24</v>
      </c>
    </row>
    <row r="1829" spans="1:6">
      <c r="A1829" s="42">
        <v>44160</v>
      </c>
      <c r="B1829" s="71">
        <v>0.61385416666666659</v>
      </c>
      <c r="C1829" s="41">
        <v>22</v>
      </c>
      <c r="D1829" s="72">
        <v>69.8</v>
      </c>
      <c r="E1829" s="70">
        <v>1535.6</v>
      </c>
      <c r="F1829" s="70" t="s">
        <v>24</v>
      </c>
    </row>
    <row r="1830" spans="1:6">
      <c r="A1830" s="42">
        <v>44160</v>
      </c>
      <c r="B1830" s="71">
        <v>0.61274305555555564</v>
      </c>
      <c r="C1830" s="41">
        <v>95</v>
      </c>
      <c r="D1830" s="72">
        <v>69.8</v>
      </c>
      <c r="E1830" s="70">
        <v>6631</v>
      </c>
      <c r="F1830" s="70" t="s">
        <v>24</v>
      </c>
    </row>
    <row r="1831" spans="1:6">
      <c r="A1831" s="42">
        <v>44160</v>
      </c>
      <c r="B1831" s="71">
        <v>0.61274305555555564</v>
      </c>
      <c r="C1831" s="41">
        <v>11</v>
      </c>
      <c r="D1831" s="72">
        <v>69.8</v>
      </c>
      <c r="E1831" s="70">
        <v>767.8</v>
      </c>
      <c r="F1831" s="70" t="s">
        <v>24</v>
      </c>
    </row>
    <row r="1832" spans="1:6">
      <c r="A1832" s="42">
        <v>44160</v>
      </c>
      <c r="B1832" s="71">
        <v>0.61274305555555564</v>
      </c>
      <c r="C1832" s="41">
        <v>26</v>
      </c>
      <c r="D1832" s="72">
        <v>69.8</v>
      </c>
      <c r="E1832" s="70">
        <v>1814.8</v>
      </c>
      <c r="F1832" s="70" t="s">
        <v>24</v>
      </c>
    </row>
    <row r="1833" spans="1:6">
      <c r="A1833" s="42">
        <v>44160</v>
      </c>
      <c r="B1833" s="71">
        <v>0.6109837962962964</v>
      </c>
      <c r="C1833" s="41">
        <v>80</v>
      </c>
      <c r="D1833" s="72">
        <v>69.8</v>
      </c>
      <c r="E1833" s="70">
        <v>5584</v>
      </c>
      <c r="F1833" s="70" t="s">
        <v>24</v>
      </c>
    </row>
    <row r="1834" spans="1:6">
      <c r="A1834" s="42">
        <v>44160</v>
      </c>
      <c r="B1834" s="71">
        <v>0.60969907407407398</v>
      </c>
      <c r="C1834" s="41">
        <v>55</v>
      </c>
      <c r="D1834" s="72">
        <v>69.78</v>
      </c>
      <c r="E1834" s="70">
        <v>3837.9</v>
      </c>
      <c r="F1834" s="70" t="s">
        <v>24</v>
      </c>
    </row>
    <row r="1835" spans="1:6">
      <c r="A1835" s="42">
        <v>44160</v>
      </c>
      <c r="B1835" s="71">
        <v>0.60901620370370368</v>
      </c>
      <c r="C1835" s="41">
        <v>57</v>
      </c>
      <c r="D1835" s="72">
        <v>69.78</v>
      </c>
      <c r="E1835" s="70">
        <v>3977.46</v>
      </c>
      <c r="F1835" s="70" t="s">
        <v>24</v>
      </c>
    </row>
    <row r="1836" spans="1:6">
      <c r="A1836" s="42">
        <v>44160</v>
      </c>
      <c r="B1836" s="71">
        <v>0.6080092592592593</v>
      </c>
      <c r="C1836" s="41">
        <v>77</v>
      </c>
      <c r="D1836" s="72">
        <v>69.760000000000005</v>
      </c>
      <c r="E1836" s="70">
        <v>5371.52</v>
      </c>
      <c r="F1836" s="70" t="s">
        <v>24</v>
      </c>
    </row>
    <row r="1837" spans="1:6">
      <c r="A1837" s="42">
        <v>44160</v>
      </c>
      <c r="B1837" s="71">
        <v>0.60613425925925923</v>
      </c>
      <c r="C1837" s="41">
        <v>62</v>
      </c>
      <c r="D1837" s="72">
        <v>69.8</v>
      </c>
      <c r="E1837" s="70">
        <v>4327.5999999999995</v>
      </c>
      <c r="F1837" s="70" t="s">
        <v>24</v>
      </c>
    </row>
    <row r="1838" spans="1:6">
      <c r="A1838" s="42">
        <v>44160</v>
      </c>
      <c r="B1838" s="71">
        <v>0.60570601851851846</v>
      </c>
      <c r="C1838" s="41">
        <v>59</v>
      </c>
      <c r="D1838" s="72">
        <v>69.8</v>
      </c>
      <c r="E1838" s="70">
        <v>4118.2</v>
      </c>
      <c r="F1838" s="70" t="s">
        <v>24</v>
      </c>
    </row>
    <row r="1839" spans="1:6">
      <c r="A1839" s="42">
        <v>44160</v>
      </c>
      <c r="B1839" s="71">
        <v>0.60402777777777772</v>
      </c>
      <c r="C1839" s="41">
        <v>64</v>
      </c>
      <c r="D1839" s="72">
        <v>69.819999999999993</v>
      </c>
      <c r="E1839" s="70">
        <v>4468.4799999999996</v>
      </c>
      <c r="F1839" s="70" t="s">
        <v>24</v>
      </c>
    </row>
    <row r="1840" spans="1:6">
      <c r="A1840" s="42">
        <v>44160</v>
      </c>
      <c r="B1840" s="71">
        <v>0.60362268518518514</v>
      </c>
      <c r="C1840" s="41">
        <v>89</v>
      </c>
      <c r="D1840" s="72">
        <v>69.819999999999993</v>
      </c>
      <c r="E1840" s="70">
        <v>6213.98</v>
      </c>
      <c r="F1840" s="70" t="s">
        <v>24</v>
      </c>
    </row>
    <row r="1841" spans="1:6">
      <c r="A1841" s="42">
        <v>44160</v>
      </c>
      <c r="B1841" s="71">
        <v>0.60362268518518514</v>
      </c>
      <c r="C1841" s="41">
        <v>20</v>
      </c>
      <c r="D1841" s="72">
        <v>69.819999999999993</v>
      </c>
      <c r="E1841" s="70">
        <v>1396.3999999999999</v>
      </c>
      <c r="F1841" s="70" t="s">
        <v>24</v>
      </c>
    </row>
    <row r="1842" spans="1:6">
      <c r="A1842" s="42">
        <v>44160</v>
      </c>
      <c r="B1842" s="71">
        <v>0.60362268518518514</v>
      </c>
      <c r="C1842" s="41">
        <v>52</v>
      </c>
      <c r="D1842" s="72">
        <v>69.819999999999993</v>
      </c>
      <c r="E1842" s="70">
        <v>3630.6399999999994</v>
      </c>
      <c r="F1842" s="70" t="s">
        <v>24</v>
      </c>
    </row>
    <row r="1843" spans="1:6">
      <c r="A1843" s="42">
        <v>44160</v>
      </c>
      <c r="B1843" s="71">
        <v>0.60011574074074081</v>
      </c>
      <c r="C1843" s="41">
        <v>57</v>
      </c>
      <c r="D1843" s="72">
        <v>69.78</v>
      </c>
      <c r="E1843" s="70">
        <v>3977.46</v>
      </c>
      <c r="F1843" s="70" t="s">
        <v>24</v>
      </c>
    </row>
    <row r="1844" spans="1:6">
      <c r="A1844" s="42">
        <v>44160</v>
      </c>
      <c r="B1844" s="71">
        <v>0.60011574074074081</v>
      </c>
      <c r="C1844" s="41">
        <v>61</v>
      </c>
      <c r="D1844" s="72">
        <v>69.78</v>
      </c>
      <c r="E1844" s="70">
        <v>4256.58</v>
      </c>
      <c r="F1844" s="70" t="s">
        <v>24</v>
      </c>
    </row>
    <row r="1845" spans="1:6">
      <c r="A1845" s="42">
        <v>44160</v>
      </c>
      <c r="B1845" s="71">
        <v>0.59981481481481491</v>
      </c>
      <c r="C1845" s="41">
        <v>15</v>
      </c>
      <c r="D1845" s="72">
        <v>69.78</v>
      </c>
      <c r="E1845" s="70">
        <v>1046.7</v>
      </c>
      <c r="F1845" s="70" t="s">
        <v>24</v>
      </c>
    </row>
    <row r="1846" spans="1:6">
      <c r="A1846" s="42">
        <v>44160</v>
      </c>
      <c r="B1846" s="71">
        <v>0.5981481481481481</v>
      </c>
      <c r="C1846" s="41">
        <v>31</v>
      </c>
      <c r="D1846" s="72">
        <v>69.78</v>
      </c>
      <c r="E1846" s="70">
        <v>2163.1799999999998</v>
      </c>
      <c r="F1846" s="70" t="s">
        <v>24</v>
      </c>
    </row>
    <row r="1847" spans="1:6">
      <c r="A1847" s="42">
        <v>44160</v>
      </c>
      <c r="B1847" s="71">
        <v>0.5981481481481481</v>
      </c>
      <c r="C1847" s="41">
        <v>50</v>
      </c>
      <c r="D1847" s="72">
        <v>69.78</v>
      </c>
      <c r="E1847" s="70">
        <v>3489</v>
      </c>
      <c r="F1847" s="70" t="s">
        <v>24</v>
      </c>
    </row>
    <row r="1848" spans="1:6">
      <c r="A1848" s="42">
        <v>44160</v>
      </c>
      <c r="B1848" s="71">
        <v>0.59718749999999998</v>
      </c>
      <c r="C1848" s="41">
        <v>52</v>
      </c>
      <c r="D1848" s="72">
        <v>69.760000000000005</v>
      </c>
      <c r="E1848" s="70">
        <v>3627.5200000000004</v>
      </c>
      <c r="F1848" s="70" t="s">
        <v>24</v>
      </c>
    </row>
    <row r="1849" spans="1:6">
      <c r="A1849" s="42">
        <v>44160</v>
      </c>
      <c r="B1849" s="71">
        <v>0.5953587962962964</v>
      </c>
      <c r="C1849" s="41">
        <v>58</v>
      </c>
      <c r="D1849" s="72">
        <v>69.8</v>
      </c>
      <c r="E1849" s="70">
        <v>4048.3999999999996</v>
      </c>
      <c r="F1849" s="70" t="s">
        <v>24</v>
      </c>
    </row>
    <row r="1850" spans="1:6">
      <c r="A1850" s="42">
        <v>44160</v>
      </c>
      <c r="B1850" s="71">
        <v>0.59357638888888886</v>
      </c>
      <c r="C1850" s="41">
        <v>7</v>
      </c>
      <c r="D1850" s="72">
        <v>69.8</v>
      </c>
      <c r="E1850" s="70">
        <v>488.59999999999997</v>
      </c>
      <c r="F1850" s="70" t="s">
        <v>24</v>
      </c>
    </row>
    <row r="1851" spans="1:6">
      <c r="A1851" s="42">
        <v>44160</v>
      </c>
      <c r="B1851" s="71">
        <v>0.59357638888888886</v>
      </c>
      <c r="C1851" s="41">
        <v>60</v>
      </c>
      <c r="D1851" s="72">
        <v>69.8</v>
      </c>
      <c r="E1851" s="70">
        <v>4188</v>
      </c>
      <c r="F1851" s="70" t="s">
        <v>24</v>
      </c>
    </row>
    <row r="1852" spans="1:6">
      <c r="A1852" s="42">
        <v>44160</v>
      </c>
      <c r="B1852" s="71">
        <v>0.59357638888888886</v>
      </c>
      <c r="C1852" s="41">
        <v>57</v>
      </c>
      <c r="D1852" s="72">
        <v>69.8</v>
      </c>
      <c r="E1852" s="70">
        <v>3978.6</v>
      </c>
      <c r="F1852" s="70" t="s">
        <v>24</v>
      </c>
    </row>
    <row r="1853" spans="1:6">
      <c r="A1853" s="42">
        <v>44160</v>
      </c>
      <c r="B1853" s="71">
        <v>0.59119212962962964</v>
      </c>
      <c r="C1853" s="41">
        <v>56</v>
      </c>
      <c r="D1853" s="72">
        <v>69.8</v>
      </c>
      <c r="E1853" s="70">
        <v>3908.7999999999997</v>
      </c>
      <c r="F1853" s="70" t="s">
        <v>24</v>
      </c>
    </row>
    <row r="1854" spans="1:6">
      <c r="A1854" s="42">
        <v>44160</v>
      </c>
      <c r="B1854" s="71">
        <v>0.5911574074074073</v>
      </c>
      <c r="C1854" s="41">
        <v>76</v>
      </c>
      <c r="D1854" s="72">
        <v>69.8</v>
      </c>
      <c r="E1854" s="70">
        <v>5304.8</v>
      </c>
      <c r="F1854" s="70" t="s">
        <v>24</v>
      </c>
    </row>
    <row r="1855" spans="1:6">
      <c r="A1855" s="42">
        <v>44160</v>
      </c>
      <c r="B1855" s="71">
        <v>0.58922453703703714</v>
      </c>
      <c r="C1855" s="41">
        <v>28</v>
      </c>
      <c r="D1855" s="72">
        <v>69.78</v>
      </c>
      <c r="E1855" s="70">
        <v>1953.8400000000001</v>
      </c>
      <c r="F1855" s="70" t="s">
        <v>24</v>
      </c>
    </row>
    <row r="1856" spans="1:6">
      <c r="A1856" s="42">
        <v>44160</v>
      </c>
      <c r="B1856" s="71">
        <v>0.58918981481481481</v>
      </c>
      <c r="C1856" s="41">
        <v>34</v>
      </c>
      <c r="D1856" s="72">
        <v>69.78</v>
      </c>
      <c r="E1856" s="70">
        <v>2372.52</v>
      </c>
      <c r="F1856" s="70" t="s">
        <v>24</v>
      </c>
    </row>
    <row r="1857" spans="1:6">
      <c r="A1857" s="42">
        <v>44160</v>
      </c>
      <c r="B1857" s="71">
        <v>0.58652777777777787</v>
      </c>
      <c r="C1857" s="41">
        <v>80</v>
      </c>
      <c r="D1857" s="72">
        <v>69.739999999999995</v>
      </c>
      <c r="E1857" s="70">
        <v>5579.2</v>
      </c>
      <c r="F1857" s="70" t="s">
        <v>24</v>
      </c>
    </row>
    <row r="1858" spans="1:6">
      <c r="A1858" s="42">
        <v>44160</v>
      </c>
      <c r="B1858" s="71">
        <v>0.58631944444444439</v>
      </c>
      <c r="C1858" s="41">
        <v>59</v>
      </c>
      <c r="D1858" s="72">
        <v>69.760000000000005</v>
      </c>
      <c r="E1858" s="70">
        <v>4115.84</v>
      </c>
      <c r="F1858" s="70" t="s">
        <v>24</v>
      </c>
    </row>
    <row r="1859" spans="1:6">
      <c r="A1859" s="42">
        <v>44160</v>
      </c>
      <c r="B1859" s="71">
        <v>0.58549768518518519</v>
      </c>
      <c r="C1859" s="41">
        <v>63</v>
      </c>
      <c r="D1859" s="72">
        <v>69.739999999999995</v>
      </c>
      <c r="E1859" s="70">
        <v>4393.62</v>
      </c>
      <c r="F1859" s="70" t="s">
        <v>24</v>
      </c>
    </row>
    <row r="1860" spans="1:6">
      <c r="A1860" s="42">
        <v>44160</v>
      </c>
      <c r="B1860" s="71">
        <v>0.58371527777777776</v>
      </c>
      <c r="C1860" s="41">
        <v>66</v>
      </c>
      <c r="D1860" s="72">
        <v>69.7</v>
      </c>
      <c r="E1860" s="70">
        <v>4600.2</v>
      </c>
      <c r="F1860" s="70" t="s">
        <v>24</v>
      </c>
    </row>
    <row r="1861" spans="1:6">
      <c r="A1861" s="42">
        <v>44160</v>
      </c>
      <c r="B1861" s="71">
        <v>0.58144675925925915</v>
      </c>
      <c r="C1861" s="41">
        <v>87</v>
      </c>
      <c r="D1861" s="72">
        <v>69.7</v>
      </c>
      <c r="E1861" s="70">
        <v>6063.9000000000005</v>
      </c>
      <c r="F1861" s="70" t="s">
        <v>24</v>
      </c>
    </row>
    <row r="1862" spans="1:6">
      <c r="A1862" s="42">
        <v>44160</v>
      </c>
      <c r="B1862" s="71">
        <v>0.58098379629629626</v>
      </c>
      <c r="C1862" s="41">
        <v>45</v>
      </c>
      <c r="D1862" s="72">
        <v>69.72</v>
      </c>
      <c r="E1862" s="70">
        <v>3137.4</v>
      </c>
      <c r="F1862" s="70" t="s">
        <v>24</v>
      </c>
    </row>
    <row r="1863" spans="1:6">
      <c r="A1863" s="42">
        <v>44160</v>
      </c>
      <c r="B1863" s="71">
        <v>0.58098379629629626</v>
      </c>
      <c r="C1863" s="41">
        <v>21</v>
      </c>
      <c r="D1863" s="72">
        <v>69.72</v>
      </c>
      <c r="E1863" s="70">
        <v>1464.12</v>
      </c>
      <c r="F1863" s="70" t="s">
        <v>24</v>
      </c>
    </row>
    <row r="1864" spans="1:6">
      <c r="A1864" s="42">
        <v>44160</v>
      </c>
      <c r="B1864" s="71">
        <v>0.57935185185185178</v>
      </c>
      <c r="C1864" s="41">
        <v>76</v>
      </c>
      <c r="D1864" s="72">
        <v>69.739999999999995</v>
      </c>
      <c r="E1864" s="70">
        <v>5300.24</v>
      </c>
      <c r="F1864" s="70" t="s">
        <v>24</v>
      </c>
    </row>
    <row r="1865" spans="1:6">
      <c r="A1865" s="42">
        <v>44160</v>
      </c>
      <c r="B1865" s="71">
        <v>0.57935185185185178</v>
      </c>
      <c r="C1865" s="41">
        <v>56</v>
      </c>
      <c r="D1865" s="72">
        <v>69.739999999999995</v>
      </c>
      <c r="E1865" s="70">
        <v>3905.4399999999996</v>
      </c>
      <c r="F1865" s="70" t="s">
        <v>24</v>
      </c>
    </row>
    <row r="1866" spans="1:6">
      <c r="A1866" s="42">
        <v>44160</v>
      </c>
      <c r="B1866" s="71">
        <v>0.57650462962962956</v>
      </c>
      <c r="C1866" s="41">
        <v>60</v>
      </c>
      <c r="D1866" s="72">
        <v>69.7</v>
      </c>
      <c r="E1866" s="70">
        <v>4182</v>
      </c>
      <c r="F1866" s="70" t="s">
        <v>24</v>
      </c>
    </row>
    <row r="1867" spans="1:6">
      <c r="A1867" s="42">
        <v>44160</v>
      </c>
      <c r="B1867" s="71">
        <v>0.5749305555555555</v>
      </c>
      <c r="C1867" s="41">
        <v>43</v>
      </c>
      <c r="D1867" s="72">
        <v>69.739999999999995</v>
      </c>
      <c r="E1867" s="70">
        <v>2998.8199999999997</v>
      </c>
      <c r="F1867" s="70" t="s">
        <v>24</v>
      </c>
    </row>
    <row r="1868" spans="1:6">
      <c r="A1868" s="42">
        <v>44160</v>
      </c>
      <c r="B1868" s="71">
        <v>0.5749305555555555</v>
      </c>
      <c r="C1868" s="41">
        <v>24</v>
      </c>
      <c r="D1868" s="72">
        <v>69.739999999999995</v>
      </c>
      <c r="E1868" s="70">
        <v>1673.7599999999998</v>
      </c>
      <c r="F1868" s="70" t="s">
        <v>24</v>
      </c>
    </row>
    <row r="1869" spans="1:6">
      <c r="A1869" s="42">
        <v>44160</v>
      </c>
      <c r="B1869" s="71">
        <v>0.57472222222222225</v>
      </c>
      <c r="C1869" s="41">
        <v>65</v>
      </c>
      <c r="D1869" s="72">
        <v>69.760000000000005</v>
      </c>
      <c r="E1869" s="70">
        <v>4534.4000000000005</v>
      </c>
      <c r="F1869" s="70" t="s">
        <v>24</v>
      </c>
    </row>
    <row r="1870" spans="1:6">
      <c r="A1870" s="42">
        <v>44160</v>
      </c>
      <c r="B1870" s="71">
        <v>0.5740277777777778</v>
      </c>
      <c r="C1870" s="41">
        <v>70</v>
      </c>
      <c r="D1870" s="72">
        <v>69.78</v>
      </c>
      <c r="E1870" s="70">
        <v>4884.6000000000004</v>
      </c>
      <c r="F1870" s="70" t="s">
        <v>24</v>
      </c>
    </row>
    <row r="1871" spans="1:6">
      <c r="A1871" s="42">
        <v>44160</v>
      </c>
      <c r="B1871" s="71">
        <v>0.57138888888888884</v>
      </c>
      <c r="C1871" s="41">
        <v>66</v>
      </c>
      <c r="D1871" s="72">
        <v>69.78</v>
      </c>
      <c r="E1871" s="70">
        <v>4605.4800000000005</v>
      </c>
      <c r="F1871" s="70" t="s">
        <v>24</v>
      </c>
    </row>
    <row r="1872" spans="1:6">
      <c r="A1872" s="42">
        <v>44160</v>
      </c>
      <c r="B1872" s="71">
        <v>0.57062500000000005</v>
      </c>
      <c r="C1872" s="41">
        <v>48</v>
      </c>
      <c r="D1872" s="72">
        <v>69.8</v>
      </c>
      <c r="E1872" s="70">
        <v>3350.3999999999996</v>
      </c>
      <c r="F1872" s="70" t="s">
        <v>24</v>
      </c>
    </row>
    <row r="1873" spans="1:6">
      <c r="A1873" s="42">
        <v>44160</v>
      </c>
      <c r="B1873" s="71">
        <v>0.57062500000000005</v>
      </c>
      <c r="C1873" s="41">
        <v>18</v>
      </c>
      <c r="D1873" s="72">
        <v>69.8</v>
      </c>
      <c r="E1873" s="70">
        <v>1256.3999999999999</v>
      </c>
      <c r="F1873" s="70" t="s">
        <v>24</v>
      </c>
    </row>
    <row r="1874" spans="1:6">
      <c r="A1874" s="42">
        <v>44160</v>
      </c>
      <c r="B1874" s="71">
        <v>0.57059027777777771</v>
      </c>
      <c r="C1874" s="41">
        <v>4</v>
      </c>
      <c r="D1874" s="72">
        <v>69.819999999999993</v>
      </c>
      <c r="E1874" s="70">
        <v>279.27999999999997</v>
      </c>
      <c r="F1874" s="70" t="s">
        <v>24</v>
      </c>
    </row>
    <row r="1875" spans="1:6">
      <c r="A1875" s="42">
        <v>44160</v>
      </c>
      <c r="B1875" s="71">
        <v>0.57059027777777771</v>
      </c>
      <c r="C1875" s="41">
        <v>75</v>
      </c>
      <c r="D1875" s="72">
        <v>69.819999999999993</v>
      </c>
      <c r="E1875" s="70">
        <v>5236.4999999999991</v>
      </c>
      <c r="F1875" s="70" t="s">
        <v>24</v>
      </c>
    </row>
    <row r="1876" spans="1:6">
      <c r="A1876" s="42">
        <v>44160</v>
      </c>
      <c r="B1876" s="71">
        <v>0.5676388888888888</v>
      </c>
      <c r="C1876" s="41">
        <v>61</v>
      </c>
      <c r="D1876" s="72">
        <v>69.84</v>
      </c>
      <c r="E1876" s="70">
        <v>4260.24</v>
      </c>
      <c r="F1876" s="70" t="s">
        <v>24</v>
      </c>
    </row>
    <row r="1877" spans="1:6">
      <c r="A1877" s="42">
        <v>44160</v>
      </c>
      <c r="B1877" s="71">
        <v>0.56637731481481479</v>
      </c>
      <c r="C1877" s="41">
        <v>52</v>
      </c>
      <c r="D1877" s="72">
        <v>69.84</v>
      </c>
      <c r="E1877" s="70">
        <v>3631.6800000000003</v>
      </c>
      <c r="F1877" s="70" t="s">
        <v>24</v>
      </c>
    </row>
    <row r="1878" spans="1:6">
      <c r="A1878" s="42">
        <v>44160</v>
      </c>
      <c r="B1878" s="71">
        <v>0.56637731481481479</v>
      </c>
      <c r="C1878" s="41">
        <v>73</v>
      </c>
      <c r="D1878" s="72">
        <v>69.84</v>
      </c>
      <c r="E1878" s="70">
        <v>5098.3200000000006</v>
      </c>
      <c r="F1878" s="70" t="s">
        <v>24</v>
      </c>
    </row>
    <row r="1879" spans="1:6">
      <c r="A1879" s="42">
        <v>44160</v>
      </c>
      <c r="B1879" s="71">
        <v>0.56334490740740739</v>
      </c>
      <c r="C1879" s="41">
        <v>55</v>
      </c>
      <c r="D1879" s="72">
        <v>69.819999999999993</v>
      </c>
      <c r="E1879" s="70">
        <v>3840.0999999999995</v>
      </c>
      <c r="F1879" s="70" t="s">
        <v>24</v>
      </c>
    </row>
    <row r="1880" spans="1:6">
      <c r="A1880" s="42">
        <v>44160</v>
      </c>
      <c r="B1880" s="71">
        <v>0.56334490740740739</v>
      </c>
      <c r="C1880" s="41">
        <v>13</v>
      </c>
      <c r="D1880" s="72">
        <v>69.819999999999993</v>
      </c>
      <c r="E1880" s="70">
        <v>907.65999999999985</v>
      </c>
      <c r="F1880" s="70" t="s">
        <v>24</v>
      </c>
    </row>
    <row r="1881" spans="1:6">
      <c r="A1881" s="42">
        <v>44160</v>
      </c>
      <c r="B1881" s="71">
        <v>0.5619791666666667</v>
      </c>
      <c r="C1881" s="41">
        <v>74</v>
      </c>
      <c r="D1881" s="72">
        <v>69.86</v>
      </c>
      <c r="E1881" s="70">
        <v>5169.6400000000003</v>
      </c>
      <c r="F1881" s="70" t="s">
        <v>24</v>
      </c>
    </row>
    <row r="1882" spans="1:6">
      <c r="A1882" s="42">
        <v>44160</v>
      </c>
      <c r="B1882" s="71">
        <v>0.56134259259259256</v>
      </c>
      <c r="C1882" s="41">
        <v>76</v>
      </c>
      <c r="D1882" s="72">
        <v>69.900000000000006</v>
      </c>
      <c r="E1882" s="70">
        <v>5312.4000000000005</v>
      </c>
      <c r="F1882" s="70" t="s">
        <v>24</v>
      </c>
    </row>
    <row r="1883" spans="1:6">
      <c r="A1883" s="42">
        <v>44160</v>
      </c>
      <c r="B1883" s="71">
        <v>0.55942129629629633</v>
      </c>
      <c r="C1883" s="41">
        <v>92</v>
      </c>
      <c r="D1883" s="72">
        <v>69.900000000000006</v>
      </c>
      <c r="E1883" s="70">
        <v>6430.8</v>
      </c>
      <c r="F1883" s="70" t="s">
        <v>24</v>
      </c>
    </row>
    <row r="1884" spans="1:6">
      <c r="A1884" s="42">
        <v>44160</v>
      </c>
      <c r="B1884" s="71">
        <v>0.55912037037037032</v>
      </c>
      <c r="C1884" s="41">
        <v>136</v>
      </c>
      <c r="D1884" s="72">
        <v>69.900000000000006</v>
      </c>
      <c r="E1884" s="70">
        <v>9506.4000000000015</v>
      </c>
      <c r="F1884" s="70" t="s">
        <v>24</v>
      </c>
    </row>
    <row r="1885" spans="1:6">
      <c r="A1885" s="42">
        <v>44160</v>
      </c>
      <c r="B1885" s="71">
        <v>0.55912037037037032</v>
      </c>
      <c r="C1885" s="41">
        <v>57</v>
      </c>
      <c r="D1885" s="72">
        <v>69.900000000000006</v>
      </c>
      <c r="E1885" s="70">
        <v>3984.3</v>
      </c>
      <c r="F1885" s="70" t="s">
        <v>24</v>
      </c>
    </row>
    <row r="1886" spans="1:6">
      <c r="A1886" s="43">
        <v>44160</v>
      </c>
      <c r="B1886" s="46">
        <v>0.55531249999999999</v>
      </c>
      <c r="C1886" s="40">
        <v>59</v>
      </c>
      <c r="D1886" s="53">
        <v>69.94</v>
      </c>
      <c r="E1886" s="39">
        <v>4126.46</v>
      </c>
      <c r="F1886" s="39" t="s">
        <v>24</v>
      </c>
    </row>
    <row r="1887" spans="1:6">
      <c r="A1887" s="43">
        <v>44160</v>
      </c>
      <c r="B1887" s="46">
        <v>0.55407407407407405</v>
      </c>
      <c r="C1887" s="40">
        <v>61</v>
      </c>
      <c r="D1887" s="53">
        <v>69.92</v>
      </c>
      <c r="E1887" s="39">
        <v>4265.12</v>
      </c>
      <c r="F1887" s="39" t="s">
        <v>24</v>
      </c>
    </row>
    <row r="1888" spans="1:6">
      <c r="A1888" s="43">
        <v>44160</v>
      </c>
      <c r="B1888" s="46">
        <v>0.55112268518518526</v>
      </c>
      <c r="C1888" s="40">
        <v>74</v>
      </c>
      <c r="D1888" s="53">
        <v>69.94</v>
      </c>
      <c r="E1888" s="39">
        <v>5175.5599999999995</v>
      </c>
      <c r="F1888" s="39" t="s">
        <v>24</v>
      </c>
    </row>
    <row r="1889" spans="1:6">
      <c r="A1889" s="43">
        <v>44160</v>
      </c>
      <c r="B1889" s="46">
        <v>0.55106481481481484</v>
      </c>
      <c r="C1889" s="40">
        <v>56</v>
      </c>
      <c r="D1889" s="53">
        <v>69.959999999999994</v>
      </c>
      <c r="E1889" s="39">
        <v>3917.7599999999998</v>
      </c>
      <c r="F1889" s="39" t="s">
        <v>24</v>
      </c>
    </row>
    <row r="1890" spans="1:6">
      <c r="A1890" s="43">
        <v>44160</v>
      </c>
      <c r="B1890" s="46">
        <v>0.54939814814814814</v>
      </c>
      <c r="C1890" s="40">
        <v>56</v>
      </c>
      <c r="D1890" s="53">
        <v>69.98</v>
      </c>
      <c r="E1890" s="39">
        <v>3918.88</v>
      </c>
      <c r="F1890" s="39" t="s">
        <v>24</v>
      </c>
    </row>
    <row r="1891" spans="1:6">
      <c r="A1891" s="43">
        <v>44160</v>
      </c>
      <c r="B1891" s="46">
        <v>0.5484837962962964</v>
      </c>
      <c r="C1891" s="40">
        <v>84</v>
      </c>
      <c r="D1891" s="53">
        <v>70</v>
      </c>
      <c r="E1891" s="39">
        <v>5880</v>
      </c>
      <c r="F1891" s="39" t="s">
        <v>24</v>
      </c>
    </row>
    <row r="1892" spans="1:6">
      <c r="A1892" s="43">
        <v>44160</v>
      </c>
      <c r="B1892" s="46">
        <v>0.5484837962962964</v>
      </c>
      <c r="C1892" s="40">
        <v>26</v>
      </c>
      <c r="D1892" s="53">
        <v>70</v>
      </c>
      <c r="E1892" s="39">
        <v>1820</v>
      </c>
      <c r="F1892" s="39" t="s">
        <v>24</v>
      </c>
    </row>
    <row r="1893" spans="1:6">
      <c r="A1893" s="43">
        <v>44160</v>
      </c>
      <c r="B1893" s="46">
        <v>0.54545138888888889</v>
      </c>
      <c r="C1893" s="40">
        <v>72</v>
      </c>
      <c r="D1893" s="53">
        <v>69.959999999999994</v>
      </c>
      <c r="E1893" s="39">
        <v>5037.12</v>
      </c>
      <c r="F1893" s="39" t="s">
        <v>24</v>
      </c>
    </row>
    <row r="1894" spans="1:6">
      <c r="A1894" s="43">
        <v>44160</v>
      </c>
      <c r="B1894" s="46">
        <v>0.54430555555555549</v>
      </c>
      <c r="C1894" s="40">
        <v>66</v>
      </c>
      <c r="D1894" s="53">
        <v>69.94</v>
      </c>
      <c r="E1894" s="39">
        <v>4616.04</v>
      </c>
      <c r="F1894" s="39" t="s">
        <v>24</v>
      </c>
    </row>
    <row r="1895" spans="1:6">
      <c r="A1895" s="43">
        <v>44160</v>
      </c>
      <c r="B1895" s="46">
        <v>0.54384259259259249</v>
      </c>
      <c r="C1895" s="40">
        <v>55</v>
      </c>
      <c r="D1895" s="53">
        <v>69.94</v>
      </c>
      <c r="E1895" s="39">
        <v>3846.7</v>
      </c>
      <c r="F1895" s="39" t="s">
        <v>24</v>
      </c>
    </row>
    <row r="1896" spans="1:6">
      <c r="A1896" s="43">
        <v>44160</v>
      </c>
      <c r="B1896" s="46">
        <v>0.54362268518518508</v>
      </c>
      <c r="C1896" s="40">
        <v>62</v>
      </c>
      <c r="D1896" s="53">
        <v>69.94</v>
      </c>
      <c r="E1896" s="39">
        <v>4336.28</v>
      </c>
      <c r="F1896" s="39" t="s">
        <v>24</v>
      </c>
    </row>
    <row r="1897" spans="1:6">
      <c r="A1897" s="43">
        <v>44160</v>
      </c>
      <c r="B1897" s="46">
        <v>0.54243055555555564</v>
      </c>
      <c r="C1897" s="40">
        <v>2</v>
      </c>
      <c r="D1897" s="53">
        <v>69.94</v>
      </c>
      <c r="E1897" s="39">
        <v>139.88</v>
      </c>
      <c r="F1897" s="39" t="s">
        <v>24</v>
      </c>
    </row>
    <row r="1898" spans="1:6">
      <c r="A1898" s="43">
        <v>44160</v>
      </c>
      <c r="B1898" s="46">
        <v>0.54243055555555564</v>
      </c>
      <c r="C1898" s="40">
        <v>31</v>
      </c>
      <c r="D1898" s="53">
        <v>69.94</v>
      </c>
      <c r="E1898" s="39">
        <v>2168.14</v>
      </c>
      <c r="F1898" s="39" t="s">
        <v>24</v>
      </c>
    </row>
    <row r="1899" spans="1:6">
      <c r="A1899" s="43">
        <v>44160</v>
      </c>
      <c r="B1899" s="46">
        <v>0.54243055555555564</v>
      </c>
      <c r="C1899" s="40">
        <v>24</v>
      </c>
      <c r="D1899" s="53">
        <v>69.94</v>
      </c>
      <c r="E1899" s="39">
        <v>1678.56</v>
      </c>
      <c r="F1899" s="39" t="s">
        <v>24</v>
      </c>
    </row>
    <row r="1900" spans="1:6">
      <c r="A1900" s="43">
        <v>44160</v>
      </c>
      <c r="B1900" s="46">
        <v>0.54024305555555563</v>
      </c>
      <c r="C1900" s="40">
        <v>56</v>
      </c>
      <c r="D1900" s="53">
        <v>69.94</v>
      </c>
      <c r="E1900" s="39">
        <v>3916.64</v>
      </c>
      <c r="F1900" s="39" t="s">
        <v>24</v>
      </c>
    </row>
    <row r="1901" spans="1:6">
      <c r="A1901" s="43">
        <v>44160</v>
      </c>
      <c r="B1901" s="46">
        <v>0.53917824074074072</v>
      </c>
      <c r="C1901" s="40">
        <v>66</v>
      </c>
      <c r="D1901" s="53">
        <v>69.959999999999994</v>
      </c>
      <c r="E1901" s="39">
        <v>4617.3599999999997</v>
      </c>
      <c r="F1901" s="39" t="s">
        <v>24</v>
      </c>
    </row>
    <row r="1902" spans="1:6">
      <c r="A1902" s="43">
        <v>44160</v>
      </c>
      <c r="B1902" s="46">
        <v>0.53814814814814815</v>
      </c>
      <c r="C1902" s="40">
        <v>57</v>
      </c>
      <c r="D1902" s="53">
        <v>69.959999999999994</v>
      </c>
      <c r="E1902" s="39">
        <v>3987.72</v>
      </c>
      <c r="F1902" s="39" t="s">
        <v>24</v>
      </c>
    </row>
    <row r="1903" spans="1:6">
      <c r="A1903" s="43">
        <v>44160</v>
      </c>
      <c r="B1903" s="46">
        <v>0.53710648148148155</v>
      </c>
      <c r="C1903" s="40">
        <v>69</v>
      </c>
      <c r="D1903" s="53">
        <v>69.94</v>
      </c>
      <c r="E1903" s="39">
        <v>4825.8599999999997</v>
      </c>
      <c r="F1903" s="39" t="s">
        <v>24</v>
      </c>
    </row>
    <row r="1904" spans="1:6">
      <c r="A1904" s="43">
        <v>44160</v>
      </c>
      <c r="B1904" s="46">
        <v>0.53567129629629628</v>
      </c>
      <c r="C1904" s="40">
        <v>64</v>
      </c>
      <c r="D1904" s="53">
        <v>69.94</v>
      </c>
      <c r="E1904" s="39">
        <v>4476.16</v>
      </c>
      <c r="F1904" s="39" t="s">
        <v>24</v>
      </c>
    </row>
    <row r="1905" spans="1:6">
      <c r="A1905" s="43">
        <v>44160</v>
      </c>
      <c r="B1905" s="46">
        <v>0.53467592592592594</v>
      </c>
      <c r="C1905" s="40">
        <v>64</v>
      </c>
      <c r="D1905" s="53">
        <v>69.94</v>
      </c>
      <c r="E1905" s="39">
        <v>4476.16</v>
      </c>
      <c r="F1905" s="39" t="s">
        <v>24</v>
      </c>
    </row>
    <row r="1906" spans="1:6">
      <c r="A1906" s="43">
        <v>44160</v>
      </c>
      <c r="B1906" s="46">
        <v>0.53245370370370371</v>
      </c>
      <c r="C1906" s="40">
        <v>61</v>
      </c>
      <c r="D1906" s="53">
        <v>69.94</v>
      </c>
      <c r="E1906" s="39">
        <v>4266.34</v>
      </c>
      <c r="F1906" s="39" t="s">
        <v>24</v>
      </c>
    </row>
    <row r="1907" spans="1:6">
      <c r="A1907" s="43">
        <v>44160</v>
      </c>
      <c r="B1907" s="46">
        <v>0.53076388888888892</v>
      </c>
      <c r="C1907" s="40">
        <v>33</v>
      </c>
      <c r="D1907" s="53">
        <v>69.98</v>
      </c>
      <c r="E1907" s="39">
        <v>2309.34</v>
      </c>
      <c r="F1907" s="39" t="s">
        <v>24</v>
      </c>
    </row>
    <row r="1908" spans="1:6">
      <c r="A1908" s="43">
        <v>44160</v>
      </c>
      <c r="B1908" s="46">
        <v>0.53076388888888892</v>
      </c>
      <c r="C1908" s="40">
        <v>22</v>
      </c>
      <c r="D1908" s="53">
        <v>69.98</v>
      </c>
      <c r="E1908" s="39">
        <v>1539.5600000000002</v>
      </c>
      <c r="F1908" s="39" t="s">
        <v>24</v>
      </c>
    </row>
    <row r="1909" spans="1:6">
      <c r="A1909" s="43">
        <v>44160</v>
      </c>
      <c r="B1909" s="46">
        <v>0.53076388888888892</v>
      </c>
      <c r="C1909" s="40">
        <v>82</v>
      </c>
      <c r="D1909" s="53">
        <v>69.98</v>
      </c>
      <c r="E1909" s="39">
        <v>5738.3600000000006</v>
      </c>
      <c r="F1909" s="39" t="s">
        <v>24</v>
      </c>
    </row>
    <row r="1910" spans="1:6">
      <c r="A1910" s="43">
        <v>44160</v>
      </c>
      <c r="B1910" s="46">
        <v>0.52778935185185183</v>
      </c>
      <c r="C1910" s="40">
        <v>70</v>
      </c>
      <c r="D1910" s="53">
        <v>70</v>
      </c>
      <c r="E1910" s="39">
        <v>4900</v>
      </c>
      <c r="F1910" s="39" t="s">
        <v>24</v>
      </c>
    </row>
    <row r="1911" spans="1:6">
      <c r="A1911" s="43">
        <v>44160</v>
      </c>
      <c r="B1911" s="46">
        <v>0.52550925925925929</v>
      </c>
      <c r="C1911" s="40">
        <v>25</v>
      </c>
      <c r="D1911" s="53">
        <v>70.02</v>
      </c>
      <c r="E1911" s="39">
        <v>1750.5</v>
      </c>
      <c r="F1911" s="39" t="s">
        <v>24</v>
      </c>
    </row>
    <row r="1912" spans="1:6">
      <c r="A1912" s="43">
        <v>44160</v>
      </c>
      <c r="B1912" s="46">
        <v>0.52550925925925929</v>
      </c>
      <c r="C1912" s="40">
        <v>80</v>
      </c>
      <c r="D1912" s="53">
        <v>70.02</v>
      </c>
      <c r="E1912" s="39">
        <v>5601.5999999999995</v>
      </c>
      <c r="F1912" s="39" t="s">
        <v>24</v>
      </c>
    </row>
    <row r="1913" spans="1:6">
      <c r="A1913" s="43">
        <v>44160</v>
      </c>
      <c r="B1913" s="46">
        <v>0.52550925925925929</v>
      </c>
      <c r="C1913" s="40">
        <v>101</v>
      </c>
      <c r="D1913" s="53">
        <v>70.02</v>
      </c>
      <c r="E1913" s="39">
        <v>7072.0199999999995</v>
      </c>
      <c r="F1913" s="39" t="s">
        <v>24</v>
      </c>
    </row>
    <row r="1914" spans="1:6">
      <c r="A1914" s="43">
        <v>44160</v>
      </c>
      <c r="B1914" s="46">
        <v>0.52550925925925929</v>
      </c>
      <c r="C1914" s="40">
        <v>81</v>
      </c>
      <c r="D1914" s="53">
        <v>70.02</v>
      </c>
      <c r="E1914" s="39">
        <v>5671.62</v>
      </c>
      <c r="F1914" s="39" t="s">
        <v>24</v>
      </c>
    </row>
    <row r="1915" spans="1:6">
      <c r="A1915" s="43">
        <v>44160</v>
      </c>
      <c r="B1915" s="46">
        <v>0.51936342592592599</v>
      </c>
      <c r="C1915" s="40">
        <v>68</v>
      </c>
      <c r="D1915" s="53">
        <v>69.900000000000006</v>
      </c>
      <c r="E1915" s="39">
        <v>4753.2000000000007</v>
      </c>
      <c r="F1915" s="39" t="s">
        <v>24</v>
      </c>
    </row>
    <row r="1916" spans="1:6">
      <c r="A1916" s="43">
        <v>44160</v>
      </c>
      <c r="B1916" s="46">
        <v>0.51803240740740741</v>
      </c>
      <c r="C1916" s="40">
        <v>65</v>
      </c>
      <c r="D1916" s="53">
        <v>69.900000000000006</v>
      </c>
      <c r="E1916" s="39">
        <v>4543.5</v>
      </c>
      <c r="F1916" s="39" t="s">
        <v>24</v>
      </c>
    </row>
    <row r="1917" spans="1:6">
      <c r="A1917" s="43">
        <v>44160</v>
      </c>
      <c r="B1917" s="46">
        <v>0.51619212962962957</v>
      </c>
      <c r="C1917" s="40">
        <v>56</v>
      </c>
      <c r="D1917" s="53">
        <v>69.86</v>
      </c>
      <c r="E1917" s="39">
        <v>3912.16</v>
      </c>
      <c r="F1917" s="39" t="s">
        <v>24</v>
      </c>
    </row>
    <row r="1918" spans="1:6">
      <c r="A1918" s="43">
        <v>44160</v>
      </c>
      <c r="B1918" s="46">
        <v>0.51548611111111109</v>
      </c>
      <c r="C1918" s="40">
        <v>62</v>
      </c>
      <c r="D1918" s="53">
        <v>69.86</v>
      </c>
      <c r="E1918" s="39">
        <v>4331.32</v>
      </c>
      <c r="F1918" s="39" t="s">
        <v>24</v>
      </c>
    </row>
    <row r="1919" spans="1:6">
      <c r="A1919" s="43">
        <v>44160</v>
      </c>
      <c r="B1919" s="46">
        <v>0.51423611111111112</v>
      </c>
      <c r="C1919" s="40">
        <v>87</v>
      </c>
      <c r="D1919" s="53">
        <v>69.88</v>
      </c>
      <c r="E1919" s="39">
        <v>6079.5599999999995</v>
      </c>
      <c r="F1919" s="39" t="s">
        <v>24</v>
      </c>
    </row>
    <row r="1920" spans="1:6">
      <c r="A1920" s="43">
        <v>44160</v>
      </c>
      <c r="B1920" s="46">
        <v>0.51310185185185186</v>
      </c>
      <c r="C1920" s="40">
        <v>63</v>
      </c>
      <c r="D1920" s="53">
        <v>69.88</v>
      </c>
      <c r="E1920" s="39">
        <v>4402.4399999999996</v>
      </c>
      <c r="F1920" s="39" t="s">
        <v>24</v>
      </c>
    </row>
    <row r="1921" spans="1:6">
      <c r="A1921" s="43">
        <v>44160</v>
      </c>
      <c r="B1921" s="46">
        <v>0.51184027777777785</v>
      </c>
      <c r="C1921" s="40">
        <v>82</v>
      </c>
      <c r="D1921" s="53">
        <v>69.88</v>
      </c>
      <c r="E1921" s="39">
        <v>5730.16</v>
      </c>
      <c r="F1921" s="39" t="s">
        <v>24</v>
      </c>
    </row>
    <row r="1922" spans="1:6">
      <c r="A1922" s="43">
        <v>44160</v>
      </c>
      <c r="B1922" s="46">
        <v>0.50975694444444442</v>
      </c>
      <c r="C1922" s="40">
        <v>58</v>
      </c>
      <c r="D1922" s="53">
        <v>69.84</v>
      </c>
      <c r="E1922" s="39">
        <v>4050.7200000000003</v>
      </c>
      <c r="F1922" s="39" t="s">
        <v>24</v>
      </c>
    </row>
    <row r="1923" spans="1:6">
      <c r="A1923" s="43">
        <v>44160</v>
      </c>
      <c r="B1923" s="46">
        <v>0.50798611111111114</v>
      </c>
      <c r="C1923" s="40">
        <v>74</v>
      </c>
      <c r="D1923" s="53">
        <v>69.84</v>
      </c>
      <c r="E1923" s="39">
        <v>5168.16</v>
      </c>
      <c r="F1923" s="39" t="s">
        <v>24</v>
      </c>
    </row>
    <row r="1924" spans="1:6">
      <c r="A1924" s="43">
        <v>44160</v>
      </c>
      <c r="B1924" s="46">
        <v>0.50703703703703706</v>
      </c>
      <c r="C1924" s="40">
        <v>7</v>
      </c>
      <c r="D1924" s="53">
        <v>69.86</v>
      </c>
      <c r="E1924" s="39">
        <v>489.02</v>
      </c>
      <c r="F1924" s="39" t="s">
        <v>24</v>
      </c>
    </row>
    <row r="1925" spans="1:6">
      <c r="A1925" s="43">
        <v>44160</v>
      </c>
      <c r="B1925" s="46">
        <v>0.50703703703703706</v>
      </c>
      <c r="C1925" s="40">
        <v>96</v>
      </c>
      <c r="D1925" s="53">
        <v>69.86</v>
      </c>
      <c r="E1925" s="39">
        <v>6706.5599999999995</v>
      </c>
      <c r="F1925" s="39" t="s">
        <v>24</v>
      </c>
    </row>
    <row r="1926" spans="1:6">
      <c r="A1926" s="43">
        <v>44160</v>
      </c>
      <c r="B1926" s="46">
        <v>0.50490740740740747</v>
      </c>
      <c r="C1926" s="40">
        <v>59</v>
      </c>
      <c r="D1926" s="53">
        <v>69.8</v>
      </c>
      <c r="E1926" s="39">
        <v>4118.2</v>
      </c>
      <c r="F1926" s="39" t="s">
        <v>24</v>
      </c>
    </row>
    <row r="1927" spans="1:6">
      <c r="A1927" s="43">
        <v>44160</v>
      </c>
      <c r="B1927" s="46">
        <v>0.50347222222222221</v>
      </c>
      <c r="C1927" s="40">
        <v>65</v>
      </c>
      <c r="D1927" s="53">
        <v>69.819999999999993</v>
      </c>
      <c r="E1927" s="39">
        <v>4538.2999999999993</v>
      </c>
      <c r="F1927" s="39" t="s">
        <v>24</v>
      </c>
    </row>
    <row r="1928" spans="1:6">
      <c r="A1928" s="43">
        <v>44160</v>
      </c>
      <c r="B1928" s="46">
        <v>0.5024305555555556</v>
      </c>
      <c r="C1928" s="40">
        <v>57</v>
      </c>
      <c r="D1928" s="53">
        <v>69.819999999999993</v>
      </c>
      <c r="E1928" s="39">
        <v>3979.74</v>
      </c>
      <c r="F1928" s="39" t="s">
        <v>24</v>
      </c>
    </row>
    <row r="1929" spans="1:6">
      <c r="A1929" s="43">
        <v>44160</v>
      </c>
      <c r="B1929" s="46">
        <v>0.50134259259259262</v>
      </c>
      <c r="C1929" s="40">
        <v>18</v>
      </c>
      <c r="D1929" s="53">
        <v>69.84</v>
      </c>
      <c r="E1929" s="39">
        <v>1257.1200000000001</v>
      </c>
      <c r="F1929" s="39" t="s">
        <v>24</v>
      </c>
    </row>
    <row r="1930" spans="1:6">
      <c r="A1930" s="43">
        <v>44160</v>
      </c>
      <c r="B1930" s="46">
        <v>0.50050925925925926</v>
      </c>
      <c r="C1930" s="40">
        <v>63</v>
      </c>
      <c r="D1930" s="53">
        <v>69.88</v>
      </c>
      <c r="E1930" s="39">
        <v>4402.4399999999996</v>
      </c>
      <c r="F1930" s="39" t="s">
        <v>24</v>
      </c>
    </row>
    <row r="1931" spans="1:6">
      <c r="A1931" s="43">
        <v>44160</v>
      </c>
      <c r="B1931" s="46">
        <v>0.49905092592592593</v>
      </c>
      <c r="C1931" s="40">
        <v>69</v>
      </c>
      <c r="D1931" s="53">
        <v>69.819999999999993</v>
      </c>
      <c r="E1931" s="39">
        <v>4817.58</v>
      </c>
      <c r="F1931" s="39" t="s">
        <v>24</v>
      </c>
    </row>
    <row r="1932" spans="1:6">
      <c r="A1932" s="43">
        <v>44160</v>
      </c>
      <c r="B1932" s="46">
        <v>0.49761574074074072</v>
      </c>
      <c r="C1932" s="40">
        <v>59</v>
      </c>
      <c r="D1932" s="53">
        <v>69.86</v>
      </c>
      <c r="E1932" s="39">
        <v>4121.74</v>
      </c>
      <c r="F1932" s="39" t="s">
        <v>24</v>
      </c>
    </row>
    <row r="1933" spans="1:6">
      <c r="A1933" s="43">
        <v>44160</v>
      </c>
      <c r="B1933" s="46">
        <v>0.4962037037037037</v>
      </c>
      <c r="C1933" s="40">
        <v>75</v>
      </c>
      <c r="D1933" s="53">
        <v>69.86</v>
      </c>
      <c r="E1933" s="39">
        <v>5239.5</v>
      </c>
      <c r="F1933" s="39" t="s">
        <v>24</v>
      </c>
    </row>
    <row r="1934" spans="1:6">
      <c r="A1934" s="43">
        <v>44160</v>
      </c>
      <c r="B1934" s="46">
        <v>0.49438657407407405</v>
      </c>
      <c r="C1934" s="40">
        <v>59</v>
      </c>
      <c r="D1934" s="53">
        <v>69.84</v>
      </c>
      <c r="E1934" s="39">
        <v>4120.5600000000004</v>
      </c>
      <c r="F1934" s="39" t="s">
        <v>24</v>
      </c>
    </row>
    <row r="1935" spans="1:6">
      <c r="A1935" s="43">
        <v>44160</v>
      </c>
      <c r="B1935" s="46">
        <v>0.49386574074074074</v>
      </c>
      <c r="C1935" s="40">
        <v>57</v>
      </c>
      <c r="D1935" s="53">
        <v>69.86</v>
      </c>
      <c r="E1935" s="39">
        <v>3982.02</v>
      </c>
      <c r="F1935" s="39" t="s">
        <v>24</v>
      </c>
    </row>
    <row r="1936" spans="1:6">
      <c r="A1936" s="43">
        <v>44160</v>
      </c>
      <c r="B1936" s="46">
        <v>0.4926388888888889</v>
      </c>
      <c r="C1936" s="40">
        <v>62</v>
      </c>
      <c r="D1936" s="53">
        <v>69.88</v>
      </c>
      <c r="E1936" s="39">
        <v>4332.5599999999995</v>
      </c>
      <c r="F1936" s="39" t="s">
        <v>24</v>
      </c>
    </row>
    <row r="1937" spans="1:6">
      <c r="A1937" s="43">
        <v>44160</v>
      </c>
      <c r="B1937" s="46">
        <v>0.48996527777777782</v>
      </c>
      <c r="C1937" s="40">
        <v>57</v>
      </c>
      <c r="D1937" s="53">
        <v>69.84</v>
      </c>
      <c r="E1937" s="39">
        <v>3980.88</v>
      </c>
      <c r="F1937" s="39" t="s">
        <v>24</v>
      </c>
    </row>
    <row r="1938" spans="1:6">
      <c r="A1938" s="43">
        <v>44160</v>
      </c>
      <c r="B1938" s="46">
        <v>0.48996527777777782</v>
      </c>
      <c r="C1938" s="40">
        <v>10</v>
      </c>
      <c r="D1938" s="53">
        <v>69.84</v>
      </c>
      <c r="E1938" s="39">
        <v>698.40000000000009</v>
      </c>
      <c r="F1938" s="39" t="s">
        <v>24</v>
      </c>
    </row>
    <row r="1939" spans="1:6">
      <c r="A1939" s="43">
        <v>44160</v>
      </c>
      <c r="B1939" s="46">
        <v>0.48878472222222219</v>
      </c>
      <c r="C1939" s="40">
        <v>83</v>
      </c>
      <c r="D1939" s="53">
        <v>69.88</v>
      </c>
      <c r="E1939" s="39">
        <v>5800.04</v>
      </c>
      <c r="F1939" s="39" t="s">
        <v>24</v>
      </c>
    </row>
    <row r="1940" spans="1:6">
      <c r="A1940" s="43">
        <v>44160</v>
      </c>
      <c r="B1940" s="46">
        <v>0.48791666666666672</v>
      </c>
      <c r="C1940" s="40">
        <v>81</v>
      </c>
      <c r="D1940" s="53">
        <v>69.900000000000006</v>
      </c>
      <c r="E1940" s="39">
        <v>5661.9000000000005</v>
      </c>
      <c r="F1940" s="39" t="s">
        <v>24</v>
      </c>
    </row>
    <row r="1941" spans="1:6">
      <c r="A1941" s="43">
        <v>44160</v>
      </c>
      <c r="B1941" s="46">
        <v>0.48503472222222221</v>
      </c>
      <c r="C1941" s="40">
        <v>43</v>
      </c>
      <c r="D1941" s="53">
        <v>69.88</v>
      </c>
      <c r="E1941" s="39">
        <v>3004.8399999999997</v>
      </c>
      <c r="F1941" s="39" t="s">
        <v>24</v>
      </c>
    </row>
    <row r="1942" spans="1:6">
      <c r="A1942" s="43">
        <v>44160</v>
      </c>
      <c r="B1942" s="46">
        <v>0.48503472222222221</v>
      </c>
      <c r="C1942" s="40">
        <v>41</v>
      </c>
      <c r="D1942" s="53">
        <v>69.88</v>
      </c>
      <c r="E1942" s="39">
        <v>2865.08</v>
      </c>
      <c r="F1942" s="39" t="s">
        <v>24</v>
      </c>
    </row>
    <row r="1943" spans="1:6">
      <c r="A1943" s="43">
        <v>44160</v>
      </c>
      <c r="B1943" s="46">
        <v>0.4841435185185185</v>
      </c>
      <c r="C1943" s="40">
        <v>60</v>
      </c>
      <c r="D1943" s="53">
        <v>69.88</v>
      </c>
      <c r="E1943" s="39">
        <v>4192.7999999999993</v>
      </c>
      <c r="F1943" s="39" t="s">
        <v>24</v>
      </c>
    </row>
    <row r="1944" spans="1:6">
      <c r="A1944" s="43">
        <v>44160</v>
      </c>
      <c r="B1944" s="46">
        <v>0.48295138888888894</v>
      </c>
      <c r="C1944" s="40">
        <v>65</v>
      </c>
      <c r="D1944" s="53">
        <v>69.900000000000006</v>
      </c>
      <c r="E1944" s="39">
        <v>4543.5</v>
      </c>
      <c r="F1944" s="39" t="s">
        <v>24</v>
      </c>
    </row>
    <row r="1945" spans="1:6">
      <c r="A1945" s="43">
        <v>44160</v>
      </c>
      <c r="B1945" s="46">
        <v>0.48172453703703705</v>
      </c>
      <c r="C1945" s="40">
        <v>55</v>
      </c>
      <c r="D1945" s="53">
        <v>69.900000000000006</v>
      </c>
      <c r="E1945" s="39">
        <v>3844.5000000000005</v>
      </c>
      <c r="F1945" s="39" t="s">
        <v>24</v>
      </c>
    </row>
    <row r="1946" spans="1:6">
      <c r="A1946" s="43">
        <v>44160</v>
      </c>
      <c r="B1946" s="46">
        <v>0.4785300925925926</v>
      </c>
      <c r="C1946" s="40">
        <v>69</v>
      </c>
      <c r="D1946" s="53">
        <v>69.88</v>
      </c>
      <c r="E1946" s="39">
        <v>4821.7199999999993</v>
      </c>
      <c r="F1946" s="39" t="s">
        <v>24</v>
      </c>
    </row>
    <row r="1947" spans="1:6">
      <c r="A1947" s="43">
        <v>44160</v>
      </c>
      <c r="B1947" s="46">
        <v>0.47706018518518517</v>
      </c>
      <c r="C1947" s="40">
        <v>74</v>
      </c>
      <c r="D1947" s="53">
        <v>69.88</v>
      </c>
      <c r="E1947" s="39">
        <v>5171.12</v>
      </c>
      <c r="F1947" s="39" t="s">
        <v>24</v>
      </c>
    </row>
    <row r="1948" spans="1:6">
      <c r="A1948" s="43">
        <v>44160</v>
      </c>
      <c r="B1948" s="46">
        <v>0.47445601851851849</v>
      </c>
      <c r="C1948" s="40">
        <v>8</v>
      </c>
      <c r="D1948" s="53">
        <v>69.86</v>
      </c>
      <c r="E1948" s="39">
        <v>558.88</v>
      </c>
      <c r="F1948" s="39" t="s">
        <v>24</v>
      </c>
    </row>
    <row r="1949" spans="1:6">
      <c r="A1949" s="43">
        <v>44160</v>
      </c>
      <c r="B1949" s="46">
        <v>0.47445601851851849</v>
      </c>
      <c r="C1949" s="40">
        <v>53</v>
      </c>
      <c r="D1949" s="53">
        <v>69.86</v>
      </c>
      <c r="E1949" s="39">
        <v>3702.58</v>
      </c>
      <c r="F1949" s="39" t="s">
        <v>24</v>
      </c>
    </row>
    <row r="1950" spans="1:6">
      <c r="A1950" s="43">
        <v>44160</v>
      </c>
      <c r="B1950" s="46">
        <v>0.4736805555555556</v>
      </c>
      <c r="C1950" s="40">
        <v>76</v>
      </c>
      <c r="D1950" s="53">
        <v>69.88</v>
      </c>
      <c r="E1950" s="39">
        <v>5310.8799999999992</v>
      </c>
      <c r="F1950" s="39" t="s">
        <v>24</v>
      </c>
    </row>
    <row r="1951" spans="1:6">
      <c r="A1951" s="43">
        <v>44160</v>
      </c>
      <c r="B1951" s="46">
        <v>0.47160879629629626</v>
      </c>
      <c r="C1951" s="40">
        <v>69</v>
      </c>
      <c r="D1951" s="53">
        <v>69.92</v>
      </c>
      <c r="E1951" s="39">
        <v>4824.4800000000005</v>
      </c>
      <c r="F1951" s="39" t="s">
        <v>24</v>
      </c>
    </row>
    <row r="1952" spans="1:6">
      <c r="A1952" s="43">
        <v>44160</v>
      </c>
      <c r="B1952" s="46">
        <v>0.46984953703703702</v>
      </c>
      <c r="C1952" s="40">
        <v>56</v>
      </c>
      <c r="D1952" s="53">
        <v>69.94</v>
      </c>
      <c r="E1952" s="39">
        <v>3916.64</v>
      </c>
      <c r="F1952" s="39" t="s">
        <v>24</v>
      </c>
    </row>
    <row r="1953" spans="1:6">
      <c r="A1953" s="43">
        <v>44160</v>
      </c>
      <c r="B1953" s="46">
        <v>0.46521990740740743</v>
      </c>
      <c r="C1953" s="40">
        <v>76</v>
      </c>
      <c r="D1953" s="53">
        <v>70</v>
      </c>
      <c r="E1953" s="39">
        <v>5320</v>
      </c>
      <c r="F1953" s="39" t="s">
        <v>24</v>
      </c>
    </row>
    <row r="1954" spans="1:6">
      <c r="A1954" s="43">
        <v>44160</v>
      </c>
      <c r="B1954" s="46">
        <v>0.46216435185185184</v>
      </c>
      <c r="C1954" s="40">
        <v>56</v>
      </c>
      <c r="D1954" s="53">
        <v>70.12</v>
      </c>
      <c r="E1954" s="39">
        <v>3926.7200000000003</v>
      </c>
      <c r="F1954" s="39" t="s">
        <v>24</v>
      </c>
    </row>
    <row r="1955" spans="1:6">
      <c r="A1955" s="43">
        <v>44160</v>
      </c>
      <c r="B1955" s="46">
        <v>0.46113425925925927</v>
      </c>
      <c r="C1955" s="40">
        <v>24</v>
      </c>
      <c r="D1955" s="53">
        <v>70.14</v>
      </c>
      <c r="E1955" s="39">
        <v>1683.3600000000001</v>
      </c>
      <c r="F1955" s="39" t="s">
        <v>24</v>
      </c>
    </row>
    <row r="1956" spans="1:6">
      <c r="A1956" s="43">
        <v>44160</v>
      </c>
      <c r="B1956" s="46">
        <v>0.46113425925925927</v>
      </c>
      <c r="C1956" s="40">
        <v>39</v>
      </c>
      <c r="D1956" s="53">
        <v>70.14</v>
      </c>
      <c r="E1956" s="39">
        <v>2735.46</v>
      </c>
      <c r="F1956" s="39" t="s">
        <v>24</v>
      </c>
    </row>
    <row r="1957" spans="1:6">
      <c r="A1957" s="43">
        <v>44160</v>
      </c>
      <c r="B1957" s="46">
        <v>0.45880787037037035</v>
      </c>
      <c r="C1957" s="40">
        <v>24</v>
      </c>
      <c r="D1957" s="53">
        <v>70.14</v>
      </c>
      <c r="E1957" s="39">
        <v>1683.3600000000001</v>
      </c>
      <c r="F1957" s="39" t="s">
        <v>24</v>
      </c>
    </row>
    <row r="1958" spans="1:6">
      <c r="A1958" s="43">
        <v>44160</v>
      </c>
      <c r="B1958" s="46">
        <v>0.45880787037037035</v>
      </c>
      <c r="C1958" s="40">
        <v>36</v>
      </c>
      <c r="D1958" s="53">
        <v>70.14</v>
      </c>
      <c r="E1958" s="39">
        <v>2525.04</v>
      </c>
      <c r="F1958" s="39" t="s">
        <v>24</v>
      </c>
    </row>
    <row r="1959" spans="1:6">
      <c r="A1959" s="43">
        <v>44160</v>
      </c>
      <c r="B1959" s="46">
        <v>0.45728009259259261</v>
      </c>
      <c r="C1959" s="40">
        <v>60</v>
      </c>
      <c r="D1959" s="53">
        <v>70.12</v>
      </c>
      <c r="E1959" s="39">
        <v>4207.2000000000007</v>
      </c>
      <c r="F1959" s="39" t="s">
        <v>24</v>
      </c>
    </row>
    <row r="1960" spans="1:6">
      <c r="A1960" s="43">
        <v>44160</v>
      </c>
      <c r="B1960" s="46">
        <v>0.45643518518518517</v>
      </c>
      <c r="C1960" s="40">
        <v>94</v>
      </c>
      <c r="D1960" s="53">
        <v>70.099999999999994</v>
      </c>
      <c r="E1960" s="39">
        <v>6589.4</v>
      </c>
      <c r="F1960" s="39" t="s">
        <v>24</v>
      </c>
    </row>
    <row r="1961" spans="1:6">
      <c r="A1961" s="43">
        <v>44160</v>
      </c>
      <c r="B1961" s="46">
        <v>0.45473379629629629</v>
      </c>
      <c r="C1961" s="40">
        <v>34</v>
      </c>
      <c r="D1961" s="53">
        <v>70.06</v>
      </c>
      <c r="E1961" s="39">
        <v>2382.04</v>
      </c>
      <c r="F1961" s="39" t="s">
        <v>24</v>
      </c>
    </row>
    <row r="1962" spans="1:6">
      <c r="A1962" s="43">
        <v>44160</v>
      </c>
      <c r="B1962" s="46">
        <v>0.45473379629629629</v>
      </c>
      <c r="C1962" s="40">
        <v>44</v>
      </c>
      <c r="D1962" s="53">
        <v>70.06</v>
      </c>
      <c r="E1962" s="39">
        <v>3082.6400000000003</v>
      </c>
      <c r="F1962" s="39" t="s">
        <v>24</v>
      </c>
    </row>
    <row r="1963" spans="1:6">
      <c r="A1963" s="43">
        <v>44160</v>
      </c>
      <c r="B1963" s="46">
        <v>0.45327546296296295</v>
      </c>
      <c r="C1963" s="40">
        <v>43</v>
      </c>
      <c r="D1963" s="53">
        <v>70</v>
      </c>
      <c r="E1963" s="39">
        <v>3010</v>
      </c>
      <c r="F1963" s="39" t="s">
        <v>24</v>
      </c>
    </row>
    <row r="1964" spans="1:6">
      <c r="A1964" s="43">
        <v>44160</v>
      </c>
      <c r="B1964" s="46">
        <v>0.45327546296296295</v>
      </c>
      <c r="C1964" s="40">
        <v>75</v>
      </c>
      <c r="D1964" s="53">
        <v>70</v>
      </c>
      <c r="E1964" s="39">
        <v>5250</v>
      </c>
      <c r="F1964" s="39" t="s">
        <v>24</v>
      </c>
    </row>
    <row r="1965" spans="1:6">
      <c r="A1965" s="43">
        <v>44160</v>
      </c>
      <c r="B1965" s="46">
        <v>0.45136574074074076</v>
      </c>
      <c r="C1965" s="40">
        <v>18</v>
      </c>
      <c r="D1965" s="53">
        <v>69.92</v>
      </c>
      <c r="E1965" s="39">
        <v>1258.56</v>
      </c>
      <c r="F1965" s="39" t="s">
        <v>24</v>
      </c>
    </row>
    <row r="1966" spans="1:6">
      <c r="A1966" s="43">
        <v>44160</v>
      </c>
      <c r="B1966" s="46">
        <v>0.45136574074074076</v>
      </c>
      <c r="C1966" s="40">
        <v>55</v>
      </c>
      <c r="D1966" s="53">
        <v>69.92</v>
      </c>
      <c r="E1966" s="39">
        <v>3845.6</v>
      </c>
      <c r="F1966" s="39" t="s">
        <v>24</v>
      </c>
    </row>
    <row r="1967" spans="1:6">
      <c r="A1967" s="43">
        <v>44160</v>
      </c>
      <c r="B1967" s="46">
        <v>0.44981481481481483</v>
      </c>
      <c r="C1967" s="40">
        <v>64</v>
      </c>
      <c r="D1967" s="53">
        <v>69.959999999999994</v>
      </c>
      <c r="E1967" s="39">
        <v>4477.4399999999996</v>
      </c>
      <c r="F1967" s="39" t="s">
        <v>24</v>
      </c>
    </row>
    <row r="1968" spans="1:6">
      <c r="A1968" s="43">
        <v>44160</v>
      </c>
      <c r="B1968" s="46">
        <v>0.44885416666666672</v>
      </c>
      <c r="C1968" s="40">
        <v>52</v>
      </c>
      <c r="D1968" s="53">
        <v>69.94</v>
      </c>
      <c r="E1968" s="39">
        <v>3636.88</v>
      </c>
      <c r="F1968" s="39" t="s">
        <v>24</v>
      </c>
    </row>
    <row r="1969" spans="1:6">
      <c r="A1969" s="43">
        <v>44160</v>
      </c>
      <c r="B1969" s="46">
        <v>0.44885416666666672</v>
      </c>
      <c r="C1969" s="40">
        <v>11</v>
      </c>
      <c r="D1969" s="53">
        <v>69.94</v>
      </c>
      <c r="E1969" s="39">
        <v>769.33999999999992</v>
      </c>
      <c r="F1969" s="39" t="s">
        <v>24</v>
      </c>
    </row>
    <row r="1970" spans="1:6">
      <c r="A1970" s="43">
        <v>44160</v>
      </c>
      <c r="B1970" s="46">
        <v>0.44603009259259258</v>
      </c>
      <c r="C1970" s="40">
        <v>55</v>
      </c>
      <c r="D1970" s="53">
        <v>69.900000000000006</v>
      </c>
      <c r="E1970" s="39">
        <v>3844.5000000000005</v>
      </c>
      <c r="F1970" s="39" t="s">
        <v>24</v>
      </c>
    </row>
    <row r="1971" spans="1:6">
      <c r="A1971" s="43">
        <v>44160</v>
      </c>
      <c r="B1971" s="46">
        <v>0.44603009259259258</v>
      </c>
      <c r="C1971" s="40">
        <v>18</v>
      </c>
      <c r="D1971" s="53">
        <v>69.900000000000006</v>
      </c>
      <c r="E1971" s="39">
        <v>1258.2</v>
      </c>
      <c r="F1971" s="39" t="s">
        <v>24</v>
      </c>
    </row>
    <row r="1972" spans="1:6">
      <c r="A1972" s="43">
        <v>44160</v>
      </c>
      <c r="B1972" s="46">
        <v>0.44502314814814814</v>
      </c>
      <c r="C1972" s="40">
        <v>94</v>
      </c>
      <c r="D1972" s="53">
        <v>69.86</v>
      </c>
      <c r="E1972" s="39">
        <v>6566.84</v>
      </c>
      <c r="F1972" s="39" t="s">
        <v>24</v>
      </c>
    </row>
    <row r="1973" spans="1:6">
      <c r="A1973" s="43">
        <v>44160</v>
      </c>
      <c r="B1973" s="46">
        <v>0.44376157407407407</v>
      </c>
      <c r="C1973" s="40">
        <v>23</v>
      </c>
      <c r="D1973" s="53">
        <v>69.819999999999993</v>
      </c>
      <c r="E1973" s="39">
        <v>1605.86</v>
      </c>
      <c r="F1973" s="39" t="s">
        <v>24</v>
      </c>
    </row>
    <row r="1974" spans="1:6">
      <c r="A1974" s="43">
        <v>44160</v>
      </c>
      <c r="B1974" s="46">
        <v>0.44376157407407407</v>
      </c>
      <c r="C1974" s="40">
        <v>50</v>
      </c>
      <c r="D1974" s="53">
        <v>69.819999999999993</v>
      </c>
      <c r="E1974" s="39">
        <v>3490.9999999999995</v>
      </c>
      <c r="F1974" s="39" t="s">
        <v>24</v>
      </c>
    </row>
    <row r="1975" spans="1:6">
      <c r="A1975" s="43">
        <v>44160</v>
      </c>
      <c r="B1975" s="46">
        <v>0.44178240740740743</v>
      </c>
      <c r="C1975" s="40">
        <v>65</v>
      </c>
      <c r="D1975" s="53">
        <v>69.739999999999995</v>
      </c>
      <c r="E1975" s="39">
        <v>4533.0999999999995</v>
      </c>
      <c r="F1975" s="39" t="s">
        <v>24</v>
      </c>
    </row>
    <row r="1976" spans="1:6">
      <c r="A1976" s="43">
        <v>44160</v>
      </c>
      <c r="B1976" s="46">
        <v>0.43965277777777773</v>
      </c>
      <c r="C1976" s="40">
        <v>61</v>
      </c>
      <c r="D1976" s="53">
        <v>69.64</v>
      </c>
      <c r="E1976" s="39">
        <v>4248.04</v>
      </c>
      <c r="F1976" s="39" t="s">
        <v>24</v>
      </c>
    </row>
    <row r="1977" spans="1:6">
      <c r="A1977" s="43">
        <v>44160</v>
      </c>
      <c r="B1977" s="46">
        <v>0.4384953703703704</v>
      </c>
      <c r="C1977" s="40">
        <v>62</v>
      </c>
      <c r="D1977" s="53">
        <v>69.58</v>
      </c>
      <c r="E1977" s="39">
        <v>4313.96</v>
      </c>
      <c r="F1977" s="39" t="s">
        <v>24</v>
      </c>
    </row>
    <row r="1978" spans="1:6">
      <c r="A1978" s="43">
        <v>44160</v>
      </c>
      <c r="B1978" s="46">
        <v>0.43762731481481482</v>
      </c>
      <c r="C1978" s="40">
        <v>61</v>
      </c>
      <c r="D1978" s="53">
        <v>69.56</v>
      </c>
      <c r="E1978" s="39">
        <v>4243.16</v>
      </c>
      <c r="F1978" s="39" t="s">
        <v>24</v>
      </c>
    </row>
    <row r="1979" spans="1:6">
      <c r="A1979" s="43">
        <v>44160</v>
      </c>
      <c r="B1979" s="46">
        <v>0.43755787037037036</v>
      </c>
      <c r="C1979" s="40">
        <v>4</v>
      </c>
      <c r="D1979" s="53">
        <v>69.56</v>
      </c>
      <c r="E1979" s="39">
        <v>278.24</v>
      </c>
      <c r="F1979" s="39" t="s">
        <v>24</v>
      </c>
    </row>
    <row r="1980" spans="1:6">
      <c r="A1980" s="43">
        <v>44160</v>
      </c>
      <c r="B1980" s="46">
        <v>0.43755787037037036</v>
      </c>
      <c r="C1980" s="40">
        <v>75</v>
      </c>
      <c r="D1980" s="53">
        <v>69.56</v>
      </c>
      <c r="E1980" s="39">
        <v>5217</v>
      </c>
      <c r="F1980" s="39" t="s">
        <v>24</v>
      </c>
    </row>
    <row r="1981" spans="1:6">
      <c r="A1981" s="43">
        <v>44160</v>
      </c>
      <c r="B1981" s="46">
        <v>0.43682870370370369</v>
      </c>
      <c r="C1981" s="40">
        <v>67</v>
      </c>
      <c r="D1981" s="53">
        <v>69.56</v>
      </c>
      <c r="E1981" s="39">
        <v>4660.5200000000004</v>
      </c>
      <c r="F1981" s="39" t="s">
        <v>24</v>
      </c>
    </row>
    <row r="1982" spans="1:6">
      <c r="A1982" s="43">
        <v>44160</v>
      </c>
      <c r="B1982" s="46">
        <v>0.43581018518518522</v>
      </c>
      <c r="C1982" s="40">
        <v>59</v>
      </c>
      <c r="D1982" s="53">
        <v>69.58</v>
      </c>
      <c r="E1982" s="39">
        <v>4105.22</v>
      </c>
      <c r="F1982" s="39" t="s">
        <v>24</v>
      </c>
    </row>
    <row r="1983" spans="1:6">
      <c r="A1983" s="43">
        <v>44160</v>
      </c>
      <c r="B1983" s="46">
        <v>0.43431712962962959</v>
      </c>
      <c r="C1983" s="40">
        <v>83</v>
      </c>
      <c r="D1983" s="53">
        <v>69.58</v>
      </c>
      <c r="E1983" s="39">
        <v>5775.1399999999994</v>
      </c>
      <c r="F1983" s="39" t="s">
        <v>24</v>
      </c>
    </row>
    <row r="1984" spans="1:6">
      <c r="A1984" s="43">
        <v>44160</v>
      </c>
      <c r="B1984" s="46">
        <v>0.43356481481481479</v>
      </c>
      <c r="C1984" s="40">
        <v>93</v>
      </c>
      <c r="D1984" s="53">
        <v>69.599999999999994</v>
      </c>
      <c r="E1984" s="39">
        <v>6472.7999999999993</v>
      </c>
      <c r="F1984" s="39" t="s">
        <v>24</v>
      </c>
    </row>
    <row r="1985" spans="1:6">
      <c r="A1985" s="43">
        <v>44160</v>
      </c>
      <c r="B1985" s="46">
        <v>0.43355324074074075</v>
      </c>
      <c r="C1985" s="40">
        <v>27</v>
      </c>
      <c r="D1985" s="53">
        <v>69.62</v>
      </c>
      <c r="E1985" s="39">
        <v>1879.7400000000002</v>
      </c>
      <c r="F1985" s="39" t="s">
        <v>24</v>
      </c>
    </row>
    <row r="1986" spans="1:6">
      <c r="A1986" s="43">
        <v>44160</v>
      </c>
      <c r="B1986" s="46">
        <v>0.43355324074074075</v>
      </c>
      <c r="C1986" s="40">
        <v>50</v>
      </c>
      <c r="D1986" s="53">
        <v>69.62</v>
      </c>
      <c r="E1986" s="39">
        <v>3481</v>
      </c>
      <c r="F1986" s="39" t="s">
        <v>24</v>
      </c>
    </row>
    <row r="1987" spans="1:6">
      <c r="A1987" s="43">
        <v>44160</v>
      </c>
      <c r="B1987" s="46">
        <v>0.43239583333333331</v>
      </c>
      <c r="C1987" s="40">
        <v>62</v>
      </c>
      <c r="D1987" s="53">
        <v>69.56</v>
      </c>
      <c r="E1987" s="39">
        <v>4312.72</v>
      </c>
      <c r="F1987" s="39" t="s">
        <v>24</v>
      </c>
    </row>
    <row r="1988" spans="1:6">
      <c r="A1988" s="43">
        <v>44160</v>
      </c>
      <c r="B1988" s="46">
        <v>0.43239583333333331</v>
      </c>
      <c r="C1988" s="40">
        <v>10</v>
      </c>
      <c r="D1988" s="53">
        <v>69.56</v>
      </c>
      <c r="E1988" s="39">
        <v>695.6</v>
      </c>
      <c r="F1988" s="39" t="s">
        <v>24</v>
      </c>
    </row>
    <row r="1989" spans="1:6">
      <c r="A1989" s="43">
        <v>44160</v>
      </c>
      <c r="B1989" s="46">
        <v>0.43184027777777773</v>
      </c>
      <c r="C1989" s="40">
        <v>21</v>
      </c>
      <c r="D1989" s="53">
        <v>69.540000000000006</v>
      </c>
      <c r="E1989" s="39">
        <v>1460.3400000000001</v>
      </c>
      <c r="F1989" s="39" t="s">
        <v>24</v>
      </c>
    </row>
    <row r="1990" spans="1:6">
      <c r="A1990" s="43">
        <v>44160</v>
      </c>
      <c r="B1990" s="46">
        <v>0.43184027777777773</v>
      </c>
      <c r="C1990" s="40">
        <v>49</v>
      </c>
      <c r="D1990" s="53">
        <v>69.540000000000006</v>
      </c>
      <c r="E1990" s="39">
        <v>3407.4600000000005</v>
      </c>
      <c r="F1990" s="39" t="s">
        <v>24</v>
      </c>
    </row>
    <row r="1991" spans="1:6">
      <c r="A1991" s="43">
        <v>44160</v>
      </c>
      <c r="B1991" s="46">
        <v>0.43026620370370372</v>
      </c>
      <c r="C1991" s="40">
        <v>60</v>
      </c>
      <c r="D1991" s="53">
        <v>69.540000000000006</v>
      </c>
      <c r="E1991" s="39">
        <v>4172.4000000000005</v>
      </c>
      <c r="F1991" s="39" t="s">
        <v>24</v>
      </c>
    </row>
    <row r="1992" spans="1:6">
      <c r="A1992" s="43">
        <v>44160</v>
      </c>
      <c r="B1992" s="46">
        <v>0.42996527777777777</v>
      </c>
      <c r="C1992" s="40">
        <v>19</v>
      </c>
      <c r="D1992" s="53">
        <v>69.58</v>
      </c>
      <c r="E1992" s="39">
        <v>1322.02</v>
      </c>
      <c r="F1992" s="39" t="s">
        <v>24</v>
      </c>
    </row>
    <row r="1993" spans="1:6">
      <c r="A1993" s="43">
        <v>44160</v>
      </c>
      <c r="B1993" s="46">
        <v>0.42996527777777777</v>
      </c>
      <c r="C1993" s="40">
        <v>56</v>
      </c>
      <c r="D1993" s="53">
        <v>69.58</v>
      </c>
      <c r="E1993" s="39">
        <v>3896.48</v>
      </c>
      <c r="F1993" s="39" t="s">
        <v>24</v>
      </c>
    </row>
    <row r="1994" spans="1:6">
      <c r="A1994" s="43">
        <v>44160</v>
      </c>
      <c r="B1994" s="46">
        <v>0.4284722222222222</v>
      </c>
      <c r="C1994" s="40">
        <v>73</v>
      </c>
      <c r="D1994" s="53">
        <v>69.540000000000006</v>
      </c>
      <c r="E1994" s="39">
        <v>5076.42</v>
      </c>
      <c r="F1994" s="39" t="s">
        <v>24</v>
      </c>
    </row>
    <row r="1995" spans="1:6">
      <c r="A1995" s="43">
        <v>44160</v>
      </c>
      <c r="B1995" s="46">
        <v>0.4284722222222222</v>
      </c>
      <c r="C1995" s="40">
        <v>60</v>
      </c>
      <c r="D1995" s="53">
        <v>69.540000000000006</v>
      </c>
      <c r="E1995" s="39">
        <v>4172.4000000000005</v>
      </c>
      <c r="F1995" s="39" t="s">
        <v>24</v>
      </c>
    </row>
    <row r="1996" spans="1:6">
      <c r="A1996" s="43">
        <v>44160</v>
      </c>
      <c r="B1996" s="46">
        <v>0.42706018518518518</v>
      </c>
      <c r="C1996" s="40">
        <v>58</v>
      </c>
      <c r="D1996" s="53">
        <v>69.599999999999994</v>
      </c>
      <c r="E1996" s="39">
        <v>4036.7999999999997</v>
      </c>
      <c r="F1996" s="39" t="s">
        <v>24</v>
      </c>
    </row>
    <row r="1997" spans="1:6">
      <c r="A1997" s="43">
        <v>44160</v>
      </c>
      <c r="B1997" s="46">
        <v>0.42627314814814815</v>
      </c>
      <c r="C1997" s="40">
        <v>61</v>
      </c>
      <c r="D1997" s="53">
        <v>69.599999999999994</v>
      </c>
      <c r="E1997" s="39">
        <v>4245.5999999999995</v>
      </c>
      <c r="F1997" s="39" t="s">
        <v>24</v>
      </c>
    </row>
    <row r="1998" spans="1:6">
      <c r="A1998" s="43">
        <v>44160</v>
      </c>
      <c r="B1998" s="46">
        <v>0.42613425925925924</v>
      </c>
      <c r="C1998" s="40">
        <v>68</v>
      </c>
      <c r="D1998" s="53">
        <v>69.64</v>
      </c>
      <c r="E1998" s="39">
        <v>4735.5200000000004</v>
      </c>
      <c r="F1998" s="39" t="s">
        <v>24</v>
      </c>
    </row>
    <row r="1999" spans="1:6">
      <c r="A1999" s="43">
        <v>44160</v>
      </c>
      <c r="B1999" s="46">
        <v>0.42459490740740741</v>
      </c>
      <c r="C1999" s="40">
        <v>21</v>
      </c>
      <c r="D1999" s="53">
        <v>69.62</v>
      </c>
      <c r="E1999" s="39">
        <v>1462.02</v>
      </c>
      <c r="F1999" s="39" t="s">
        <v>24</v>
      </c>
    </row>
    <row r="2000" spans="1:6">
      <c r="A2000" s="43">
        <v>44160</v>
      </c>
      <c r="B2000" s="46">
        <v>0.42459490740740741</v>
      </c>
      <c r="C2000" s="40">
        <v>36</v>
      </c>
      <c r="D2000" s="53">
        <v>69.62</v>
      </c>
      <c r="E2000" s="39">
        <v>2506.3200000000002</v>
      </c>
      <c r="F2000" s="39" t="s">
        <v>24</v>
      </c>
    </row>
    <row r="2001" spans="1:6">
      <c r="A2001" s="43">
        <v>44160</v>
      </c>
      <c r="B2001" s="46">
        <v>0.42266203703703703</v>
      </c>
      <c r="C2001" s="40">
        <v>61</v>
      </c>
      <c r="D2001" s="53">
        <v>69.64</v>
      </c>
      <c r="E2001" s="39">
        <v>4248.04</v>
      </c>
      <c r="F2001" s="39" t="s">
        <v>24</v>
      </c>
    </row>
    <row r="2002" spans="1:6">
      <c r="A2002" s="43">
        <v>44160</v>
      </c>
      <c r="B2002" s="46">
        <v>0.42260416666666667</v>
      </c>
      <c r="C2002" s="40">
        <v>54</v>
      </c>
      <c r="D2002" s="53">
        <v>69.680000000000007</v>
      </c>
      <c r="E2002" s="39">
        <v>3762.7200000000003</v>
      </c>
      <c r="F2002" s="39" t="s">
        <v>24</v>
      </c>
    </row>
    <row r="2003" spans="1:6">
      <c r="A2003" s="43">
        <v>44160</v>
      </c>
      <c r="B2003" s="46">
        <v>0.42260416666666667</v>
      </c>
      <c r="C2003" s="40">
        <v>10</v>
      </c>
      <c r="D2003" s="53">
        <v>69.680000000000007</v>
      </c>
      <c r="E2003" s="39">
        <v>696.80000000000007</v>
      </c>
      <c r="F2003" s="39" t="s">
        <v>24</v>
      </c>
    </row>
    <row r="2004" spans="1:6">
      <c r="A2004" s="43">
        <v>44160</v>
      </c>
      <c r="B2004" s="46">
        <v>0.42084490740740743</v>
      </c>
      <c r="C2004" s="40">
        <v>64</v>
      </c>
      <c r="D2004" s="53">
        <v>69.66</v>
      </c>
      <c r="E2004" s="39">
        <v>4458.24</v>
      </c>
      <c r="F2004" s="39" t="s">
        <v>24</v>
      </c>
    </row>
    <row r="2005" spans="1:6">
      <c r="A2005" s="43">
        <v>44160</v>
      </c>
      <c r="B2005" s="46">
        <v>0.42054398148148148</v>
      </c>
      <c r="C2005" s="40">
        <v>59</v>
      </c>
      <c r="D2005" s="53">
        <v>69.7</v>
      </c>
      <c r="E2005" s="39">
        <v>4112.3</v>
      </c>
      <c r="F2005" s="39" t="s">
        <v>24</v>
      </c>
    </row>
    <row r="2006" spans="1:6">
      <c r="A2006" s="43">
        <v>44160</v>
      </c>
      <c r="B2006" s="46">
        <v>0.42017361111111112</v>
      </c>
      <c r="C2006" s="40">
        <v>43</v>
      </c>
      <c r="D2006" s="53">
        <v>69.72</v>
      </c>
      <c r="E2006" s="39">
        <v>2997.96</v>
      </c>
      <c r="F2006" s="39" t="s">
        <v>24</v>
      </c>
    </row>
    <row r="2007" spans="1:6">
      <c r="A2007" s="43">
        <v>44160</v>
      </c>
      <c r="B2007" s="46">
        <v>0.42017361111111112</v>
      </c>
      <c r="C2007" s="40">
        <v>18</v>
      </c>
      <c r="D2007" s="53">
        <v>69.72</v>
      </c>
      <c r="E2007" s="39">
        <v>1254.96</v>
      </c>
      <c r="F2007" s="39" t="s">
        <v>24</v>
      </c>
    </row>
    <row r="2008" spans="1:6">
      <c r="A2008" s="43">
        <v>44160</v>
      </c>
      <c r="B2008" s="46">
        <v>0.41964120370370367</v>
      </c>
      <c r="C2008" s="40">
        <v>20</v>
      </c>
      <c r="D2008" s="53">
        <v>69.739999999999995</v>
      </c>
      <c r="E2008" s="39">
        <v>1394.8</v>
      </c>
      <c r="F2008" s="39" t="s">
        <v>24</v>
      </c>
    </row>
    <row r="2009" spans="1:6">
      <c r="A2009" s="43">
        <v>44160</v>
      </c>
      <c r="B2009" s="46">
        <v>0.41964120370370367</v>
      </c>
      <c r="C2009" s="40">
        <v>57</v>
      </c>
      <c r="D2009" s="53">
        <v>69.739999999999995</v>
      </c>
      <c r="E2009" s="39">
        <v>3975.18</v>
      </c>
      <c r="F2009" s="39" t="s">
        <v>24</v>
      </c>
    </row>
    <row r="2010" spans="1:6">
      <c r="A2010" s="43">
        <v>44160</v>
      </c>
      <c r="B2010" s="46">
        <v>0.41797453703703707</v>
      </c>
      <c r="C2010" s="40">
        <v>70</v>
      </c>
      <c r="D2010" s="53">
        <v>69.7</v>
      </c>
      <c r="E2010" s="39">
        <v>4879</v>
      </c>
      <c r="F2010" s="39" t="s">
        <v>24</v>
      </c>
    </row>
    <row r="2011" spans="1:6">
      <c r="A2011" s="43">
        <v>44160</v>
      </c>
      <c r="B2011" s="46">
        <v>0.4166435185185185</v>
      </c>
      <c r="C2011" s="40">
        <v>65</v>
      </c>
      <c r="D2011" s="53">
        <v>69.78</v>
      </c>
      <c r="E2011" s="39">
        <v>4535.7</v>
      </c>
      <c r="F2011" s="39" t="s">
        <v>24</v>
      </c>
    </row>
    <row r="2012" spans="1:6">
      <c r="A2012" s="43">
        <v>44160</v>
      </c>
      <c r="B2012" s="46">
        <v>0.41620370370370369</v>
      </c>
      <c r="C2012" s="40">
        <v>74</v>
      </c>
      <c r="D2012" s="53">
        <v>69.8</v>
      </c>
      <c r="E2012" s="39">
        <v>5165.2</v>
      </c>
      <c r="F2012" s="39" t="s">
        <v>24</v>
      </c>
    </row>
    <row r="2013" spans="1:6">
      <c r="A2013" s="43">
        <v>44160</v>
      </c>
      <c r="B2013" s="46">
        <v>0.41450231481481481</v>
      </c>
      <c r="C2013" s="40">
        <v>49</v>
      </c>
      <c r="D2013" s="53">
        <v>69.8</v>
      </c>
      <c r="E2013" s="39">
        <v>3420.2</v>
      </c>
      <c r="F2013" s="39" t="s">
        <v>24</v>
      </c>
    </row>
    <row r="2014" spans="1:6">
      <c r="A2014" s="43">
        <v>44160</v>
      </c>
      <c r="B2014" s="46">
        <v>0.41450231481481481</v>
      </c>
      <c r="C2014" s="40">
        <v>11</v>
      </c>
      <c r="D2014" s="53">
        <v>69.8</v>
      </c>
      <c r="E2014" s="39">
        <v>767.8</v>
      </c>
      <c r="F2014" s="39" t="s">
        <v>24</v>
      </c>
    </row>
    <row r="2015" spans="1:6">
      <c r="A2015" s="43">
        <v>44160</v>
      </c>
      <c r="B2015" s="46">
        <v>0.4131481481481481</v>
      </c>
      <c r="C2015" s="40">
        <v>62</v>
      </c>
      <c r="D2015" s="53">
        <v>69.88</v>
      </c>
      <c r="E2015" s="39">
        <v>4332.5599999999995</v>
      </c>
      <c r="F2015" s="39" t="s">
        <v>24</v>
      </c>
    </row>
    <row r="2016" spans="1:6">
      <c r="A2016" s="43">
        <v>44160</v>
      </c>
      <c r="B2016" s="46">
        <v>0.41255787037037034</v>
      </c>
      <c r="C2016" s="40">
        <v>62</v>
      </c>
      <c r="D2016" s="53">
        <v>69.92</v>
      </c>
      <c r="E2016" s="39">
        <v>4335.04</v>
      </c>
      <c r="F2016" s="39" t="s">
        <v>24</v>
      </c>
    </row>
    <row r="2017" spans="1:6">
      <c r="A2017" s="43">
        <v>44160</v>
      </c>
      <c r="B2017" s="46">
        <v>0.41114583333333332</v>
      </c>
      <c r="C2017" s="40">
        <v>64</v>
      </c>
      <c r="D2017" s="53">
        <v>70.02</v>
      </c>
      <c r="E2017" s="39">
        <v>4481.28</v>
      </c>
      <c r="F2017" s="39" t="s">
        <v>24</v>
      </c>
    </row>
    <row r="2018" spans="1:6">
      <c r="A2018" s="43">
        <v>44160</v>
      </c>
      <c r="B2018" s="46">
        <v>0.41015046296296293</v>
      </c>
      <c r="C2018" s="40">
        <v>57</v>
      </c>
      <c r="D2018" s="53">
        <v>70.02</v>
      </c>
      <c r="E2018" s="39">
        <v>3991.14</v>
      </c>
      <c r="F2018" s="39" t="s">
        <v>24</v>
      </c>
    </row>
    <row r="2019" spans="1:6">
      <c r="A2019" s="43">
        <v>44160</v>
      </c>
      <c r="B2019" s="46">
        <v>0.40990740740740739</v>
      </c>
      <c r="C2019" s="40">
        <v>10</v>
      </c>
      <c r="D2019" s="53">
        <v>70.02</v>
      </c>
      <c r="E2019" s="39">
        <v>700.19999999999993</v>
      </c>
      <c r="F2019" s="39" t="s">
        <v>24</v>
      </c>
    </row>
    <row r="2020" spans="1:6">
      <c r="A2020" s="43">
        <v>44160</v>
      </c>
      <c r="B2020" s="46">
        <v>0.40990740740740739</v>
      </c>
      <c r="C2020" s="40">
        <v>56</v>
      </c>
      <c r="D2020" s="53">
        <v>70.02</v>
      </c>
      <c r="E2020" s="39">
        <v>3921.12</v>
      </c>
      <c r="F2020" s="39" t="s">
        <v>24</v>
      </c>
    </row>
    <row r="2021" spans="1:6">
      <c r="A2021" s="43">
        <v>44160</v>
      </c>
      <c r="B2021" s="46">
        <v>0.40871527777777777</v>
      </c>
      <c r="C2021" s="40">
        <v>13</v>
      </c>
      <c r="D2021" s="53">
        <v>70.02</v>
      </c>
      <c r="E2021" s="39">
        <v>910.26</v>
      </c>
      <c r="F2021" s="39" t="s">
        <v>24</v>
      </c>
    </row>
    <row r="2022" spans="1:6">
      <c r="A2022" s="43">
        <v>44160</v>
      </c>
      <c r="B2022" s="46">
        <v>0.40871527777777777</v>
      </c>
      <c r="C2022" s="40">
        <v>4</v>
      </c>
      <c r="D2022" s="53">
        <v>70.02</v>
      </c>
      <c r="E2022" s="39">
        <v>280.08</v>
      </c>
      <c r="F2022" s="39" t="s">
        <v>24</v>
      </c>
    </row>
    <row r="2023" spans="1:6">
      <c r="A2023" s="43">
        <v>44160</v>
      </c>
      <c r="B2023" s="46">
        <v>0.40793981481481478</v>
      </c>
      <c r="C2023" s="40">
        <v>56</v>
      </c>
      <c r="D2023" s="53">
        <v>70.040000000000006</v>
      </c>
      <c r="E2023" s="39">
        <v>3922.2400000000002</v>
      </c>
      <c r="F2023" s="39" t="s">
        <v>24</v>
      </c>
    </row>
    <row r="2024" spans="1:6">
      <c r="A2024" s="43">
        <v>44160</v>
      </c>
      <c r="B2024" s="46">
        <v>0.40732638888888889</v>
      </c>
      <c r="C2024" s="40">
        <v>57</v>
      </c>
      <c r="D2024" s="53">
        <v>70.040000000000006</v>
      </c>
      <c r="E2024" s="39">
        <v>3992.28</v>
      </c>
      <c r="F2024" s="39" t="s">
        <v>24</v>
      </c>
    </row>
    <row r="2025" spans="1:6">
      <c r="A2025" s="43">
        <v>44160</v>
      </c>
      <c r="B2025" s="46">
        <v>0.40607638888888892</v>
      </c>
      <c r="C2025" s="40">
        <v>72</v>
      </c>
      <c r="D2025" s="53">
        <v>70.040000000000006</v>
      </c>
      <c r="E2025" s="39">
        <v>5042.88</v>
      </c>
      <c r="F2025" s="39" t="s">
        <v>24</v>
      </c>
    </row>
    <row r="2026" spans="1:6">
      <c r="A2026" s="43">
        <v>44160</v>
      </c>
      <c r="B2026" s="46">
        <v>0.40502314814814816</v>
      </c>
      <c r="C2026" s="40">
        <v>57</v>
      </c>
      <c r="D2026" s="53">
        <v>70.12</v>
      </c>
      <c r="E2026" s="39">
        <v>3996.84</v>
      </c>
      <c r="F2026" s="39" t="s">
        <v>24</v>
      </c>
    </row>
    <row r="2027" spans="1:6">
      <c r="A2027" s="43">
        <v>44160</v>
      </c>
      <c r="B2027" s="46">
        <v>0.40490740740740744</v>
      </c>
      <c r="C2027" s="40">
        <v>15</v>
      </c>
      <c r="D2027" s="53">
        <v>70.16</v>
      </c>
      <c r="E2027" s="39">
        <v>1052.3999999999999</v>
      </c>
      <c r="F2027" s="39" t="s">
        <v>24</v>
      </c>
    </row>
    <row r="2028" spans="1:6">
      <c r="A2028" s="43">
        <v>44160</v>
      </c>
      <c r="B2028" s="46">
        <v>0.40490740740740744</v>
      </c>
      <c r="C2028" s="40">
        <v>49</v>
      </c>
      <c r="D2028" s="53">
        <v>70.16</v>
      </c>
      <c r="E2028" s="39">
        <v>3437.8399999999997</v>
      </c>
      <c r="F2028" s="39" t="s">
        <v>24</v>
      </c>
    </row>
    <row r="2029" spans="1:6">
      <c r="A2029" s="43">
        <v>44160</v>
      </c>
      <c r="B2029" s="46">
        <v>0.40351851851851855</v>
      </c>
      <c r="C2029" s="40">
        <v>62</v>
      </c>
      <c r="D2029" s="53">
        <v>70.12</v>
      </c>
      <c r="E2029" s="39">
        <v>4347.4400000000005</v>
      </c>
      <c r="F2029" s="39" t="s">
        <v>24</v>
      </c>
    </row>
    <row r="2030" spans="1:6">
      <c r="A2030" s="43">
        <v>44160</v>
      </c>
      <c r="B2030" s="46">
        <v>0.40312500000000001</v>
      </c>
      <c r="C2030" s="40">
        <v>144</v>
      </c>
      <c r="D2030" s="53">
        <v>70.180000000000007</v>
      </c>
      <c r="E2030" s="39">
        <v>10105.920000000002</v>
      </c>
      <c r="F2030" s="39" t="s">
        <v>24</v>
      </c>
    </row>
    <row r="2031" spans="1:6">
      <c r="A2031" s="43">
        <v>44160</v>
      </c>
      <c r="B2031" s="46">
        <v>0.40072916666666664</v>
      </c>
      <c r="C2031" s="40">
        <v>62</v>
      </c>
      <c r="D2031" s="53">
        <v>70.08</v>
      </c>
      <c r="E2031" s="39">
        <v>4344.96</v>
      </c>
      <c r="F2031" s="39" t="s">
        <v>24</v>
      </c>
    </row>
    <row r="2032" spans="1:6">
      <c r="A2032" s="43">
        <v>44160</v>
      </c>
      <c r="B2032" s="46">
        <v>0.40020833333333333</v>
      </c>
      <c r="C2032" s="40">
        <v>72</v>
      </c>
      <c r="D2032" s="53">
        <v>70.040000000000006</v>
      </c>
      <c r="E2032" s="39">
        <v>5042.88</v>
      </c>
      <c r="F2032" s="39" t="s">
        <v>24</v>
      </c>
    </row>
    <row r="2033" spans="1:6">
      <c r="A2033" s="43">
        <v>44160</v>
      </c>
      <c r="B2033" s="46">
        <v>0.39914351851851854</v>
      </c>
      <c r="C2033" s="40">
        <v>63</v>
      </c>
      <c r="D2033" s="53">
        <v>70.08</v>
      </c>
      <c r="E2033" s="39">
        <v>4415.04</v>
      </c>
      <c r="F2033" s="39" t="s">
        <v>24</v>
      </c>
    </row>
    <row r="2034" spans="1:6">
      <c r="A2034" s="43">
        <v>44160</v>
      </c>
      <c r="B2034" s="46">
        <v>0.39871527777777777</v>
      </c>
      <c r="C2034" s="40">
        <v>64</v>
      </c>
      <c r="D2034" s="53">
        <v>70.14</v>
      </c>
      <c r="E2034" s="39">
        <v>4488.96</v>
      </c>
      <c r="F2034" s="39" t="s">
        <v>24</v>
      </c>
    </row>
    <row r="2035" spans="1:6">
      <c r="A2035" s="43">
        <v>44160</v>
      </c>
      <c r="B2035" s="46">
        <v>0.39771990740740742</v>
      </c>
      <c r="C2035" s="40">
        <v>80</v>
      </c>
      <c r="D2035" s="53">
        <v>70.22</v>
      </c>
      <c r="E2035" s="39">
        <v>5617.6</v>
      </c>
      <c r="F2035" s="39" t="s">
        <v>24</v>
      </c>
    </row>
    <row r="2036" spans="1:6">
      <c r="A2036" s="43">
        <v>44160</v>
      </c>
      <c r="B2036" s="46">
        <v>0.39678240740740739</v>
      </c>
      <c r="C2036" s="40">
        <v>70</v>
      </c>
      <c r="D2036" s="53">
        <v>70.28</v>
      </c>
      <c r="E2036" s="39">
        <v>4919.6000000000004</v>
      </c>
      <c r="F2036" s="39" t="s">
        <v>24</v>
      </c>
    </row>
    <row r="2037" spans="1:6">
      <c r="A2037" s="43">
        <v>44160</v>
      </c>
      <c r="B2037" s="46">
        <v>0.39678240740740739</v>
      </c>
      <c r="C2037" s="40">
        <v>10</v>
      </c>
      <c r="D2037" s="53">
        <v>70.28</v>
      </c>
      <c r="E2037" s="39">
        <v>702.8</v>
      </c>
      <c r="F2037" s="39" t="s">
        <v>24</v>
      </c>
    </row>
    <row r="2038" spans="1:6">
      <c r="A2038" s="43">
        <v>44160</v>
      </c>
      <c r="B2038" s="46">
        <v>0.39650462962962968</v>
      </c>
      <c r="C2038" s="40">
        <v>52</v>
      </c>
      <c r="D2038" s="53">
        <v>70.319999999999993</v>
      </c>
      <c r="E2038" s="39">
        <v>3656.6399999999994</v>
      </c>
      <c r="F2038" s="39" t="s">
        <v>24</v>
      </c>
    </row>
    <row r="2039" spans="1:6">
      <c r="A2039" s="43">
        <v>44160</v>
      </c>
      <c r="B2039" s="46">
        <v>0.39650462962962968</v>
      </c>
      <c r="C2039" s="40">
        <v>6</v>
      </c>
      <c r="D2039" s="53">
        <v>70.319999999999993</v>
      </c>
      <c r="E2039" s="39">
        <v>421.91999999999996</v>
      </c>
      <c r="F2039" s="39" t="s">
        <v>24</v>
      </c>
    </row>
    <row r="2040" spans="1:6">
      <c r="A2040" s="43">
        <v>44160</v>
      </c>
      <c r="B2040" s="46">
        <v>0.39574074074074073</v>
      </c>
      <c r="C2040" s="40">
        <v>56</v>
      </c>
      <c r="D2040" s="53">
        <v>70.38</v>
      </c>
      <c r="E2040" s="39">
        <v>3941.2799999999997</v>
      </c>
      <c r="F2040" s="39" t="s">
        <v>24</v>
      </c>
    </row>
    <row r="2041" spans="1:6">
      <c r="A2041" s="43">
        <v>44160</v>
      </c>
      <c r="B2041" s="46">
        <v>0.39537037037037037</v>
      </c>
      <c r="C2041" s="40">
        <v>58</v>
      </c>
      <c r="D2041" s="53">
        <v>70.42</v>
      </c>
      <c r="E2041" s="39">
        <v>4084.36</v>
      </c>
      <c r="F2041" s="39" t="s">
        <v>24</v>
      </c>
    </row>
    <row r="2042" spans="1:6">
      <c r="A2042" s="43">
        <v>44160</v>
      </c>
      <c r="B2042" s="46">
        <v>0.39474537037037033</v>
      </c>
      <c r="C2042" s="40">
        <v>82</v>
      </c>
      <c r="D2042" s="53">
        <v>70.44</v>
      </c>
      <c r="E2042" s="39">
        <v>5776.08</v>
      </c>
      <c r="F2042" s="39" t="s">
        <v>24</v>
      </c>
    </row>
    <row r="2043" spans="1:6">
      <c r="A2043" s="43">
        <v>44160</v>
      </c>
      <c r="B2043" s="46">
        <v>0.39377314814814812</v>
      </c>
      <c r="C2043" s="40">
        <v>84</v>
      </c>
      <c r="D2043" s="53">
        <v>70.44</v>
      </c>
      <c r="E2043" s="39">
        <v>5916.96</v>
      </c>
      <c r="F2043" s="39" t="s">
        <v>24</v>
      </c>
    </row>
    <row r="2044" spans="1:6">
      <c r="A2044" s="43">
        <v>44160</v>
      </c>
      <c r="B2044" s="46">
        <v>0.39305555555555555</v>
      </c>
      <c r="C2044" s="40">
        <v>65</v>
      </c>
      <c r="D2044" s="53">
        <v>70.44</v>
      </c>
      <c r="E2044" s="39">
        <v>4578.5999999999995</v>
      </c>
      <c r="F2044" s="39" t="s">
        <v>24</v>
      </c>
    </row>
    <row r="2045" spans="1:6">
      <c r="A2045" s="43">
        <v>44160</v>
      </c>
      <c r="B2045" s="46">
        <v>0.39202546296296298</v>
      </c>
      <c r="C2045" s="40">
        <v>62</v>
      </c>
      <c r="D2045" s="53">
        <v>70.44</v>
      </c>
      <c r="E2045" s="39">
        <v>4367.28</v>
      </c>
      <c r="F2045" s="39" t="s">
        <v>24</v>
      </c>
    </row>
    <row r="2046" spans="1:6">
      <c r="A2046" s="43">
        <v>44160</v>
      </c>
      <c r="B2046" s="46">
        <v>0.39116898148148144</v>
      </c>
      <c r="C2046" s="40">
        <v>65</v>
      </c>
      <c r="D2046" s="53">
        <v>70.44</v>
      </c>
      <c r="E2046" s="39">
        <v>4578.5999999999995</v>
      </c>
      <c r="F2046" s="39" t="s">
        <v>24</v>
      </c>
    </row>
    <row r="2047" spans="1:6">
      <c r="A2047" s="43">
        <v>44160</v>
      </c>
      <c r="B2047" s="46">
        <v>0.39075231481481482</v>
      </c>
      <c r="C2047" s="40">
        <v>57</v>
      </c>
      <c r="D2047" s="53">
        <v>70.459999999999994</v>
      </c>
      <c r="E2047" s="39">
        <v>4016.22</v>
      </c>
      <c r="F2047" s="39" t="s">
        <v>24</v>
      </c>
    </row>
    <row r="2048" spans="1:6">
      <c r="A2048" s="43">
        <v>44160</v>
      </c>
      <c r="B2048" s="46">
        <v>0.39052083333333337</v>
      </c>
      <c r="C2048" s="40">
        <v>62</v>
      </c>
      <c r="D2048" s="53">
        <v>70.44</v>
      </c>
      <c r="E2048" s="39">
        <v>4367.28</v>
      </c>
      <c r="F2048" s="39" t="s">
        <v>24</v>
      </c>
    </row>
    <row r="2049" spans="1:6">
      <c r="A2049" s="43">
        <v>44160</v>
      </c>
      <c r="B2049" s="46">
        <v>0.39018518518518519</v>
      </c>
      <c r="C2049" s="40">
        <v>67</v>
      </c>
      <c r="D2049" s="53">
        <v>70.400000000000006</v>
      </c>
      <c r="E2049" s="39">
        <v>4716.8</v>
      </c>
      <c r="F2049" s="39" t="s">
        <v>24</v>
      </c>
    </row>
    <row r="2050" spans="1:6">
      <c r="A2050" s="43">
        <v>44160</v>
      </c>
      <c r="B2050" s="46">
        <v>0.38965277777777779</v>
      </c>
      <c r="C2050" s="40">
        <v>70</v>
      </c>
      <c r="D2050" s="53">
        <v>70.36</v>
      </c>
      <c r="E2050" s="39">
        <v>4925.2</v>
      </c>
      <c r="F2050" s="39" t="s">
        <v>24</v>
      </c>
    </row>
    <row r="2051" spans="1:6">
      <c r="A2051" s="43">
        <v>44160</v>
      </c>
      <c r="B2051" s="46">
        <v>0.38840277777777782</v>
      </c>
      <c r="C2051" s="40">
        <v>67</v>
      </c>
      <c r="D2051" s="53">
        <v>70.22</v>
      </c>
      <c r="E2051" s="39">
        <v>4704.74</v>
      </c>
      <c r="F2051" s="39" t="s">
        <v>24</v>
      </c>
    </row>
    <row r="2052" spans="1:6">
      <c r="A2052" s="43">
        <v>44160</v>
      </c>
      <c r="B2052" s="46">
        <v>0.3878240740740741</v>
      </c>
      <c r="C2052" s="40">
        <v>73</v>
      </c>
      <c r="D2052" s="53">
        <v>70.180000000000007</v>
      </c>
      <c r="E2052" s="39">
        <v>5123.1400000000003</v>
      </c>
      <c r="F2052" s="39" t="s">
        <v>24</v>
      </c>
    </row>
    <row r="2053" spans="1:6">
      <c r="A2053" s="43">
        <v>44160</v>
      </c>
      <c r="B2053" s="46">
        <v>0.3878240740740741</v>
      </c>
      <c r="C2053" s="40">
        <v>14</v>
      </c>
      <c r="D2053" s="53">
        <v>70.180000000000007</v>
      </c>
      <c r="E2053" s="39">
        <v>982.5200000000001</v>
      </c>
      <c r="F2053" s="39" t="s">
        <v>24</v>
      </c>
    </row>
    <row r="2054" spans="1:6">
      <c r="A2054" s="43">
        <v>44160</v>
      </c>
      <c r="B2054" s="46">
        <v>0.38723379629629634</v>
      </c>
      <c r="C2054" s="40">
        <v>44</v>
      </c>
      <c r="D2054" s="53">
        <v>70.16</v>
      </c>
      <c r="E2054" s="39">
        <v>3087.04</v>
      </c>
      <c r="F2054" s="39" t="s">
        <v>24</v>
      </c>
    </row>
    <row r="2055" spans="1:6">
      <c r="A2055" s="43">
        <v>44160</v>
      </c>
      <c r="B2055" s="46">
        <v>0.38723379629629634</v>
      </c>
      <c r="C2055" s="40">
        <v>22</v>
      </c>
      <c r="D2055" s="53">
        <v>70.16</v>
      </c>
      <c r="E2055" s="39">
        <v>1543.52</v>
      </c>
      <c r="F2055" s="39" t="s">
        <v>24</v>
      </c>
    </row>
    <row r="2056" spans="1:6">
      <c r="A2056" s="43">
        <v>44160</v>
      </c>
      <c r="B2056" s="46">
        <v>0.38614583333333335</v>
      </c>
      <c r="C2056" s="40">
        <v>59</v>
      </c>
      <c r="D2056" s="53">
        <v>70.12</v>
      </c>
      <c r="E2056" s="39">
        <v>4137.08</v>
      </c>
      <c r="F2056" s="39" t="s">
        <v>24</v>
      </c>
    </row>
    <row r="2057" spans="1:6">
      <c r="A2057" s="43">
        <v>44160</v>
      </c>
      <c r="B2057" s="46">
        <v>0.38614583333333335</v>
      </c>
      <c r="C2057" s="40">
        <v>27</v>
      </c>
      <c r="D2057" s="53">
        <v>70.12</v>
      </c>
      <c r="E2057" s="39">
        <v>1893.2400000000002</v>
      </c>
      <c r="F2057" s="39" t="s">
        <v>24</v>
      </c>
    </row>
    <row r="2058" spans="1:6">
      <c r="A2058" s="43">
        <v>44160</v>
      </c>
      <c r="B2058" s="46">
        <v>0.38611111111111113</v>
      </c>
      <c r="C2058" s="40">
        <v>67</v>
      </c>
      <c r="D2058" s="53">
        <v>70.16</v>
      </c>
      <c r="E2058" s="39">
        <v>4700.7199999999993</v>
      </c>
      <c r="F2058" s="39" t="s">
        <v>24</v>
      </c>
    </row>
    <row r="2059" spans="1:6">
      <c r="A2059" s="43">
        <v>44160</v>
      </c>
      <c r="B2059" s="46">
        <v>0.38554398148148145</v>
      </c>
      <c r="C2059" s="40">
        <v>103</v>
      </c>
      <c r="D2059" s="53">
        <v>70.08</v>
      </c>
      <c r="E2059" s="39">
        <v>7218.24</v>
      </c>
      <c r="F2059" s="39" t="s">
        <v>24</v>
      </c>
    </row>
    <row r="2060" spans="1:6">
      <c r="A2060" s="43">
        <v>44160</v>
      </c>
      <c r="B2060" s="46">
        <v>0.38427083333333334</v>
      </c>
      <c r="C2060" s="40">
        <v>59</v>
      </c>
      <c r="D2060" s="53">
        <v>70.08</v>
      </c>
      <c r="E2060" s="39">
        <v>4134.72</v>
      </c>
      <c r="F2060" s="39" t="s">
        <v>24</v>
      </c>
    </row>
    <row r="2061" spans="1:6">
      <c r="A2061" s="43">
        <v>44160</v>
      </c>
      <c r="B2061" s="46">
        <v>0.38361111111111112</v>
      </c>
      <c r="C2061" s="40">
        <v>126</v>
      </c>
      <c r="D2061" s="53">
        <v>70.06</v>
      </c>
      <c r="E2061" s="39">
        <v>8827.56</v>
      </c>
      <c r="F2061" s="39" t="s">
        <v>24</v>
      </c>
    </row>
    <row r="2062" spans="1:6">
      <c r="A2062" s="43">
        <v>44160</v>
      </c>
      <c r="B2062" s="46">
        <v>0.38287037037037036</v>
      </c>
      <c r="C2062" s="40">
        <v>64</v>
      </c>
      <c r="D2062" s="53">
        <v>70.08</v>
      </c>
      <c r="E2062" s="39">
        <v>4485.12</v>
      </c>
      <c r="F2062" s="39" t="s">
        <v>24</v>
      </c>
    </row>
    <row r="2063" spans="1:6">
      <c r="A2063" s="43">
        <v>44160</v>
      </c>
      <c r="B2063" s="46">
        <v>0.38208333333333333</v>
      </c>
      <c r="C2063" s="40">
        <v>67</v>
      </c>
      <c r="D2063" s="53">
        <v>70.16</v>
      </c>
      <c r="E2063" s="39">
        <v>4700.7199999999993</v>
      </c>
      <c r="F2063" s="39" t="s">
        <v>24</v>
      </c>
    </row>
    <row r="2064" spans="1:6">
      <c r="A2064" s="43">
        <v>44160</v>
      </c>
      <c r="B2064" s="46">
        <v>0.38192129629629629</v>
      </c>
      <c r="C2064" s="40">
        <v>61</v>
      </c>
      <c r="D2064" s="53">
        <v>70.16</v>
      </c>
      <c r="E2064" s="39">
        <v>4279.76</v>
      </c>
      <c r="F2064" s="39" t="s">
        <v>24</v>
      </c>
    </row>
    <row r="2065" spans="1:6">
      <c r="A2065" s="43">
        <v>44160</v>
      </c>
      <c r="B2065" s="46">
        <v>0.38160879629629635</v>
      </c>
      <c r="C2065" s="40">
        <v>87</v>
      </c>
      <c r="D2065" s="53">
        <v>70.099999999999994</v>
      </c>
      <c r="E2065" s="39">
        <v>6098.7</v>
      </c>
      <c r="F2065" s="39" t="s">
        <v>24</v>
      </c>
    </row>
    <row r="2066" spans="1:6">
      <c r="A2066" s="43">
        <v>44160</v>
      </c>
      <c r="B2066" s="47">
        <v>0.38078703703703703</v>
      </c>
      <c r="C2066" s="40">
        <v>92</v>
      </c>
      <c r="D2066" s="53">
        <v>70.06</v>
      </c>
      <c r="E2066" s="39">
        <v>6445.52</v>
      </c>
      <c r="F2066" s="41" t="s">
        <v>24</v>
      </c>
    </row>
    <row r="2067" spans="1:6">
      <c r="A2067" s="43">
        <v>44160</v>
      </c>
      <c r="B2067" s="47">
        <v>0.37998842592592591</v>
      </c>
      <c r="C2067" s="40">
        <v>60</v>
      </c>
      <c r="D2067" s="53">
        <v>69.900000000000006</v>
      </c>
      <c r="E2067" s="39">
        <v>4194</v>
      </c>
      <c r="F2067" s="41" t="s">
        <v>24</v>
      </c>
    </row>
    <row r="2068" spans="1:6">
      <c r="A2068" s="43">
        <v>44160</v>
      </c>
      <c r="B2068" s="47">
        <v>0.37939814814814815</v>
      </c>
      <c r="C2068" s="40">
        <v>62</v>
      </c>
      <c r="D2068" s="53">
        <v>69.94</v>
      </c>
      <c r="E2068" s="39">
        <v>4336.28</v>
      </c>
      <c r="F2068" s="41" t="s">
        <v>24</v>
      </c>
    </row>
    <row r="2069" spans="1:6">
      <c r="A2069" s="43">
        <v>44160</v>
      </c>
      <c r="B2069" s="47">
        <v>0.37929398148148147</v>
      </c>
      <c r="C2069" s="40">
        <v>70</v>
      </c>
      <c r="D2069" s="53">
        <v>70.02</v>
      </c>
      <c r="E2069" s="39">
        <v>4901.3999999999996</v>
      </c>
      <c r="F2069" s="41" t="s">
        <v>24</v>
      </c>
    </row>
    <row r="2070" spans="1:6">
      <c r="A2070" s="43">
        <v>44160</v>
      </c>
      <c r="B2070" s="47">
        <v>0.37874999999999998</v>
      </c>
      <c r="C2070" s="40">
        <v>59</v>
      </c>
      <c r="D2070" s="53">
        <v>69.819999999999993</v>
      </c>
      <c r="E2070" s="39">
        <v>4119.3799999999992</v>
      </c>
      <c r="F2070" s="41" t="s">
        <v>24</v>
      </c>
    </row>
    <row r="2071" spans="1:6">
      <c r="A2071" s="43">
        <v>44160</v>
      </c>
      <c r="B2071" s="47">
        <v>0.37847222222222227</v>
      </c>
      <c r="C2071" s="40">
        <v>70</v>
      </c>
      <c r="D2071" s="53">
        <v>69.8</v>
      </c>
      <c r="E2071" s="39">
        <v>4886</v>
      </c>
      <c r="F2071" s="41" t="s">
        <v>24</v>
      </c>
    </row>
    <row r="2072" spans="1:6">
      <c r="A2072" s="43">
        <v>44160</v>
      </c>
      <c r="B2072" s="47">
        <v>0.37790509259259258</v>
      </c>
      <c r="C2072" s="40">
        <v>61</v>
      </c>
      <c r="D2072" s="53">
        <v>69.819999999999993</v>
      </c>
      <c r="E2072" s="39">
        <v>4259.0199999999995</v>
      </c>
      <c r="F2072" s="41" t="s">
        <v>24</v>
      </c>
    </row>
    <row r="2073" spans="1:6">
      <c r="A2073" s="43">
        <v>44160</v>
      </c>
      <c r="B2073" s="47">
        <v>0.37739583333333332</v>
      </c>
      <c r="C2073" s="40">
        <v>59</v>
      </c>
      <c r="D2073" s="53">
        <v>69.86</v>
      </c>
      <c r="E2073" s="39">
        <v>4121.74</v>
      </c>
      <c r="F2073" s="41" t="s">
        <v>24</v>
      </c>
    </row>
    <row r="2074" spans="1:6">
      <c r="A2074" s="43">
        <v>44160</v>
      </c>
      <c r="B2074" s="47">
        <v>0.37736111111111109</v>
      </c>
      <c r="C2074" s="40">
        <v>62</v>
      </c>
      <c r="D2074" s="53">
        <v>69.900000000000006</v>
      </c>
      <c r="E2074" s="39">
        <v>4333.8</v>
      </c>
      <c r="F2074" s="41" t="s">
        <v>24</v>
      </c>
    </row>
    <row r="2075" spans="1:6">
      <c r="A2075" s="73">
        <v>44160</v>
      </c>
      <c r="B2075" s="134">
        <v>0.37675925925925924</v>
      </c>
      <c r="C2075" s="132">
        <v>114</v>
      </c>
      <c r="D2075" s="133">
        <v>69.78</v>
      </c>
      <c r="E2075" s="77">
        <v>7954.92</v>
      </c>
      <c r="F2075" s="132" t="s">
        <v>24</v>
      </c>
    </row>
    <row r="2076" spans="1:6">
      <c r="A2076" s="43"/>
      <c r="B2076" s="47"/>
      <c r="C2076" s="40"/>
      <c r="D2076" s="53"/>
      <c r="E2076" s="39"/>
      <c r="F2076" s="41"/>
    </row>
    <row r="2077" spans="1:6">
      <c r="A2077" s="43"/>
      <c r="B2077" s="47"/>
      <c r="C2077" s="40"/>
      <c r="D2077" s="53"/>
      <c r="E2077" s="39"/>
      <c r="F2077" s="41"/>
    </row>
    <row r="2078" spans="1:6">
      <c r="A2078" s="43"/>
      <c r="B2078" s="47"/>
      <c r="C2078" s="40"/>
      <c r="D2078" s="53"/>
      <c r="E2078" s="39"/>
      <c r="F2078" s="41"/>
    </row>
    <row r="2079" spans="1:6">
      <c r="A2079" s="43"/>
      <c r="B2079" s="47"/>
      <c r="C2079" s="40"/>
      <c r="D2079" s="53"/>
      <c r="E2079" s="39"/>
      <c r="F2079" s="41"/>
    </row>
    <row r="2080" spans="1:6">
      <c r="A2080" s="43"/>
      <c r="B2080" s="47"/>
      <c r="C2080" s="40"/>
      <c r="D2080" s="53"/>
      <c r="E2080" s="39"/>
      <c r="F2080" s="41"/>
    </row>
    <row r="2081" spans="1:6">
      <c r="A2081" s="43"/>
      <c r="B2081" s="47"/>
      <c r="C2081" s="40"/>
      <c r="D2081" s="53"/>
      <c r="E2081" s="39"/>
      <c r="F2081" s="41"/>
    </row>
    <row r="2082" spans="1:6">
      <c r="A2082" s="43"/>
      <c r="B2082" s="47"/>
      <c r="C2082" s="40"/>
      <c r="D2082" s="53"/>
      <c r="E2082" s="39"/>
      <c r="F2082" s="41"/>
    </row>
    <row r="2083" spans="1:6">
      <c r="A2083" s="43"/>
      <c r="B2083" s="47"/>
      <c r="C2083" s="40"/>
      <c r="D2083" s="53"/>
      <c r="E2083" s="39"/>
      <c r="F2083" s="41"/>
    </row>
    <row r="2084" spans="1:6">
      <c r="A2084" s="43"/>
      <c r="B2084" s="47"/>
      <c r="C2084" s="40"/>
      <c r="D2084" s="53"/>
      <c r="E2084" s="39"/>
      <c r="F2084" s="41"/>
    </row>
    <row r="2085" spans="1:6">
      <c r="A2085" s="43"/>
      <c r="B2085" s="47"/>
      <c r="C2085" s="40"/>
      <c r="D2085" s="53"/>
      <c r="E2085" s="39"/>
      <c r="F2085" s="41"/>
    </row>
    <row r="2086" spans="1:6">
      <c r="A2086" s="43"/>
      <c r="B2086" s="47"/>
      <c r="C2086" s="40"/>
      <c r="D2086" s="53"/>
      <c r="E2086" s="39"/>
      <c r="F2086" s="41"/>
    </row>
    <row r="2087" spans="1:6">
      <c r="A2087" s="43"/>
      <c r="B2087" s="47"/>
      <c r="C2087" s="40"/>
      <c r="D2087" s="53"/>
      <c r="E2087" s="39"/>
      <c r="F2087" s="41"/>
    </row>
    <row r="2088" spans="1:6">
      <c r="A2088" s="43"/>
      <c r="B2088" s="47"/>
      <c r="C2088" s="40"/>
      <c r="D2088" s="53"/>
      <c r="E2088" s="39"/>
      <c r="F2088" s="41"/>
    </row>
    <row r="2089" spans="1:6">
      <c r="A2089" s="43"/>
      <c r="B2089" s="47"/>
      <c r="C2089" s="40"/>
      <c r="D2089" s="53"/>
      <c r="E2089" s="39"/>
      <c r="F2089" s="41"/>
    </row>
    <row r="2090" spans="1:6">
      <c r="A2090" s="43"/>
      <c r="B2090" s="47"/>
      <c r="C2090" s="40"/>
      <c r="D2090" s="53"/>
      <c r="E2090" s="39"/>
      <c r="F2090" s="41"/>
    </row>
    <row r="2091" spans="1:6">
      <c r="A2091" s="43"/>
      <c r="B2091" s="47"/>
      <c r="C2091" s="40"/>
      <c r="D2091" s="53"/>
      <c r="E2091" s="39"/>
      <c r="F2091" s="41"/>
    </row>
    <row r="2092" spans="1:6">
      <c r="A2092" s="43"/>
      <c r="B2092" s="47"/>
      <c r="C2092" s="40"/>
      <c r="D2092" s="53"/>
      <c r="E2092" s="39"/>
      <c r="F2092" s="41"/>
    </row>
    <row r="2093" spans="1:6">
      <c r="A2093" s="43"/>
      <c r="B2093" s="47"/>
      <c r="C2093" s="40"/>
      <c r="D2093" s="53"/>
      <c r="E2093" s="39"/>
      <c r="F2093" s="41"/>
    </row>
    <row r="2094" spans="1:6">
      <c r="A2094" s="43"/>
      <c r="B2094" s="47"/>
      <c r="C2094" s="40"/>
      <c r="D2094" s="53"/>
      <c r="E2094" s="39"/>
      <c r="F2094" s="41"/>
    </row>
    <row r="2095" spans="1:6">
      <c r="A2095" s="43"/>
      <c r="B2095" s="47"/>
      <c r="C2095" s="40"/>
      <c r="D2095" s="53"/>
      <c r="E2095" s="39"/>
      <c r="F2095" s="41"/>
    </row>
    <row r="2096" spans="1:6">
      <c r="A2096" s="43"/>
      <c r="B2096" s="47"/>
      <c r="C2096" s="40"/>
      <c r="D2096" s="53"/>
      <c r="E2096" s="39"/>
      <c r="F2096" s="41"/>
    </row>
    <row r="2097" spans="1:6">
      <c r="A2097" s="43"/>
      <c r="B2097" s="47"/>
      <c r="C2097" s="40"/>
      <c r="D2097" s="53"/>
      <c r="E2097" s="39"/>
      <c r="F2097" s="41"/>
    </row>
    <row r="2098" spans="1:6">
      <c r="A2098" s="43"/>
      <c r="B2098" s="47"/>
      <c r="C2098" s="40"/>
      <c r="D2098" s="53"/>
      <c r="E2098" s="39"/>
      <c r="F2098" s="41"/>
    </row>
    <row r="2099" spans="1:6">
      <c r="A2099" s="43"/>
      <c r="B2099" s="47"/>
      <c r="C2099" s="40"/>
      <c r="D2099" s="53"/>
      <c r="E2099" s="39"/>
      <c r="F2099" s="41"/>
    </row>
    <row r="2100" spans="1:6">
      <c r="A2100" s="43"/>
      <c r="B2100" s="47"/>
      <c r="C2100" s="40"/>
      <c r="D2100" s="53"/>
      <c r="E2100" s="39"/>
      <c r="F2100" s="41"/>
    </row>
    <row r="2101" spans="1:6">
      <c r="A2101" s="43"/>
      <c r="B2101" s="47"/>
      <c r="C2101" s="40"/>
      <c r="D2101" s="53"/>
      <c r="E2101" s="39"/>
      <c r="F2101" s="41"/>
    </row>
    <row r="2102" spans="1:6">
      <c r="A2102" s="43"/>
      <c r="B2102" s="47"/>
      <c r="C2102" s="40"/>
      <c r="D2102" s="53"/>
      <c r="E2102" s="39"/>
      <c r="F2102" s="41"/>
    </row>
    <row r="2103" spans="1:6">
      <c r="A2103" s="43"/>
      <c r="B2103" s="47"/>
      <c r="C2103" s="40"/>
      <c r="D2103" s="53"/>
      <c r="E2103" s="39"/>
      <c r="F2103" s="41"/>
    </row>
    <row r="2104" spans="1:6">
      <c r="A2104" s="43"/>
      <c r="B2104" s="47"/>
      <c r="C2104" s="40"/>
      <c r="D2104" s="53"/>
      <c r="E2104" s="39"/>
      <c r="F2104" s="41"/>
    </row>
    <row r="2105" spans="1:6">
      <c r="A2105" s="43"/>
      <c r="B2105" s="47"/>
      <c r="C2105" s="40"/>
      <c r="D2105" s="53"/>
      <c r="E2105" s="39"/>
      <c r="F2105" s="41"/>
    </row>
    <row r="2106" spans="1:6">
      <c r="A2106" s="43"/>
      <c r="B2106" s="47"/>
      <c r="C2106" s="40"/>
      <c r="D2106" s="53"/>
      <c r="E2106" s="39"/>
      <c r="F2106" s="41"/>
    </row>
    <row r="2107" spans="1:6">
      <c r="A2107" s="43"/>
      <c r="B2107" s="47"/>
      <c r="C2107" s="40"/>
      <c r="D2107" s="53"/>
      <c r="E2107" s="39"/>
      <c r="F2107" s="41"/>
    </row>
    <row r="2108" spans="1:6">
      <c r="A2108" s="43"/>
      <c r="B2108" s="47"/>
      <c r="C2108" s="40"/>
      <c r="D2108" s="53"/>
      <c r="E2108" s="39"/>
      <c r="F2108" s="41"/>
    </row>
    <row r="2109" spans="1:6">
      <c r="A2109" s="43"/>
      <c r="B2109" s="47"/>
      <c r="C2109" s="40"/>
      <c r="D2109" s="53"/>
      <c r="E2109" s="39"/>
      <c r="F2109" s="41"/>
    </row>
    <row r="2110" spans="1:6">
      <c r="A2110" s="43"/>
      <c r="B2110" s="47"/>
      <c r="C2110" s="40"/>
      <c r="D2110" s="53"/>
      <c r="E2110" s="39"/>
      <c r="F2110" s="41"/>
    </row>
    <row r="2111" spans="1:6">
      <c r="A2111" s="43"/>
      <c r="B2111" s="47"/>
      <c r="C2111" s="40"/>
      <c r="D2111" s="53"/>
      <c r="E2111" s="50"/>
      <c r="F2111" s="41"/>
    </row>
    <row r="2112" spans="1:6">
      <c r="A2112" s="43"/>
      <c r="B2112" s="47"/>
      <c r="C2112" s="40"/>
      <c r="D2112" s="53"/>
      <c r="E2112" s="50"/>
      <c r="F2112" s="41"/>
    </row>
    <row r="2113" spans="1:6">
      <c r="A2113" s="43"/>
      <c r="B2113" s="47"/>
      <c r="C2113" s="40"/>
      <c r="D2113" s="53"/>
      <c r="E2113" s="50"/>
      <c r="F2113" s="41"/>
    </row>
    <row r="2114" spans="1:6">
      <c r="A2114" s="43"/>
      <c r="B2114" s="47"/>
      <c r="C2114" s="40"/>
      <c r="D2114" s="53"/>
      <c r="E2114" s="50"/>
      <c r="F2114" s="41"/>
    </row>
    <row r="2115" spans="1:6">
      <c r="A2115" s="43"/>
      <c r="B2115" s="47"/>
      <c r="C2115" s="40"/>
      <c r="D2115" s="53"/>
      <c r="E2115" s="50"/>
      <c r="F2115" s="41"/>
    </row>
    <row r="2116" spans="1:6">
      <c r="A2116" s="43"/>
      <c r="B2116" s="47"/>
      <c r="C2116" s="40"/>
      <c r="D2116" s="53"/>
      <c r="E2116" s="50"/>
      <c r="F2116" s="41"/>
    </row>
    <row r="2117" spans="1:6">
      <c r="A2117" s="43"/>
      <c r="B2117" s="47"/>
      <c r="C2117" s="40"/>
      <c r="D2117" s="53"/>
      <c r="E2117" s="50"/>
      <c r="F2117" s="41"/>
    </row>
    <row r="2118" spans="1:6">
      <c r="A2118" s="43"/>
      <c r="B2118" s="47"/>
      <c r="C2118" s="40"/>
      <c r="D2118" s="53"/>
      <c r="E2118" s="50"/>
      <c r="F2118" s="41"/>
    </row>
    <row r="2119" spans="1:6">
      <c r="A2119" s="43"/>
      <c r="B2119" s="47"/>
      <c r="C2119" s="40"/>
      <c r="D2119" s="53"/>
      <c r="E2119" s="50"/>
      <c r="F2119" s="41"/>
    </row>
    <row r="2120" spans="1:6">
      <c r="A2120" s="43"/>
      <c r="B2120" s="47"/>
      <c r="C2120" s="40"/>
      <c r="D2120" s="53"/>
      <c r="E2120" s="50"/>
      <c r="F2120" s="41"/>
    </row>
    <row r="2121" spans="1:6">
      <c r="A2121" s="43"/>
      <c r="B2121" s="47"/>
      <c r="C2121" s="40"/>
      <c r="D2121" s="53"/>
      <c r="E2121" s="50"/>
      <c r="F2121" s="41"/>
    </row>
    <row r="2122" spans="1:6">
      <c r="A2122" s="43"/>
      <c r="B2122" s="47"/>
      <c r="C2122" s="40"/>
      <c r="D2122" s="53"/>
      <c r="E2122" s="50"/>
      <c r="F2122" s="41"/>
    </row>
    <row r="2123" spans="1:6">
      <c r="A2123" s="43"/>
      <c r="B2123" s="47"/>
      <c r="C2123" s="40"/>
      <c r="D2123" s="53"/>
      <c r="E2123" s="50"/>
      <c r="F2123" s="41"/>
    </row>
    <row r="2124" spans="1:6">
      <c r="A2124" s="43"/>
      <c r="B2124" s="47"/>
      <c r="C2124" s="40"/>
      <c r="D2124" s="53"/>
      <c r="E2124" s="50"/>
      <c r="F2124" s="41"/>
    </row>
    <row r="2125" spans="1:6">
      <c r="A2125" s="43"/>
      <c r="B2125" s="47"/>
      <c r="C2125" s="40"/>
      <c r="D2125" s="53"/>
      <c r="E2125" s="50"/>
      <c r="F2125" s="41"/>
    </row>
    <row r="2126" spans="1:6">
      <c r="A2126" s="43"/>
      <c r="B2126" s="47"/>
      <c r="C2126" s="40"/>
      <c r="D2126" s="53"/>
      <c r="E2126" s="50"/>
      <c r="F2126" s="41"/>
    </row>
    <row r="2127" spans="1:6">
      <c r="A2127" s="43"/>
      <c r="B2127" s="47"/>
      <c r="C2127" s="40"/>
      <c r="D2127" s="53"/>
      <c r="E2127" s="50"/>
      <c r="F2127" s="41"/>
    </row>
    <row r="2128" spans="1:6">
      <c r="A2128" s="43"/>
      <c r="B2128" s="47"/>
      <c r="C2128" s="40"/>
      <c r="D2128" s="53"/>
      <c r="E2128" s="50"/>
      <c r="F2128" s="41"/>
    </row>
    <row r="2129" spans="1:6">
      <c r="A2129" s="43"/>
      <c r="B2129" s="47"/>
      <c r="C2129" s="40"/>
      <c r="D2129" s="53"/>
      <c r="E2129" s="50"/>
      <c r="F2129" s="41"/>
    </row>
    <row r="2130" spans="1:6">
      <c r="A2130" s="43"/>
      <c r="B2130" s="47"/>
      <c r="C2130" s="40"/>
      <c r="D2130" s="53"/>
      <c r="E2130" s="50"/>
      <c r="F2130" s="41"/>
    </row>
    <row r="2131" spans="1:6">
      <c r="A2131" s="43"/>
      <c r="B2131" s="47"/>
      <c r="C2131" s="40"/>
      <c r="D2131" s="53"/>
      <c r="E2131" s="50"/>
      <c r="F2131" s="41"/>
    </row>
    <row r="2132" spans="1:6">
      <c r="A2132" s="43"/>
      <c r="B2132" s="47"/>
      <c r="C2132" s="40"/>
      <c r="D2132" s="53"/>
      <c r="E2132" s="50"/>
      <c r="F2132" s="41"/>
    </row>
    <row r="2133" spans="1:6">
      <c r="A2133" s="43"/>
      <c r="B2133" s="47"/>
      <c r="C2133" s="40"/>
      <c r="D2133" s="53"/>
      <c r="E2133" s="50"/>
      <c r="F2133" s="41"/>
    </row>
    <row r="2134" spans="1:6">
      <c r="A2134" s="43"/>
      <c r="B2134" s="47"/>
      <c r="C2134" s="40"/>
      <c r="D2134" s="53"/>
      <c r="E2134" s="50"/>
      <c r="F2134" s="41"/>
    </row>
    <row r="2135" spans="1:6">
      <c r="A2135" s="43"/>
      <c r="B2135" s="47"/>
      <c r="C2135" s="40"/>
      <c r="D2135" s="53"/>
      <c r="E2135" s="50"/>
      <c r="F2135" s="41"/>
    </row>
    <row r="2136" spans="1:6">
      <c r="A2136" s="43"/>
      <c r="B2136" s="47"/>
      <c r="C2136" s="40"/>
      <c r="D2136" s="53"/>
      <c r="E2136" s="50"/>
      <c r="F2136" s="41"/>
    </row>
    <row r="2137" spans="1:6">
      <c r="A2137" s="43"/>
      <c r="B2137" s="47"/>
      <c r="C2137" s="40"/>
      <c r="D2137" s="53"/>
      <c r="E2137" s="50"/>
      <c r="F2137" s="41"/>
    </row>
    <row r="2138" spans="1:6">
      <c r="A2138" s="43"/>
      <c r="B2138" s="47"/>
      <c r="C2138" s="40"/>
      <c r="D2138" s="53"/>
      <c r="E2138" s="50"/>
      <c r="F2138" s="41"/>
    </row>
    <row r="2139" spans="1:6">
      <c r="A2139" s="43"/>
      <c r="B2139" s="47"/>
      <c r="C2139" s="40"/>
      <c r="D2139" s="53"/>
      <c r="E2139" s="50"/>
      <c r="F2139" s="41"/>
    </row>
    <row r="2140" spans="1:6">
      <c r="A2140" s="43"/>
      <c r="B2140" s="47"/>
      <c r="C2140" s="40"/>
      <c r="D2140" s="53"/>
      <c r="E2140" s="50"/>
      <c r="F2140" s="41"/>
    </row>
    <row r="2141" spans="1:6">
      <c r="A2141" s="43"/>
      <c r="B2141" s="47"/>
      <c r="C2141" s="40"/>
      <c r="D2141" s="53"/>
      <c r="E2141" s="50"/>
      <c r="F2141" s="41"/>
    </row>
    <row r="2142" spans="1:6">
      <c r="A2142" s="43"/>
      <c r="B2142" s="47"/>
      <c r="C2142" s="40"/>
      <c r="D2142" s="53"/>
      <c r="E2142" s="50"/>
      <c r="F2142" s="41"/>
    </row>
    <row r="2143" spans="1:6">
      <c r="A2143" s="43"/>
      <c r="B2143" s="47"/>
      <c r="C2143" s="40"/>
      <c r="D2143" s="53"/>
      <c r="E2143" s="50"/>
      <c r="F2143" s="41"/>
    </row>
    <row r="2144" spans="1:6">
      <c r="A2144" s="43"/>
      <c r="B2144" s="47"/>
      <c r="C2144" s="40"/>
      <c r="D2144" s="53"/>
      <c r="E2144" s="50"/>
      <c r="F2144" s="41"/>
    </row>
    <row r="2145" spans="1:6">
      <c r="A2145" s="43"/>
      <c r="B2145" s="47"/>
      <c r="C2145" s="40"/>
      <c r="D2145" s="53"/>
      <c r="E2145" s="50"/>
      <c r="F2145" s="41"/>
    </row>
    <row r="2146" spans="1:6">
      <c r="A2146" s="43"/>
      <c r="B2146" s="47"/>
      <c r="C2146" s="40"/>
      <c r="D2146" s="53"/>
      <c r="E2146" s="50"/>
      <c r="F2146" s="41"/>
    </row>
    <row r="2147" spans="1:6">
      <c r="A2147" s="43"/>
      <c r="B2147" s="47"/>
      <c r="C2147" s="40"/>
      <c r="D2147" s="53"/>
      <c r="E2147" s="50"/>
      <c r="F2147" s="41"/>
    </row>
    <row r="2148" spans="1:6">
      <c r="A2148" s="43"/>
      <c r="B2148" s="47"/>
      <c r="C2148" s="40"/>
      <c r="D2148" s="53"/>
      <c r="E2148" s="50"/>
      <c r="F2148" s="41"/>
    </row>
    <row r="2149" spans="1:6">
      <c r="A2149" s="43"/>
      <c r="B2149" s="47"/>
      <c r="C2149" s="40"/>
      <c r="D2149" s="53"/>
      <c r="E2149" s="50"/>
      <c r="F2149" s="41"/>
    </row>
    <row r="2150" spans="1:6">
      <c r="A2150" s="43"/>
      <c r="B2150" s="47"/>
      <c r="C2150" s="40"/>
      <c r="D2150" s="53"/>
      <c r="E2150" s="50"/>
      <c r="F2150" s="41"/>
    </row>
    <row r="2151" spans="1:6">
      <c r="A2151" s="43"/>
      <c r="B2151" s="47"/>
      <c r="C2151" s="40"/>
      <c r="D2151" s="53"/>
      <c r="E2151" s="50"/>
      <c r="F2151" s="41"/>
    </row>
    <row r="2152" spans="1:6">
      <c r="A2152" s="43"/>
      <c r="B2152" s="47"/>
      <c r="C2152" s="40"/>
      <c r="D2152" s="53"/>
      <c r="E2152" s="50"/>
      <c r="F2152" s="41"/>
    </row>
    <row r="2153" spans="1:6">
      <c r="A2153" s="43"/>
      <c r="B2153" s="47"/>
      <c r="C2153" s="40"/>
      <c r="D2153" s="53"/>
      <c r="E2153" s="50"/>
      <c r="F2153" s="41"/>
    </row>
    <row r="2154" spans="1:6">
      <c r="A2154" s="43"/>
      <c r="B2154" s="47"/>
      <c r="C2154" s="40"/>
      <c r="D2154" s="53"/>
      <c r="E2154" s="50"/>
      <c r="F2154" s="41"/>
    </row>
    <row r="2155" spans="1:6">
      <c r="A2155" s="43"/>
      <c r="B2155" s="47"/>
      <c r="C2155" s="40"/>
      <c r="D2155" s="53"/>
      <c r="E2155" s="50"/>
      <c r="F2155" s="41"/>
    </row>
    <row r="2156" spans="1:6">
      <c r="A2156" s="43"/>
      <c r="B2156" s="47"/>
      <c r="C2156" s="40"/>
      <c r="D2156" s="53"/>
      <c r="E2156" s="50"/>
      <c r="F2156" s="41"/>
    </row>
    <row r="2157" spans="1:6">
      <c r="A2157" s="43"/>
      <c r="B2157" s="47"/>
      <c r="C2157" s="40"/>
      <c r="D2157" s="53"/>
      <c r="E2157" s="50"/>
      <c r="F2157" s="41"/>
    </row>
    <row r="2158" spans="1:6">
      <c r="A2158" s="43"/>
      <c r="B2158" s="47"/>
      <c r="C2158" s="40"/>
      <c r="D2158" s="53"/>
      <c r="E2158" s="50"/>
      <c r="F2158" s="41"/>
    </row>
    <row r="2159" spans="1:6">
      <c r="A2159" s="43"/>
      <c r="B2159" s="47"/>
      <c r="C2159" s="40"/>
      <c r="D2159" s="53"/>
      <c r="E2159" s="50"/>
      <c r="F2159" s="41"/>
    </row>
    <row r="2160" spans="1:6">
      <c r="A2160" s="43"/>
      <c r="B2160" s="47"/>
      <c r="C2160" s="40"/>
      <c r="D2160" s="53"/>
      <c r="E2160" s="50"/>
      <c r="F2160" s="41"/>
    </row>
    <row r="2161" spans="1:6">
      <c r="A2161" s="43"/>
      <c r="B2161" s="47"/>
      <c r="C2161" s="40"/>
      <c r="D2161" s="53"/>
      <c r="E2161" s="50"/>
      <c r="F2161" s="41"/>
    </row>
    <row r="2162" spans="1:6">
      <c r="A2162" s="43"/>
      <c r="B2162" s="47"/>
      <c r="C2162" s="40"/>
      <c r="D2162" s="53"/>
      <c r="E2162" s="50"/>
      <c r="F2162" s="41"/>
    </row>
    <row r="2163" spans="1:6">
      <c r="A2163" s="43"/>
      <c r="B2163" s="47"/>
      <c r="C2163" s="40"/>
      <c r="D2163" s="53"/>
      <c r="E2163" s="50"/>
      <c r="F2163" s="41"/>
    </row>
    <row r="2164" spans="1:6">
      <c r="A2164" s="43"/>
      <c r="B2164" s="47"/>
      <c r="C2164" s="40"/>
      <c r="D2164" s="53"/>
      <c r="E2164" s="50"/>
      <c r="F2164" s="41"/>
    </row>
    <row r="2165" spans="1:6">
      <c r="A2165" s="43"/>
      <c r="B2165" s="47"/>
      <c r="C2165" s="40"/>
      <c r="D2165" s="53"/>
      <c r="E2165" s="50"/>
      <c r="F2165" s="41"/>
    </row>
    <row r="2166" spans="1:6">
      <c r="A2166" s="43"/>
      <c r="B2166" s="47"/>
      <c r="C2166" s="40"/>
      <c r="D2166" s="53"/>
      <c r="E2166" s="50"/>
      <c r="F2166" s="41"/>
    </row>
    <row r="2167" spans="1:6">
      <c r="A2167" s="43"/>
      <c r="B2167" s="47"/>
      <c r="C2167" s="40"/>
      <c r="D2167" s="53"/>
      <c r="E2167" s="50"/>
      <c r="F2167" s="41"/>
    </row>
    <row r="2168" spans="1:6">
      <c r="A2168" s="43"/>
      <c r="B2168" s="47"/>
      <c r="C2168" s="40"/>
      <c r="D2168" s="53"/>
      <c r="E2168" s="50"/>
      <c r="F2168" s="41"/>
    </row>
    <row r="2169" spans="1:6">
      <c r="A2169" s="43"/>
      <c r="B2169" s="47"/>
      <c r="C2169" s="40"/>
      <c r="D2169" s="53"/>
      <c r="E2169" s="50"/>
      <c r="F2169" s="41"/>
    </row>
    <row r="2170" spans="1:6">
      <c r="A2170" s="43"/>
      <c r="B2170" s="47"/>
      <c r="C2170" s="40"/>
      <c r="D2170" s="53"/>
      <c r="E2170" s="50"/>
      <c r="F2170" s="41"/>
    </row>
    <row r="2171" spans="1:6">
      <c r="A2171" s="43"/>
      <c r="B2171" s="47"/>
      <c r="C2171" s="40"/>
      <c r="D2171" s="53"/>
      <c r="E2171" s="50"/>
      <c r="F2171" s="41"/>
    </row>
    <row r="2172" spans="1:6">
      <c r="A2172" s="43"/>
      <c r="B2172" s="47"/>
      <c r="C2172" s="40"/>
      <c r="D2172" s="53"/>
      <c r="E2172" s="50"/>
      <c r="F2172" s="41"/>
    </row>
    <row r="2173" spans="1:6">
      <c r="A2173" s="43"/>
      <c r="B2173" s="47"/>
      <c r="C2173" s="40"/>
      <c r="D2173" s="53"/>
      <c r="E2173" s="50"/>
      <c r="F2173" s="41"/>
    </row>
    <row r="2174" spans="1:6">
      <c r="A2174" s="43"/>
      <c r="B2174" s="47"/>
      <c r="C2174" s="40"/>
      <c r="D2174" s="53"/>
      <c r="E2174" s="50"/>
      <c r="F2174" s="41"/>
    </row>
    <row r="2175" spans="1:6">
      <c r="A2175" s="43"/>
      <c r="B2175" s="47"/>
      <c r="C2175" s="40"/>
      <c r="D2175" s="53"/>
      <c r="E2175" s="50"/>
      <c r="F2175" s="41"/>
    </row>
    <row r="2176" spans="1:6">
      <c r="A2176" s="43"/>
      <c r="B2176" s="47"/>
      <c r="C2176" s="40"/>
      <c r="D2176" s="53"/>
      <c r="E2176" s="50"/>
      <c r="F2176" s="41"/>
    </row>
    <row r="2177" spans="1:6">
      <c r="A2177" s="43"/>
      <c r="B2177" s="47"/>
      <c r="C2177" s="40"/>
      <c r="D2177" s="53"/>
      <c r="E2177" s="50"/>
      <c r="F2177" s="41"/>
    </row>
    <row r="2178" spans="1:6">
      <c r="A2178" s="43"/>
      <c r="B2178" s="47"/>
      <c r="C2178" s="40"/>
      <c r="D2178" s="53"/>
      <c r="E2178" s="50"/>
      <c r="F2178" s="41"/>
    </row>
    <row r="2179" spans="1:6">
      <c r="A2179" s="43"/>
      <c r="B2179" s="47"/>
      <c r="C2179" s="40"/>
      <c r="D2179" s="53"/>
      <c r="E2179" s="50"/>
      <c r="F2179" s="41"/>
    </row>
    <row r="2180" spans="1:6">
      <c r="A2180" s="43"/>
      <c r="B2180" s="47"/>
      <c r="C2180" s="40"/>
      <c r="D2180" s="53"/>
      <c r="E2180" s="50"/>
      <c r="F2180" s="41"/>
    </row>
    <row r="2181" spans="1:6">
      <c r="A2181" s="43"/>
      <c r="B2181" s="47"/>
      <c r="C2181" s="40"/>
      <c r="D2181" s="53"/>
      <c r="E2181" s="50"/>
      <c r="F2181" s="41"/>
    </row>
    <row r="2182" spans="1:6">
      <c r="A2182" s="43"/>
      <c r="B2182" s="47"/>
      <c r="C2182" s="40"/>
      <c r="D2182" s="53"/>
      <c r="E2182" s="50"/>
      <c r="F2182" s="41"/>
    </row>
    <row r="2183" spans="1:6">
      <c r="A2183" s="43"/>
      <c r="B2183" s="47"/>
      <c r="C2183" s="40"/>
      <c r="D2183" s="53"/>
      <c r="E2183" s="50"/>
      <c r="F2183" s="41"/>
    </row>
    <row r="2184" spans="1:6">
      <c r="A2184" s="43"/>
      <c r="B2184" s="47"/>
      <c r="C2184" s="40"/>
      <c r="D2184" s="53"/>
      <c r="E2184" s="50"/>
      <c r="F2184" s="41"/>
    </row>
    <row r="2185" spans="1:6">
      <c r="A2185" s="43"/>
      <c r="B2185" s="47"/>
      <c r="C2185" s="40"/>
      <c r="D2185" s="53"/>
      <c r="E2185" s="50"/>
      <c r="F2185" s="41"/>
    </row>
    <row r="2186" spans="1:6">
      <c r="A2186" s="43"/>
      <c r="B2186" s="47"/>
      <c r="C2186" s="40"/>
      <c r="D2186" s="53"/>
      <c r="E2186" s="50"/>
      <c r="F2186" s="41"/>
    </row>
    <row r="2187" spans="1:6">
      <c r="A2187" s="43"/>
      <c r="B2187" s="47"/>
      <c r="C2187" s="40"/>
      <c r="D2187" s="53"/>
      <c r="E2187" s="50"/>
      <c r="F2187" s="41"/>
    </row>
    <row r="2188" spans="1:6">
      <c r="A2188" s="43"/>
      <c r="B2188" s="47"/>
      <c r="C2188" s="40"/>
      <c r="D2188" s="53"/>
      <c r="E2188" s="50"/>
      <c r="F2188" s="41"/>
    </row>
    <row r="2189" spans="1:6">
      <c r="A2189" s="43"/>
      <c r="B2189" s="47"/>
      <c r="C2189" s="40"/>
      <c r="D2189" s="53"/>
      <c r="E2189" s="50"/>
      <c r="F2189" s="41"/>
    </row>
    <row r="2190" spans="1:6">
      <c r="A2190" s="43"/>
      <c r="B2190" s="47"/>
      <c r="C2190" s="40"/>
      <c r="D2190" s="53"/>
      <c r="E2190" s="50"/>
      <c r="F2190" s="41"/>
    </row>
    <row r="2191" spans="1:6">
      <c r="A2191" s="43"/>
      <c r="B2191" s="47"/>
      <c r="C2191" s="40"/>
      <c r="D2191" s="53"/>
      <c r="E2191" s="50"/>
      <c r="F2191" s="41"/>
    </row>
    <row r="2192" spans="1:6">
      <c r="A2192" s="43"/>
      <c r="B2192" s="47"/>
      <c r="C2192" s="40"/>
      <c r="D2192" s="53"/>
      <c r="E2192" s="50"/>
      <c r="F2192" s="41"/>
    </row>
    <row r="2193" spans="1:6">
      <c r="A2193" s="43"/>
      <c r="B2193" s="47"/>
      <c r="C2193" s="40"/>
      <c r="D2193" s="53"/>
      <c r="E2193" s="50"/>
      <c r="F2193" s="41"/>
    </row>
    <row r="2194" spans="1:6">
      <c r="A2194" s="43"/>
      <c r="B2194" s="47"/>
      <c r="C2194" s="40"/>
      <c r="D2194" s="53"/>
      <c r="E2194" s="50"/>
      <c r="F2194" s="41"/>
    </row>
    <row r="2195" spans="1:6">
      <c r="A2195" s="43"/>
      <c r="B2195" s="47"/>
      <c r="C2195" s="40"/>
      <c r="D2195" s="53"/>
      <c r="E2195" s="50"/>
      <c r="F2195" s="41"/>
    </row>
    <row r="2196" spans="1:6">
      <c r="A2196" s="43"/>
      <c r="B2196" s="47"/>
      <c r="C2196" s="40"/>
      <c r="D2196" s="53"/>
      <c r="E2196" s="50"/>
      <c r="F2196" s="41"/>
    </row>
    <row r="2197" spans="1:6">
      <c r="A2197" s="43"/>
      <c r="B2197" s="47"/>
      <c r="C2197" s="40"/>
      <c r="D2197" s="53"/>
      <c r="E2197" s="50"/>
      <c r="F2197" s="41"/>
    </row>
    <row r="2198" spans="1:6">
      <c r="A2198" s="43"/>
      <c r="B2198" s="47"/>
      <c r="C2198" s="40"/>
      <c r="D2198" s="53"/>
      <c r="E2198" s="50"/>
      <c r="F2198" s="41"/>
    </row>
    <row r="2199" spans="1:6">
      <c r="A2199" s="43"/>
      <c r="B2199" s="47"/>
      <c r="C2199" s="40"/>
      <c r="D2199" s="53"/>
      <c r="E2199" s="50"/>
      <c r="F2199" s="41"/>
    </row>
    <row r="2200" spans="1:6">
      <c r="A2200" s="43"/>
      <c r="B2200" s="47"/>
      <c r="C2200" s="40"/>
      <c r="D2200" s="53"/>
      <c r="E2200" s="50"/>
      <c r="F2200" s="41"/>
    </row>
    <row r="2201" spans="1:6">
      <c r="A2201" s="43"/>
      <c r="B2201" s="47"/>
      <c r="C2201" s="40"/>
      <c r="D2201" s="53"/>
      <c r="E2201" s="50"/>
      <c r="F2201" s="41"/>
    </row>
    <row r="2202" spans="1:6">
      <c r="A2202" s="43"/>
      <c r="B2202" s="47"/>
      <c r="C2202" s="40"/>
      <c r="D2202" s="53"/>
      <c r="E2202" s="50"/>
      <c r="F2202" s="41"/>
    </row>
    <row r="2203" spans="1:6">
      <c r="A2203" s="43"/>
      <c r="B2203" s="47"/>
      <c r="C2203" s="40"/>
      <c r="D2203" s="53"/>
      <c r="E2203" s="50"/>
      <c r="F2203" s="41"/>
    </row>
    <row r="2204" spans="1:6">
      <c r="A2204" s="43"/>
      <c r="B2204" s="47"/>
      <c r="C2204" s="40"/>
      <c r="D2204" s="53"/>
      <c r="E2204" s="50"/>
      <c r="F2204" s="41"/>
    </row>
    <row r="2205" spans="1:6">
      <c r="A2205" s="43"/>
      <c r="B2205" s="47"/>
      <c r="C2205" s="40"/>
      <c r="D2205" s="53"/>
      <c r="E2205" s="50"/>
      <c r="F2205" s="41"/>
    </row>
    <row r="2206" spans="1:6">
      <c r="A2206" s="43"/>
      <c r="B2206" s="47"/>
      <c r="C2206" s="40"/>
      <c r="D2206" s="53"/>
      <c r="E2206" s="50"/>
      <c r="F2206" s="41"/>
    </row>
    <row r="2207" spans="1:6">
      <c r="A2207" s="43"/>
      <c r="B2207" s="47"/>
      <c r="C2207" s="40"/>
      <c r="D2207" s="53"/>
      <c r="E2207" s="50"/>
      <c r="F2207" s="41"/>
    </row>
    <row r="2208" spans="1:6">
      <c r="A2208" s="43"/>
      <c r="B2208" s="47"/>
      <c r="C2208" s="40"/>
      <c r="D2208" s="53"/>
      <c r="E2208" s="50"/>
      <c r="F2208" s="41"/>
    </row>
    <row r="2209" spans="1:6">
      <c r="A2209" s="43"/>
      <c r="B2209" s="47"/>
      <c r="C2209" s="40"/>
      <c r="D2209" s="53"/>
      <c r="E2209" s="50"/>
      <c r="F2209" s="41"/>
    </row>
    <row r="2210" spans="1:6">
      <c r="A2210" s="43"/>
      <c r="B2210" s="47"/>
      <c r="C2210" s="40"/>
      <c r="D2210" s="53"/>
      <c r="E2210" s="50"/>
      <c r="F2210" s="41"/>
    </row>
    <row r="2211" spans="1:6">
      <c r="A2211" s="43"/>
      <c r="B2211" s="47"/>
      <c r="C2211" s="40"/>
      <c r="D2211" s="53"/>
      <c r="E2211" s="50"/>
      <c r="F2211" s="41"/>
    </row>
    <row r="2212" spans="1:6">
      <c r="A2212" s="43"/>
      <c r="B2212" s="47"/>
      <c r="C2212" s="40"/>
      <c r="D2212" s="53"/>
      <c r="E2212" s="50"/>
      <c r="F2212" s="41"/>
    </row>
    <row r="2213" spans="1:6">
      <c r="A2213" s="43"/>
      <c r="B2213" s="47"/>
      <c r="C2213" s="40"/>
      <c r="D2213" s="53"/>
      <c r="E2213" s="50"/>
      <c r="F2213" s="41"/>
    </row>
    <row r="2214" spans="1:6">
      <c r="A2214" s="43"/>
      <c r="B2214" s="47"/>
      <c r="C2214" s="40"/>
      <c r="D2214" s="53"/>
      <c r="E2214" s="50"/>
      <c r="F2214" s="41"/>
    </row>
    <row r="2215" spans="1:6">
      <c r="A2215" s="43"/>
      <c r="B2215" s="47"/>
      <c r="C2215" s="40"/>
      <c r="D2215" s="53"/>
      <c r="E2215" s="50"/>
      <c r="F2215" s="41"/>
    </row>
    <row r="2216" spans="1:6">
      <c r="A2216" s="43"/>
      <c r="B2216" s="47"/>
      <c r="C2216" s="40"/>
      <c r="D2216" s="53"/>
      <c r="E2216" s="50"/>
      <c r="F2216" s="41"/>
    </row>
    <row r="2217" spans="1:6">
      <c r="A2217" s="43"/>
      <c r="B2217" s="47"/>
      <c r="C2217" s="40"/>
      <c r="D2217" s="53"/>
      <c r="E2217" s="50"/>
      <c r="F2217" s="41"/>
    </row>
    <row r="2218" spans="1:6">
      <c r="A2218" s="43"/>
      <c r="B2218" s="47"/>
      <c r="C2218" s="40"/>
      <c r="D2218" s="53"/>
      <c r="E2218" s="50"/>
      <c r="F2218" s="41"/>
    </row>
    <row r="2219" spans="1:6">
      <c r="A2219" s="43"/>
      <c r="B2219" s="47"/>
      <c r="C2219" s="40"/>
      <c r="D2219" s="53"/>
      <c r="E2219" s="50"/>
      <c r="F2219" s="41"/>
    </row>
    <row r="2220" spans="1:6">
      <c r="A2220" s="43"/>
      <c r="B2220" s="47"/>
      <c r="C2220" s="40"/>
      <c r="D2220" s="53"/>
      <c r="E2220" s="50"/>
      <c r="F2220" s="41"/>
    </row>
    <row r="2221" spans="1:6">
      <c r="A2221" s="43"/>
      <c r="B2221" s="47"/>
      <c r="C2221" s="40"/>
      <c r="D2221" s="53"/>
      <c r="E2221" s="50"/>
      <c r="F2221" s="41"/>
    </row>
    <row r="2222" spans="1:6">
      <c r="A2222" s="43"/>
      <c r="B2222" s="47"/>
      <c r="C2222" s="40"/>
      <c r="D2222" s="53"/>
      <c r="E2222" s="50"/>
      <c r="F2222" s="41"/>
    </row>
    <row r="2223" spans="1:6">
      <c r="A2223" s="43"/>
      <c r="B2223" s="47"/>
      <c r="C2223" s="40"/>
      <c r="D2223" s="53"/>
      <c r="E2223" s="50"/>
      <c r="F2223" s="41"/>
    </row>
    <row r="2224" spans="1:6">
      <c r="A2224" s="43"/>
      <c r="B2224" s="47"/>
      <c r="C2224" s="40"/>
      <c r="D2224" s="53"/>
      <c r="E2224" s="50"/>
      <c r="F2224" s="41"/>
    </row>
    <row r="2225" spans="1:6">
      <c r="A2225" s="43"/>
      <c r="B2225" s="47"/>
      <c r="C2225" s="40"/>
      <c r="D2225" s="53"/>
      <c r="E2225" s="50"/>
      <c r="F2225" s="41"/>
    </row>
    <row r="2226" spans="1:6">
      <c r="A2226" s="43"/>
      <c r="B2226" s="47"/>
      <c r="C2226" s="40"/>
      <c r="D2226" s="53"/>
      <c r="E2226" s="50"/>
      <c r="F2226" s="41"/>
    </row>
    <row r="2227" spans="1:6">
      <c r="A2227" s="43"/>
      <c r="B2227" s="47"/>
      <c r="C2227" s="40"/>
      <c r="D2227" s="53"/>
      <c r="E2227" s="50"/>
      <c r="F2227" s="41"/>
    </row>
    <row r="2228" spans="1:6">
      <c r="A2228" s="43"/>
      <c r="B2228" s="47"/>
      <c r="C2228" s="40"/>
      <c r="D2228" s="53"/>
      <c r="E2228" s="50"/>
      <c r="F2228" s="41"/>
    </row>
    <row r="2229" spans="1:6">
      <c r="A2229" s="43"/>
      <c r="B2229" s="47"/>
      <c r="C2229" s="40"/>
      <c r="D2229" s="53"/>
      <c r="E2229" s="50"/>
      <c r="F2229" s="41"/>
    </row>
    <row r="2230" spans="1:6">
      <c r="A2230" s="43"/>
      <c r="B2230" s="47"/>
      <c r="C2230" s="40"/>
      <c r="D2230" s="53"/>
      <c r="E2230" s="50"/>
      <c r="F2230" s="41"/>
    </row>
    <row r="2231" spans="1:6">
      <c r="A2231" s="43"/>
      <c r="B2231" s="47"/>
      <c r="C2231" s="40"/>
      <c r="D2231" s="53"/>
      <c r="E2231" s="50"/>
      <c r="F2231" s="41"/>
    </row>
    <row r="2232" spans="1:6">
      <c r="A2232" s="43"/>
      <c r="B2232" s="47"/>
      <c r="C2232" s="40"/>
      <c r="D2232" s="53"/>
      <c r="E2232" s="50"/>
      <c r="F2232" s="41"/>
    </row>
    <row r="2233" spans="1:6">
      <c r="A2233" s="43"/>
      <c r="B2233" s="47"/>
      <c r="C2233" s="40"/>
      <c r="D2233" s="53"/>
      <c r="E2233" s="50"/>
      <c r="F2233" s="41"/>
    </row>
    <row r="2234" spans="1:6">
      <c r="A2234" s="43"/>
      <c r="B2234" s="47"/>
      <c r="C2234" s="40"/>
      <c r="D2234" s="53"/>
      <c r="E2234" s="50"/>
      <c r="F2234" s="41"/>
    </row>
    <row r="2235" spans="1:6">
      <c r="A2235" s="43"/>
      <c r="B2235" s="47"/>
      <c r="C2235" s="40"/>
      <c r="D2235" s="53"/>
      <c r="E2235" s="50"/>
      <c r="F2235" s="41"/>
    </row>
    <row r="2236" spans="1:6">
      <c r="A2236" s="43"/>
      <c r="B2236" s="47"/>
      <c r="C2236" s="40"/>
      <c r="D2236" s="53"/>
      <c r="E2236" s="50"/>
      <c r="F2236" s="41"/>
    </row>
    <row r="2237" spans="1:6">
      <c r="A2237" s="43"/>
      <c r="B2237" s="47"/>
      <c r="C2237" s="40"/>
      <c r="D2237" s="53"/>
      <c r="E2237" s="50"/>
      <c r="F2237" s="41"/>
    </row>
    <row r="2238" spans="1:6">
      <c r="A2238" s="43"/>
      <c r="B2238" s="47"/>
      <c r="C2238" s="40"/>
      <c r="D2238" s="53"/>
      <c r="E2238" s="50"/>
      <c r="F2238" s="41"/>
    </row>
    <row r="2239" spans="1:6">
      <c r="A2239" s="43"/>
      <c r="B2239" s="47"/>
      <c r="C2239" s="40"/>
      <c r="D2239" s="53"/>
      <c r="E2239" s="50"/>
      <c r="F2239" s="41"/>
    </row>
    <row r="2240" spans="1:6">
      <c r="A2240" s="43"/>
      <c r="B2240" s="47"/>
      <c r="C2240" s="40"/>
      <c r="D2240" s="53"/>
      <c r="E2240" s="50"/>
      <c r="F2240" s="41"/>
    </row>
    <row r="2241" spans="1:6">
      <c r="A2241" s="43"/>
      <c r="B2241" s="47"/>
      <c r="C2241" s="40"/>
      <c r="D2241" s="53"/>
      <c r="E2241" s="50"/>
      <c r="F2241" s="41"/>
    </row>
    <row r="2242" spans="1:6">
      <c r="A2242" s="43"/>
      <c r="B2242" s="47"/>
      <c r="C2242" s="40"/>
      <c r="D2242" s="53"/>
      <c r="E2242" s="50"/>
      <c r="F2242" s="41"/>
    </row>
    <row r="2243" spans="1:6">
      <c r="A2243" s="43"/>
      <c r="B2243" s="47"/>
      <c r="C2243" s="40"/>
      <c r="D2243" s="53"/>
      <c r="E2243" s="50"/>
      <c r="F2243" s="41"/>
    </row>
    <row r="2244" spans="1:6">
      <c r="A2244" s="43"/>
      <c r="B2244" s="47"/>
      <c r="C2244" s="40"/>
      <c r="D2244" s="53"/>
      <c r="E2244" s="50"/>
      <c r="F2244" s="41"/>
    </row>
    <row r="2245" spans="1:6">
      <c r="A2245" s="43"/>
      <c r="B2245" s="47"/>
      <c r="C2245" s="40"/>
      <c r="D2245" s="53"/>
      <c r="E2245" s="50"/>
      <c r="F2245" s="41"/>
    </row>
    <row r="2246" spans="1:6">
      <c r="A2246" s="43"/>
      <c r="B2246" s="47"/>
      <c r="C2246" s="40"/>
      <c r="D2246" s="53"/>
      <c r="E2246" s="50"/>
      <c r="F2246" s="41"/>
    </row>
    <row r="2247" spans="1:6">
      <c r="A2247" s="43"/>
      <c r="B2247" s="47"/>
      <c r="C2247" s="40"/>
      <c r="D2247" s="53"/>
      <c r="E2247" s="50"/>
      <c r="F2247" s="41"/>
    </row>
    <row r="2248" spans="1:6">
      <c r="A2248" s="43"/>
      <c r="B2248" s="47"/>
      <c r="C2248" s="40"/>
      <c r="D2248" s="53"/>
      <c r="E2248" s="50"/>
      <c r="F2248" s="41"/>
    </row>
    <row r="2249" spans="1:6">
      <c r="A2249" s="43"/>
      <c r="B2249" s="47"/>
      <c r="C2249" s="40"/>
      <c r="D2249" s="53"/>
      <c r="E2249" s="50"/>
      <c r="F2249" s="41"/>
    </row>
    <row r="2250" spans="1:6">
      <c r="A2250" s="43"/>
      <c r="B2250" s="47"/>
      <c r="C2250" s="40"/>
      <c r="D2250" s="53"/>
      <c r="E2250" s="50"/>
      <c r="F2250" s="41"/>
    </row>
    <row r="2251" spans="1:6">
      <c r="A2251" s="43"/>
      <c r="B2251" s="47"/>
      <c r="C2251" s="40"/>
      <c r="D2251" s="53"/>
      <c r="E2251" s="50"/>
      <c r="F2251" s="41"/>
    </row>
    <row r="2252" spans="1:6">
      <c r="A2252" s="43"/>
      <c r="B2252" s="47"/>
      <c r="C2252" s="40"/>
      <c r="D2252" s="53"/>
      <c r="E2252" s="50"/>
      <c r="F2252" s="41"/>
    </row>
    <row r="2253" spans="1:6">
      <c r="A2253" s="43"/>
      <c r="B2253" s="47"/>
      <c r="C2253" s="40"/>
      <c r="D2253" s="53"/>
      <c r="E2253" s="50"/>
      <c r="F2253" s="41"/>
    </row>
    <row r="2254" spans="1:6">
      <c r="A2254" s="43"/>
      <c r="B2254" s="47"/>
      <c r="C2254" s="40"/>
      <c r="D2254" s="53"/>
      <c r="E2254" s="50"/>
      <c r="F2254" s="41"/>
    </row>
    <row r="2255" spans="1:6">
      <c r="A2255" s="43"/>
      <c r="B2255" s="47"/>
      <c r="C2255" s="40"/>
      <c r="D2255" s="53"/>
      <c r="E2255" s="50"/>
      <c r="F2255" s="41"/>
    </row>
    <row r="2256" spans="1:6">
      <c r="A2256" s="43"/>
      <c r="B2256" s="47"/>
      <c r="C2256" s="40"/>
      <c r="D2256" s="53"/>
      <c r="E2256" s="50"/>
      <c r="F2256" s="41"/>
    </row>
    <row r="2257" spans="1:6">
      <c r="A2257" s="43"/>
      <c r="B2257" s="47"/>
      <c r="C2257" s="40"/>
      <c r="D2257" s="53"/>
      <c r="E2257" s="50"/>
      <c r="F2257" s="41"/>
    </row>
    <row r="2258" spans="1:6">
      <c r="A2258" s="43"/>
      <c r="B2258" s="47"/>
      <c r="C2258" s="40"/>
      <c r="D2258" s="53"/>
      <c r="E2258" s="50"/>
      <c r="F2258" s="41"/>
    </row>
    <row r="2259" spans="1:6">
      <c r="A2259" s="43"/>
      <c r="B2259" s="47"/>
      <c r="C2259" s="40"/>
      <c r="D2259" s="53"/>
      <c r="E2259" s="50"/>
      <c r="F2259" s="41"/>
    </row>
    <row r="2260" spans="1:6">
      <c r="A2260" s="43"/>
      <c r="B2260" s="47"/>
      <c r="C2260" s="40"/>
      <c r="D2260" s="53"/>
      <c r="E2260" s="50"/>
      <c r="F2260" s="41"/>
    </row>
    <row r="2261" spans="1:6">
      <c r="A2261" s="43"/>
      <c r="B2261" s="47"/>
      <c r="C2261" s="40"/>
      <c r="D2261" s="53"/>
      <c r="E2261" s="50"/>
      <c r="F2261" s="41"/>
    </row>
    <row r="2262" spans="1:6">
      <c r="A2262" s="43"/>
      <c r="B2262" s="47"/>
      <c r="C2262" s="40"/>
      <c r="D2262" s="53"/>
      <c r="E2262" s="50"/>
      <c r="F2262" s="41"/>
    </row>
    <row r="2263" spans="1:6">
      <c r="A2263" s="43"/>
      <c r="B2263" s="47"/>
      <c r="C2263" s="40"/>
      <c r="D2263" s="53"/>
      <c r="E2263" s="50"/>
      <c r="F2263" s="41"/>
    </row>
    <row r="2264" spans="1:6">
      <c r="A2264" s="43"/>
      <c r="B2264" s="47"/>
      <c r="C2264" s="40"/>
      <c r="D2264" s="53"/>
      <c r="E2264" s="50"/>
      <c r="F2264" s="41"/>
    </row>
    <row r="2265" spans="1:6">
      <c r="A2265" s="43"/>
      <c r="B2265" s="47"/>
      <c r="C2265" s="40"/>
      <c r="D2265" s="53"/>
      <c r="E2265" s="50"/>
      <c r="F2265" s="41"/>
    </row>
    <row r="2266" spans="1:6">
      <c r="A2266" s="43"/>
      <c r="B2266" s="47"/>
      <c r="C2266" s="40"/>
      <c r="D2266" s="53"/>
      <c r="E2266" s="50"/>
      <c r="F2266" s="41"/>
    </row>
    <row r="2267" spans="1:6">
      <c r="A2267" s="43"/>
      <c r="B2267" s="47"/>
      <c r="C2267" s="40"/>
      <c r="D2267" s="53"/>
      <c r="E2267" s="50"/>
      <c r="F2267" s="41"/>
    </row>
    <row r="2268" spans="1:6">
      <c r="A2268" s="43"/>
      <c r="B2268" s="47"/>
      <c r="C2268" s="40"/>
      <c r="D2268" s="53"/>
      <c r="E2268" s="50"/>
      <c r="F2268" s="41"/>
    </row>
    <row r="2269" spans="1:6">
      <c r="A2269" s="43"/>
      <c r="B2269" s="47"/>
      <c r="C2269" s="40"/>
      <c r="D2269" s="53"/>
      <c r="E2269" s="50"/>
      <c r="F2269" s="41"/>
    </row>
    <row r="2270" spans="1:6">
      <c r="A2270" s="43"/>
      <c r="B2270" s="47"/>
      <c r="C2270" s="40"/>
      <c r="D2270" s="53"/>
      <c r="E2270" s="50"/>
      <c r="F2270" s="41"/>
    </row>
    <row r="2271" spans="1:6">
      <c r="A2271" s="43"/>
      <c r="B2271" s="47"/>
      <c r="C2271" s="40"/>
      <c r="D2271" s="53"/>
      <c r="E2271" s="50"/>
      <c r="F2271" s="41"/>
    </row>
    <row r="2272" spans="1:6">
      <c r="A2272" s="43"/>
      <c r="B2272" s="47"/>
      <c r="C2272" s="40"/>
      <c r="D2272" s="53"/>
      <c r="E2272" s="50"/>
      <c r="F2272" s="41"/>
    </row>
    <row r="2273" spans="1:6">
      <c r="A2273" s="43"/>
      <c r="B2273" s="47"/>
      <c r="C2273" s="40"/>
      <c r="D2273" s="53"/>
      <c r="E2273" s="50"/>
      <c r="F2273" s="41"/>
    </row>
    <row r="2274" spans="1:6">
      <c r="A2274" s="43"/>
      <c r="B2274" s="47"/>
      <c r="C2274" s="40"/>
      <c r="D2274" s="53"/>
      <c r="E2274" s="50"/>
      <c r="F2274" s="41"/>
    </row>
    <row r="2275" spans="1:6">
      <c r="A2275" s="43"/>
      <c r="B2275" s="47"/>
      <c r="C2275" s="40"/>
      <c r="D2275" s="53"/>
      <c r="E2275" s="50"/>
      <c r="F2275" s="41"/>
    </row>
    <row r="2276" spans="1:6">
      <c r="A2276" s="43"/>
      <c r="B2276" s="47"/>
      <c r="C2276" s="40"/>
      <c r="D2276" s="53"/>
      <c r="E2276" s="50"/>
      <c r="F2276" s="41"/>
    </row>
    <row r="2277" spans="1:6">
      <c r="A2277" s="43"/>
      <c r="B2277" s="47"/>
      <c r="C2277" s="40"/>
      <c r="D2277" s="53"/>
      <c r="E2277" s="50"/>
      <c r="F2277" s="41"/>
    </row>
    <row r="2278" spans="1:6">
      <c r="A2278" s="43"/>
      <c r="B2278" s="47"/>
      <c r="C2278" s="40"/>
      <c r="D2278" s="53"/>
      <c r="E2278" s="50"/>
      <c r="F2278" s="41"/>
    </row>
    <row r="2279" spans="1:6">
      <c r="A2279" s="43"/>
      <c r="B2279" s="47"/>
      <c r="C2279" s="40"/>
      <c r="D2279" s="53"/>
      <c r="E2279" s="50"/>
      <c r="F2279" s="41"/>
    </row>
    <row r="2280" spans="1:6">
      <c r="A2280" s="43"/>
      <c r="B2280" s="47"/>
      <c r="C2280" s="40"/>
      <c r="D2280" s="53"/>
      <c r="E2280" s="50"/>
      <c r="F2280" s="41"/>
    </row>
    <row r="2281" spans="1:6">
      <c r="A2281" s="43"/>
      <c r="B2281" s="47"/>
      <c r="C2281" s="40"/>
      <c r="D2281" s="53"/>
      <c r="E2281" s="50"/>
      <c r="F2281" s="41"/>
    </row>
    <row r="2282" spans="1:6">
      <c r="A2282" s="43"/>
      <c r="B2282" s="47"/>
      <c r="C2282" s="40"/>
      <c r="D2282" s="53"/>
      <c r="E2282" s="50"/>
      <c r="F2282" s="41"/>
    </row>
    <row r="2283" spans="1:6">
      <c r="A2283" s="43"/>
      <c r="B2283" s="47"/>
      <c r="C2283" s="40"/>
      <c r="D2283" s="53"/>
      <c r="E2283" s="50"/>
      <c r="F2283" s="41"/>
    </row>
    <row r="2284" spans="1:6">
      <c r="A2284" s="43"/>
      <c r="B2284" s="47"/>
      <c r="C2284" s="40"/>
      <c r="D2284" s="53"/>
      <c r="E2284" s="50"/>
      <c r="F2284" s="41"/>
    </row>
    <row r="2285" spans="1:6">
      <c r="A2285" s="43"/>
      <c r="B2285" s="47"/>
      <c r="C2285" s="40"/>
      <c r="D2285" s="53"/>
      <c r="E2285" s="50"/>
      <c r="F2285" s="41"/>
    </row>
    <row r="2286" spans="1:6">
      <c r="A2286" s="43"/>
      <c r="B2286" s="47"/>
      <c r="C2286" s="40"/>
      <c r="D2286" s="53"/>
      <c r="E2286" s="50"/>
      <c r="F2286" s="41"/>
    </row>
    <row r="2287" spans="1:6">
      <c r="A2287" s="43"/>
      <c r="B2287" s="47"/>
      <c r="C2287" s="40"/>
      <c r="D2287" s="53"/>
      <c r="E2287" s="50"/>
      <c r="F2287" s="41"/>
    </row>
    <row r="2288" spans="1:6">
      <c r="A2288" s="43"/>
      <c r="B2288" s="47"/>
      <c r="C2288" s="40"/>
      <c r="D2288" s="53"/>
      <c r="E2288" s="50"/>
      <c r="F2288" s="41"/>
    </row>
    <row r="2289" spans="1:6">
      <c r="A2289" s="43"/>
      <c r="B2289" s="47"/>
      <c r="C2289" s="40"/>
      <c r="D2289" s="53"/>
      <c r="E2289" s="50"/>
      <c r="F2289" s="41"/>
    </row>
    <row r="2290" spans="1:6">
      <c r="A2290" s="43"/>
      <c r="B2290" s="47"/>
      <c r="C2290" s="40"/>
      <c r="D2290" s="53"/>
      <c r="E2290" s="50"/>
      <c r="F2290" s="41"/>
    </row>
    <row r="2291" spans="1:6">
      <c r="A2291" s="43"/>
      <c r="B2291" s="47"/>
      <c r="C2291" s="40"/>
      <c r="D2291" s="53"/>
      <c r="E2291" s="50"/>
      <c r="F2291" s="41"/>
    </row>
    <row r="2292" spans="1:6">
      <c r="A2292" s="43"/>
      <c r="B2292" s="47"/>
      <c r="C2292" s="40"/>
      <c r="D2292" s="53"/>
      <c r="E2292" s="50"/>
      <c r="F2292" s="41"/>
    </row>
    <row r="2293" spans="1:6">
      <c r="A2293" s="43"/>
      <c r="B2293" s="47"/>
      <c r="C2293" s="48"/>
      <c r="D2293" s="52"/>
      <c r="E2293" s="48"/>
      <c r="F2293" s="48"/>
    </row>
    <row r="2294" spans="1:6">
      <c r="A2294" s="43"/>
      <c r="B2294" s="47"/>
      <c r="C2294" s="48"/>
      <c r="D2294" s="52"/>
      <c r="E2294" s="48"/>
      <c r="F2294" s="48"/>
    </row>
    <row r="2295" spans="1:6">
      <c r="A2295" s="43"/>
      <c r="B2295" s="47"/>
      <c r="C2295" s="48"/>
      <c r="D2295" s="52"/>
      <c r="E2295" s="48"/>
      <c r="F2295" s="48"/>
    </row>
    <row r="2296" spans="1:6">
      <c r="A2296" s="43"/>
      <c r="B2296" s="47"/>
      <c r="C2296" s="48"/>
      <c r="D2296" s="52"/>
      <c r="E2296" s="48"/>
      <c r="F2296" s="48"/>
    </row>
    <row r="2297" spans="1:6">
      <c r="A2297" s="43"/>
      <c r="B2297" s="47"/>
      <c r="C2297" s="48"/>
      <c r="D2297" s="52"/>
      <c r="E2297" s="48"/>
      <c r="F2297" s="48"/>
    </row>
    <row r="2298" spans="1:6">
      <c r="A2298" s="43"/>
      <c r="B2298" s="47"/>
      <c r="C2298" s="48"/>
      <c r="D2298" s="52"/>
      <c r="E2298" s="48"/>
      <c r="F2298" s="48"/>
    </row>
    <row r="2299" spans="1:6">
      <c r="A2299" s="43"/>
      <c r="B2299" s="47"/>
      <c r="C2299" s="48"/>
      <c r="D2299" s="52"/>
      <c r="E2299" s="48"/>
      <c r="F2299" s="48"/>
    </row>
    <row r="2300" spans="1:6">
      <c r="A2300" s="43"/>
      <c r="B2300" s="47"/>
      <c r="C2300" s="48"/>
      <c r="D2300" s="52"/>
      <c r="E2300" s="48"/>
      <c r="F2300" s="48"/>
    </row>
    <row r="2301" spans="1:6">
      <c r="A2301" s="43"/>
      <c r="B2301" s="47"/>
      <c r="C2301" s="48"/>
      <c r="D2301" s="52"/>
      <c r="E2301" s="48"/>
      <c r="F2301" s="48"/>
    </row>
    <row r="2302" spans="1:6">
      <c r="A2302" s="43"/>
      <c r="B2302" s="47"/>
      <c r="C2302" s="48"/>
      <c r="D2302" s="52"/>
      <c r="E2302" s="48"/>
      <c r="F2302" s="48"/>
    </row>
    <row r="2303" spans="1:6">
      <c r="A2303" s="43"/>
      <c r="B2303" s="47"/>
      <c r="C2303" s="48"/>
      <c r="D2303" s="52"/>
      <c r="E2303" s="48"/>
      <c r="F2303" s="48"/>
    </row>
    <row r="2304" spans="1:6">
      <c r="A2304" s="43"/>
      <c r="B2304" s="47"/>
      <c r="C2304" s="48"/>
      <c r="D2304" s="52"/>
      <c r="E2304" s="48"/>
      <c r="F2304" s="48"/>
    </row>
    <row r="2305" spans="1:6">
      <c r="A2305" s="43"/>
      <c r="B2305" s="47"/>
      <c r="C2305" s="48"/>
      <c r="D2305" s="52"/>
      <c r="E2305" s="48"/>
      <c r="F2305" s="48"/>
    </row>
    <row r="2306" spans="1:6">
      <c r="A2306" s="43"/>
      <c r="B2306" s="47"/>
      <c r="C2306" s="48"/>
      <c r="D2306" s="52"/>
      <c r="E2306" s="48"/>
      <c r="F2306" s="48"/>
    </row>
    <row r="2307" spans="1:6">
      <c r="A2307" s="43"/>
      <c r="B2307" s="47"/>
      <c r="C2307" s="48"/>
      <c r="D2307" s="52"/>
      <c r="E2307" s="48"/>
      <c r="F2307" s="48"/>
    </row>
    <row r="2308" spans="1:6">
      <c r="A2308" s="43"/>
      <c r="B2308" s="47"/>
      <c r="C2308" s="48"/>
      <c r="D2308" s="52"/>
      <c r="E2308" s="48"/>
      <c r="F2308" s="48"/>
    </row>
    <row r="2309" spans="1:6">
      <c r="A2309" s="43"/>
      <c r="B2309" s="47"/>
      <c r="C2309" s="48"/>
      <c r="D2309" s="52"/>
      <c r="E2309" s="48"/>
      <c r="F2309" s="48"/>
    </row>
    <row r="2310" spans="1:6">
      <c r="A2310" s="43"/>
      <c r="B2310" s="47"/>
      <c r="C2310" s="48"/>
      <c r="D2310" s="52"/>
      <c r="E2310" s="48"/>
      <c r="F2310" s="48"/>
    </row>
    <row r="2311" spans="1:6">
      <c r="A2311" s="43"/>
      <c r="B2311" s="47"/>
      <c r="C2311" s="48"/>
      <c r="D2311" s="52"/>
      <c r="E2311" s="48"/>
      <c r="F2311" s="48"/>
    </row>
    <row r="2312" spans="1:6">
      <c r="A2312" s="43"/>
      <c r="B2312" s="47"/>
      <c r="C2312" s="48"/>
      <c r="D2312" s="52"/>
      <c r="E2312" s="48"/>
      <c r="F2312" s="48"/>
    </row>
    <row r="2313" spans="1:6">
      <c r="A2313" s="43"/>
      <c r="B2313" s="47"/>
      <c r="C2313" s="48"/>
      <c r="D2313" s="52"/>
      <c r="E2313" s="48"/>
      <c r="F2313" s="48"/>
    </row>
    <row r="2314" spans="1:6">
      <c r="A2314" s="43"/>
      <c r="B2314" s="47"/>
      <c r="C2314" s="48"/>
      <c r="D2314" s="52"/>
      <c r="E2314" s="48"/>
      <c r="F2314" s="48"/>
    </row>
    <row r="2315" spans="1:6">
      <c r="A2315" s="43"/>
      <c r="B2315" s="47"/>
      <c r="C2315" s="48"/>
      <c r="D2315" s="52"/>
      <c r="E2315" s="48"/>
      <c r="F2315" s="48"/>
    </row>
    <row r="2316" spans="1:6">
      <c r="A2316" s="43"/>
      <c r="B2316" s="47"/>
      <c r="C2316" s="48"/>
      <c r="D2316" s="52"/>
      <c r="E2316" s="48"/>
      <c r="F2316" s="48"/>
    </row>
    <row r="2317" spans="1:6">
      <c r="A2317" s="43"/>
      <c r="B2317" s="47"/>
      <c r="C2317" s="48"/>
      <c r="D2317" s="52"/>
      <c r="E2317" s="48"/>
      <c r="F2317" s="48"/>
    </row>
    <row r="2318" spans="1:6">
      <c r="A2318" s="43"/>
      <c r="B2318" s="47"/>
      <c r="C2318" s="48"/>
      <c r="D2318" s="52"/>
      <c r="E2318" s="48"/>
      <c r="F2318" s="48"/>
    </row>
    <row r="2319" spans="1:6">
      <c r="A2319" s="43"/>
      <c r="B2319" s="47"/>
      <c r="C2319" s="48"/>
      <c r="D2319" s="52"/>
      <c r="E2319" s="48"/>
      <c r="F2319" s="48"/>
    </row>
    <row r="2320" spans="1:6">
      <c r="A2320" s="43"/>
      <c r="B2320" s="47"/>
      <c r="C2320" s="48"/>
      <c r="D2320" s="52"/>
      <c r="E2320" s="48"/>
      <c r="F2320" s="48"/>
    </row>
    <row r="2321" spans="1:6">
      <c r="A2321" s="43"/>
      <c r="B2321" s="47"/>
      <c r="C2321" s="48"/>
      <c r="D2321" s="52"/>
      <c r="E2321" s="48"/>
      <c r="F2321" s="48"/>
    </row>
    <row r="2322" spans="1:6">
      <c r="A2322" s="43"/>
      <c r="B2322" s="47"/>
      <c r="C2322" s="48"/>
      <c r="D2322" s="52"/>
      <c r="E2322" s="48"/>
      <c r="F2322" s="48"/>
    </row>
    <row r="2323" spans="1:6">
      <c r="A2323" s="43"/>
      <c r="B2323" s="47"/>
      <c r="C2323" s="48"/>
      <c r="D2323" s="52"/>
      <c r="E2323" s="48"/>
      <c r="F2323" s="48"/>
    </row>
    <row r="2324" spans="1:6">
      <c r="A2324" s="43"/>
      <c r="B2324" s="47"/>
      <c r="C2324" s="48"/>
      <c r="D2324" s="52"/>
      <c r="E2324" s="48"/>
      <c r="F2324" s="48"/>
    </row>
    <row r="2325" spans="1:6">
      <c r="A2325" s="43"/>
      <c r="B2325" s="47"/>
      <c r="C2325" s="48"/>
      <c r="D2325" s="52"/>
      <c r="E2325" s="48"/>
      <c r="F2325" s="48"/>
    </row>
    <row r="2326" spans="1:6">
      <c r="A2326" s="43"/>
      <c r="B2326" s="47"/>
      <c r="C2326" s="48"/>
      <c r="D2326" s="52"/>
      <c r="E2326" s="48"/>
      <c r="F2326" s="48"/>
    </row>
    <row r="2327" spans="1:6">
      <c r="A2327" s="43"/>
      <c r="B2327" s="47"/>
      <c r="C2327" s="48"/>
      <c r="D2327" s="52"/>
      <c r="E2327" s="48"/>
      <c r="F2327" s="48"/>
    </row>
    <row r="2328" spans="1:6">
      <c r="A2328" s="43"/>
      <c r="B2328" s="47"/>
      <c r="C2328" s="48"/>
      <c r="D2328" s="52"/>
      <c r="E2328" s="48"/>
      <c r="F2328" s="48"/>
    </row>
    <row r="2329" spans="1:6">
      <c r="A2329" s="43"/>
      <c r="B2329" s="47"/>
      <c r="C2329" s="48"/>
      <c r="D2329" s="52"/>
      <c r="E2329" s="48"/>
      <c r="F2329" s="48"/>
    </row>
    <row r="2330" spans="1:6">
      <c r="A2330" s="43"/>
      <c r="B2330" s="47"/>
      <c r="C2330" s="48"/>
      <c r="D2330" s="52"/>
      <c r="E2330" s="48"/>
      <c r="F2330" s="48"/>
    </row>
    <row r="2331" spans="1:6">
      <c r="A2331" s="43"/>
      <c r="B2331" s="47"/>
      <c r="C2331" s="48"/>
      <c r="D2331" s="52"/>
      <c r="E2331" s="48"/>
      <c r="F2331" s="48"/>
    </row>
    <row r="2332" spans="1:6">
      <c r="A2332" s="43"/>
      <c r="B2332" s="47"/>
      <c r="C2332" s="48"/>
      <c r="D2332" s="52"/>
      <c r="E2332" s="48"/>
      <c r="F2332" s="48"/>
    </row>
    <row r="2333" spans="1:6">
      <c r="A2333" s="43"/>
      <c r="B2333" s="47"/>
      <c r="C2333" s="48"/>
      <c r="D2333" s="52"/>
      <c r="E2333" s="48"/>
      <c r="F2333" s="48"/>
    </row>
    <row r="2334" spans="1:6">
      <c r="A2334" s="43"/>
      <c r="B2334" s="47"/>
      <c r="C2334" s="48"/>
      <c r="D2334" s="52"/>
      <c r="E2334" s="48"/>
      <c r="F2334" s="48"/>
    </row>
    <row r="2335" spans="1:6">
      <c r="A2335" s="43"/>
      <c r="B2335" s="47"/>
      <c r="C2335" s="48"/>
      <c r="D2335" s="52"/>
      <c r="E2335" s="48"/>
      <c r="F2335" s="48"/>
    </row>
    <row r="2336" spans="1:6">
      <c r="A2336" s="43"/>
      <c r="B2336" s="47"/>
      <c r="C2336" s="48"/>
      <c r="D2336" s="52"/>
      <c r="E2336" s="48"/>
      <c r="F2336" s="48"/>
    </row>
    <row r="2337" spans="1:6">
      <c r="A2337" s="43"/>
      <c r="B2337" s="47"/>
      <c r="C2337" s="48"/>
      <c r="D2337" s="52"/>
      <c r="E2337" s="48"/>
      <c r="F2337" s="48"/>
    </row>
    <row r="2338" spans="1:6">
      <c r="A2338" s="43"/>
      <c r="B2338" s="47"/>
      <c r="C2338" s="48"/>
      <c r="D2338" s="52"/>
      <c r="E2338" s="48"/>
      <c r="F2338" s="48"/>
    </row>
    <row r="2339" spans="1:6">
      <c r="A2339" s="43"/>
      <c r="B2339" s="47"/>
      <c r="C2339" s="48"/>
      <c r="D2339" s="52"/>
      <c r="E2339" s="48"/>
      <c r="F2339" s="48"/>
    </row>
    <row r="2340" spans="1:6">
      <c r="A2340" s="43"/>
      <c r="B2340" s="47"/>
      <c r="C2340" s="48"/>
      <c r="D2340" s="52"/>
      <c r="E2340" s="48"/>
      <c r="F2340" s="48"/>
    </row>
    <row r="2341" spans="1:6">
      <c r="A2341" s="43"/>
      <c r="B2341" s="47"/>
      <c r="C2341" s="48"/>
      <c r="D2341" s="52"/>
      <c r="E2341" s="48"/>
      <c r="F2341" s="48"/>
    </row>
    <row r="2342" spans="1:6">
      <c r="A2342" s="43"/>
      <c r="B2342" s="47"/>
      <c r="C2342" s="48"/>
      <c r="D2342" s="52"/>
      <c r="E2342" s="48"/>
      <c r="F2342" s="48"/>
    </row>
    <row r="2343" spans="1:6">
      <c r="A2343" s="43"/>
      <c r="B2343" s="47"/>
      <c r="C2343" s="48"/>
      <c r="D2343" s="52"/>
      <c r="E2343" s="48"/>
      <c r="F2343" s="48"/>
    </row>
    <row r="2344" spans="1:6">
      <c r="A2344" s="43"/>
      <c r="B2344" s="47"/>
      <c r="C2344" s="48"/>
      <c r="D2344" s="52"/>
      <c r="E2344" s="48"/>
      <c r="F2344" s="48"/>
    </row>
    <row r="2345" spans="1:6">
      <c r="A2345" s="43"/>
      <c r="B2345" s="47"/>
      <c r="C2345" s="48"/>
      <c r="D2345" s="52"/>
      <c r="E2345" s="48"/>
      <c r="F2345" s="48"/>
    </row>
    <row r="2346" spans="1:6">
      <c r="A2346" s="43"/>
      <c r="B2346" s="47"/>
      <c r="C2346" s="48"/>
      <c r="D2346" s="52"/>
      <c r="E2346" s="48"/>
      <c r="F2346" s="48"/>
    </row>
    <row r="2347" spans="1:6">
      <c r="A2347" s="43"/>
      <c r="B2347" s="47"/>
      <c r="C2347" s="48"/>
      <c r="D2347" s="52"/>
      <c r="E2347" s="48"/>
      <c r="F2347" s="48"/>
    </row>
    <row r="2348" spans="1:6">
      <c r="A2348" s="43"/>
      <c r="B2348" s="47"/>
      <c r="C2348" s="48"/>
      <c r="D2348" s="52"/>
      <c r="E2348" s="48"/>
      <c r="F2348" s="48"/>
    </row>
    <row r="2349" spans="1:6">
      <c r="A2349" s="43"/>
      <c r="B2349" s="47"/>
      <c r="C2349" s="48"/>
      <c r="D2349" s="52"/>
      <c r="E2349" s="48"/>
      <c r="F2349" s="48"/>
    </row>
    <row r="2350" spans="1:6">
      <c r="A2350" s="43"/>
      <c r="B2350" s="47"/>
      <c r="C2350" s="48"/>
      <c r="D2350" s="52"/>
      <c r="E2350" s="48"/>
      <c r="F2350" s="48"/>
    </row>
    <row r="2351" spans="1:6">
      <c r="A2351" s="43"/>
      <c r="B2351" s="47"/>
      <c r="C2351" s="48"/>
      <c r="D2351" s="52"/>
      <c r="E2351" s="48"/>
      <c r="F2351" s="48"/>
    </row>
    <row r="2352" spans="1:6">
      <c r="A2352" s="43"/>
      <c r="B2352" s="47"/>
      <c r="C2352" s="48"/>
      <c r="D2352" s="52"/>
      <c r="E2352" s="48"/>
      <c r="F2352" s="48"/>
    </row>
    <row r="2353" spans="1:6">
      <c r="A2353" s="43"/>
      <c r="B2353" s="47"/>
      <c r="C2353" s="48"/>
      <c r="D2353" s="52"/>
      <c r="E2353" s="48"/>
      <c r="F2353" s="48"/>
    </row>
    <row r="2354" spans="1:6">
      <c r="A2354" s="43"/>
      <c r="B2354" s="47"/>
      <c r="C2354" s="48"/>
      <c r="D2354" s="52"/>
      <c r="E2354" s="48"/>
      <c r="F2354" s="48"/>
    </row>
    <row r="2355" spans="1:6">
      <c r="A2355" s="43"/>
      <c r="B2355" s="47"/>
      <c r="C2355" s="48"/>
      <c r="D2355" s="52"/>
      <c r="E2355" s="48"/>
      <c r="F2355" s="48"/>
    </row>
    <row r="2356" spans="1:6">
      <c r="A2356" s="43"/>
      <c r="B2356" s="47"/>
      <c r="C2356" s="48"/>
      <c r="D2356" s="52"/>
      <c r="E2356" s="48"/>
      <c r="F2356" s="48"/>
    </row>
    <row r="2357" spans="1:6">
      <c r="A2357" s="43"/>
      <c r="B2357" s="47"/>
      <c r="C2357" s="48"/>
      <c r="D2357" s="52"/>
      <c r="E2357" s="48"/>
      <c r="F2357" s="48"/>
    </row>
    <row r="2358" spans="1:6">
      <c r="A2358" s="43"/>
      <c r="B2358" s="47"/>
      <c r="C2358" s="48"/>
      <c r="D2358" s="52"/>
      <c r="E2358" s="48"/>
      <c r="F2358" s="48"/>
    </row>
    <row r="2359" spans="1:6">
      <c r="A2359" s="43"/>
      <c r="B2359" s="47"/>
      <c r="C2359" s="48"/>
      <c r="D2359" s="52"/>
      <c r="E2359" s="48"/>
      <c r="F2359" s="48"/>
    </row>
    <row r="2360" spans="1:6">
      <c r="A2360" s="43"/>
      <c r="B2360" s="47"/>
      <c r="C2360" s="48"/>
      <c r="D2360" s="52"/>
      <c r="E2360" s="48"/>
      <c r="F2360" s="48"/>
    </row>
    <row r="2361" spans="1:6">
      <c r="A2361" s="43"/>
      <c r="B2361" s="47"/>
      <c r="C2361" s="48"/>
      <c r="D2361" s="52"/>
      <c r="E2361" s="48"/>
      <c r="F2361" s="48"/>
    </row>
    <row r="2362" spans="1:6">
      <c r="A2362" s="43"/>
      <c r="B2362" s="47"/>
      <c r="C2362" s="48"/>
      <c r="D2362" s="52"/>
      <c r="E2362" s="48"/>
      <c r="F2362" s="48"/>
    </row>
    <row r="2363" spans="1:6">
      <c r="A2363" s="43"/>
      <c r="B2363" s="47"/>
      <c r="C2363" s="48"/>
      <c r="D2363" s="52"/>
      <c r="E2363" s="48"/>
      <c r="F2363" s="48"/>
    </row>
    <row r="2364" spans="1:6">
      <c r="A2364" s="43"/>
      <c r="B2364" s="47"/>
      <c r="C2364" s="48"/>
      <c r="D2364" s="52"/>
      <c r="E2364" s="48"/>
      <c r="F2364" s="48"/>
    </row>
    <row r="2365" spans="1:6">
      <c r="A2365" s="43"/>
      <c r="B2365" s="47"/>
      <c r="C2365" s="48"/>
      <c r="D2365" s="52"/>
      <c r="E2365" s="48"/>
      <c r="F2365" s="48"/>
    </row>
    <row r="2366" spans="1:6">
      <c r="A2366" s="43"/>
      <c r="B2366" s="47"/>
      <c r="C2366" s="48"/>
      <c r="D2366" s="52"/>
      <c r="E2366" s="48"/>
      <c r="F2366" s="48"/>
    </row>
    <row r="2367" spans="1:6">
      <c r="A2367" s="43"/>
      <c r="B2367" s="47"/>
      <c r="C2367" s="48"/>
      <c r="D2367" s="52"/>
      <c r="E2367" s="48"/>
      <c r="F2367" s="48"/>
    </row>
    <row r="2368" spans="1:6">
      <c r="A2368" s="43"/>
      <c r="B2368" s="47"/>
      <c r="C2368" s="48"/>
      <c r="D2368" s="52"/>
      <c r="E2368" s="48"/>
      <c r="F2368" s="48"/>
    </row>
    <row r="2369" spans="1:6">
      <c r="A2369" s="43"/>
      <c r="B2369" s="47"/>
      <c r="C2369" s="48"/>
      <c r="D2369" s="52"/>
      <c r="E2369" s="48"/>
      <c r="F2369" s="48"/>
    </row>
    <row r="2370" spans="1:6">
      <c r="A2370" s="43"/>
      <c r="B2370" s="47"/>
      <c r="C2370" s="48"/>
      <c r="D2370" s="52"/>
      <c r="E2370" s="48"/>
      <c r="F2370" s="48"/>
    </row>
    <row r="2371" spans="1:6">
      <c r="A2371" s="43"/>
      <c r="B2371" s="47"/>
      <c r="C2371" s="48"/>
      <c r="D2371" s="52"/>
      <c r="E2371" s="48"/>
      <c r="F2371" s="48"/>
    </row>
    <row r="2372" spans="1:6">
      <c r="A2372" s="43"/>
      <c r="B2372" s="47"/>
      <c r="C2372" s="48"/>
      <c r="D2372" s="52"/>
      <c r="E2372" s="48"/>
      <c r="F2372" s="48"/>
    </row>
    <row r="2373" spans="1:6">
      <c r="A2373" s="43"/>
      <c r="B2373" s="47"/>
      <c r="C2373" s="48"/>
      <c r="D2373" s="52"/>
      <c r="E2373" s="48"/>
      <c r="F2373" s="48"/>
    </row>
    <row r="2374" spans="1:6">
      <c r="A2374" s="43"/>
      <c r="B2374" s="47"/>
      <c r="C2374" s="48"/>
      <c r="D2374" s="52"/>
      <c r="E2374" s="48"/>
      <c r="F2374" s="48"/>
    </row>
    <row r="2375" spans="1:6">
      <c r="A2375" s="43"/>
      <c r="B2375" s="47"/>
      <c r="C2375" s="48"/>
      <c r="D2375" s="52"/>
      <c r="E2375" s="48"/>
      <c r="F2375" s="48"/>
    </row>
    <row r="2376" spans="1:6">
      <c r="A2376" s="43"/>
      <c r="B2376" s="47"/>
      <c r="C2376" s="48"/>
      <c r="D2376" s="52"/>
      <c r="E2376" s="48"/>
      <c r="F2376" s="48"/>
    </row>
    <row r="2377" spans="1:6">
      <c r="A2377" s="43"/>
      <c r="B2377" s="47"/>
      <c r="C2377" s="48"/>
      <c r="D2377" s="52"/>
      <c r="E2377" s="48"/>
      <c r="F2377" s="48"/>
    </row>
    <row r="2378" spans="1:6">
      <c r="A2378" s="43"/>
      <c r="B2378" s="47"/>
      <c r="C2378" s="48"/>
      <c r="D2378" s="52"/>
      <c r="E2378" s="48"/>
      <c r="F2378" s="48"/>
    </row>
    <row r="2379" spans="1:6">
      <c r="A2379" s="43"/>
      <c r="B2379" s="47"/>
      <c r="C2379" s="48"/>
      <c r="D2379" s="52"/>
      <c r="E2379" s="48"/>
      <c r="F2379" s="48"/>
    </row>
    <row r="2380" spans="1:6">
      <c r="A2380" s="43"/>
      <c r="B2380" s="47"/>
      <c r="C2380" s="48"/>
      <c r="D2380" s="52"/>
      <c r="E2380" s="48"/>
      <c r="F2380" s="48"/>
    </row>
    <row r="2381" spans="1:6">
      <c r="A2381" s="43"/>
      <c r="B2381" s="47"/>
      <c r="C2381" s="48"/>
      <c r="D2381" s="52"/>
      <c r="E2381" s="48"/>
      <c r="F2381" s="48"/>
    </row>
    <row r="2382" spans="1:6">
      <c r="A2382" s="43"/>
      <c r="B2382" s="47"/>
      <c r="C2382" s="48"/>
      <c r="D2382" s="52"/>
      <c r="E2382" s="48"/>
      <c r="F2382" s="48"/>
    </row>
    <row r="2383" spans="1:6">
      <c r="A2383" s="43"/>
      <c r="B2383" s="47"/>
      <c r="C2383" s="48"/>
      <c r="D2383" s="52"/>
      <c r="E2383" s="48"/>
      <c r="F2383" s="48"/>
    </row>
    <row r="2384" spans="1:6">
      <c r="A2384" s="43"/>
      <c r="B2384" s="47"/>
      <c r="C2384" s="48"/>
      <c r="D2384" s="52"/>
      <c r="E2384" s="48"/>
      <c r="F2384" s="48"/>
    </row>
    <row r="2385" spans="1:6">
      <c r="A2385" s="43"/>
      <c r="B2385" s="47"/>
      <c r="C2385" s="48"/>
      <c r="D2385" s="52"/>
      <c r="E2385" s="48"/>
      <c r="F2385" s="48"/>
    </row>
    <row r="2386" spans="1:6">
      <c r="A2386" s="43"/>
      <c r="B2386" s="47"/>
      <c r="C2386" s="48"/>
      <c r="D2386" s="52"/>
      <c r="E2386" s="48"/>
      <c r="F2386" s="48"/>
    </row>
    <row r="2387" spans="1:6">
      <c r="A2387" s="43"/>
      <c r="B2387" s="47"/>
      <c r="C2387" s="48"/>
      <c r="D2387" s="52"/>
      <c r="E2387" s="48"/>
      <c r="F2387" s="48"/>
    </row>
    <row r="2388" spans="1:6">
      <c r="A2388" s="43"/>
      <c r="B2388" s="47"/>
      <c r="C2388" s="48"/>
      <c r="D2388" s="52"/>
      <c r="E2388" s="48"/>
      <c r="F2388" s="48"/>
    </row>
    <row r="2389" spans="1:6">
      <c r="A2389" s="43"/>
      <c r="B2389" s="47"/>
      <c r="C2389" s="48"/>
      <c r="D2389" s="52"/>
      <c r="E2389" s="48"/>
      <c r="F2389" s="48"/>
    </row>
    <row r="2390" spans="1:6">
      <c r="A2390" s="43"/>
      <c r="B2390" s="47"/>
      <c r="C2390" s="48"/>
      <c r="D2390" s="52"/>
      <c r="E2390" s="48"/>
      <c r="F2390" s="48"/>
    </row>
    <row r="2391" spans="1:6">
      <c r="A2391" s="43"/>
      <c r="B2391" s="47"/>
      <c r="C2391" s="48"/>
      <c r="D2391" s="52"/>
      <c r="E2391" s="48"/>
      <c r="F2391" s="48"/>
    </row>
    <row r="2392" spans="1:6">
      <c r="A2392" s="43"/>
      <c r="B2392" s="47"/>
      <c r="C2392" s="48"/>
      <c r="D2392" s="52"/>
      <c r="E2392" s="48"/>
      <c r="F2392" s="48"/>
    </row>
    <row r="2393" spans="1:6">
      <c r="A2393" s="43"/>
      <c r="B2393" s="47"/>
      <c r="C2393" s="48"/>
      <c r="D2393" s="52"/>
      <c r="E2393" s="48"/>
      <c r="F2393" s="48"/>
    </row>
    <row r="2394" spans="1:6">
      <c r="A2394" s="43"/>
      <c r="B2394" s="47"/>
      <c r="C2394" s="48"/>
      <c r="D2394" s="52"/>
      <c r="E2394" s="48"/>
      <c r="F2394" s="48"/>
    </row>
    <row r="2395" spans="1:6">
      <c r="A2395" s="43"/>
      <c r="B2395" s="47"/>
      <c r="C2395" s="48"/>
      <c r="D2395" s="52"/>
      <c r="E2395" s="48"/>
      <c r="F2395" s="48"/>
    </row>
    <row r="2396" spans="1:6">
      <c r="A2396" s="43"/>
      <c r="B2396" s="47"/>
      <c r="C2396" s="48"/>
      <c r="D2396" s="52"/>
      <c r="E2396" s="48"/>
      <c r="F2396" s="48"/>
    </row>
    <row r="2397" spans="1:6">
      <c r="A2397" s="43"/>
      <c r="B2397" s="47"/>
      <c r="C2397" s="48"/>
      <c r="D2397" s="52"/>
      <c r="E2397" s="48"/>
      <c r="F2397" s="48"/>
    </row>
    <row r="2398" spans="1:6">
      <c r="A2398" s="43"/>
      <c r="B2398" s="47"/>
      <c r="C2398" s="48"/>
      <c r="D2398" s="52"/>
      <c r="E2398" s="48"/>
      <c r="F2398" s="48"/>
    </row>
    <row r="2399" spans="1:6">
      <c r="A2399" s="43"/>
      <c r="B2399" s="47"/>
      <c r="C2399" s="48"/>
      <c r="D2399" s="52"/>
      <c r="E2399" s="48"/>
      <c r="F2399" s="48"/>
    </row>
    <row r="2400" spans="1:6">
      <c r="A2400" s="43"/>
      <c r="B2400" s="47"/>
      <c r="C2400" s="48"/>
      <c r="D2400" s="52"/>
      <c r="E2400" s="48"/>
      <c r="F2400" s="48"/>
    </row>
    <row r="2401" spans="1:6">
      <c r="A2401" s="43"/>
      <c r="B2401" s="47"/>
      <c r="C2401" s="48"/>
      <c r="D2401" s="52"/>
      <c r="E2401" s="48"/>
      <c r="F2401" s="48"/>
    </row>
    <row r="2402" spans="1:6">
      <c r="A2402" s="43"/>
      <c r="B2402" s="47"/>
      <c r="C2402" s="48"/>
      <c r="D2402" s="52"/>
      <c r="E2402" s="48"/>
      <c r="F2402" s="48"/>
    </row>
    <row r="2403" spans="1:6">
      <c r="A2403" s="43"/>
      <c r="B2403" s="47"/>
      <c r="C2403" s="48"/>
      <c r="D2403" s="52"/>
      <c r="E2403" s="48"/>
      <c r="F2403" s="48"/>
    </row>
    <row r="2404" spans="1:6">
      <c r="A2404" s="43"/>
      <c r="B2404" s="47"/>
      <c r="C2404" s="48"/>
      <c r="D2404" s="52"/>
      <c r="E2404" s="48"/>
      <c r="F2404" s="48"/>
    </row>
    <row r="2405" spans="1:6">
      <c r="A2405" s="43"/>
      <c r="B2405" s="47"/>
      <c r="C2405" s="48"/>
      <c r="D2405" s="52"/>
      <c r="E2405" s="48"/>
      <c r="F2405" s="48"/>
    </row>
    <row r="2406" spans="1:6">
      <c r="A2406" s="43"/>
      <c r="B2406" s="47"/>
      <c r="C2406" s="48"/>
      <c r="D2406" s="52"/>
      <c r="E2406" s="48"/>
      <c r="F2406" s="48"/>
    </row>
    <row r="2407" spans="1:6">
      <c r="A2407" s="43"/>
      <c r="B2407" s="47"/>
      <c r="C2407" s="48"/>
      <c r="D2407" s="52"/>
      <c r="E2407" s="48"/>
      <c r="F2407" s="48"/>
    </row>
    <row r="2408" spans="1:6">
      <c r="A2408" s="43"/>
      <c r="B2408" s="47"/>
      <c r="C2408" s="48"/>
      <c r="D2408" s="52"/>
      <c r="E2408" s="48"/>
      <c r="F2408" s="48"/>
    </row>
    <row r="2409" spans="1:6">
      <c r="A2409" s="43"/>
      <c r="B2409" s="47"/>
      <c r="C2409" s="48"/>
      <c r="D2409" s="52"/>
      <c r="E2409" s="48"/>
      <c r="F2409" s="48"/>
    </row>
    <row r="2410" spans="1:6">
      <c r="A2410" s="43"/>
      <c r="B2410" s="47"/>
      <c r="C2410" s="48"/>
      <c r="D2410" s="52"/>
      <c r="E2410" s="48"/>
      <c r="F2410" s="48"/>
    </row>
    <row r="2411" spans="1:6">
      <c r="A2411" s="43"/>
      <c r="B2411" s="47"/>
      <c r="C2411" s="48"/>
      <c r="D2411" s="52"/>
      <c r="E2411" s="48"/>
      <c r="F2411" s="48"/>
    </row>
    <row r="2412" spans="1:6">
      <c r="A2412" s="43"/>
      <c r="B2412" s="47"/>
      <c r="C2412" s="48"/>
      <c r="D2412" s="52"/>
      <c r="E2412" s="48"/>
      <c r="F2412" s="48"/>
    </row>
    <row r="2413" spans="1:6">
      <c r="A2413" s="43"/>
      <c r="B2413" s="47"/>
      <c r="C2413" s="48"/>
      <c r="D2413" s="52"/>
      <c r="E2413" s="48"/>
      <c r="F2413" s="48"/>
    </row>
    <row r="2414" spans="1:6">
      <c r="A2414" s="43"/>
      <c r="B2414" s="47"/>
      <c r="C2414" s="48"/>
      <c r="D2414" s="52"/>
      <c r="E2414" s="48"/>
      <c r="F2414" s="48"/>
    </row>
    <row r="2415" spans="1:6">
      <c r="A2415" s="43"/>
      <c r="B2415" s="47"/>
      <c r="C2415" s="48"/>
      <c r="D2415" s="52"/>
      <c r="E2415" s="48"/>
      <c r="F2415" s="48"/>
    </row>
    <row r="2416" spans="1:6">
      <c r="A2416" s="43"/>
      <c r="B2416" s="47"/>
      <c r="C2416" s="48"/>
      <c r="D2416" s="52"/>
      <c r="E2416" s="48"/>
      <c r="F2416" s="48"/>
    </row>
    <row r="2417" spans="1:6">
      <c r="A2417" s="43"/>
      <c r="B2417" s="47"/>
      <c r="C2417" s="48"/>
      <c r="D2417" s="52"/>
      <c r="E2417" s="48"/>
      <c r="F2417" s="48"/>
    </row>
    <row r="2418" spans="1:6">
      <c r="A2418" s="43"/>
      <c r="B2418" s="47"/>
      <c r="C2418" s="48"/>
      <c r="D2418" s="52"/>
      <c r="E2418" s="48"/>
      <c r="F2418" s="48"/>
    </row>
    <row r="2419" spans="1:6">
      <c r="A2419" s="43"/>
      <c r="B2419" s="47"/>
      <c r="C2419" s="48"/>
      <c r="D2419" s="52"/>
      <c r="E2419" s="48"/>
      <c r="F2419" s="48"/>
    </row>
    <row r="2420" spans="1:6">
      <c r="A2420" s="43"/>
      <c r="B2420" s="47"/>
      <c r="C2420" s="48"/>
      <c r="D2420" s="52"/>
      <c r="E2420" s="48"/>
      <c r="F2420" s="48"/>
    </row>
    <row r="2421" spans="1:6">
      <c r="A2421" s="43"/>
      <c r="B2421" s="47"/>
      <c r="C2421" s="48"/>
      <c r="D2421" s="52"/>
      <c r="E2421" s="48"/>
      <c r="F2421" s="48"/>
    </row>
    <row r="2422" spans="1:6">
      <c r="A2422" s="43"/>
      <c r="B2422" s="47"/>
      <c r="C2422" s="48"/>
      <c r="D2422" s="52"/>
      <c r="E2422" s="48"/>
      <c r="F2422" s="48"/>
    </row>
    <row r="2423" spans="1:6">
      <c r="A2423" s="43"/>
      <c r="B2423" s="47"/>
      <c r="C2423" s="48"/>
      <c r="D2423" s="52"/>
      <c r="E2423" s="48"/>
      <c r="F2423" s="48"/>
    </row>
    <row r="2424" spans="1:6">
      <c r="A2424" s="43"/>
      <c r="B2424" s="47"/>
      <c r="C2424" s="48"/>
      <c r="D2424" s="52"/>
      <c r="E2424" s="48"/>
      <c r="F2424" s="48"/>
    </row>
    <row r="2425" spans="1:6">
      <c r="A2425" s="43"/>
      <c r="B2425" s="47"/>
      <c r="C2425" s="48"/>
      <c r="D2425" s="52"/>
      <c r="E2425" s="48"/>
      <c r="F2425" s="48"/>
    </row>
    <row r="2426" spans="1:6">
      <c r="A2426" s="43"/>
      <c r="B2426" s="47"/>
      <c r="C2426" s="48"/>
      <c r="D2426" s="52"/>
      <c r="E2426" s="48"/>
      <c r="F2426" s="48"/>
    </row>
    <row r="2427" spans="1:6">
      <c r="A2427" s="43"/>
      <c r="B2427" s="47"/>
      <c r="C2427" s="48"/>
      <c r="D2427" s="52"/>
      <c r="E2427" s="48"/>
      <c r="F2427" s="48"/>
    </row>
    <row r="2428" spans="1:6">
      <c r="A2428" s="43"/>
      <c r="B2428" s="47"/>
      <c r="C2428" s="48"/>
      <c r="D2428" s="52"/>
      <c r="E2428" s="48"/>
      <c r="F2428" s="48"/>
    </row>
    <row r="2429" spans="1:6">
      <c r="A2429" s="43"/>
      <c r="B2429" s="47"/>
      <c r="C2429" s="48"/>
      <c r="D2429" s="52"/>
      <c r="E2429" s="48"/>
      <c r="F2429" s="48"/>
    </row>
    <row r="2430" spans="1:6">
      <c r="A2430" s="43"/>
      <c r="B2430" s="47"/>
      <c r="C2430" s="48"/>
      <c r="D2430" s="52"/>
      <c r="E2430" s="48"/>
      <c r="F2430" s="48"/>
    </row>
    <row r="2431" spans="1:6">
      <c r="A2431" s="43"/>
      <c r="B2431" s="47"/>
      <c r="C2431" s="48"/>
      <c r="D2431" s="52"/>
      <c r="E2431" s="48"/>
      <c r="F2431" s="48"/>
    </row>
    <row r="2432" spans="1:6">
      <c r="A2432" s="43"/>
      <c r="B2432" s="47"/>
      <c r="C2432" s="48"/>
      <c r="D2432" s="52"/>
      <c r="E2432" s="48"/>
      <c r="F2432" s="48"/>
    </row>
    <row r="2433" spans="1:6">
      <c r="A2433" s="43"/>
      <c r="B2433" s="47"/>
      <c r="C2433" s="48"/>
      <c r="D2433" s="52"/>
      <c r="E2433" s="48"/>
      <c r="F2433" s="48"/>
    </row>
    <row r="2434" spans="1:6">
      <c r="A2434" s="43"/>
      <c r="B2434" s="47"/>
      <c r="C2434" s="48"/>
      <c r="D2434" s="52"/>
      <c r="E2434" s="48"/>
      <c r="F2434" s="48"/>
    </row>
    <row r="2435" spans="1:6">
      <c r="A2435" s="43"/>
      <c r="B2435" s="47"/>
      <c r="C2435" s="48"/>
      <c r="D2435" s="52"/>
      <c r="E2435" s="48"/>
      <c r="F2435" s="48"/>
    </row>
    <row r="2436" spans="1:6">
      <c r="A2436" s="43"/>
      <c r="B2436" s="47"/>
      <c r="C2436" s="48"/>
      <c r="D2436" s="52"/>
      <c r="E2436" s="48"/>
      <c r="F2436" s="48"/>
    </row>
    <row r="2437" spans="1:6">
      <c r="A2437" s="43"/>
      <c r="B2437" s="47"/>
      <c r="C2437" s="48"/>
      <c r="D2437" s="52"/>
      <c r="E2437" s="48"/>
      <c r="F2437" s="48"/>
    </row>
    <row r="2438" spans="1:6">
      <c r="A2438" s="43"/>
      <c r="B2438" s="47"/>
      <c r="C2438" s="48"/>
      <c r="D2438" s="52"/>
      <c r="E2438" s="48"/>
      <c r="F2438" s="48"/>
    </row>
    <row r="2439" spans="1:6">
      <c r="A2439" s="43"/>
      <c r="B2439" s="47"/>
      <c r="C2439" s="48"/>
      <c r="D2439" s="52"/>
      <c r="E2439" s="48"/>
      <c r="F2439" s="48"/>
    </row>
    <row r="2440" spans="1:6">
      <c r="A2440" s="43"/>
      <c r="B2440" s="47"/>
      <c r="C2440" s="48"/>
      <c r="D2440" s="52"/>
      <c r="E2440" s="48"/>
      <c r="F2440" s="48"/>
    </row>
    <row r="2441" spans="1:6">
      <c r="A2441" s="43"/>
      <c r="B2441" s="47"/>
      <c r="C2441" s="48"/>
      <c r="D2441" s="52"/>
      <c r="E2441" s="48"/>
      <c r="F2441" s="48"/>
    </row>
    <row r="2442" spans="1:6">
      <c r="A2442" s="43"/>
      <c r="B2442" s="47"/>
      <c r="C2442" s="48"/>
      <c r="D2442" s="52"/>
      <c r="E2442" s="48"/>
      <c r="F2442" s="48"/>
    </row>
    <row r="2443" spans="1:6">
      <c r="A2443" s="43"/>
      <c r="B2443" s="47"/>
      <c r="C2443" s="48"/>
      <c r="D2443" s="52"/>
      <c r="E2443" s="48"/>
      <c r="F2443" s="48"/>
    </row>
    <row r="2444" spans="1:6">
      <c r="A2444" s="43"/>
      <c r="B2444" s="47"/>
      <c r="C2444" s="48"/>
      <c r="D2444" s="52"/>
      <c r="E2444" s="48"/>
      <c r="F2444" s="48"/>
    </row>
    <row r="2445" spans="1:6">
      <c r="A2445" s="43"/>
      <c r="B2445" s="47"/>
      <c r="C2445" s="48"/>
      <c r="D2445" s="52"/>
      <c r="E2445" s="48"/>
      <c r="F2445" s="48"/>
    </row>
    <row r="2446" spans="1:6">
      <c r="A2446" s="43"/>
      <c r="B2446" s="47"/>
      <c r="C2446" s="48"/>
      <c r="D2446" s="52"/>
      <c r="E2446" s="48"/>
      <c r="F2446" s="48"/>
    </row>
    <row r="2447" spans="1:6">
      <c r="A2447" s="43"/>
      <c r="B2447" s="47"/>
      <c r="C2447" s="48"/>
      <c r="D2447" s="52"/>
      <c r="E2447" s="48"/>
      <c r="F2447" s="48"/>
    </row>
    <row r="2448" spans="1:6">
      <c r="A2448" s="43"/>
      <c r="B2448" s="47"/>
      <c r="C2448" s="48"/>
      <c r="D2448" s="52"/>
      <c r="E2448" s="48"/>
      <c r="F2448" s="48"/>
    </row>
    <row r="2449" spans="1:6">
      <c r="A2449" s="43"/>
      <c r="B2449" s="47"/>
      <c r="C2449" s="48"/>
      <c r="D2449" s="52"/>
      <c r="E2449" s="48"/>
      <c r="F2449" s="48"/>
    </row>
    <row r="2450" spans="1:6">
      <c r="A2450" s="43"/>
      <c r="B2450" s="47"/>
      <c r="C2450" s="48"/>
      <c r="D2450" s="52"/>
      <c r="E2450" s="48"/>
      <c r="F2450" s="48"/>
    </row>
    <row r="2451" spans="1:6">
      <c r="A2451" s="43"/>
      <c r="B2451" s="47"/>
      <c r="C2451" s="48"/>
      <c r="D2451" s="52"/>
      <c r="E2451" s="48"/>
      <c r="F2451" s="48"/>
    </row>
    <row r="2452" spans="1:6">
      <c r="A2452" s="43"/>
      <c r="B2452" s="47"/>
      <c r="C2452" s="48"/>
      <c r="D2452" s="52"/>
      <c r="E2452" s="48"/>
      <c r="F2452" s="48"/>
    </row>
    <row r="2453" spans="1:6">
      <c r="A2453" s="43"/>
      <c r="B2453" s="47"/>
      <c r="C2453" s="48"/>
      <c r="D2453" s="52"/>
      <c r="E2453" s="48"/>
      <c r="F2453" s="48"/>
    </row>
    <row r="2454" spans="1:6">
      <c r="A2454" s="43"/>
      <c r="B2454" s="47"/>
      <c r="C2454" s="48"/>
      <c r="D2454" s="52"/>
      <c r="E2454" s="48"/>
      <c r="F2454" s="48"/>
    </row>
    <row r="2455" spans="1:6">
      <c r="A2455" s="43"/>
      <c r="B2455" s="47"/>
      <c r="C2455" s="48"/>
      <c r="D2455" s="52"/>
      <c r="E2455" s="48"/>
      <c r="F2455" s="48"/>
    </row>
    <row r="2456" spans="1:6">
      <c r="A2456" s="43"/>
      <c r="B2456" s="47"/>
      <c r="C2456" s="48"/>
      <c r="D2456" s="52"/>
      <c r="E2456" s="48"/>
      <c r="F2456" s="48"/>
    </row>
    <row r="2457" spans="1:6">
      <c r="A2457" s="43"/>
      <c r="B2457" s="47"/>
      <c r="C2457" s="48"/>
      <c r="D2457" s="52"/>
      <c r="E2457" s="48"/>
      <c r="F2457" s="48"/>
    </row>
    <row r="2458" spans="1:6">
      <c r="A2458" s="43"/>
      <c r="B2458" s="47"/>
      <c r="C2458" s="48"/>
      <c r="D2458" s="52"/>
      <c r="E2458" s="48"/>
      <c r="F2458" s="48"/>
    </row>
    <row r="2459" spans="1:6">
      <c r="A2459" s="43"/>
      <c r="B2459" s="47"/>
      <c r="C2459" s="48"/>
      <c r="D2459" s="52"/>
      <c r="E2459" s="48"/>
      <c r="F2459" s="48"/>
    </row>
    <row r="2460" spans="1:6">
      <c r="A2460" s="43"/>
      <c r="B2460" s="47"/>
      <c r="C2460" s="48"/>
      <c r="D2460" s="52"/>
      <c r="E2460" s="48"/>
      <c r="F2460" s="48"/>
    </row>
    <row r="2461" spans="1:6">
      <c r="A2461" s="43"/>
      <c r="B2461" s="47"/>
      <c r="C2461" s="48"/>
      <c r="D2461" s="52"/>
      <c r="E2461" s="48"/>
      <c r="F2461" s="48"/>
    </row>
    <row r="2462" spans="1:6">
      <c r="A2462" s="43"/>
      <c r="B2462" s="47"/>
      <c r="C2462" s="48"/>
      <c r="D2462" s="52"/>
      <c r="E2462" s="48"/>
      <c r="F2462" s="48"/>
    </row>
    <row r="2463" spans="1:6">
      <c r="A2463" s="43"/>
      <c r="B2463" s="47"/>
      <c r="C2463" s="48"/>
      <c r="D2463" s="52"/>
      <c r="E2463" s="48"/>
      <c r="F2463" s="48"/>
    </row>
    <row r="2464" spans="1:6">
      <c r="A2464" s="43"/>
      <c r="B2464" s="47"/>
      <c r="C2464" s="48"/>
      <c r="D2464" s="52"/>
      <c r="E2464" s="48"/>
      <c r="F2464" s="48"/>
    </row>
    <row r="2465" spans="1:6">
      <c r="A2465" s="43"/>
      <c r="B2465" s="47"/>
      <c r="C2465" s="48"/>
      <c r="D2465" s="52"/>
      <c r="E2465" s="48"/>
      <c r="F2465" s="48"/>
    </row>
    <row r="2466" spans="1:6">
      <c r="A2466" s="43"/>
      <c r="B2466" s="47"/>
      <c r="C2466" s="48"/>
      <c r="D2466" s="52"/>
      <c r="E2466" s="48"/>
      <c r="F2466" s="48"/>
    </row>
    <row r="2467" spans="1:6">
      <c r="A2467" s="43"/>
      <c r="B2467" s="47"/>
      <c r="C2467" s="48"/>
      <c r="D2467" s="52"/>
      <c r="E2467" s="48"/>
      <c r="F2467" s="48"/>
    </row>
    <row r="2468" spans="1:6">
      <c r="A2468" s="43"/>
      <c r="B2468" s="47"/>
      <c r="C2468" s="48"/>
      <c r="D2468" s="52"/>
      <c r="E2468" s="48"/>
      <c r="F2468" s="48"/>
    </row>
    <row r="2469" spans="1:6">
      <c r="A2469" s="43"/>
      <c r="B2469" s="47"/>
      <c r="C2469" s="48"/>
      <c r="D2469" s="52"/>
      <c r="E2469" s="48"/>
      <c r="F2469" s="48"/>
    </row>
    <row r="2470" spans="1:6">
      <c r="A2470" s="43"/>
      <c r="B2470" s="47"/>
      <c r="C2470" s="48"/>
      <c r="D2470" s="52"/>
      <c r="E2470" s="48"/>
      <c r="F2470" s="48"/>
    </row>
    <row r="2471" spans="1:6">
      <c r="A2471" s="43"/>
      <c r="B2471" s="47"/>
      <c r="C2471" s="48"/>
      <c r="D2471" s="52"/>
      <c r="E2471" s="48"/>
      <c r="F2471" s="48"/>
    </row>
    <row r="2472" spans="1:6">
      <c r="A2472" s="43"/>
      <c r="B2472" s="47"/>
      <c r="C2472" s="48"/>
      <c r="D2472" s="52"/>
      <c r="E2472" s="48"/>
      <c r="F2472" s="48"/>
    </row>
    <row r="2473" spans="1:6">
      <c r="A2473" s="43"/>
      <c r="B2473" s="47"/>
      <c r="C2473" s="48"/>
      <c r="D2473" s="52"/>
      <c r="E2473" s="48"/>
      <c r="F2473" s="48"/>
    </row>
    <row r="2474" spans="1:6">
      <c r="A2474" s="43"/>
      <c r="B2474" s="47"/>
      <c r="C2474" s="48"/>
      <c r="D2474" s="52"/>
      <c r="E2474" s="48"/>
      <c r="F2474" s="48"/>
    </row>
    <row r="2475" spans="1:6">
      <c r="A2475" s="43"/>
      <c r="B2475" s="47"/>
      <c r="C2475" s="48"/>
      <c r="D2475" s="52"/>
      <c r="E2475" s="48"/>
      <c r="F2475" s="48"/>
    </row>
    <row r="2476" spans="1:6">
      <c r="A2476" s="43"/>
      <c r="B2476" s="47"/>
      <c r="C2476" s="48"/>
      <c r="D2476" s="52"/>
      <c r="E2476" s="48"/>
      <c r="F2476" s="48"/>
    </row>
    <row r="2477" spans="1:6">
      <c r="A2477" s="43"/>
      <c r="B2477" s="47"/>
      <c r="C2477" s="48"/>
      <c r="D2477" s="52"/>
      <c r="E2477" s="48"/>
      <c r="F2477" s="48"/>
    </row>
    <row r="2478" spans="1:6">
      <c r="A2478" s="43"/>
      <c r="B2478" s="47"/>
      <c r="C2478" s="48"/>
      <c r="D2478" s="52"/>
      <c r="E2478" s="48"/>
      <c r="F2478" s="48"/>
    </row>
    <row r="2479" spans="1:6">
      <c r="A2479" s="43"/>
      <c r="B2479" s="47"/>
      <c r="C2479" s="48"/>
      <c r="D2479" s="52"/>
      <c r="E2479" s="48"/>
      <c r="F2479" s="48"/>
    </row>
    <row r="2480" spans="1:6">
      <c r="A2480" s="43"/>
      <c r="B2480" s="47"/>
      <c r="C2480" s="48"/>
      <c r="D2480" s="52"/>
      <c r="E2480" s="48"/>
      <c r="F2480" s="48"/>
    </row>
    <row r="2481" spans="1:6">
      <c r="A2481" s="43"/>
      <c r="B2481" s="47"/>
      <c r="C2481" s="48"/>
      <c r="D2481" s="52"/>
      <c r="E2481" s="48"/>
      <c r="F2481" s="48"/>
    </row>
    <row r="2482" spans="1:6">
      <c r="A2482" s="43"/>
      <c r="B2482" s="47"/>
      <c r="C2482" s="48"/>
      <c r="D2482" s="52"/>
      <c r="E2482" s="48"/>
      <c r="F2482" s="48"/>
    </row>
    <row r="2483" spans="1:6">
      <c r="A2483" s="43"/>
      <c r="B2483" s="47"/>
      <c r="C2483" s="48"/>
      <c r="D2483" s="52"/>
      <c r="E2483" s="48"/>
      <c r="F2483" s="48"/>
    </row>
    <row r="2484" spans="1:6">
      <c r="A2484" s="43"/>
      <c r="B2484" s="47"/>
      <c r="C2484" s="48"/>
      <c r="D2484" s="52"/>
      <c r="E2484" s="48"/>
      <c r="F2484" s="48"/>
    </row>
    <row r="2485" spans="1:6">
      <c r="A2485" s="43"/>
      <c r="B2485" s="47"/>
      <c r="C2485" s="48"/>
      <c r="D2485" s="52"/>
      <c r="E2485" s="48"/>
      <c r="F2485" s="48"/>
    </row>
    <row r="2486" spans="1:6">
      <c r="A2486" s="43"/>
      <c r="B2486" s="47"/>
      <c r="C2486" s="48"/>
      <c r="D2486" s="52"/>
      <c r="E2486" s="48"/>
      <c r="F2486" s="48"/>
    </row>
    <row r="2487" spans="1:6">
      <c r="A2487" s="43"/>
      <c r="B2487" s="47"/>
      <c r="C2487" s="48"/>
      <c r="D2487" s="52"/>
      <c r="E2487" s="48"/>
      <c r="F2487" s="48"/>
    </row>
    <row r="2488" spans="1:6">
      <c r="A2488" s="43"/>
      <c r="B2488" s="47"/>
      <c r="C2488" s="48"/>
      <c r="D2488" s="52"/>
      <c r="E2488" s="48"/>
      <c r="F2488" s="48"/>
    </row>
    <row r="2489" spans="1:6">
      <c r="A2489" s="43"/>
      <c r="B2489" s="47"/>
      <c r="C2489" s="48"/>
      <c r="D2489" s="52"/>
      <c r="E2489" s="48"/>
      <c r="F2489" s="48"/>
    </row>
    <row r="2490" spans="1:6">
      <c r="A2490" s="43"/>
      <c r="B2490" s="47"/>
      <c r="C2490" s="48"/>
      <c r="D2490" s="52"/>
      <c r="E2490" s="48"/>
      <c r="F2490" s="48"/>
    </row>
    <row r="2491" spans="1:6">
      <c r="A2491" s="43"/>
      <c r="B2491" s="47"/>
      <c r="C2491" s="48"/>
      <c r="D2491" s="52"/>
      <c r="E2491" s="48"/>
      <c r="F2491" s="48"/>
    </row>
    <row r="2492" spans="1:6">
      <c r="A2492" s="43"/>
      <c r="B2492" s="47"/>
      <c r="C2492" s="48"/>
      <c r="D2492" s="52"/>
      <c r="E2492" s="48"/>
      <c r="F2492" s="48"/>
    </row>
    <row r="2493" spans="1:6">
      <c r="A2493" s="43"/>
      <c r="B2493" s="47"/>
      <c r="C2493" s="48"/>
      <c r="D2493" s="52"/>
      <c r="E2493" s="48"/>
      <c r="F2493" s="48"/>
    </row>
    <row r="2494" spans="1:6">
      <c r="A2494" s="43"/>
      <c r="B2494" s="47"/>
      <c r="C2494" s="48"/>
      <c r="D2494" s="52"/>
      <c r="E2494" s="48"/>
      <c r="F2494" s="48"/>
    </row>
    <row r="2495" spans="1:6">
      <c r="A2495" s="43"/>
      <c r="B2495" s="47"/>
      <c r="C2495" s="48"/>
      <c r="D2495" s="52"/>
      <c r="E2495" s="48"/>
      <c r="F2495" s="48"/>
    </row>
    <row r="2496" spans="1:6">
      <c r="A2496" s="43"/>
      <c r="B2496" s="47"/>
      <c r="C2496" s="48"/>
      <c r="D2496" s="52"/>
      <c r="E2496" s="48"/>
      <c r="F2496" s="48"/>
    </row>
    <row r="2497" spans="1:6">
      <c r="A2497" s="43"/>
      <c r="B2497" s="47"/>
      <c r="C2497" s="48"/>
      <c r="D2497" s="52"/>
      <c r="E2497" s="48"/>
      <c r="F2497" s="48"/>
    </row>
    <row r="2498" spans="1:6">
      <c r="A2498" s="43"/>
      <c r="B2498" s="47"/>
      <c r="C2498" s="48"/>
      <c r="D2498" s="52"/>
      <c r="E2498" s="48"/>
      <c r="F2498" s="48"/>
    </row>
    <row r="2499" spans="1:6">
      <c r="A2499" s="43"/>
      <c r="B2499" s="47"/>
      <c r="C2499" s="48"/>
      <c r="D2499" s="52"/>
      <c r="E2499" s="48"/>
      <c r="F2499" s="48"/>
    </row>
    <row r="2500" spans="1:6">
      <c r="A2500" s="43"/>
      <c r="B2500" s="47"/>
      <c r="C2500" s="48"/>
      <c r="D2500" s="52"/>
      <c r="E2500" s="48"/>
      <c r="F2500" s="48"/>
    </row>
    <row r="2501" spans="1:6">
      <c r="A2501" s="43"/>
      <c r="B2501" s="47"/>
      <c r="C2501" s="48"/>
      <c r="D2501" s="52"/>
      <c r="E2501" s="48"/>
      <c r="F2501" s="48"/>
    </row>
    <row r="2502" spans="1:6">
      <c r="A2502" s="43"/>
      <c r="B2502" s="47"/>
      <c r="C2502" s="48"/>
      <c r="D2502" s="52"/>
      <c r="E2502" s="48"/>
      <c r="F2502" s="48"/>
    </row>
    <row r="2503" spans="1:6">
      <c r="A2503" s="43"/>
      <c r="B2503" s="47"/>
      <c r="C2503" s="48"/>
      <c r="D2503" s="52"/>
      <c r="E2503" s="48"/>
      <c r="F2503" s="48"/>
    </row>
    <row r="2504" spans="1:6">
      <c r="A2504" s="43"/>
      <c r="B2504" s="47"/>
      <c r="C2504" s="48"/>
      <c r="D2504" s="52"/>
      <c r="E2504" s="48"/>
      <c r="F2504" s="48"/>
    </row>
    <row r="2505" spans="1:6">
      <c r="A2505" s="43"/>
      <c r="B2505" s="47"/>
      <c r="C2505" s="48"/>
      <c r="D2505" s="52"/>
      <c r="E2505" s="48"/>
      <c r="F2505" s="48"/>
    </row>
    <row r="2506" spans="1:6">
      <c r="A2506" s="43"/>
      <c r="B2506" s="47"/>
      <c r="C2506" s="48"/>
      <c r="D2506" s="52"/>
      <c r="E2506" s="48"/>
      <c r="F2506" s="48"/>
    </row>
    <row r="2507" spans="1:6">
      <c r="A2507" s="43"/>
      <c r="B2507" s="47"/>
      <c r="C2507" s="48"/>
      <c r="D2507" s="52"/>
      <c r="E2507" s="48"/>
      <c r="F2507" s="48"/>
    </row>
    <row r="2508" spans="1:6">
      <c r="A2508" s="43"/>
      <c r="B2508" s="47"/>
      <c r="C2508" s="48"/>
      <c r="D2508" s="52"/>
      <c r="E2508" s="48"/>
      <c r="F2508" s="48"/>
    </row>
    <row r="2509" spans="1:6">
      <c r="A2509" s="43"/>
      <c r="B2509" s="47"/>
      <c r="C2509" s="48"/>
      <c r="D2509" s="52"/>
      <c r="E2509" s="48"/>
      <c r="F2509" s="48"/>
    </row>
    <row r="2510" spans="1:6">
      <c r="A2510" s="43"/>
      <c r="B2510" s="47"/>
      <c r="C2510" s="48"/>
      <c r="D2510" s="52"/>
      <c r="E2510" s="48"/>
      <c r="F2510" s="48"/>
    </row>
    <row r="2511" spans="1:6">
      <c r="A2511" s="43"/>
      <c r="B2511" s="47"/>
      <c r="C2511" s="48"/>
      <c r="D2511" s="52"/>
      <c r="E2511" s="48"/>
      <c r="F2511" s="48"/>
    </row>
    <row r="2512" spans="1:6">
      <c r="A2512" s="43"/>
      <c r="B2512" s="47"/>
      <c r="C2512" s="48"/>
      <c r="D2512" s="52"/>
      <c r="E2512" s="48"/>
      <c r="F2512" s="48"/>
    </row>
    <row r="2513" spans="1:6">
      <c r="A2513" s="43"/>
      <c r="B2513" s="47"/>
      <c r="C2513" s="48"/>
      <c r="D2513" s="52"/>
      <c r="E2513" s="48"/>
      <c r="F2513" s="48"/>
    </row>
    <row r="2514" spans="1:6">
      <c r="A2514" s="43"/>
      <c r="B2514" s="47"/>
      <c r="C2514" s="48"/>
      <c r="D2514" s="52"/>
      <c r="E2514" s="48"/>
      <c r="F2514" s="48"/>
    </row>
    <row r="2515" spans="1:6">
      <c r="A2515" s="43"/>
      <c r="B2515" s="47"/>
      <c r="C2515" s="48"/>
      <c r="D2515" s="52"/>
      <c r="E2515" s="48"/>
      <c r="F2515" s="48"/>
    </row>
    <row r="2516" spans="1:6">
      <c r="A2516" s="43"/>
      <c r="B2516" s="47"/>
      <c r="C2516" s="48"/>
      <c r="D2516" s="52"/>
      <c r="E2516" s="48"/>
      <c r="F2516" s="48"/>
    </row>
    <row r="2517" spans="1:6">
      <c r="A2517" s="43"/>
      <c r="B2517" s="47"/>
      <c r="C2517" s="48"/>
      <c r="D2517" s="52"/>
      <c r="E2517" s="48"/>
      <c r="F2517" s="48"/>
    </row>
    <row r="2518" spans="1:6">
      <c r="A2518" s="43"/>
      <c r="B2518" s="47"/>
      <c r="C2518" s="48"/>
      <c r="D2518" s="52"/>
      <c r="E2518" s="48"/>
      <c r="F2518" s="48"/>
    </row>
    <row r="2519" spans="1:6">
      <c r="A2519" s="43"/>
      <c r="B2519" s="47"/>
      <c r="C2519" s="48"/>
      <c r="D2519" s="52"/>
      <c r="E2519" s="48"/>
      <c r="F2519" s="48"/>
    </row>
    <row r="2520" spans="1:6">
      <c r="A2520" s="43"/>
      <c r="B2520" s="47"/>
      <c r="C2520" s="48"/>
      <c r="D2520" s="52"/>
      <c r="E2520" s="48"/>
      <c r="F2520" s="48"/>
    </row>
    <row r="2521" spans="1:6">
      <c r="A2521" s="43"/>
      <c r="B2521" s="47"/>
      <c r="C2521" s="48"/>
      <c r="D2521" s="52"/>
      <c r="E2521" s="48"/>
      <c r="F2521" s="48"/>
    </row>
    <row r="2522" spans="1:6">
      <c r="A2522" s="43"/>
      <c r="B2522" s="47"/>
      <c r="C2522" s="48"/>
      <c r="D2522" s="52"/>
      <c r="E2522" s="48"/>
      <c r="F2522" s="48"/>
    </row>
    <row r="2523" spans="1:6">
      <c r="A2523" s="43"/>
      <c r="B2523" s="47"/>
      <c r="C2523" s="48"/>
      <c r="D2523" s="52"/>
      <c r="E2523" s="48"/>
      <c r="F2523" s="48"/>
    </row>
    <row r="2524" spans="1:6">
      <c r="A2524" s="43"/>
      <c r="B2524" s="47"/>
      <c r="C2524" s="48"/>
      <c r="D2524" s="52"/>
      <c r="E2524" s="48"/>
      <c r="F2524" s="48"/>
    </row>
    <row r="2525" spans="1:6">
      <c r="A2525" s="43"/>
      <c r="B2525" s="47"/>
      <c r="C2525" s="48"/>
      <c r="D2525" s="52"/>
      <c r="E2525" s="48"/>
      <c r="F2525" s="48"/>
    </row>
    <row r="2526" spans="1:6">
      <c r="A2526" s="43"/>
      <c r="B2526" s="47"/>
      <c r="C2526" s="48"/>
      <c r="D2526" s="52"/>
      <c r="E2526" s="48"/>
      <c r="F2526" s="48"/>
    </row>
    <row r="2527" spans="1:6">
      <c r="A2527" s="43"/>
      <c r="B2527" s="47"/>
      <c r="C2527" s="48"/>
      <c r="D2527" s="52"/>
      <c r="E2527" s="48"/>
      <c r="F2527" s="48"/>
    </row>
    <row r="2528" spans="1:6">
      <c r="A2528" s="43"/>
      <c r="B2528" s="47"/>
      <c r="C2528" s="48"/>
      <c r="D2528" s="52"/>
      <c r="E2528" s="48"/>
      <c r="F2528" s="48"/>
    </row>
    <row r="2529" spans="1:6">
      <c r="A2529" s="43"/>
      <c r="B2529" s="47"/>
      <c r="C2529" s="48"/>
      <c r="D2529" s="52"/>
      <c r="E2529" s="48"/>
      <c r="F2529" s="48"/>
    </row>
    <row r="2530" spans="1:6">
      <c r="A2530" s="43"/>
      <c r="B2530" s="47"/>
      <c r="C2530" s="48"/>
      <c r="D2530" s="52"/>
      <c r="E2530" s="48"/>
      <c r="F2530" s="48"/>
    </row>
    <row r="2531" spans="1:6">
      <c r="A2531" s="43"/>
      <c r="B2531" s="47"/>
      <c r="C2531" s="48"/>
      <c r="D2531" s="52"/>
      <c r="E2531" s="48"/>
      <c r="F2531" s="48"/>
    </row>
    <row r="2532" spans="1:6">
      <c r="A2532" s="43"/>
      <c r="B2532" s="47"/>
      <c r="C2532" s="48"/>
      <c r="D2532" s="52"/>
      <c r="E2532" s="48"/>
      <c r="F2532" s="48"/>
    </row>
    <row r="2533" spans="1:6">
      <c r="A2533" s="43"/>
      <c r="B2533" s="47"/>
      <c r="C2533" s="48"/>
      <c r="D2533" s="52"/>
      <c r="E2533" s="48"/>
      <c r="F2533" s="48"/>
    </row>
    <row r="2534" spans="1:6">
      <c r="A2534" s="43"/>
      <c r="B2534" s="47"/>
      <c r="C2534" s="48"/>
      <c r="D2534" s="52"/>
      <c r="E2534" s="48"/>
      <c r="F2534" s="48"/>
    </row>
    <row r="2535" spans="1:6">
      <c r="A2535" s="43"/>
      <c r="B2535" s="47"/>
      <c r="C2535" s="48"/>
      <c r="D2535" s="52"/>
      <c r="E2535" s="48"/>
      <c r="F2535" s="48"/>
    </row>
    <row r="2536" spans="1:6">
      <c r="A2536" s="43"/>
      <c r="B2536" s="47"/>
      <c r="C2536" s="48"/>
      <c r="D2536" s="52"/>
      <c r="E2536" s="48"/>
      <c r="F2536" s="48"/>
    </row>
    <row r="2537" spans="1:6">
      <c r="A2537" s="43"/>
      <c r="B2537" s="47"/>
      <c r="C2537" s="48"/>
      <c r="D2537" s="52"/>
      <c r="E2537" s="48"/>
      <c r="F2537" s="48"/>
    </row>
    <row r="2538" spans="1:6">
      <c r="A2538" s="43"/>
      <c r="B2538" s="47"/>
      <c r="C2538" s="48"/>
      <c r="D2538" s="52"/>
      <c r="E2538" s="48"/>
      <c r="F2538" s="48"/>
    </row>
    <row r="2539" spans="1:6">
      <c r="A2539" s="43"/>
      <c r="B2539" s="47"/>
      <c r="C2539" s="48"/>
      <c r="D2539" s="52"/>
      <c r="E2539" s="48"/>
      <c r="F2539" s="48"/>
    </row>
    <row r="2540" spans="1:6">
      <c r="A2540" s="43"/>
      <c r="B2540" s="47"/>
      <c r="C2540" s="48"/>
      <c r="D2540" s="52"/>
      <c r="E2540" s="48"/>
      <c r="F2540" s="48"/>
    </row>
    <row r="2541" spans="1:6">
      <c r="A2541" s="43"/>
      <c r="B2541" s="47"/>
      <c r="C2541" s="48"/>
      <c r="D2541" s="52"/>
      <c r="E2541" s="48"/>
      <c r="F2541" s="48"/>
    </row>
    <row r="2542" spans="1:6">
      <c r="A2542" s="43"/>
      <c r="B2542" s="47"/>
      <c r="C2542" s="48"/>
      <c r="D2542" s="52"/>
      <c r="E2542" s="48"/>
      <c r="F2542" s="48"/>
    </row>
    <row r="2543" spans="1:6">
      <c r="A2543" s="43"/>
      <c r="B2543" s="47"/>
      <c r="C2543" s="48"/>
      <c r="D2543" s="52"/>
      <c r="E2543" s="48"/>
      <c r="F2543" s="48"/>
    </row>
    <row r="2544" spans="1:6">
      <c r="A2544" s="43"/>
      <c r="B2544" s="47"/>
      <c r="C2544" s="48"/>
      <c r="D2544" s="52"/>
      <c r="E2544" s="48"/>
      <c r="F2544" s="48"/>
    </row>
    <row r="2545" spans="1:6">
      <c r="A2545" s="43"/>
      <c r="B2545" s="47"/>
      <c r="C2545" s="48"/>
      <c r="D2545" s="52"/>
      <c r="E2545" s="48"/>
      <c r="F2545" s="48"/>
    </row>
    <row r="2546" spans="1:6">
      <c r="A2546" s="43"/>
      <c r="B2546" s="47"/>
      <c r="C2546" s="48"/>
      <c r="D2546" s="52"/>
      <c r="E2546" s="48"/>
      <c r="F2546" s="48"/>
    </row>
    <row r="2547" spans="1:6">
      <c r="A2547" s="43"/>
      <c r="B2547" s="47"/>
      <c r="C2547" s="48"/>
      <c r="D2547" s="52"/>
      <c r="E2547" s="48"/>
      <c r="F2547" s="48"/>
    </row>
    <row r="2548" spans="1:6">
      <c r="A2548" s="43"/>
      <c r="B2548" s="47"/>
      <c r="C2548" s="48"/>
      <c r="D2548" s="52"/>
      <c r="E2548" s="48"/>
      <c r="F2548" s="48"/>
    </row>
    <row r="2549" spans="1:6">
      <c r="A2549" s="43"/>
      <c r="B2549" s="47"/>
      <c r="C2549" s="48"/>
      <c r="D2549" s="52"/>
      <c r="E2549" s="48"/>
      <c r="F2549" s="48"/>
    </row>
    <row r="2550" spans="1:6">
      <c r="A2550" s="43"/>
      <c r="B2550" s="47"/>
      <c r="C2550" s="48"/>
      <c r="D2550" s="52"/>
      <c r="E2550" s="48"/>
      <c r="F2550" s="48"/>
    </row>
    <row r="2551" spans="1:6">
      <c r="A2551" s="43"/>
      <c r="B2551" s="47"/>
      <c r="C2551" s="48"/>
      <c r="D2551" s="52"/>
      <c r="E2551" s="48"/>
      <c r="F2551" s="48"/>
    </row>
    <row r="2552" spans="1:6">
      <c r="A2552" s="43"/>
      <c r="B2552" s="47"/>
      <c r="C2552" s="48"/>
      <c r="D2552" s="52"/>
      <c r="E2552" s="48"/>
      <c r="F2552" s="48"/>
    </row>
    <row r="2553" spans="1:6">
      <c r="A2553" s="43"/>
      <c r="B2553" s="47"/>
      <c r="C2553" s="48"/>
      <c r="D2553" s="52"/>
      <c r="E2553" s="48"/>
      <c r="F2553" s="48"/>
    </row>
    <row r="2554" spans="1:6">
      <c r="A2554" s="43"/>
      <c r="B2554" s="47"/>
      <c r="C2554" s="48"/>
      <c r="D2554" s="52"/>
      <c r="E2554" s="48"/>
      <c r="F2554" s="48"/>
    </row>
    <row r="2555" spans="1:6">
      <c r="A2555" s="43"/>
      <c r="B2555" s="47"/>
      <c r="C2555" s="48"/>
      <c r="D2555" s="52"/>
      <c r="E2555" s="48"/>
      <c r="F2555" s="48"/>
    </row>
    <row r="2556" spans="1:6">
      <c r="A2556" s="43"/>
      <c r="B2556" s="47"/>
      <c r="C2556" s="48"/>
      <c r="D2556" s="52"/>
      <c r="E2556" s="48"/>
      <c r="F2556" s="48"/>
    </row>
    <row r="2557" spans="1:6">
      <c r="A2557" s="43"/>
      <c r="B2557" s="47"/>
      <c r="C2557" s="48"/>
      <c r="D2557" s="52"/>
      <c r="E2557" s="48"/>
      <c r="F2557" s="48"/>
    </row>
    <row r="2558" spans="1:6">
      <c r="A2558" s="43"/>
      <c r="B2558" s="47"/>
      <c r="C2558" s="48"/>
      <c r="D2558" s="52"/>
      <c r="E2558" s="48"/>
      <c r="F2558" s="48"/>
    </row>
    <row r="2559" spans="1:6">
      <c r="A2559" s="43"/>
      <c r="B2559" s="47"/>
      <c r="C2559" s="48"/>
      <c r="D2559" s="52"/>
      <c r="E2559" s="48"/>
      <c r="F2559" s="48"/>
    </row>
    <row r="2560" spans="1:6">
      <c r="A2560" s="43"/>
      <c r="B2560" s="47"/>
      <c r="C2560" s="48"/>
      <c r="D2560" s="52"/>
      <c r="E2560" s="48"/>
      <c r="F2560" s="48"/>
    </row>
    <row r="2561" spans="1:6">
      <c r="A2561" s="43"/>
      <c r="B2561" s="47"/>
      <c r="C2561" s="48"/>
      <c r="D2561" s="52"/>
      <c r="E2561" s="48"/>
      <c r="F2561" s="48"/>
    </row>
    <row r="2562" spans="1:6">
      <c r="A2562" s="43"/>
      <c r="B2562" s="47"/>
      <c r="C2562" s="48"/>
      <c r="D2562" s="52"/>
      <c r="E2562" s="48"/>
      <c r="F2562" s="48"/>
    </row>
    <row r="2563" spans="1:6">
      <c r="A2563" s="43"/>
      <c r="B2563" s="47"/>
      <c r="C2563" s="48"/>
      <c r="D2563" s="52"/>
      <c r="E2563" s="48"/>
      <c r="F2563" s="48"/>
    </row>
    <row r="2564" spans="1:6">
      <c r="A2564" s="43"/>
      <c r="B2564" s="47"/>
      <c r="C2564" s="48"/>
      <c r="D2564" s="52"/>
      <c r="E2564" s="48"/>
      <c r="F2564" s="48"/>
    </row>
    <row r="2565" spans="1:6">
      <c r="A2565" s="43"/>
      <c r="B2565" s="47"/>
      <c r="C2565" s="48"/>
      <c r="D2565" s="52"/>
      <c r="E2565" s="48"/>
      <c r="F2565" s="48"/>
    </row>
    <row r="2566" spans="1:6">
      <c r="A2566" s="43"/>
      <c r="B2566" s="47"/>
      <c r="C2566" s="48"/>
      <c r="D2566" s="52"/>
      <c r="E2566" s="48"/>
      <c r="F2566" s="48"/>
    </row>
    <row r="2567" spans="1:6">
      <c r="A2567" s="43"/>
      <c r="B2567" s="47"/>
      <c r="C2567" s="48"/>
      <c r="D2567" s="52"/>
      <c r="E2567" s="48"/>
      <c r="F2567" s="48"/>
    </row>
    <row r="2568" spans="1:6">
      <c r="A2568" s="43"/>
      <c r="B2568" s="47"/>
      <c r="C2568" s="48"/>
      <c r="D2568" s="52"/>
      <c r="E2568" s="48"/>
      <c r="F2568" s="48"/>
    </row>
    <row r="2569" spans="1:6">
      <c r="A2569" s="43"/>
      <c r="B2569" s="47"/>
      <c r="C2569" s="48"/>
      <c r="D2569" s="52"/>
      <c r="E2569" s="48"/>
      <c r="F2569" s="48"/>
    </row>
    <row r="2570" spans="1:6">
      <c r="A2570" s="43"/>
      <c r="B2570" s="47"/>
      <c r="C2570" s="48"/>
      <c r="D2570" s="52"/>
      <c r="E2570" s="48"/>
      <c r="F2570" s="48"/>
    </row>
    <row r="2571" spans="1:6">
      <c r="A2571" s="43"/>
      <c r="B2571" s="47"/>
      <c r="C2571" s="48"/>
      <c r="D2571" s="52"/>
      <c r="E2571" s="48"/>
      <c r="F2571" s="48"/>
    </row>
    <row r="2572" spans="1:6">
      <c r="A2572" s="43"/>
      <c r="B2572" s="47"/>
      <c r="C2572" s="48"/>
      <c r="D2572" s="52"/>
      <c r="E2572" s="48"/>
      <c r="F2572" s="48"/>
    </row>
    <row r="2573" spans="1:6">
      <c r="A2573" s="43"/>
      <c r="B2573" s="47"/>
      <c r="C2573" s="48"/>
      <c r="D2573" s="52"/>
      <c r="E2573" s="48"/>
      <c r="F2573" s="48"/>
    </row>
    <row r="2574" spans="1:6">
      <c r="A2574" s="43"/>
      <c r="B2574" s="47"/>
      <c r="C2574" s="48"/>
      <c r="D2574" s="52"/>
      <c r="E2574" s="48"/>
      <c r="F2574" s="48"/>
    </row>
    <row r="2575" spans="1:6">
      <c r="A2575" s="43"/>
      <c r="B2575" s="47"/>
      <c r="C2575" s="48"/>
      <c r="D2575" s="52"/>
      <c r="E2575" s="48"/>
      <c r="F2575" s="48"/>
    </row>
    <row r="2576" spans="1:6">
      <c r="A2576" s="43"/>
      <c r="B2576" s="47"/>
      <c r="C2576" s="48"/>
      <c r="D2576" s="52"/>
      <c r="E2576" s="48"/>
      <c r="F2576" s="48"/>
    </row>
    <row r="2577" spans="1:6">
      <c r="A2577" s="43"/>
      <c r="B2577" s="47"/>
      <c r="C2577" s="48"/>
      <c r="D2577" s="52"/>
      <c r="E2577" s="48"/>
      <c r="F2577" s="48"/>
    </row>
    <row r="2578" spans="1:6">
      <c r="A2578" s="43"/>
      <c r="B2578" s="47"/>
      <c r="C2578" s="48"/>
      <c r="D2578" s="52"/>
      <c r="E2578" s="48"/>
      <c r="F2578" s="48"/>
    </row>
    <row r="2579" spans="1:6">
      <c r="A2579" s="43"/>
      <c r="B2579" s="47"/>
      <c r="C2579" s="48"/>
      <c r="D2579" s="52"/>
      <c r="E2579" s="48"/>
      <c r="F2579" s="48"/>
    </row>
    <row r="2580" spans="1:6">
      <c r="A2580" s="43"/>
      <c r="B2580" s="47"/>
      <c r="C2580" s="48"/>
      <c r="D2580" s="52"/>
      <c r="E2580" s="48"/>
      <c r="F2580" s="48"/>
    </row>
    <row r="2581" spans="1:6">
      <c r="A2581" s="43"/>
      <c r="B2581" s="47"/>
      <c r="C2581" s="48"/>
      <c r="D2581" s="52"/>
      <c r="E2581" s="48"/>
      <c r="F2581" s="48"/>
    </row>
    <row r="2582" spans="1:6">
      <c r="A2582" s="43"/>
      <c r="B2582" s="47"/>
      <c r="C2582" s="48"/>
      <c r="D2582" s="52"/>
      <c r="E2582" s="48"/>
      <c r="F2582" s="48"/>
    </row>
    <row r="2583" spans="1:6">
      <c r="A2583" s="43"/>
      <c r="B2583" s="47"/>
      <c r="C2583" s="48"/>
      <c r="D2583" s="52"/>
      <c r="E2583" s="48"/>
      <c r="F2583" s="48"/>
    </row>
    <row r="2584" spans="1:6">
      <c r="A2584" s="43"/>
      <c r="B2584" s="47"/>
      <c r="C2584" s="48"/>
      <c r="D2584" s="52"/>
      <c r="E2584" s="48"/>
      <c r="F2584" s="48"/>
    </row>
    <row r="2585" spans="1:6">
      <c r="A2585" s="43"/>
      <c r="B2585" s="47"/>
      <c r="C2585" s="48"/>
      <c r="D2585" s="52"/>
      <c r="E2585" s="48"/>
      <c r="F2585" s="48"/>
    </row>
    <row r="2586" spans="1:6">
      <c r="A2586" s="43"/>
      <c r="B2586" s="47"/>
      <c r="C2586" s="48"/>
      <c r="D2586" s="52"/>
      <c r="E2586" s="48"/>
      <c r="F2586" s="48"/>
    </row>
    <row r="2587" spans="1:6">
      <c r="A2587" s="43"/>
      <c r="B2587" s="47"/>
      <c r="C2587" s="48"/>
      <c r="D2587" s="52"/>
      <c r="E2587" s="48"/>
      <c r="F2587" s="48"/>
    </row>
    <row r="2588" spans="1:6">
      <c r="A2588" s="43"/>
      <c r="B2588" s="47"/>
      <c r="C2588" s="48"/>
      <c r="D2588" s="52"/>
      <c r="E2588" s="48"/>
      <c r="F2588" s="48"/>
    </row>
    <row r="2589" spans="1:6">
      <c r="A2589" s="43"/>
      <c r="B2589" s="47"/>
      <c r="C2589" s="48"/>
      <c r="D2589" s="52"/>
      <c r="E2589" s="48"/>
      <c r="F2589" s="48"/>
    </row>
    <row r="2590" spans="1:6">
      <c r="A2590" s="43"/>
      <c r="B2590" s="47"/>
      <c r="C2590" s="48"/>
      <c r="D2590" s="52"/>
      <c r="E2590" s="48"/>
      <c r="F2590" s="48"/>
    </row>
    <row r="2591" spans="1:6">
      <c r="A2591" s="43"/>
      <c r="B2591" s="47"/>
      <c r="C2591" s="48"/>
      <c r="D2591" s="52"/>
      <c r="E2591" s="48"/>
      <c r="F2591" s="48"/>
    </row>
    <row r="2592" spans="1:6">
      <c r="A2592" s="43"/>
      <c r="B2592" s="47"/>
      <c r="C2592" s="48"/>
      <c r="D2592" s="52"/>
      <c r="E2592" s="48"/>
      <c r="F2592" s="48"/>
    </row>
    <row r="2593" spans="1:6">
      <c r="A2593" s="43"/>
      <c r="B2593" s="47"/>
      <c r="C2593" s="48"/>
      <c r="D2593" s="52"/>
      <c r="E2593" s="48"/>
      <c r="F2593" s="48"/>
    </row>
    <row r="2594" spans="1:6">
      <c r="A2594" s="43"/>
      <c r="B2594" s="47"/>
      <c r="C2594" s="48"/>
      <c r="D2594" s="52"/>
      <c r="E2594" s="48"/>
      <c r="F2594" s="48"/>
    </row>
    <row r="2595" spans="1:6">
      <c r="A2595" s="43"/>
      <c r="B2595" s="47"/>
      <c r="C2595" s="48"/>
      <c r="D2595" s="52"/>
      <c r="E2595" s="48"/>
      <c r="F2595" s="48"/>
    </row>
    <row r="2596" spans="1:6">
      <c r="A2596" s="43"/>
      <c r="B2596" s="47"/>
      <c r="C2596" s="48"/>
      <c r="D2596" s="52"/>
      <c r="E2596" s="48"/>
      <c r="F2596" s="48"/>
    </row>
    <row r="2597" spans="1:6">
      <c r="A2597" s="43"/>
      <c r="B2597" s="47"/>
      <c r="C2597" s="48"/>
      <c r="D2597" s="52"/>
      <c r="E2597" s="48"/>
      <c r="F2597" s="48"/>
    </row>
    <row r="2598" spans="1:6">
      <c r="A2598" s="43"/>
      <c r="B2598" s="47"/>
      <c r="C2598" s="48"/>
      <c r="D2598" s="52"/>
      <c r="E2598" s="48"/>
      <c r="F2598" s="48"/>
    </row>
    <row r="2599" spans="1:6">
      <c r="A2599" s="43"/>
      <c r="B2599" s="47"/>
      <c r="C2599" s="48"/>
      <c r="D2599" s="52"/>
      <c r="E2599" s="48"/>
      <c r="F2599" s="48"/>
    </row>
    <row r="2600" spans="1:6">
      <c r="A2600" s="43"/>
      <c r="B2600" s="47"/>
      <c r="C2600" s="48"/>
      <c r="D2600" s="52"/>
      <c r="E2600" s="48"/>
      <c r="F2600" s="48"/>
    </row>
    <row r="2601" spans="1:6">
      <c r="A2601" s="43"/>
      <c r="B2601" s="47"/>
      <c r="C2601" s="48"/>
      <c r="D2601" s="52"/>
      <c r="E2601" s="48"/>
      <c r="F2601" s="48"/>
    </row>
    <row r="2602" spans="1:6">
      <c r="A2602" s="43"/>
      <c r="B2602" s="47"/>
      <c r="C2602" s="48"/>
      <c r="D2602" s="52"/>
      <c r="E2602" s="48"/>
      <c r="F2602" s="48"/>
    </row>
    <row r="2603" spans="1:6">
      <c r="A2603" s="43"/>
      <c r="B2603" s="47"/>
      <c r="C2603" s="48"/>
      <c r="D2603" s="52"/>
      <c r="E2603" s="48"/>
      <c r="F2603" s="48"/>
    </row>
    <row r="2604" spans="1:6">
      <c r="A2604" s="43"/>
      <c r="B2604" s="47"/>
      <c r="C2604" s="48"/>
      <c r="D2604" s="52"/>
      <c r="E2604" s="48"/>
      <c r="F2604" s="48"/>
    </row>
    <row r="2605" spans="1:6">
      <c r="A2605" s="43"/>
      <c r="B2605" s="47"/>
      <c r="C2605" s="48"/>
      <c r="D2605" s="52"/>
      <c r="E2605" s="48"/>
      <c r="F2605" s="48"/>
    </row>
    <row r="2606" spans="1:6">
      <c r="A2606" s="43"/>
      <c r="B2606" s="47"/>
      <c r="C2606" s="48"/>
      <c r="D2606" s="52"/>
      <c r="E2606" s="48"/>
      <c r="F2606" s="48"/>
    </row>
    <row r="2607" spans="1:6">
      <c r="A2607" s="43"/>
      <c r="B2607" s="47"/>
      <c r="C2607" s="48"/>
      <c r="D2607" s="52"/>
      <c r="E2607" s="48"/>
      <c r="F2607" s="48"/>
    </row>
    <row r="2608" spans="1:6">
      <c r="A2608" s="43"/>
      <c r="B2608" s="47"/>
      <c r="C2608" s="48"/>
      <c r="D2608" s="52"/>
      <c r="E2608" s="48"/>
      <c r="F2608" s="48"/>
    </row>
    <row r="2609" spans="1:6">
      <c r="A2609" s="43"/>
      <c r="B2609" s="47"/>
      <c r="C2609" s="48"/>
      <c r="D2609" s="52"/>
      <c r="E2609" s="48"/>
      <c r="F2609" s="48"/>
    </row>
    <row r="2610" spans="1:6">
      <c r="A2610" s="43"/>
      <c r="B2610" s="47"/>
      <c r="C2610" s="48"/>
      <c r="D2610" s="52"/>
      <c r="E2610" s="48"/>
      <c r="F2610" s="48"/>
    </row>
    <row r="2611" spans="1:6">
      <c r="A2611" s="43"/>
      <c r="B2611" s="47"/>
      <c r="C2611" s="48"/>
      <c r="D2611" s="52"/>
      <c r="E2611" s="48"/>
      <c r="F2611" s="48"/>
    </row>
    <row r="2612" spans="1:6">
      <c r="A2612" s="43"/>
      <c r="B2612" s="47"/>
      <c r="C2612" s="48"/>
      <c r="D2612" s="52"/>
      <c r="E2612" s="48"/>
      <c r="F2612" s="48"/>
    </row>
    <row r="2613" spans="1:6">
      <c r="A2613" s="43"/>
      <c r="B2613" s="47"/>
      <c r="C2613" s="48"/>
      <c r="D2613" s="52"/>
      <c r="E2613" s="48"/>
      <c r="F2613" s="48"/>
    </row>
    <row r="2614" spans="1:6">
      <c r="A2614" s="43"/>
      <c r="B2614" s="47"/>
      <c r="C2614" s="48"/>
      <c r="D2614" s="52"/>
      <c r="E2614" s="48"/>
      <c r="F2614" s="48"/>
    </row>
    <row r="2615" spans="1:6">
      <c r="A2615" s="43"/>
      <c r="B2615" s="47"/>
      <c r="C2615" s="48"/>
      <c r="D2615" s="52"/>
      <c r="E2615" s="48"/>
      <c r="F2615" s="48"/>
    </row>
    <row r="2616" spans="1:6">
      <c r="A2616" s="43"/>
      <c r="B2616" s="47"/>
      <c r="C2616" s="48"/>
      <c r="D2616" s="52"/>
      <c r="E2616" s="48"/>
      <c r="F2616" s="48"/>
    </row>
    <row r="2617" spans="1:6">
      <c r="A2617" s="43"/>
      <c r="B2617" s="47"/>
      <c r="C2617" s="48"/>
      <c r="D2617" s="52"/>
      <c r="E2617" s="48"/>
      <c r="F2617" s="48"/>
    </row>
    <row r="2618" spans="1:6">
      <c r="A2618" s="43"/>
      <c r="B2618" s="47"/>
      <c r="C2618" s="48"/>
      <c r="D2618" s="52"/>
      <c r="E2618" s="48"/>
      <c r="F2618" s="48"/>
    </row>
    <row r="2619" spans="1:6">
      <c r="A2619" s="43"/>
      <c r="B2619" s="47"/>
      <c r="C2619" s="48"/>
      <c r="D2619" s="52"/>
      <c r="E2619" s="48"/>
      <c r="F2619" s="48"/>
    </row>
    <row r="2620" spans="1:6">
      <c r="A2620" s="43"/>
      <c r="B2620" s="47"/>
      <c r="C2620" s="48"/>
      <c r="D2620" s="52"/>
      <c r="E2620" s="48"/>
      <c r="F2620" s="48"/>
    </row>
    <row r="2621" spans="1:6">
      <c r="A2621" s="43"/>
      <c r="B2621" s="47"/>
      <c r="C2621" s="48"/>
      <c r="D2621" s="52"/>
      <c r="E2621" s="48"/>
      <c r="F2621" s="48"/>
    </row>
    <row r="2622" spans="1:6">
      <c r="A2622" s="43"/>
      <c r="B2622" s="47"/>
      <c r="C2622" s="48"/>
      <c r="D2622" s="52"/>
      <c r="E2622" s="48"/>
      <c r="F2622" s="48"/>
    </row>
    <row r="2623" spans="1:6">
      <c r="A2623" s="43"/>
      <c r="B2623" s="47"/>
      <c r="C2623" s="48"/>
      <c r="D2623" s="52"/>
      <c r="E2623" s="48"/>
      <c r="F2623" s="48"/>
    </row>
    <row r="2624" spans="1:6">
      <c r="A2624" s="43"/>
      <c r="B2624" s="47"/>
      <c r="C2624" s="48"/>
      <c r="D2624" s="52"/>
      <c r="E2624" s="48"/>
      <c r="F2624" s="48"/>
    </row>
    <row r="2625" spans="1:6">
      <c r="A2625" s="43"/>
      <c r="B2625" s="47"/>
      <c r="C2625" s="48"/>
      <c r="D2625" s="52"/>
      <c r="E2625" s="48"/>
      <c r="F2625" s="48"/>
    </row>
    <row r="2626" spans="1:6">
      <c r="A2626" s="43"/>
      <c r="B2626" s="47"/>
      <c r="C2626" s="48"/>
      <c r="D2626" s="52"/>
      <c r="E2626" s="48"/>
      <c r="F2626" s="48"/>
    </row>
    <row r="2627" spans="1:6">
      <c r="A2627" s="43"/>
      <c r="B2627" s="47"/>
      <c r="C2627" s="48"/>
      <c r="D2627" s="52"/>
      <c r="E2627" s="48"/>
      <c r="F2627" s="48"/>
    </row>
    <row r="2628" spans="1:6">
      <c r="A2628" s="43"/>
      <c r="B2628" s="47"/>
      <c r="C2628" s="48"/>
      <c r="D2628" s="52"/>
      <c r="E2628" s="48"/>
      <c r="F2628" s="48"/>
    </row>
    <row r="2629" spans="1:6">
      <c r="A2629" s="43"/>
      <c r="B2629" s="47"/>
      <c r="C2629" s="48"/>
      <c r="D2629" s="52"/>
      <c r="E2629" s="48"/>
      <c r="F2629" s="48"/>
    </row>
    <row r="2630" spans="1:6">
      <c r="A2630" s="43"/>
      <c r="B2630" s="47"/>
      <c r="C2630" s="48"/>
      <c r="D2630" s="52"/>
      <c r="E2630" s="48"/>
      <c r="F2630" s="48"/>
    </row>
    <row r="2631" spans="1:6">
      <c r="A2631" s="43"/>
      <c r="B2631" s="47"/>
      <c r="C2631" s="48"/>
      <c r="D2631" s="52"/>
      <c r="E2631" s="48"/>
      <c r="F2631" s="48"/>
    </row>
    <row r="2632" spans="1:6">
      <c r="A2632" s="43"/>
      <c r="B2632" s="47"/>
      <c r="C2632" s="48"/>
      <c r="D2632" s="52"/>
      <c r="E2632" s="48"/>
      <c r="F2632" s="48"/>
    </row>
    <row r="2633" spans="1:6">
      <c r="A2633" s="43"/>
      <c r="B2633" s="47"/>
      <c r="C2633" s="48"/>
      <c r="D2633" s="52"/>
      <c r="E2633" s="48"/>
      <c r="F2633" s="48"/>
    </row>
    <row r="2634" spans="1:6">
      <c r="A2634" s="43"/>
      <c r="B2634" s="47"/>
      <c r="C2634" s="48"/>
      <c r="D2634" s="52"/>
      <c r="E2634" s="48"/>
      <c r="F2634" s="48"/>
    </row>
    <row r="2635" spans="1:6">
      <c r="A2635" s="43"/>
      <c r="B2635" s="47"/>
      <c r="C2635" s="48"/>
      <c r="D2635" s="52"/>
      <c r="E2635" s="48"/>
      <c r="F2635" s="48"/>
    </row>
    <row r="2636" spans="1:6">
      <c r="A2636" s="43"/>
      <c r="B2636" s="47"/>
      <c r="C2636" s="48"/>
      <c r="D2636" s="52"/>
      <c r="E2636" s="48"/>
      <c r="F2636" s="48"/>
    </row>
    <row r="2637" spans="1:6">
      <c r="A2637" s="43"/>
      <c r="B2637" s="47"/>
      <c r="C2637" s="48"/>
      <c r="D2637" s="52"/>
      <c r="E2637" s="48"/>
      <c r="F2637" s="48"/>
    </row>
    <row r="2638" spans="1:6">
      <c r="A2638" s="43"/>
      <c r="B2638" s="47"/>
      <c r="C2638" s="48"/>
      <c r="D2638" s="52"/>
      <c r="E2638" s="48"/>
      <c r="F2638" s="48"/>
    </row>
    <row r="2639" spans="1:6">
      <c r="A2639" s="43"/>
      <c r="B2639" s="47"/>
      <c r="C2639" s="48"/>
      <c r="D2639" s="52"/>
      <c r="E2639" s="48"/>
      <c r="F2639" s="48"/>
    </row>
    <row r="2640" spans="1:6">
      <c r="A2640" s="43"/>
      <c r="B2640" s="47"/>
      <c r="C2640" s="48"/>
      <c r="D2640" s="52"/>
      <c r="E2640" s="48"/>
      <c r="F2640" s="48"/>
    </row>
    <row r="2641" spans="1:6">
      <c r="A2641" s="43"/>
      <c r="B2641" s="47"/>
      <c r="C2641" s="48"/>
      <c r="D2641" s="52"/>
      <c r="E2641" s="48"/>
      <c r="F2641" s="48"/>
    </row>
    <row r="2642" spans="1:6">
      <c r="A2642" s="43"/>
      <c r="B2642" s="47"/>
      <c r="C2642" s="48"/>
      <c r="D2642" s="52"/>
      <c r="E2642" s="48"/>
      <c r="F2642" s="48"/>
    </row>
    <row r="2643" spans="1:6">
      <c r="A2643" s="43"/>
      <c r="B2643" s="47"/>
      <c r="C2643" s="48"/>
      <c r="D2643" s="52"/>
      <c r="E2643" s="48"/>
      <c r="F2643" s="48"/>
    </row>
    <row r="2644" spans="1:6">
      <c r="A2644" s="43"/>
      <c r="B2644" s="47"/>
      <c r="C2644" s="48"/>
      <c r="D2644" s="52"/>
      <c r="E2644" s="48"/>
      <c r="F2644" s="48"/>
    </row>
    <row r="2645" spans="1:6">
      <c r="A2645" s="43"/>
      <c r="B2645" s="47"/>
      <c r="C2645" s="48"/>
      <c r="D2645" s="52"/>
      <c r="E2645" s="48"/>
      <c r="F2645" s="48"/>
    </row>
    <row r="2646" spans="1:6">
      <c r="A2646" s="43"/>
      <c r="B2646" s="47"/>
      <c r="C2646" s="48"/>
      <c r="D2646" s="52"/>
      <c r="E2646" s="48"/>
      <c r="F2646" s="48"/>
    </row>
    <row r="2647" spans="1:6">
      <c r="A2647" s="43"/>
      <c r="B2647" s="47"/>
      <c r="C2647" s="48"/>
      <c r="D2647" s="52"/>
      <c r="E2647" s="48"/>
      <c r="F2647" s="48"/>
    </row>
    <row r="2648" spans="1:6">
      <c r="A2648" s="43"/>
      <c r="B2648" s="47"/>
      <c r="C2648" s="48"/>
      <c r="D2648" s="52"/>
      <c r="E2648" s="48"/>
      <c r="F2648" s="48"/>
    </row>
    <row r="2649" spans="1:6">
      <c r="A2649" s="43"/>
      <c r="B2649" s="47"/>
      <c r="C2649" s="48"/>
      <c r="D2649" s="52"/>
      <c r="E2649" s="48"/>
      <c r="F2649" s="48"/>
    </row>
    <row r="2650" spans="1:6">
      <c r="A2650" s="43"/>
      <c r="B2650" s="47"/>
      <c r="C2650" s="48"/>
      <c r="D2650" s="52"/>
      <c r="E2650" s="48"/>
      <c r="F2650" s="48"/>
    </row>
    <row r="2651" spans="1:6">
      <c r="A2651" s="43"/>
      <c r="B2651" s="47"/>
      <c r="C2651" s="48"/>
      <c r="D2651" s="52"/>
      <c r="E2651" s="48"/>
      <c r="F2651" s="48"/>
    </row>
    <row r="2652" spans="1:6">
      <c r="A2652" s="43"/>
      <c r="B2652" s="47"/>
      <c r="C2652" s="48"/>
      <c r="D2652" s="52"/>
      <c r="E2652" s="48"/>
      <c r="F2652" s="48"/>
    </row>
    <row r="2653" spans="1:6">
      <c r="A2653" s="43"/>
      <c r="B2653" s="47"/>
      <c r="C2653" s="48"/>
      <c r="D2653" s="52"/>
      <c r="E2653" s="48"/>
      <c r="F2653" s="48"/>
    </row>
    <row r="2654" spans="1:6">
      <c r="A2654" s="43"/>
      <c r="B2654" s="47"/>
      <c r="C2654" s="48"/>
      <c r="D2654" s="52"/>
      <c r="E2654" s="48"/>
      <c r="F2654" s="48"/>
    </row>
    <row r="2655" spans="1:6">
      <c r="A2655" s="43"/>
      <c r="B2655" s="47"/>
      <c r="C2655" s="48"/>
      <c r="D2655" s="52"/>
      <c r="E2655" s="48"/>
      <c r="F2655" s="48"/>
    </row>
    <row r="2656" spans="1:6">
      <c r="A2656" s="43"/>
      <c r="B2656" s="47"/>
      <c r="C2656" s="48"/>
      <c r="D2656" s="52"/>
      <c r="E2656" s="48"/>
      <c r="F2656" s="48"/>
    </row>
    <row r="2657" spans="1:6">
      <c r="A2657" s="43"/>
      <c r="B2657" s="47"/>
      <c r="C2657" s="48"/>
      <c r="D2657" s="52"/>
      <c r="E2657" s="48"/>
      <c r="F2657" s="48"/>
    </row>
    <row r="2658" spans="1:6">
      <c r="A2658" s="43"/>
      <c r="B2658" s="47"/>
      <c r="C2658" s="48"/>
      <c r="D2658" s="52"/>
      <c r="E2658" s="48"/>
      <c r="F2658" s="48"/>
    </row>
    <row r="2659" spans="1:6">
      <c r="A2659" s="43"/>
      <c r="B2659" s="47"/>
      <c r="C2659" s="48"/>
      <c r="D2659" s="52"/>
      <c r="E2659" s="48"/>
      <c r="F2659" s="48"/>
    </row>
    <row r="2660" spans="1:6">
      <c r="A2660" s="43"/>
      <c r="B2660" s="47"/>
      <c r="C2660" s="48"/>
      <c r="D2660" s="52"/>
      <c r="E2660" s="48"/>
      <c r="F2660" s="48"/>
    </row>
    <row r="2661" spans="1:6">
      <c r="A2661" s="43"/>
      <c r="B2661" s="47"/>
      <c r="C2661" s="48"/>
      <c r="D2661" s="52"/>
      <c r="E2661" s="48"/>
      <c r="F2661" s="48"/>
    </row>
    <row r="2662" spans="1:6">
      <c r="A2662" s="43"/>
      <c r="B2662" s="47"/>
      <c r="C2662" s="48"/>
      <c r="D2662" s="52"/>
      <c r="E2662" s="48"/>
      <c r="F2662" s="48"/>
    </row>
    <row r="2663" spans="1:6">
      <c r="A2663" s="43"/>
      <c r="B2663" s="47"/>
      <c r="C2663" s="48"/>
      <c r="D2663" s="52"/>
      <c r="E2663" s="48"/>
      <c r="F2663" s="48"/>
    </row>
    <row r="2664" spans="1:6">
      <c r="A2664" s="43"/>
      <c r="B2664" s="47"/>
      <c r="C2664" s="48"/>
      <c r="D2664" s="52"/>
      <c r="E2664" s="48"/>
      <c r="F2664" s="48"/>
    </row>
    <row r="2665" spans="1:6">
      <c r="A2665" s="43"/>
      <c r="B2665" s="47"/>
      <c r="C2665" s="48"/>
      <c r="D2665" s="52"/>
      <c r="E2665" s="48"/>
      <c r="F2665" s="48"/>
    </row>
    <row r="2666" spans="1:6">
      <c r="A2666" s="43"/>
      <c r="B2666" s="47"/>
      <c r="C2666" s="48"/>
      <c r="D2666" s="52"/>
      <c r="E2666" s="48"/>
      <c r="F2666" s="48"/>
    </row>
    <row r="2667" spans="1:6">
      <c r="A2667" s="43"/>
      <c r="B2667" s="47"/>
      <c r="C2667" s="48"/>
      <c r="D2667" s="52"/>
      <c r="E2667" s="48"/>
      <c r="F2667" s="48"/>
    </row>
    <row r="2668" spans="1:6">
      <c r="A2668" s="43"/>
      <c r="B2668" s="47"/>
      <c r="C2668" s="48"/>
      <c r="D2668" s="52"/>
      <c r="E2668" s="48"/>
      <c r="F2668" s="48"/>
    </row>
    <row r="2669" spans="1:6">
      <c r="A2669" s="43"/>
      <c r="B2669" s="47"/>
      <c r="C2669" s="48"/>
      <c r="D2669" s="52"/>
      <c r="E2669" s="48"/>
      <c r="F2669" s="48"/>
    </row>
    <row r="2670" spans="1:6">
      <c r="A2670" s="43"/>
      <c r="B2670" s="47"/>
      <c r="C2670" s="48"/>
      <c r="D2670" s="52"/>
      <c r="E2670" s="48"/>
      <c r="F2670" s="48"/>
    </row>
    <row r="2671" spans="1:6">
      <c r="A2671" s="43"/>
      <c r="B2671" s="47"/>
      <c r="C2671" s="48"/>
      <c r="D2671" s="52"/>
      <c r="E2671" s="48"/>
      <c r="F2671" s="48"/>
    </row>
    <row r="2672" spans="1:6">
      <c r="A2672" s="43"/>
      <c r="B2672" s="47"/>
      <c r="C2672" s="48"/>
      <c r="D2672" s="52"/>
      <c r="E2672" s="48"/>
      <c r="F2672" s="48"/>
    </row>
    <row r="2673" spans="1:6">
      <c r="A2673" s="43"/>
      <c r="B2673" s="47"/>
      <c r="C2673" s="48"/>
      <c r="D2673" s="52"/>
      <c r="E2673" s="48"/>
      <c r="F2673" s="48"/>
    </row>
    <row r="2674" spans="1:6">
      <c r="A2674" s="43"/>
      <c r="B2674" s="47"/>
      <c r="C2674" s="48"/>
      <c r="D2674" s="52"/>
      <c r="E2674" s="48"/>
      <c r="F2674" s="48"/>
    </row>
    <row r="2675" spans="1:6">
      <c r="A2675" s="43"/>
      <c r="B2675" s="47"/>
      <c r="C2675" s="48"/>
      <c r="D2675" s="52"/>
      <c r="E2675" s="48"/>
      <c r="F2675" s="48"/>
    </row>
    <row r="2676" spans="1:6">
      <c r="A2676" s="43"/>
      <c r="B2676" s="47"/>
      <c r="C2676" s="48"/>
      <c r="D2676" s="52"/>
      <c r="E2676" s="48"/>
      <c r="F2676" s="48"/>
    </row>
    <row r="2677" spans="1:6">
      <c r="A2677" s="43"/>
      <c r="B2677" s="47"/>
      <c r="C2677" s="48"/>
      <c r="D2677" s="52"/>
      <c r="E2677" s="48"/>
      <c r="F2677" s="48"/>
    </row>
    <row r="2678" spans="1:6">
      <c r="A2678" s="43"/>
      <c r="B2678" s="47"/>
      <c r="C2678" s="48"/>
      <c r="D2678" s="52"/>
      <c r="E2678" s="48"/>
      <c r="F2678" s="48"/>
    </row>
    <row r="2679" spans="1:6">
      <c r="A2679" s="43"/>
      <c r="B2679" s="47"/>
      <c r="C2679" s="48"/>
      <c r="D2679" s="52"/>
      <c r="E2679" s="48"/>
      <c r="F2679" s="48"/>
    </row>
    <row r="2680" spans="1:6">
      <c r="A2680" s="43"/>
      <c r="B2680" s="47"/>
      <c r="C2680" s="48"/>
      <c r="D2680" s="52"/>
      <c r="E2680" s="48"/>
      <c r="F2680" s="48"/>
    </row>
    <row r="2681" spans="1:6">
      <c r="A2681" s="43"/>
      <c r="B2681" s="47"/>
      <c r="C2681" s="48"/>
      <c r="D2681" s="52"/>
      <c r="E2681" s="48"/>
      <c r="F2681" s="48"/>
    </row>
    <row r="2682" spans="1:6">
      <c r="A2682" s="43"/>
      <c r="B2682" s="47"/>
      <c r="C2682" s="48"/>
      <c r="D2682" s="52"/>
      <c r="E2682" s="48"/>
      <c r="F2682" s="48"/>
    </row>
    <row r="2683" spans="1:6">
      <c r="A2683" s="43"/>
      <c r="B2683" s="47"/>
      <c r="C2683" s="48"/>
      <c r="D2683" s="52"/>
      <c r="E2683" s="48"/>
      <c r="F2683" s="48"/>
    </row>
    <row r="2684" spans="1:6">
      <c r="A2684" s="43"/>
      <c r="B2684" s="47"/>
      <c r="C2684" s="48"/>
      <c r="D2684" s="52"/>
      <c r="E2684" s="48"/>
      <c r="F2684" s="48"/>
    </row>
    <row r="2685" spans="1:6">
      <c r="A2685" s="43"/>
      <c r="B2685" s="47"/>
      <c r="C2685" s="48"/>
      <c r="D2685" s="52"/>
      <c r="E2685" s="48"/>
      <c r="F2685" s="48"/>
    </row>
    <row r="2686" spans="1:6">
      <c r="A2686" s="43"/>
      <c r="B2686" s="47"/>
      <c r="C2686" s="48"/>
      <c r="D2686" s="52"/>
      <c r="E2686" s="48"/>
      <c r="F2686" s="48"/>
    </row>
    <row r="2687" spans="1:6">
      <c r="A2687" s="43"/>
      <c r="B2687" s="47"/>
      <c r="C2687" s="48"/>
      <c r="D2687" s="52"/>
      <c r="E2687" s="48"/>
      <c r="F2687" s="48"/>
    </row>
    <row r="2688" spans="1:6">
      <c r="A2688" s="43"/>
      <c r="B2688" s="47"/>
      <c r="C2688" s="48"/>
      <c r="D2688" s="52"/>
      <c r="E2688" s="48"/>
      <c r="F2688" s="48"/>
    </row>
    <row r="2689" spans="1:6">
      <c r="A2689" s="43"/>
      <c r="B2689" s="47"/>
      <c r="C2689" s="48"/>
      <c r="D2689" s="52"/>
      <c r="E2689" s="48"/>
      <c r="F2689" s="48"/>
    </row>
    <row r="2690" spans="1:6">
      <c r="A2690" s="43"/>
      <c r="B2690" s="47"/>
      <c r="C2690" s="48"/>
      <c r="D2690" s="52"/>
      <c r="E2690" s="48"/>
      <c r="F2690" s="48"/>
    </row>
    <row r="2691" spans="1:6">
      <c r="A2691" s="43"/>
      <c r="B2691" s="47"/>
      <c r="C2691" s="48"/>
      <c r="D2691" s="52"/>
      <c r="E2691" s="48"/>
      <c r="F2691" s="48"/>
    </row>
    <row r="2692" spans="1:6">
      <c r="A2692" s="43"/>
      <c r="B2692" s="47"/>
      <c r="C2692" s="48"/>
      <c r="D2692" s="52"/>
      <c r="E2692" s="48"/>
      <c r="F2692" s="48"/>
    </row>
    <row r="2693" spans="1:6">
      <c r="A2693" s="43"/>
      <c r="B2693" s="47"/>
      <c r="C2693" s="48"/>
      <c r="D2693" s="52"/>
      <c r="E2693" s="48"/>
      <c r="F2693" s="48"/>
    </row>
    <row r="2694" spans="1:6">
      <c r="A2694" s="43"/>
      <c r="B2694" s="47"/>
      <c r="C2694" s="48"/>
      <c r="D2694" s="52"/>
      <c r="E2694" s="48"/>
      <c r="F2694" s="48"/>
    </row>
    <row r="2695" spans="1:6">
      <c r="A2695" s="43"/>
      <c r="B2695" s="47"/>
      <c r="C2695" s="48"/>
      <c r="D2695" s="52"/>
      <c r="E2695" s="48"/>
      <c r="F2695" s="48"/>
    </row>
    <row r="2696" spans="1:6">
      <c r="A2696" s="43"/>
      <c r="B2696" s="47"/>
      <c r="C2696" s="48"/>
      <c r="D2696" s="52"/>
      <c r="E2696" s="48"/>
      <c r="F2696" s="48"/>
    </row>
    <row r="2697" spans="1:6">
      <c r="A2697" s="43"/>
      <c r="B2697" s="47"/>
      <c r="C2697" s="48"/>
      <c r="D2697" s="52"/>
      <c r="E2697" s="48"/>
      <c r="F2697" s="48"/>
    </row>
    <row r="2698" spans="1:6">
      <c r="A2698" s="43"/>
      <c r="B2698" s="47"/>
      <c r="C2698" s="48"/>
      <c r="D2698" s="52"/>
      <c r="E2698" s="48"/>
      <c r="F2698" s="48"/>
    </row>
    <row r="2699" spans="1:6">
      <c r="A2699" s="43"/>
      <c r="B2699" s="47"/>
      <c r="C2699" s="48"/>
      <c r="D2699" s="52"/>
      <c r="E2699" s="48"/>
      <c r="F2699" s="48"/>
    </row>
    <row r="2700" spans="1:6">
      <c r="A2700" s="43"/>
      <c r="B2700" s="47"/>
      <c r="C2700" s="48"/>
      <c r="D2700" s="52"/>
      <c r="E2700" s="48"/>
      <c r="F2700" s="48"/>
    </row>
    <row r="2701" spans="1:6">
      <c r="A2701" s="43"/>
      <c r="B2701" s="47"/>
      <c r="C2701" s="48"/>
      <c r="D2701" s="52"/>
      <c r="E2701" s="48"/>
      <c r="F2701" s="48"/>
    </row>
    <row r="2702" spans="1:6">
      <c r="A2702" s="43"/>
      <c r="B2702" s="47"/>
      <c r="C2702" s="48"/>
      <c r="D2702" s="52"/>
      <c r="E2702" s="48"/>
      <c r="F2702" s="48"/>
    </row>
    <row r="2703" spans="1:6">
      <c r="A2703" s="43"/>
      <c r="B2703" s="47"/>
      <c r="C2703" s="48"/>
      <c r="D2703" s="52"/>
      <c r="E2703" s="48"/>
      <c r="F2703" s="48"/>
    </row>
    <row r="2704" spans="1:6">
      <c r="A2704" s="43"/>
      <c r="B2704" s="47"/>
      <c r="C2704" s="48"/>
      <c r="D2704" s="52"/>
      <c r="E2704" s="48"/>
      <c r="F2704" s="48"/>
    </row>
    <row r="2705" spans="1:6">
      <c r="A2705" s="43"/>
      <c r="B2705" s="47"/>
      <c r="C2705" s="48"/>
      <c r="D2705" s="52"/>
      <c r="E2705" s="48"/>
      <c r="F2705" s="48"/>
    </row>
    <row r="2706" spans="1:6">
      <c r="A2706" s="43"/>
      <c r="B2706" s="47"/>
      <c r="C2706" s="48"/>
      <c r="D2706" s="52"/>
      <c r="E2706" s="48"/>
      <c r="F2706" s="48"/>
    </row>
    <row r="2707" spans="1:6">
      <c r="A2707" s="43"/>
      <c r="B2707" s="47"/>
      <c r="C2707" s="48"/>
      <c r="D2707" s="52"/>
      <c r="E2707" s="48"/>
      <c r="F2707" s="48"/>
    </row>
    <row r="2708" spans="1:6">
      <c r="A2708" s="43"/>
      <c r="B2708" s="47"/>
      <c r="C2708" s="48"/>
      <c r="D2708" s="52"/>
      <c r="E2708" s="48"/>
      <c r="F2708" s="48"/>
    </row>
    <row r="2709" spans="1:6">
      <c r="A2709" s="43"/>
      <c r="B2709" s="47"/>
      <c r="C2709" s="48"/>
      <c r="D2709" s="52"/>
      <c r="E2709" s="48"/>
      <c r="F2709" s="48"/>
    </row>
    <row r="2710" spans="1:6">
      <c r="A2710" s="43"/>
      <c r="B2710" s="47"/>
      <c r="C2710" s="48"/>
      <c r="D2710" s="52"/>
      <c r="E2710" s="48"/>
      <c r="F2710" s="48"/>
    </row>
    <row r="2711" spans="1:6">
      <c r="A2711" s="43"/>
      <c r="B2711" s="47"/>
      <c r="C2711" s="48"/>
      <c r="D2711" s="52"/>
      <c r="E2711" s="48"/>
      <c r="F2711" s="48"/>
    </row>
    <row r="2712" spans="1:6">
      <c r="A2712" s="43"/>
      <c r="B2712" s="47"/>
      <c r="C2712" s="48"/>
      <c r="D2712" s="52"/>
      <c r="E2712" s="48"/>
      <c r="F2712" s="48"/>
    </row>
    <row r="2713" spans="1:6">
      <c r="A2713" s="43"/>
      <c r="B2713" s="47"/>
      <c r="C2713" s="48"/>
      <c r="D2713" s="52"/>
      <c r="E2713" s="48"/>
      <c r="F2713" s="48"/>
    </row>
    <row r="2714" spans="1:6">
      <c r="A2714" s="43"/>
      <c r="B2714" s="47"/>
      <c r="C2714" s="48"/>
      <c r="D2714" s="52"/>
      <c r="E2714" s="48"/>
      <c r="F2714" s="48"/>
    </row>
    <row r="2715" spans="1:6">
      <c r="A2715" s="43"/>
      <c r="B2715" s="47"/>
      <c r="C2715" s="48"/>
      <c r="D2715" s="52"/>
      <c r="E2715" s="48"/>
      <c r="F2715" s="48"/>
    </row>
    <row r="2716" spans="1:6">
      <c r="A2716" s="43"/>
      <c r="B2716" s="47"/>
      <c r="C2716" s="48"/>
      <c r="D2716" s="52"/>
      <c r="E2716" s="48"/>
      <c r="F2716" s="48"/>
    </row>
    <row r="2717" spans="1:6">
      <c r="A2717" s="43"/>
      <c r="B2717" s="47"/>
      <c r="C2717" s="48"/>
      <c r="D2717" s="52"/>
      <c r="E2717" s="48"/>
      <c r="F2717" s="48"/>
    </row>
    <row r="2718" spans="1:6">
      <c r="A2718" s="43"/>
      <c r="B2718" s="47"/>
      <c r="C2718" s="48"/>
      <c r="D2718" s="52"/>
      <c r="E2718" s="48"/>
      <c r="F2718" s="48"/>
    </row>
    <row r="2719" spans="1:6">
      <c r="A2719" s="43"/>
      <c r="B2719" s="47"/>
      <c r="C2719" s="48"/>
      <c r="D2719" s="52"/>
      <c r="E2719" s="48"/>
      <c r="F2719" s="48"/>
    </row>
    <row r="2720" spans="1:6">
      <c r="A2720" s="43"/>
      <c r="B2720" s="47"/>
      <c r="C2720" s="48"/>
      <c r="D2720" s="52"/>
      <c r="E2720" s="48"/>
      <c r="F2720" s="48"/>
    </row>
    <row r="2721" spans="1:6">
      <c r="A2721" s="43"/>
      <c r="B2721" s="47"/>
      <c r="C2721" s="48"/>
      <c r="D2721" s="52"/>
      <c r="E2721" s="48"/>
      <c r="F2721" s="48"/>
    </row>
    <row r="2722" spans="1:6">
      <c r="A2722" s="43"/>
      <c r="B2722" s="47"/>
      <c r="C2722" s="48"/>
      <c r="D2722" s="52"/>
      <c r="E2722" s="48"/>
      <c r="F2722" s="48"/>
    </row>
    <row r="2723" spans="1:6">
      <c r="A2723" s="43"/>
      <c r="B2723" s="47"/>
      <c r="C2723" s="48"/>
      <c r="D2723" s="52"/>
      <c r="E2723" s="48"/>
      <c r="F2723" s="48"/>
    </row>
    <row r="2724" spans="1:6">
      <c r="A2724" s="43"/>
      <c r="B2724" s="47"/>
      <c r="C2724" s="48"/>
      <c r="D2724" s="52"/>
      <c r="E2724" s="48"/>
      <c r="F2724" s="48"/>
    </row>
    <row r="2725" spans="1:6">
      <c r="A2725" s="43"/>
      <c r="B2725" s="47"/>
      <c r="C2725" s="48"/>
      <c r="D2725" s="52"/>
      <c r="E2725" s="48"/>
      <c r="F2725" s="48"/>
    </row>
    <row r="2726" spans="1:6">
      <c r="A2726" s="43"/>
      <c r="B2726" s="47"/>
      <c r="C2726" s="48"/>
      <c r="D2726" s="52"/>
      <c r="E2726" s="48"/>
      <c r="F2726" s="48"/>
    </row>
    <row r="2727" spans="1:6">
      <c r="A2727" s="43"/>
      <c r="B2727" s="47"/>
      <c r="C2727" s="48"/>
      <c r="D2727" s="52"/>
      <c r="E2727" s="48"/>
      <c r="F2727" s="48"/>
    </row>
    <row r="2728" spans="1:6">
      <c r="A2728" s="43"/>
      <c r="B2728" s="47"/>
      <c r="C2728" s="48"/>
      <c r="D2728" s="52"/>
      <c r="E2728" s="48"/>
      <c r="F2728" s="48"/>
    </row>
    <row r="2729" spans="1:6">
      <c r="A2729" s="43"/>
      <c r="B2729" s="47"/>
      <c r="C2729" s="48"/>
      <c r="D2729" s="52"/>
      <c r="E2729" s="48"/>
      <c r="F2729" s="48"/>
    </row>
    <row r="2730" spans="1:6">
      <c r="A2730" s="43"/>
      <c r="B2730" s="47"/>
      <c r="C2730" s="48"/>
      <c r="D2730" s="52"/>
      <c r="E2730" s="48"/>
      <c r="F2730" s="48"/>
    </row>
    <row r="2731" spans="1:6">
      <c r="A2731" s="43"/>
      <c r="B2731" s="47"/>
      <c r="C2731" s="48"/>
      <c r="D2731" s="52"/>
      <c r="E2731" s="48"/>
      <c r="F2731" s="48"/>
    </row>
    <row r="2732" spans="1:6">
      <c r="A2732" s="43"/>
      <c r="B2732" s="47"/>
      <c r="C2732" s="48"/>
      <c r="D2732" s="52"/>
      <c r="E2732" s="48"/>
      <c r="F2732" s="48"/>
    </row>
    <row r="2733" spans="1:6">
      <c r="A2733" s="43"/>
      <c r="B2733" s="47"/>
      <c r="C2733" s="48"/>
      <c r="D2733" s="52"/>
      <c r="E2733" s="48"/>
      <c r="F2733" s="48"/>
    </row>
    <row r="2734" spans="1:6">
      <c r="A2734" s="43"/>
      <c r="B2734" s="47"/>
      <c r="C2734" s="48"/>
      <c r="D2734" s="52"/>
      <c r="E2734" s="48"/>
      <c r="F2734" s="48"/>
    </row>
    <row r="2735" spans="1:6">
      <c r="A2735" s="43"/>
      <c r="B2735" s="47"/>
      <c r="C2735" s="48"/>
      <c r="D2735" s="52"/>
      <c r="E2735" s="48"/>
      <c r="F2735" s="48"/>
    </row>
    <row r="2736" spans="1:6">
      <c r="A2736" s="43"/>
      <c r="B2736" s="47"/>
      <c r="C2736" s="48"/>
      <c r="D2736" s="52"/>
      <c r="E2736" s="48"/>
      <c r="F2736" s="48"/>
    </row>
    <row r="2737" spans="1:6">
      <c r="A2737" s="43"/>
      <c r="B2737" s="47"/>
      <c r="C2737" s="48"/>
      <c r="D2737" s="52"/>
      <c r="E2737" s="48"/>
      <c r="F2737" s="48"/>
    </row>
    <row r="2738" spans="1:6">
      <c r="A2738" s="43"/>
      <c r="B2738" s="47"/>
      <c r="C2738" s="48"/>
      <c r="D2738" s="52"/>
      <c r="E2738" s="48"/>
      <c r="F2738" s="48"/>
    </row>
    <row r="2739" spans="1:6">
      <c r="A2739" s="43"/>
      <c r="B2739" s="47"/>
      <c r="C2739" s="48"/>
      <c r="D2739" s="52"/>
      <c r="E2739" s="48"/>
      <c r="F2739" s="48"/>
    </row>
    <row r="2740" spans="1:6">
      <c r="A2740" s="43"/>
      <c r="B2740" s="47"/>
      <c r="C2740" s="48"/>
      <c r="D2740" s="52"/>
      <c r="E2740" s="48"/>
      <c r="F2740" s="48"/>
    </row>
    <row r="2741" spans="1:6">
      <c r="A2741" s="43"/>
      <c r="B2741" s="47"/>
      <c r="C2741" s="48"/>
      <c r="D2741" s="52"/>
      <c r="E2741" s="48"/>
      <c r="F2741" s="48"/>
    </row>
    <row r="2742" spans="1:6">
      <c r="A2742" s="43"/>
      <c r="B2742" s="47"/>
      <c r="C2742" s="48"/>
      <c r="D2742" s="52"/>
      <c r="E2742" s="48"/>
      <c r="F2742" s="48"/>
    </row>
    <row r="2743" spans="1:6">
      <c r="A2743" s="43"/>
      <c r="B2743" s="47"/>
      <c r="C2743" s="48"/>
      <c r="D2743" s="52"/>
      <c r="E2743" s="48"/>
      <c r="F2743" s="48"/>
    </row>
    <row r="2744" spans="1:6">
      <c r="A2744" s="43"/>
      <c r="B2744" s="47"/>
      <c r="C2744" s="48"/>
      <c r="D2744" s="52"/>
      <c r="E2744" s="48"/>
      <c r="F2744" s="48"/>
    </row>
    <row r="2745" spans="1:6">
      <c r="A2745" s="43"/>
      <c r="B2745" s="47"/>
      <c r="C2745" s="48"/>
      <c r="D2745" s="52"/>
      <c r="E2745" s="48"/>
      <c r="F2745" s="48"/>
    </row>
    <row r="2746" spans="1:6">
      <c r="A2746" s="43"/>
      <c r="B2746" s="47"/>
      <c r="C2746" s="48"/>
      <c r="D2746" s="52"/>
      <c r="E2746" s="48"/>
      <c r="F2746" s="48"/>
    </row>
    <row r="2747" spans="1:6">
      <c r="A2747" s="43"/>
      <c r="B2747" s="47"/>
      <c r="C2747" s="48"/>
      <c r="D2747" s="52"/>
      <c r="E2747" s="48"/>
      <c r="F2747" s="48"/>
    </row>
    <row r="2748" spans="1:6">
      <c r="A2748" s="43"/>
      <c r="B2748" s="47"/>
      <c r="C2748" s="48"/>
      <c r="D2748" s="52"/>
      <c r="E2748" s="48"/>
      <c r="F2748" s="48"/>
    </row>
    <row r="2749" spans="1:6">
      <c r="A2749" s="43"/>
      <c r="B2749" s="47"/>
      <c r="C2749" s="48"/>
      <c r="D2749" s="52"/>
      <c r="E2749" s="48"/>
      <c r="F2749" s="48"/>
    </row>
    <row r="2750" spans="1:6">
      <c r="A2750" s="43"/>
      <c r="B2750" s="47"/>
      <c r="C2750" s="48"/>
      <c r="D2750" s="52"/>
      <c r="E2750" s="48"/>
      <c r="F2750" s="48"/>
    </row>
    <row r="2751" spans="1:6">
      <c r="A2751" s="43"/>
      <c r="B2751" s="47"/>
      <c r="C2751" s="48"/>
      <c r="D2751" s="52"/>
      <c r="E2751" s="48"/>
      <c r="F2751" s="48"/>
    </row>
    <row r="2752" spans="1:6">
      <c r="A2752" s="43"/>
      <c r="B2752" s="47"/>
      <c r="C2752" s="48"/>
      <c r="D2752" s="52"/>
      <c r="E2752" s="48"/>
      <c r="F2752" s="48"/>
    </row>
    <row r="2753" spans="1:6">
      <c r="A2753" s="43"/>
      <c r="B2753" s="47"/>
      <c r="C2753" s="48"/>
      <c r="D2753" s="52"/>
      <c r="E2753" s="48"/>
      <c r="F2753" s="48"/>
    </row>
    <row r="2754" spans="1:6">
      <c r="A2754" s="43"/>
      <c r="B2754" s="47"/>
      <c r="C2754" s="48"/>
      <c r="D2754" s="52"/>
      <c r="E2754" s="48"/>
      <c r="F2754" s="48"/>
    </row>
    <row r="2755" spans="1:6">
      <c r="A2755" s="43"/>
      <c r="B2755" s="47"/>
      <c r="C2755" s="48"/>
      <c r="D2755" s="52"/>
      <c r="E2755" s="48"/>
      <c r="F2755" s="48"/>
    </row>
    <row r="2756" spans="1:6">
      <c r="A2756" s="43"/>
      <c r="B2756" s="47"/>
      <c r="C2756" s="48"/>
      <c r="D2756" s="52"/>
      <c r="E2756" s="48"/>
      <c r="F2756" s="48"/>
    </row>
    <row r="2757" spans="1:6">
      <c r="A2757" s="43"/>
      <c r="B2757" s="47"/>
      <c r="C2757" s="48"/>
      <c r="D2757" s="52"/>
      <c r="E2757" s="48"/>
      <c r="F2757" s="48"/>
    </row>
    <row r="2758" spans="1:6">
      <c r="A2758" s="43"/>
      <c r="B2758" s="47"/>
      <c r="C2758" s="48"/>
      <c r="D2758" s="52"/>
      <c r="E2758" s="48"/>
      <c r="F2758" s="48"/>
    </row>
    <row r="2759" spans="1:6">
      <c r="A2759" s="43"/>
      <c r="B2759" s="47"/>
      <c r="C2759" s="48"/>
      <c r="D2759" s="52"/>
      <c r="E2759" s="48"/>
      <c r="F2759" s="48"/>
    </row>
    <row r="2760" spans="1:6">
      <c r="A2760" s="43"/>
      <c r="B2760" s="47"/>
      <c r="C2760" s="48"/>
      <c r="D2760" s="52"/>
      <c r="E2760" s="48"/>
      <c r="F2760" s="48"/>
    </row>
    <row r="2761" spans="1:6">
      <c r="A2761" s="43"/>
      <c r="B2761" s="47"/>
      <c r="C2761" s="48"/>
      <c r="D2761" s="52"/>
      <c r="E2761" s="48"/>
      <c r="F2761" s="48"/>
    </row>
    <row r="2762" spans="1:6">
      <c r="A2762" s="43"/>
      <c r="B2762" s="47"/>
      <c r="C2762" s="48"/>
      <c r="D2762" s="52"/>
      <c r="E2762" s="48"/>
      <c r="F2762" s="48"/>
    </row>
    <row r="2763" spans="1:6">
      <c r="A2763" s="43"/>
      <c r="B2763" s="47"/>
      <c r="C2763" s="48"/>
      <c r="D2763" s="52"/>
      <c r="E2763" s="48"/>
      <c r="F2763" s="48"/>
    </row>
    <row r="2764" spans="1:6">
      <c r="A2764" s="43"/>
      <c r="B2764" s="47"/>
      <c r="C2764" s="48"/>
      <c r="D2764" s="52"/>
      <c r="E2764" s="48"/>
      <c r="F2764" s="48"/>
    </row>
    <row r="2765" spans="1:6">
      <c r="A2765" s="43"/>
      <c r="B2765" s="47"/>
      <c r="C2765" s="48"/>
      <c r="D2765" s="52"/>
      <c r="E2765" s="48"/>
      <c r="F2765" s="48"/>
    </row>
    <row r="2766" spans="1:6">
      <c r="A2766" s="43"/>
      <c r="B2766" s="47"/>
      <c r="C2766" s="48"/>
      <c r="D2766" s="52"/>
      <c r="E2766" s="48"/>
      <c r="F2766" s="48"/>
    </row>
    <row r="2767" spans="1:6">
      <c r="A2767" s="43"/>
      <c r="B2767" s="47"/>
      <c r="C2767" s="48"/>
      <c r="D2767" s="52"/>
      <c r="E2767" s="48"/>
      <c r="F2767" s="48"/>
    </row>
    <row r="2768" spans="1:6">
      <c r="A2768" s="43"/>
      <c r="B2768" s="47"/>
      <c r="C2768" s="48"/>
      <c r="D2768" s="52"/>
      <c r="E2768" s="48"/>
      <c r="F2768" s="48"/>
    </row>
    <row r="2769" spans="1:6">
      <c r="A2769" s="43"/>
      <c r="B2769" s="47"/>
      <c r="C2769" s="48"/>
      <c r="D2769" s="52"/>
      <c r="E2769" s="48"/>
      <c r="F2769" s="48"/>
    </row>
    <row r="2770" spans="1:6">
      <c r="A2770" s="43"/>
      <c r="B2770" s="47"/>
      <c r="C2770" s="48"/>
      <c r="D2770" s="52"/>
      <c r="E2770" s="48"/>
      <c r="F2770" s="48"/>
    </row>
    <row r="2771" spans="1:6">
      <c r="A2771" s="43"/>
      <c r="B2771" s="47"/>
      <c r="C2771" s="48"/>
      <c r="D2771" s="52"/>
      <c r="E2771" s="48"/>
      <c r="F2771" s="48"/>
    </row>
    <row r="2772" spans="1:6">
      <c r="A2772" s="43"/>
      <c r="B2772" s="47"/>
      <c r="C2772" s="48"/>
      <c r="D2772" s="52"/>
      <c r="E2772" s="48"/>
      <c r="F2772" s="48"/>
    </row>
    <row r="2773" spans="1:6">
      <c r="A2773" s="43"/>
      <c r="B2773" s="47"/>
      <c r="C2773" s="48"/>
      <c r="D2773" s="52"/>
      <c r="E2773" s="48"/>
      <c r="F2773" s="48"/>
    </row>
    <row r="2774" spans="1:6">
      <c r="A2774" s="43"/>
      <c r="B2774" s="47"/>
      <c r="C2774" s="48"/>
      <c r="D2774" s="52"/>
      <c r="E2774" s="48"/>
      <c r="F2774" s="48"/>
    </row>
    <row r="2775" spans="1:6">
      <c r="A2775" s="43"/>
      <c r="B2775" s="47"/>
      <c r="C2775" s="48"/>
      <c r="D2775" s="52"/>
      <c r="E2775" s="48"/>
      <c r="F2775" s="48"/>
    </row>
    <row r="2776" spans="1:6">
      <c r="A2776" s="43"/>
      <c r="B2776" s="47"/>
      <c r="C2776" s="48"/>
      <c r="D2776" s="52"/>
      <c r="E2776" s="48"/>
      <c r="F2776" s="48"/>
    </row>
    <row r="2777" spans="1:6">
      <c r="A2777" s="43"/>
      <c r="B2777" s="47"/>
      <c r="C2777" s="48"/>
      <c r="D2777" s="52"/>
      <c r="E2777" s="48"/>
      <c r="F2777" s="48"/>
    </row>
    <row r="2778" spans="1:6">
      <c r="A2778" s="43"/>
      <c r="B2778" s="47"/>
      <c r="C2778" s="48"/>
      <c r="D2778" s="52"/>
      <c r="E2778" s="48"/>
      <c r="F2778" s="48"/>
    </row>
    <row r="2779" spans="1:6">
      <c r="A2779" s="43"/>
      <c r="B2779" s="47"/>
      <c r="C2779" s="48"/>
      <c r="D2779" s="52"/>
      <c r="E2779" s="48"/>
      <c r="F2779" s="48"/>
    </row>
    <row r="2780" spans="1:6">
      <c r="A2780" s="43"/>
      <c r="B2780" s="47"/>
      <c r="C2780" s="48"/>
      <c r="D2780" s="52"/>
      <c r="E2780" s="48"/>
      <c r="F2780" s="48"/>
    </row>
    <row r="2781" spans="1:6">
      <c r="A2781" s="43"/>
      <c r="B2781" s="47"/>
      <c r="C2781" s="48"/>
      <c r="D2781" s="52"/>
      <c r="E2781" s="48"/>
      <c r="F2781" s="48"/>
    </row>
    <row r="2782" spans="1:6">
      <c r="A2782" s="43"/>
      <c r="B2782" s="47"/>
      <c r="C2782" s="48"/>
      <c r="D2782" s="52"/>
      <c r="E2782" s="48"/>
      <c r="F2782" s="48"/>
    </row>
    <row r="2783" spans="1:6">
      <c r="A2783" s="43"/>
      <c r="B2783" s="47"/>
      <c r="C2783" s="48"/>
      <c r="D2783" s="52"/>
      <c r="E2783" s="48"/>
      <c r="F2783" s="48"/>
    </row>
    <row r="2784" spans="1:6">
      <c r="A2784" s="43"/>
      <c r="B2784" s="47"/>
      <c r="C2784" s="48"/>
      <c r="D2784" s="52"/>
      <c r="E2784" s="48"/>
      <c r="F2784" s="48"/>
    </row>
    <row r="2785" spans="1:6">
      <c r="A2785" s="43"/>
      <c r="B2785" s="47"/>
      <c r="C2785" s="48"/>
      <c r="D2785" s="52"/>
      <c r="E2785" s="48"/>
      <c r="F2785" s="48"/>
    </row>
    <row r="2786" spans="1:6">
      <c r="A2786" s="43"/>
      <c r="B2786" s="47"/>
      <c r="C2786" s="48"/>
      <c r="D2786" s="52"/>
      <c r="E2786" s="48"/>
      <c r="F2786" s="48"/>
    </row>
    <row r="2787" spans="1:6">
      <c r="A2787" s="43"/>
      <c r="B2787" s="47"/>
      <c r="C2787" s="48"/>
      <c r="D2787" s="52"/>
      <c r="E2787" s="48"/>
      <c r="F2787" s="48"/>
    </row>
    <row r="2788" spans="1:6">
      <c r="A2788" s="43"/>
      <c r="B2788" s="47"/>
      <c r="C2788" s="48"/>
      <c r="D2788" s="52"/>
      <c r="E2788" s="48"/>
      <c r="F2788" s="48"/>
    </row>
    <row r="2789" spans="1:6">
      <c r="A2789" s="43"/>
      <c r="B2789" s="47"/>
      <c r="C2789" s="48"/>
      <c r="D2789" s="52"/>
      <c r="E2789" s="48"/>
      <c r="F2789" s="48"/>
    </row>
    <row r="2790" spans="1:6">
      <c r="A2790" s="43"/>
      <c r="B2790" s="47"/>
      <c r="C2790" s="48"/>
      <c r="D2790" s="52"/>
      <c r="E2790" s="48"/>
      <c r="F2790" s="48"/>
    </row>
    <row r="2791" spans="1:6">
      <c r="A2791" s="43"/>
      <c r="B2791" s="47"/>
      <c r="C2791" s="48"/>
      <c r="D2791" s="52"/>
      <c r="E2791" s="48"/>
      <c r="F2791" s="48"/>
    </row>
    <row r="2792" spans="1:6">
      <c r="A2792" s="43"/>
      <c r="B2792" s="47"/>
      <c r="C2792" s="48"/>
      <c r="D2792" s="52"/>
      <c r="E2792" s="48"/>
      <c r="F2792" s="48"/>
    </row>
    <row r="2793" spans="1:6">
      <c r="A2793" s="43"/>
      <c r="B2793" s="47"/>
      <c r="C2793" s="48"/>
      <c r="D2793" s="52"/>
      <c r="E2793" s="48"/>
      <c r="F2793" s="48"/>
    </row>
    <row r="2794" spans="1:6">
      <c r="A2794" s="43"/>
      <c r="B2794" s="47"/>
      <c r="C2794" s="48"/>
      <c r="D2794" s="52"/>
      <c r="E2794" s="48"/>
      <c r="F2794" s="48"/>
    </row>
    <row r="2795" spans="1:6">
      <c r="A2795" s="43"/>
      <c r="B2795" s="47"/>
      <c r="C2795" s="48"/>
      <c r="D2795" s="52"/>
      <c r="E2795" s="48"/>
      <c r="F2795" s="48"/>
    </row>
    <row r="2796" spans="1:6">
      <c r="A2796" s="43"/>
      <c r="B2796" s="47"/>
      <c r="C2796" s="48"/>
      <c r="D2796" s="52"/>
      <c r="E2796" s="48"/>
      <c r="F2796" s="48"/>
    </row>
    <row r="2797" spans="1:6">
      <c r="A2797" s="43"/>
      <c r="B2797" s="47"/>
      <c r="C2797" s="48"/>
      <c r="D2797" s="52"/>
      <c r="E2797" s="48"/>
      <c r="F2797" s="48"/>
    </row>
    <row r="2798" spans="1:6">
      <c r="A2798" s="43"/>
      <c r="B2798" s="47"/>
      <c r="C2798" s="48"/>
      <c r="D2798" s="52"/>
      <c r="E2798" s="48"/>
      <c r="F2798" s="48"/>
    </row>
    <row r="2799" spans="1:6">
      <c r="A2799" s="43"/>
      <c r="B2799" s="47"/>
      <c r="C2799" s="48"/>
      <c r="D2799" s="52"/>
      <c r="E2799" s="48"/>
      <c r="F2799" s="48"/>
    </row>
    <row r="2800" spans="1:6">
      <c r="A2800" s="43"/>
      <c r="B2800" s="47"/>
      <c r="C2800" s="48"/>
      <c r="D2800" s="52"/>
      <c r="E2800" s="48"/>
      <c r="F2800" s="48"/>
    </row>
    <row r="2801" spans="1:6">
      <c r="A2801" s="43"/>
      <c r="B2801" s="47"/>
      <c r="C2801" s="48"/>
      <c r="D2801" s="52"/>
      <c r="E2801" s="48"/>
      <c r="F2801" s="48"/>
    </row>
    <row r="2802" spans="1:6">
      <c r="A2802" s="43"/>
      <c r="B2802" s="47"/>
      <c r="C2802" s="48"/>
      <c r="D2802" s="52"/>
      <c r="E2802" s="48"/>
      <c r="F2802" s="48"/>
    </row>
    <row r="2803" spans="1:6">
      <c r="A2803" s="43"/>
      <c r="B2803" s="47"/>
      <c r="C2803" s="48"/>
      <c r="D2803" s="52"/>
      <c r="E2803" s="48"/>
      <c r="F2803" s="48"/>
    </row>
    <row r="2804" spans="1:6">
      <c r="A2804" s="43"/>
      <c r="B2804" s="47"/>
      <c r="C2804" s="48"/>
      <c r="D2804" s="52"/>
      <c r="E2804" s="48"/>
      <c r="F2804" s="48"/>
    </row>
    <row r="2805" spans="1:6">
      <c r="A2805" s="43"/>
      <c r="B2805" s="47"/>
      <c r="C2805" s="48"/>
      <c r="D2805" s="52"/>
      <c r="E2805" s="48"/>
      <c r="F2805" s="48"/>
    </row>
    <row r="2806" spans="1:6">
      <c r="A2806" s="43"/>
      <c r="B2806" s="47"/>
      <c r="C2806" s="48"/>
      <c r="D2806" s="52"/>
      <c r="E2806" s="48"/>
      <c r="F2806" s="48"/>
    </row>
    <row r="2807" spans="1:6">
      <c r="A2807" s="43"/>
      <c r="B2807" s="47"/>
      <c r="C2807" s="48"/>
      <c r="D2807" s="52"/>
      <c r="E2807" s="48"/>
      <c r="F2807" s="48"/>
    </row>
    <row r="2808" spans="1:6">
      <c r="A2808" s="43"/>
      <c r="B2808" s="47"/>
      <c r="C2808" s="48"/>
      <c r="D2808" s="52"/>
      <c r="E2808" s="48"/>
      <c r="F2808" s="48"/>
    </row>
    <row r="2809" spans="1:6">
      <c r="A2809" s="43"/>
      <c r="B2809" s="47"/>
      <c r="C2809" s="48"/>
      <c r="D2809" s="52"/>
      <c r="E2809" s="48"/>
      <c r="F2809" s="48"/>
    </row>
    <row r="2810" spans="1:6">
      <c r="A2810" s="43"/>
      <c r="B2810" s="47"/>
      <c r="C2810" s="48"/>
      <c r="D2810" s="52"/>
      <c r="E2810" s="48"/>
      <c r="F2810" s="48"/>
    </row>
    <row r="2811" spans="1:6">
      <c r="A2811" s="43"/>
      <c r="B2811" s="47"/>
      <c r="C2811" s="48"/>
      <c r="D2811" s="52"/>
      <c r="E2811" s="48"/>
      <c r="F2811" s="48"/>
    </row>
    <row r="2812" spans="1:6">
      <c r="A2812" s="43"/>
      <c r="B2812" s="47"/>
      <c r="C2812" s="48"/>
      <c r="D2812" s="52"/>
      <c r="E2812" s="48"/>
      <c r="F2812" s="48"/>
    </row>
    <row r="2813" spans="1:6">
      <c r="A2813" s="43"/>
      <c r="B2813" s="47"/>
      <c r="C2813" s="48"/>
      <c r="D2813" s="52"/>
      <c r="E2813" s="48"/>
      <c r="F2813" s="48"/>
    </row>
    <row r="2814" spans="1:6">
      <c r="A2814" s="43"/>
      <c r="B2814" s="47"/>
      <c r="C2814" s="48"/>
      <c r="D2814" s="52"/>
      <c r="E2814" s="48"/>
      <c r="F2814" s="48"/>
    </row>
    <row r="2815" spans="1:6">
      <c r="A2815" s="43"/>
      <c r="B2815" s="47"/>
      <c r="C2815" s="48"/>
      <c r="D2815" s="52"/>
      <c r="E2815" s="48"/>
      <c r="F2815" s="48"/>
    </row>
    <row r="2816" spans="1:6">
      <c r="A2816" s="43"/>
      <c r="B2816" s="47"/>
      <c r="C2816" s="48"/>
      <c r="D2816" s="52"/>
      <c r="E2816" s="48"/>
      <c r="F2816" s="48"/>
    </row>
    <row r="2817" spans="1:6">
      <c r="A2817" s="43"/>
      <c r="B2817" s="47"/>
      <c r="C2817" s="48"/>
      <c r="D2817" s="52"/>
      <c r="E2817" s="48"/>
      <c r="F2817" s="48"/>
    </row>
    <row r="2818" spans="1:6">
      <c r="A2818" s="43"/>
      <c r="B2818" s="47"/>
      <c r="C2818" s="48"/>
      <c r="D2818" s="52"/>
      <c r="E2818" s="48"/>
      <c r="F2818" s="48"/>
    </row>
    <row r="2819" spans="1:6">
      <c r="A2819" s="43"/>
      <c r="B2819" s="47"/>
      <c r="C2819" s="48"/>
      <c r="D2819" s="52"/>
      <c r="E2819" s="48"/>
      <c r="F2819" s="48"/>
    </row>
    <row r="2820" spans="1:6">
      <c r="A2820" s="43"/>
      <c r="B2820" s="47"/>
      <c r="C2820" s="48"/>
      <c r="D2820" s="52"/>
      <c r="E2820" s="48"/>
      <c r="F2820" s="48"/>
    </row>
    <row r="2821" spans="1:6">
      <c r="A2821" s="43"/>
      <c r="B2821" s="47"/>
      <c r="C2821" s="48"/>
      <c r="D2821" s="52"/>
      <c r="E2821" s="48"/>
      <c r="F2821" s="48"/>
    </row>
    <row r="2822" spans="1:6">
      <c r="A2822" s="43"/>
      <c r="B2822" s="47"/>
      <c r="C2822" s="48"/>
      <c r="D2822" s="52"/>
      <c r="E2822" s="48"/>
      <c r="F2822" s="48"/>
    </row>
    <row r="2823" spans="1:6">
      <c r="A2823" s="43"/>
      <c r="B2823" s="47"/>
      <c r="C2823" s="48"/>
      <c r="D2823" s="52"/>
      <c r="E2823" s="48"/>
      <c r="F2823" s="48"/>
    </row>
    <row r="2824" spans="1:6">
      <c r="A2824" s="43"/>
      <c r="B2824" s="47"/>
      <c r="C2824" s="48"/>
      <c r="D2824" s="52"/>
      <c r="E2824" s="48"/>
      <c r="F2824" s="48"/>
    </row>
    <row r="2825" spans="1:6">
      <c r="A2825" s="43"/>
      <c r="B2825" s="47"/>
      <c r="C2825" s="48"/>
      <c r="D2825" s="52"/>
      <c r="E2825" s="48"/>
      <c r="F2825" s="48"/>
    </row>
    <row r="2826" spans="1:6">
      <c r="A2826" s="43"/>
      <c r="B2826" s="47"/>
      <c r="C2826" s="48"/>
      <c r="D2826" s="52"/>
      <c r="E2826" s="48"/>
      <c r="F2826" s="48"/>
    </row>
    <row r="2827" spans="1:6">
      <c r="A2827" s="43"/>
      <c r="B2827" s="47"/>
      <c r="C2827" s="48"/>
      <c r="D2827" s="52"/>
      <c r="E2827" s="48"/>
      <c r="F2827" s="48"/>
    </row>
    <row r="2828" spans="1:6">
      <c r="A2828" s="43"/>
      <c r="B2828" s="47"/>
      <c r="C2828" s="48"/>
      <c r="D2828" s="52"/>
      <c r="E2828" s="48"/>
      <c r="F2828" s="48"/>
    </row>
    <row r="2829" spans="1:6">
      <c r="A2829" s="43"/>
      <c r="B2829" s="47"/>
      <c r="C2829" s="48"/>
      <c r="D2829" s="52"/>
      <c r="E2829" s="48"/>
      <c r="F2829" s="48"/>
    </row>
    <row r="2830" spans="1:6">
      <c r="A2830" s="43"/>
      <c r="B2830" s="47"/>
      <c r="C2830" s="48"/>
      <c r="D2830" s="52"/>
      <c r="E2830" s="48"/>
      <c r="F2830" s="48"/>
    </row>
    <row r="2831" spans="1:6">
      <c r="A2831" s="43"/>
      <c r="B2831" s="47"/>
      <c r="C2831" s="48"/>
      <c r="D2831" s="52"/>
      <c r="E2831" s="48"/>
      <c r="F2831" s="48"/>
    </row>
    <row r="2832" spans="1:6">
      <c r="A2832" s="43"/>
      <c r="B2832" s="47"/>
      <c r="C2832" s="48"/>
      <c r="D2832" s="52"/>
      <c r="E2832" s="48"/>
      <c r="F2832" s="48"/>
    </row>
    <row r="2833" spans="1:6">
      <c r="A2833" s="43"/>
      <c r="B2833" s="47"/>
      <c r="C2833" s="48"/>
      <c r="D2833" s="52"/>
      <c r="E2833" s="48"/>
      <c r="F2833" s="48"/>
    </row>
    <row r="2834" spans="1:6">
      <c r="A2834" s="43"/>
      <c r="B2834" s="47"/>
      <c r="C2834" s="48"/>
      <c r="D2834" s="52"/>
      <c r="E2834" s="48"/>
      <c r="F2834" s="48"/>
    </row>
    <row r="2835" spans="1:6">
      <c r="A2835" s="43"/>
      <c r="B2835" s="47"/>
      <c r="C2835" s="48"/>
      <c r="D2835" s="52"/>
      <c r="E2835" s="48"/>
      <c r="F2835" s="48"/>
    </row>
    <row r="2836" spans="1:6">
      <c r="A2836" s="43"/>
      <c r="B2836" s="47"/>
      <c r="C2836" s="48"/>
      <c r="D2836" s="52"/>
      <c r="E2836" s="48"/>
      <c r="F2836" s="48"/>
    </row>
    <row r="2837" spans="1:6">
      <c r="A2837" s="43"/>
      <c r="B2837" s="47"/>
      <c r="C2837" s="48"/>
      <c r="D2837" s="52"/>
      <c r="E2837" s="48"/>
      <c r="F2837" s="48"/>
    </row>
    <row r="2838" spans="1:6">
      <c r="A2838" s="43"/>
      <c r="B2838" s="47"/>
      <c r="C2838" s="48"/>
      <c r="D2838" s="52"/>
      <c r="E2838" s="48"/>
      <c r="F2838" s="48"/>
    </row>
    <row r="2839" spans="1:6">
      <c r="A2839" s="43"/>
      <c r="B2839" s="47"/>
      <c r="C2839" s="48"/>
      <c r="D2839" s="52"/>
      <c r="E2839" s="48"/>
      <c r="F2839" s="48"/>
    </row>
    <row r="2840" spans="1:6">
      <c r="A2840" s="43"/>
      <c r="B2840" s="47"/>
      <c r="C2840" s="48"/>
      <c r="D2840" s="52"/>
      <c r="E2840" s="48"/>
      <c r="F2840" s="48"/>
    </row>
    <row r="2841" spans="1:6">
      <c r="A2841" s="43"/>
      <c r="B2841" s="47"/>
      <c r="C2841" s="48"/>
      <c r="D2841" s="52"/>
      <c r="E2841" s="48"/>
      <c r="F2841" s="48"/>
    </row>
    <row r="2842" spans="1:6">
      <c r="A2842" s="43"/>
      <c r="B2842" s="47"/>
      <c r="C2842" s="48"/>
      <c r="D2842" s="52"/>
      <c r="E2842" s="48"/>
      <c r="F2842" s="48"/>
    </row>
    <row r="2843" spans="1:6">
      <c r="A2843" s="43"/>
      <c r="B2843" s="47"/>
      <c r="C2843" s="48"/>
      <c r="D2843" s="52"/>
      <c r="E2843" s="48"/>
      <c r="F2843" s="48"/>
    </row>
    <row r="2844" spans="1:6">
      <c r="A2844" s="43"/>
      <c r="B2844" s="47"/>
      <c r="C2844" s="48"/>
      <c r="D2844" s="52"/>
      <c r="E2844" s="48"/>
      <c r="F2844" s="48"/>
    </row>
    <row r="2845" spans="1:6">
      <c r="A2845" s="43"/>
      <c r="B2845" s="47"/>
      <c r="C2845" s="48"/>
      <c r="D2845" s="52"/>
      <c r="E2845" s="48"/>
      <c r="F2845" s="48"/>
    </row>
    <row r="2846" spans="1:6">
      <c r="A2846" s="43"/>
      <c r="B2846" s="47"/>
      <c r="C2846" s="48"/>
      <c r="D2846" s="52"/>
      <c r="E2846" s="48"/>
      <c r="F2846" s="48"/>
    </row>
    <row r="2847" spans="1:6">
      <c r="A2847" s="43"/>
      <c r="B2847" s="47"/>
      <c r="C2847" s="48"/>
      <c r="D2847" s="52"/>
      <c r="E2847" s="48"/>
      <c r="F2847" s="48"/>
    </row>
    <row r="2848" spans="1:6">
      <c r="A2848" s="43"/>
      <c r="B2848" s="47"/>
      <c r="C2848" s="48"/>
      <c r="D2848" s="52"/>
      <c r="E2848" s="48"/>
      <c r="F2848" s="48"/>
    </row>
    <row r="2849" spans="1:6">
      <c r="A2849" s="43"/>
      <c r="B2849" s="47"/>
      <c r="C2849" s="48"/>
      <c r="D2849" s="52"/>
      <c r="E2849" s="48"/>
      <c r="F2849" s="48"/>
    </row>
    <row r="2850" spans="1:6">
      <c r="A2850" s="43"/>
      <c r="B2850" s="47"/>
      <c r="C2850" s="48"/>
      <c r="D2850" s="52"/>
      <c r="E2850" s="48"/>
      <c r="F2850" s="48"/>
    </row>
    <row r="2851" spans="1:6">
      <c r="A2851" s="43"/>
      <c r="B2851" s="47"/>
      <c r="C2851" s="48"/>
      <c r="D2851" s="52"/>
      <c r="E2851" s="48"/>
      <c r="F2851" s="48"/>
    </row>
    <row r="2852" spans="1:6">
      <c r="A2852" s="43"/>
      <c r="B2852" s="47"/>
      <c r="C2852" s="48"/>
      <c r="D2852" s="52"/>
      <c r="E2852" s="48"/>
      <c r="F2852" s="48"/>
    </row>
    <row r="2853" spans="1:6">
      <c r="A2853" s="43"/>
      <c r="B2853" s="47"/>
      <c r="C2853" s="48"/>
      <c r="D2853" s="52"/>
      <c r="E2853" s="48"/>
      <c r="F2853" s="48"/>
    </row>
    <row r="2854" spans="1:6">
      <c r="A2854" s="43"/>
      <c r="B2854" s="47"/>
      <c r="C2854" s="48"/>
      <c r="D2854" s="52"/>
      <c r="E2854" s="48"/>
      <c r="F2854" s="48"/>
    </row>
    <row r="2855" spans="1:6">
      <c r="A2855" s="43"/>
      <c r="B2855" s="47"/>
      <c r="C2855" s="48"/>
      <c r="D2855" s="52"/>
      <c r="E2855" s="48"/>
      <c r="F2855" s="48"/>
    </row>
    <row r="2856" spans="1:6">
      <c r="A2856" s="43"/>
      <c r="B2856" s="47"/>
      <c r="C2856" s="48"/>
      <c r="D2856" s="52"/>
      <c r="E2856" s="48"/>
      <c r="F2856" s="48"/>
    </row>
    <row r="2857" spans="1:6">
      <c r="A2857" s="43"/>
      <c r="B2857" s="47"/>
      <c r="C2857" s="48"/>
      <c r="D2857" s="52"/>
      <c r="E2857" s="48"/>
      <c r="F2857" s="48"/>
    </row>
    <row r="2858" spans="1:6">
      <c r="A2858" s="43"/>
      <c r="B2858" s="47"/>
      <c r="C2858" s="48"/>
      <c r="D2858" s="52"/>
      <c r="E2858" s="48"/>
      <c r="F2858" s="48"/>
    </row>
    <row r="2859" spans="1:6">
      <c r="A2859" s="43"/>
      <c r="B2859" s="47"/>
      <c r="C2859" s="48"/>
      <c r="D2859" s="52"/>
      <c r="E2859" s="48"/>
      <c r="F2859" s="48"/>
    </row>
    <row r="2860" spans="1:6">
      <c r="A2860" s="43"/>
      <c r="B2860" s="47"/>
      <c r="C2860" s="48"/>
      <c r="D2860" s="52"/>
      <c r="E2860" s="48"/>
      <c r="F2860" s="48"/>
    </row>
    <row r="2861" spans="1:6">
      <c r="A2861" s="43"/>
      <c r="B2861" s="47"/>
      <c r="C2861" s="48"/>
      <c r="D2861" s="52"/>
      <c r="E2861" s="48"/>
      <c r="F2861" s="48"/>
    </row>
    <row r="2862" spans="1:6">
      <c r="A2862" s="43"/>
      <c r="B2862" s="47"/>
      <c r="C2862" s="48"/>
      <c r="D2862" s="52"/>
      <c r="E2862" s="48"/>
      <c r="F2862" s="48"/>
    </row>
    <row r="2863" spans="1:6">
      <c r="A2863" s="43"/>
      <c r="B2863" s="47"/>
      <c r="C2863" s="48"/>
      <c r="D2863" s="52"/>
      <c r="E2863" s="48"/>
      <c r="F2863" s="48"/>
    </row>
    <row r="2864" spans="1:6">
      <c r="A2864" s="43"/>
      <c r="B2864" s="47"/>
      <c r="C2864" s="48"/>
      <c r="D2864" s="52"/>
      <c r="E2864" s="48"/>
      <c r="F2864" s="48"/>
    </row>
    <row r="2865" spans="1:6">
      <c r="A2865" s="43"/>
      <c r="B2865" s="47"/>
      <c r="C2865" s="48"/>
      <c r="D2865" s="52"/>
      <c r="E2865" s="48"/>
      <c r="F2865" s="48"/>
    </row>
    <row r="2866" spans="1:6">
      <c r="A2866" s="43"/>
      <c r="B2866" s="47"/>
      <c r="C2866" s="48"/>
      <c r="D2866" s="52"/>
      <c r="E2866" s="48"/>
      <c r="F2866" s="48"/>
    </row>
    <row r="2867" spans="1:6">
      <c r="A2867" s="43"/>
      <c r="B2867" s="47"/>
      <c r="C2867" s="48"/>
      <c r="D2867" s="52"/>
      <c r="E2867" s="48"/>
      <c r="F2867" s="48"/>
    </row>
    <row r="2868" spans="1:6">
      <c r="A2868" s="43"/>
      <c r="B2868" s="47"/>
      <c r="C2868" s="48"/>
      <c r="D2868" s="52"/>
      <c r="E2868" s="48"/>
      <c r="F2868" s="48"/>
    </row>
    <row r="2869" spans="1:6">
      <c r="A2869" s="43"/>
      <c r="B2869" s="47"/>
      <c r="C2869" s="48"/>
      <c r="D2869" s="52"/>
      <c r="E2869" s="48"/>
      <c r="F2869" s="48"/>
    </row>
    <row r="2870" spans="1:6">
      <c r="A2870" s="43"/>
      <c r="B2870" s="47"/>
      <c r="C2870" s="48"/>
      <c r="D2870" s="52"/>
      <c r="E2870" s="48"/>
      <c r="F2870" s="48"/>
    </row>
    <row r="2871" spans="1:6">
      <c r="A2871" s="43"/>
      <c r="B2871" s="47"/>
      <c r="C2871" s="48"/>
      <c r="D2871" s="52"/>
      <c r="E2871" s="48"/>
      <c r="F2871" s="48"/>
    </row>
    <row r="2872" spans="1:6">
      <c r="A2872" s="43"/>
      <c r="B2872" s="47"/>
      <c r="C2872" s="48"/>
      <c r="D2872" s="52"/>
      <c r="E2872" s="48"/>
      <c r="F2872" s="48"/>
    </row>
    <row r="2873" spans="1:6">
      <c r="A2873" s="43"/>
      <c r="B2873" s="47"/>
      <c r="C2873" s="48"/>
      <c r="D2873" s="52"/>
      <c r="E2873" s="48"/>
      <c r="F2873" s="48"/>
    </row>
    <row r="2874" spans="1:6">
      <c r="A2874" s="43"/>
      <c r="B2874" s="47"/>
      <c r="C2874" s="48"/>
      <c r="D2874" s="52"/>
      <c r="E2874" s="48"/>
      <c r="F2874" s="48"/>
    </row>
    <row r="2875" spans="1:6">
      <c r="A2875" s="43"/>
      <c r="B2875" s="47"/>
      <c r="C2875" s="48"/>
      <c r="D2875" s="52"/>
      <c r="E2875" s="48"/>
      <c r="F2875" s="48"/>
    </row>
    <row r="2876" spans="1:6">
      <c r="A2876" s="43"/>
      <c r="B2876" s="47"/>
      <c r="C2876" s="48"/>
      <c r="D2876" s="52"/>
      <c r="E2876" s="48"/>
      <c r="F2876" s="48"/>
    </row>
    <row r="2877" spans="1:6">
      <c r="A2877" s="43"/>
      <c r="B2877" s="47"/>
      <c r="C2877" s="48"/>
      <c r="D2877" s="52"/>
      <c r="E2877" s="48"/>
      <c r="F2877" s="48"/>
    </row>
    <row r="2878" spans="1:6">
      <c r="A2878" s="43"/>
      <c r="B2878" s="47"/>
      <c r="C2878" s="48"/>
      <c r="D2878" s="52"/>
      <c r="E2878" s="48"/>
      <c r="F2878" s="48"/>
    </row>
    <row r="2879" spans="1:6">
      <c r="A2879" s="43"/>
      <c r="B2879" s="47"/>
      <c r="C2879" s="48"/>
      <c r="D2879" s="52"/>
      <c r="E2879" s="48"/>
      <c r="F2879" s="48"/>
    </row>
    <row r="2880" spans="1:6">
      <c r="A2880" s="43"/>
      <c r="B2880" s="47"/>
      <c r="C2880" s="48"/>
      <c r="D2880" s="52"/>
      <c r="E2880" s="48"/>
      <c r="F2880" s="48"/>
    </row>
    <row r="2881" spans="1:6">
      <c r="A2881" s="43"/>
      <c r="B2881" s="47"/>
      <c r="C2881" s="48"/>
      <c r="D2881" s="52"/>
      <c r="E2881" s="48"/>
      <c r="F2881" s="48"/>
    </row>
    <row r="2882" spans="1:6">
      <c r="A2882" s="43"/>
      <c r="B2882" s="47"/>
      <c r="C2882" s="48"/>
      <c r="D2882" s="52"/>
      <c r="E2882" s="48"/>
      <c r="F2882" s="48"/>
    </row>
    <row r="2883" spans="1:6">
      <c r="A2883" s="43"/>
      <c r="B2883" s="47"/>
      <c r="C2883" s="48"/>
      <c r="D2883" s="52"/>
      <c r="E2883" s="48"/>
      <c r="F2883" s="48"/>
    </row>
    <row r="2884" spans="1:6">
      <c r="A2884" s="43"/>
      <c r="B2884" s="47"/>
      <c r="C2884" s="48"/>
      <c r="D2884" s="52"/>
      <c r="E2884" s="48"/>
      <c r="F2884" s="48"/>
    </row>
    <row r="2885" spans="1:6">
      <c r="A2885" s="43"/>
      <c r="B2885" s="47"/>
      <c r="C2885" s="48"/>
      <c r="D2885" s="52"/>
      <c r="E2885" s="48"/>
      <c r="F2885" s="48"/>
    </row>
    <row r="2886" spans="1:6">
      <c r="A2886" s="43"/>
      <c r="B2886" s="47"/>
      <c r="C2886" s="48"/>
      <c r="D2886" s="52"/>
      <c r="E2886" s="48"/>
      <c r="F2886" s="48"/>
    </row>
    <row r="2887" spans="1:6">
      <c r="A2887" s="43"/>
      <c r="B2887" s="47"/>
      <c r="C2887" s="48"/>
      <c r="D2887" s="52"/>
      <c r="E2887" s="48"/>
      <c r="F2887" s="48"/>
    </row>
    <row r="2888" spans="1:6">
      <c r="A2888" s="43"/>
      <c r="B2888" s="47"/>
      <c r="C2888" s="48"/>
      <c r="D2888" s="52"/>
      <c r="E2888" s="48"/>
      <c r="F2888" s="48"/>
    </row>
    <row r="2889" spans="1:6">
      <c r="A2889" s="43"/>
      <c r="B2889" s="47"/>
      <c r="C2889" s="48"/>
      <c r="D2889" s="52"/>
      <c r="E2889" s="48"/>
      <c r="F2889" s="48"/>
    </row>
    <row r="2890" spans="1:6">
      <c r="A2890" s="43"/>
      <c r="B2890" s="47"/>
      <c r="C2890" s="48"/>
      <c r="D2890" s="52"/>
      <c r="E2890" s="48"/>
      <c r="F2890" s="48"/>
    </row>
    <row r="2891" spans="1:6">
      <c r="A2891" s="43"/>
      <c r="B2891" s="47"/>
      <c r="C2891" s="48"/>
      <c r="D2891" s="52"/>
      <c r="E2891" s="48"/>
      <c r="F2891" s="48"/>
    </row>
    <row r="2892" spans="1:6">
      <c r="A2892" s="43"/>
      <c r="B2892" s="47"/>
      <c r="C2892" s="48"/>
      <c r="D2892" s="52"/>
      <c r="E2892" s="48"/>
      <c r="F2892" s="48"/>
    </row>
    <row r="2893" spans="1:6">
      <c r="A2893" s="43"/>
      <c r="B2893" s="47"/>
      <c r="C2893" s="48"/>
      <c r="D2893" s="52"/>
      <c r="E2893" s="48"/>
      <c r="F2893" s="48"/>
    </row>
    <row r="2894" spans="1:6">
      <c r="A2894" s="43"/>
      <c r="B2894" s="47"/>
      <c r="C2894" s="48"/>
      <c r="D2894" s="52"/>
      <c r="E2894" s="48"/>
      <c r="F2894" s="48"/>
    </row>
    <row r="2895" spans="1:6">
      <c r="A2895" s="43"/>
      <c r="B2895" s="47"/>
      <c r="C2895" s="48"/>
      <c r="D2895" s="52"/>
      <c r="E2895" s="48"/>
      <c r="F2895" s="48"/>
    </row>
    <row r="2896" spans="1:6">
      <c r="A2896" s="43"/>
      <c r="B2896" s="47"/>
      <c r="C2896" s="48"/>
      <c r="D2896" s="52"/>
      <c r="E2896" s="48"/>
      <c r="F2896" s="48"/>
    </row>
    <row r="2897" spans="1:6">
      <c r="A2897" s="43"/>
      <c r="B2897" s="47"/>
      <c r="C2897" s="48"/>
      <c r="D2897" s="52"/>
      <c r="E2897" s="48"/>
      <c r="F2897" s="48"/>
    </row>
    <row r="2898" spans="1:6">
      <c r="A2898" s="43"/>
      <c r="B2898" s="47"/>
      <c r="C2898" s="48"/>
      <c r="D2898" s="52"/>
      <c r="E2898" s="48"/>
      <c r="F2898" s="48"/>
    </row>
    <row r="2899" spans="1:6">
      <c r="A2899" s="43"/>
      <c r="B2899" s="47"/>
      <c r="C2899" s="48"/>
      <c r="D2899" s="52"/>
      <c r="E2899" s="48"/>
      <c r="F2899" s="48"/>
    </row>
    <row r="2900" spans="1:6">
      <c r="A2900" s="43"/>
      <c r="B2900" s="47"/>
      <c r="C2900" s="48"/>
      <c r="D2900" s="52"/>
      <c r="E2900" s="48"/>
      <c r="F2900" s="48"/>
    </row>
    <row r="2901" spans="1:6">
      <c r="A2901" s="43"/>
      <c r="B2901" s="47"/>
      <c r="C2901" s="48"/>
      <c r="D2901" s="52"/>
      <c r="E2901" s="48"/>
      <c r="F2901" s="48"/>
    </row>
    <row r="2902" spans="1:6">
      <c r="A2902" s="43"/>
      <c r="B2902" s="47"/>
      <c r="C2902" s="48"/>
      <c r="D2902" s="52"/>
      <c r="E2902" s="48"/>
      <c r="F2902" s="48"/>
    </row>
    <row r="2903" spans="1:6">
      <c r="A2903" s="43"/>
      <c r="B2903" s="47"/>
      <c r="C2903" s="48"/>
      <c r="D2903" s="52"/>
      <c r="E2903" s="48"/>
      <c r="F2903" s="48"/>
    </row>
    <row r="2904" spans="1:6">
      <c r="A2904" s="43"/>
      <c r="B2904" s="47"/>
      <c r="C2904" s="48"/>
      <c r="D2904" s="52"/>
      <c r="E2904" s="48"/>
      <c r="F2904" s="48"/>
    </row>
    <row r="2905" spans="1:6">
      <c r="A2905" s="43"/>
      <c r="B2905" s="47"/>
      <c r="C2905" s="48"/>
      <c r="D2905" s="52"/>
      <c r="E2905" s="48"/>
      <c r="F2905" s="48"/>
    </row>
    <row r="2906" spans="1:6">
      <c r="A2906" s="43"/>
      <c r="B2906" s="47"/>
      <c r="C2906" s="48"/>
      <c r="D2906" s="52"/>
      <c r="E2906" s="48"/>
      <c r="F2906" s="48"/>
    </row>
    <row r="2907" spans="1:6">
      <c r="A2907" s="43"/>
      <c r="B2907" s="47"/>
      <c r="C2907" s="48"/>
      <c r="D2907" s="52"/>
      <c r="E2907" s="48"/>
      <c r="F2907" s="48"/>
    </row>
    <row r="2908" spans="1:6">
      <c r="A2908" s="43"/>
      <c r="B2908" s="47"/>
      <c r="C2908" s="48"/>
      <c r="D2908" s="52"/>
      <c r="E2908" s="48"/>
      <c r="F2908" s="48"/>
    </row>
    <row r="2909" spans="1:6">
      <c r="A2909" s="43"/>
      <c r="B2909" s="47"/>
      <c r="C2909" s="48"/>
      <c r="D2909" s="52"/>
      <c r="E2909" s="48"/>
      <c r="F2909" s="48"/>
    </row>
    <row r="2910" spans="1:6">
      <c r="A2910" s="43"/>
      <c r="B2910" s="47"/>
      <c r="C2910" s="48"/>
      <c r="D2910" s="52"/>
      <c r="E2910" s="48"/>
      <c r="F2910" s="48"/>
    </row>
    <row r="2911" spans="1:6">
      <c r="A2911" s="43"/>
      <c r="B2911" s="47"/>
      <c r="C2911" s="48"/>
      <c r="D2911" s="52"/>
      <c r="E2911" s="48"/>
      <c r="F2911" s="48"/>
    </row>
    <row r="2912" spans="1:6">
      <c r="A2912" s="43"/>
      <c r="B2912" s="47"/>
      <c r="C2912" s="48"/>
      <c r="D2912" s="52"/>
      <c r="E2912" s="48"/>
      <c r="F2912" s="48"/>
    </row>
    <row r="2913" spans="1:6">
      <c r="A2913" s="43"/>
      <c r="B2913" s="47"/>
      <c r="C2913" s="48"/>
      <c r="D2913" s="52"/>
      <c r="E2913" s="48"/>
      <c r="F2913" s="48"/>
    </row>
    <row r="2914" spans="1:6">
      <c r="A2914" s="43"/>
      <c r="B2914" s="47"/>
      <c r="C2914" s="48"/>
      <c r="D2914" s="52"/>
      <c r="E2914" s="48"/>
      <c r="F2914" s="48"/>
    </row>
    <row r="2915" spans="1:6">
      <c r="A2915" s="43"/>
      <c r="B2915" s="47"/>
      <c r="C2915" s="48"/>
      <c r="D2915" s="52"/>
      <c r="E2915" s="48"/>
      <c r="F2915" s="48"/>
    </row>
    <row r="2916" spans="1:6">
      <c r="A2916" s="43"/>
      <c r="B2916" s="47"/>
      <c r="C2916" s="48"/>
      <c r="D2916" s="52"/>
      <c r="E2916" s="48"/>
      <c r="F2916" s="48"/>
    </row>
    <row r="2917" spans="1:6">
      <c r="A2917" s="43"/>
      <c r="B2917" s="47"/>
      <c r="C2917" s="48"/>
      <c r="D2917" s="52"/>
      <c r="E2917" s="48"/>
      <c r="F2917" s="48"/>
    </row>
    <row r="2918" spans="1:6">
      <c r="A2918" s="43"/>
      <c r="B2918" s="47"/>
      <c r="C2918" s="48"/>
      <c r="D2918" s="52"/>
      <c r="E2918" s="48"/>
      <c r="F2918" s="48"/>
    </row>
    <row r="2919" spans="1:6">
      <c r="A2919" s="43"/>
      <c r="B2919" s="47"/>
      <c r="C2919" s="48"/>
      <c r="D2919" s="52"/>
      <c r="E2919" s="48"/>
      <c r="F2919" s="48"/>
    </row>
    <row r="2920" spans="1:6">
      <c r="A2920" s="43"/>
      <c r="B2920" s="47"/>
      <c r="C2920" s="48"/>
      <c r="D2920" s="52"/>
      <c r="E2920" s="48"/>
      <c r="F2920" s="48"/>
    </row>
    <row r="2921" spans="1:6">
      <c r="A2921" s="43"/>
      <c r="B2921" s="47"/>
      <c r="C2921" s="48"/>
      <c r="D2921" s="52"/>
      <c r="E2921" s="48"/>
      <c r="F2921" s="48"/>
    </row>
    <row r="2922" spans="1:6">
      <c r="A2922" s="43"/>
      <c r="B2922" s="47"/>
      <c r="C2922" s="48"/>
      <c r="D2922" s="52"/>
      <c r="E2922" s="48"/>
      <c r="F2922" s="48"/>
    </row>
    <row r="2923" spans="1:6">
      <c r="A2923" s="43"/>
      <c r="B2923" s="47"/>
      <c r="C2923" s="48"/>
      <c r="D2923" s="52"/>
      <c r="E2923" s="48"/>
      <c r="F2923" s="48"/>
    </row>
    <row r="2924" spans="1:6">
      <c r="A2924" s="43"/>
      <c r="B2924" s="47"/>
      <c r="C2924" s="48"/>
      <c r="D2924" s="52"/>
      <c r="E2924" s="48"/>
      <c r="F2924" s="48"/>
    </row>
    <row r="2925" spans="1:6">
      <c r="A2925" s="43"/>
      <c r="B2925" s="47"/>
      <c r="C2925" s="48"/>
      <c r="D2925" s="52"/>
      <c r="E2925" s="48"/>
      <c r="F2925" s="48"/>
    </row>
    <row r="2926" spans="1:6">
      <c r="A2926" s="43"/>
      <c r="B2926" s="47"/>
      <c r="C2926" s="48"/>
      <c r="D2926" s="52"/>
      <c r="E2926" s="48"/>
      <c r="F2926" s="48"/>
    </row>
    <row r="2927" spans="1:6">
      <c r="A2927" s="43"/>
      <c r="B2927" s="47"/>
      <c r="C2927" s="48"/>
      <c r="D2927" s="52"/>
      <c r="E2927" s="48"/>
      <c r="F2927" s="48"/>
    </row>
    <row r="2928" spans="1:6">
      <c r="A2928" s="43"/>
      <c r="B2928" s="47"/>
      <c r="C2928" s="48"/>
      <c r="D2928" s="52"/>
      <c r="E2928" s="48"/>
      <c r="F2928" s="48"/>
    </row>
    <row r="2929" spans="1:6">
      <c r="A2929" s="43"/>
      <c r="B2929" s="47"/>
      <c r="C2929" s="48"/>
      <c r="D2929" s="52"/>
      <c r="E2929" s="48"/>
      <c r="F2929" s="48"/>
    </row>
    <row r="2930" spans="1:6">
      <c r="A2930" s="43"/>
      <c r="B2930" s="47"/>
      <c r="C2930" s="48"/>
      <c r="D2930" s="52"/>
      <c r="E2930" s="48"/>
      <c r="F2930" s="48"/>
    </row>
    <row r="2931" spans="1:6">
      <c r="A2931" s="43"/>
      <c r="B2931" s="47"/>
      <c r="C2931" s="48"/>
      <c r="D2931" s="52"/>
      <c r="E2931" s="48"/>
      <c r="F2931" s="48"/>
    </row>
    <row r="2932" spans="1:6">
      <c r="A2932" s="43"/>
      <c r="B2932" s="47"/>
      <c r="C2932" s="48"/>
      <c r="D2932" s="52"/>
      <c r="E2932" s="48"/>
      <c r="F2932" s="48"/>
    </row>
    <row r="2933" spans="1:6">
      <c r="A2933" s="43"/>
      <c r="B2933" s="47"/>
      <c r="C2933" s="48"/>
      <c r="D2933" s="52"/>
      <c r="E2933" s="48"/>
      <c r="F2933" s="48"/>
    </row>
    <row r="2934" spans="1:6">
      <c r="A2934" s="43"/>
      <c r="B2934" s="47"/>
      <c r="C2934" s="48"/>
      <c r="D2934" s="52"/>
      <c r="E2934" s="48"/>
      <c r="F2934" s="48"/>
    </row>
    <row r="2935" spans="1:6">
      <c r="A2935" s="43"/>
      <c r="B2935" s="47"/>
      <c r="C2935" s="48"/>
      <c r="D2935" s="52"/>
      <c r="E2935" s="48"/>
      <c r="F2935" s="48"/>
    </row>
    <row r="2936" spans="1:6">
      <c r="A2936" s="43"/>
      <c r="B2936" s="47"/>
      <c r="C2936" s="48"/>
      <c r="D2936" s="52"/>
      <c r="E2936" s="48"/>
      <c r="F2936" s="48"/>
    </row>
    <row r="2937" spans="1:6">
      <c r="A2937" s="43"/>
      <c r="B2937" s="47"/>
      <c r="C2937" s="48"/>
      <c r="D2937" s="52"/>
      <c r="E2937" s="48"/>
      <c r="F2937" s="48"/>
    </row>
    <row r="2938" spans="1:6">
      <c r="A2938" s="43"/>
      <c r="B2938" s="47"/>
      <c r="C2938" s="48"/>
      <c r="D2938" s="52"/>
      <c r="E2938" s="48"/>
      <c r="F2938" s="48"/>
    </row>
    <row r="2939" spans="1:6">
      <c r="A2939" s="43"/>
      <c r="B2939" s="47"/>
      <c r="C2939" s="48"/>
      <c r="D2939" s="52"/>
      <c r="E2939" s="48"/>
      <c r="F2939" s="48"/>
    </row>
    <row r="2940" spans="1:6">
      <c r="A2940" s="43"/>
      <c r="B2940" s="47"/>
      <c r="C2940" s="48"/>
      <c r="D2940" s="52"/>
      <c r="E2940" s="48"/>
      <c r="F2940" s="48"/>
    </row>
    <row r="2941" spans="1:6">
      <c r="A2941" s="43"/>
      <c r="B2941" s="47"/>
      <c r="C2941" s="48"/>
      <c r="D2941" s="52"/>
      <c r="E2941" s="48"/>
      <c r="F2941" s="48"/>
    </row>
    <row r="2942" spans="1:6">
      <c r="A2942" s="43"/>
      <c r="B2942" s="47"/>
      <c r="C2942" s="48"/>
      <c r="D2942" s="52"/>
      <c r="E2942" s="48"/>
      <c r="F2942" s="48"/>
    </row>
    <row r="2943" spans="1:6">
      <c r="A2943" s="43"/>
      <c r="B2943" s="47"/>
      <c r="C2943" s="48"/>
      <c r="D2943" s="52"/>
      <c r="E2943" s="48"/>
      <c r="F2943" s="48"/>
    </row>
    <row r="2944" spans="1:6">
      <c r="A2944" s="43"/>
      <c r="B2944" s="47"/>
      <c r="C2944" s="48"/>
      <c r="D2944" s="52"/>
      <c r="E2944" s="48"/>
      <c r="F2944" s="48"/>
    </row>
    <row r="2945" spans="1:6">
      <c r="A2945" s="43"/>
      <c r="B2945" s="47"/>
      <c r="C2945" s="48"/>
      <c r="D2945" s="52"/>
      <c r="E2945" s="48"/>
      <c r="F2945" s="48"/>
    </row>
    <row r="2946" spans="1:6">
      <c r="A2946" s="43"/>
      <c r="B2946" s="47"/>
      <c r="C2946" s="48"/>
      <c r="D2946" s="52"/>
      <c r="E2946" s="48"/>
      <c r="F2946" s="48"/>
    </row>
    <row r="2947" spans="1:6">
      <c r="A2947" s="43"/>
      <c r="B2947" s="47"/>
      <c r="C2947" s="48"/>
      <c r="D2947" s="52"/>
      <c r="E2947" s="48"/>
      <c r="F2947" s="48"/>
    </row>
    <row r="2948" spans="1:6">
      <c r="A2948" s="43"/>
      <c r="B2948" s="47"/>
      <c r="C2948" s="48"/>
      <c r="D2948" s="52"/>
      <c r="E2948" s="48"/>
      <c r="F2948" s="48"/>
    </row>
    <row r="2949" spans="1:6">
      <c r="A2949" s="43"/>
      <c r="B2949" s="47"/>
      <c r="C2949" s="48"/>
      <c r="D2949" s="52"/>
      <c r="E2949" s="48"/>
      <c r="F2949" s="48"/>
    </row>
    <row r="2950" spans="1:6">
      <c r="A2950" s="43"/>
      <c r="B2950" s="47"/>
      <c r="C2950" s="48"/>
      <c r="D2950" s="52"/>
      <c r="E2950" s="48"/>
      <c r="F2950" s="48"/>
    </row>
    <row r="2951" spans="1:6">
      <c r="A2951" s="43"/>
      <c r="B2951" s="47"/>
      <c r="C2951" s="48"/>
      <c r="D2951" s="52"/>
      <c r="E2951" s="48"/>
      <c r="F2951" s="48"/>
    </row>
    <row r="2952" spans="1:6">
      <c r="A2952" s="43"/>
      <c r="B2952" s="47"/>
      <c r="C2952" s="48"/>
      <c r="D2952" s="52"/>
      <c r="E2952" s="48"/>
      <c r="F2952" s="48"/>
    </row>
    <row r="2953" spans="1:6">
      <c r="A2953" s="43"/>
      <c r="B2953" s="47"/>
      <c r="C2953" s="48"/>
      <c r="D2953" s="52"/>
      <c r="E2953" s="48"/>
      <c r="F2953" s="48"/>
    </row>
    <row r="2954" spans="1:6">
      <c r="A2954" s="43"/>
      <c r="B2954" s="47"/>
      <c r="C2954" s="48"/>
      <c r="D2954" s="52"/>
      <c r="E2954" s="48"/>
      <c r="F2954" s="48"/>
    </row>
    <row r="2955" spans="1:6">
      <c r="A2955" s="43"/>
      <c r="B2955" s="47"/>
      <c r="C2955" s="48"/>
      <c r="D2955" s="52"/>
      <c r="E2955" s="48"/>
      <c r="F2955" s="48"/>
    </row>
    <row r="2956" spans="1:6">
      <c r="A2956" s="43"/>
      <c r="B2956" s="47"/>
      <c r="C2956" s="48"/>
      <c r="D2956" s="52"/>
      <c r="E2956" s="48"/>
      <c r="F2956" s="48"/>
    </row>
    <row r="2957" spans="1:6">
      <c r="A2957" s="43"/>
      <c r="B2957" s="47"/>
      <c r="C2957" s="48"/>
      <c r="D2957" s="52"/>
      <c r="E2957" s="48"/>
      <c r="F2957" s="48"/>
    </row>
    <row r="2958" spans="1:6">
      <c r="A2958" s="43"/>
      <c r="B2958" s="47"/>
      <c r="C2958" s="48"/>
      <c r="D2958" s="52"/>
      <c r="E2958" s="48"/>
      <c r="F2958" s="48"/>
    </row>
    <row r="2959" spans="1:6">
      <c r="A2959" s="43"/>
      <c r="B2959" s="47"/>
      <c r="C2959" s="48"/>
      <c r="D2959" s="52"/>
      <c r="E2959" s="48"/>
      <c r="F2959" s="48"/>
    </row>
    <row r="2960" spans="1:6">
      <c r="A2960" s="43"/>
      <c r="B2960" s="47"/>
      <c r="C2960" s="48"/>
      <c r="D2960" s="52"/>
      <c r="E2960" s="48"/>
      <c r="F2960" s="48"/>
    </row>
    <row r="2961" spans="1:6">
      <c r="A2961" s="43"/>
      <c r="B2961" s="47"/>
      <c r="C2961" s="48"/>
      <c r="D2961" s="52"/>
      <c r="E2961" s="48"/>
      <c r="F2961" s="48"/>
    </row>
    <row r="2962" spans="1:6">
      <c r="A2962" s="43"/>
      <c r="B2962" s="47"/>
      <c r="C2962" s="48"/>
      <c r="D2962" s="52"/>
      <c r="E2962" s="48"/>
      <c r="F2962" s="48"/>
    </row>
    <row r="2963" spans="1:6">
      <c r="A2963" s="43"/>
      <c r="B2963" s="47"/>
      <c r="C2963" s="48"/>
      <c r="D2963" s="52"/>
      <c r="E2963" s="48"/>
      <c r="F2963" s="48"/>
    </row>
    <row r="2964" spans="1:6">
      <c r="A2964" s="43"/>
      <c r="B2964" s="47"/>
      <c r="C2964" s="48"/>
      <c r="D2964" s="52"/>
      <c r="E2964" s="48"/>
      <c r="F2964" s="48"/>
    </row>
    <row r="2965" spans="1:6">
      <c r="A2965" s="43"/>
      <c r="B2965" s="47"/>
      <c r="C2965" s="48"/>
      <c r="D2965" s="52"/>
      <c r="E2965" s="48"/>
      <c r="F2965" s="48"/>
    </row>
    <row r="2966" spans="1:6">
      <c r="A2966" s="43"/>
      <c r="B2966" s="47"/>
      <c r="C2966" s="48"/>
      <c r="D2966" s="52"/>
      <c r="E2966" s="48"/>
      <c r="F2966" s="48"/>
    </row>
    <row r="2967" spans="1:6">
      <c r="A2967" s="43"/>
      <c r="B2967" s="47"/>
      <c r="C2967" s="48"/>
      <c r="D2967" s="52"/>
      <c r="E2967" s="48"/>
      <c r="F2967" s="48"/>
    </row>
    <row r="2968" spans="1:6">
      <c r="A2968" s="43"/>
      <c r="B2968" s="47"/>
      <c r="C2968" s="48"/>
      <c r="D2968" s="52"/>
      <c r="E2968" s="48"/>
      <c r="F2968" s="48"/>
    </row>
    <row r="2969" spans="1:6">
      <c r="A2969" s="43"/>
      <c r="B2969" s="47"/>
      <c r="C2969" s="48"/>
      <c r="D2969" s="52"/>
      <c r="E2969" s="48"/>
      <c r="F2969" s="48"/>
    </row>
    <row r="2970" spans="1:6">
      <c r="A2970" s="43"/>
      <c r="B2970" s="47"/>
      <c r="C2970" s="48"/>
      <c r="D2970" s="52"/>
      <c r="E2970" s="48"/>
      <c r="F2970" s="48"/>
    </row>
    <row r="2971" spans="1:6">
      <c r="A2971" s="43"/>
      <c r="B2971" s="47"/>
      <c r="C2971" s="48"/>
      <c r="D2971" s="52"/>
      <c r="E2971" s="48"/>
      <c r="F2971" s="48"/>
    </row>
    <row r="2972" spans="1:6">
      <c r="A2972" s="43"/>
      <c r="B2972" s="47"/>
      <c r="C2972" s="48"/>
      <c r="D2972" s="52"/>
      <c r="E2972" s="48"/>
      <c r="F2972" s="48"/>
    </row>
    <row r="2973" spans="1:6">
      <c r="A2973" s="43"/>
      <c r="B2973" s="47"/>
      <c r="C2973" s="48"/>
      <c r="D2973" s="52"/>
      <c r="E2973" s="48"/>
      <c r="F2973" s="48"/>
    </row>
    <row r="2974" spans="1:6">
      <c r="A2974" s="43"/>
      <c r="B2974" s="47"/>
      <c r="C2974" s="48"/>
      <c r="D2974" s="52"/>
      <c r="E2974" s="48"/>
      <c r="F2974" s="48"/>
    </row>
    <row r="2975" spans="1:6">
      <c r="A2975" s="43"/>
      <c r="B2975" s="47"/>
      <c r="C2975" s="48"/>
      <c r="D2975" s="52"/>
      <c r="E2975" s="48"/>
      <c r="F2975" s="48"/>
    </row>
    <row r="2976" spans="1:6">
      <c r="A2976" s="43"/>
      <c r="B2976" s="47"/>
      <c r="C2976" s="48"/>
      <c r="D2976" s="52"/>
      <c r="E2976" s="48"/>
      <c r="F2976" s="48"/>
    </row>
    <row r="2977" spans="1:6">
      <c r="A2977" s="43"/>
      <c r="B2977" s="47"/>
      <c r="C2977" s="48"/>
      <c r="D2977" s="52"/>
      <c r="E2977" s="48"/>
      <c r="F2977" s="48"/>
    </row>
    <row r="2978" spans="1:6">
      <c r="A2978" s="43"/>
      <c r="B2978" s="47"/>
      <c r="C2978" s="48"/>
      <c r="D2978" s="52"/>
      <c r="E2978" s="48"/>
      <c r="F2978" s="48"/>
    </row>
    <row r="2979" spans="1:6">
      <c r="A2979" s="43"/>
      <c r="B2979" s="47"/>
      <c r="C2979" s="48"/>
      <c r="D2979" s="52"/>
      <c r="E2979" s="48"/>
      <c r="F2979" s="48"/>
    </row>
    <row r="2980" spans="1:6">
      <c r="A2980" s="43"/>
      <c r="B2980" s="47"/>
      <c r="C2980" s="48"/>
      <c r="D2980" s="52"/>
      <c r="E2980" s="48"/>
      <c r="F2980" s="48"/>
    </row>
    <row r="2981" spans="1:6">
      <c r="A2981" s="43"/>
      <c r="B2981" s="47"/>
      <c r="C2981" s="48"/>
      <c r="D2981" s="52"/>
      <c r="E2981" s="48"/>
      <c r="F2981" s="48"/>
    </row>
    <row r="2982" spans="1:6">
      <c r="A2982" s="43"/>
      <c r="B2982" s="47"/>
      <c r="C2982" s="48"/>
      <c r="D2982" s="52"/>
      <c r="E2982" s="48"/>
      <c r="F2982" s="48"/>
    </row>
    <row r="2983" spans="1:6">
      <c r="A2983" s="43"/>
      <c r="B2983" s="47"/>
      <c r="C2983" s="48"/>
      <c r="D2983" s="52"/>
      <c r="E2983" s="48"/>
      <c r="F2983" s="48"/>
    </row>
    <row r="2984" spans="1:6">
      <c r="A2984" s="43"/>
      <c r="B2984" s="47"/>
      <c r="C2984" s="48"/>
      <c r="D2984" s="52"/>
      <c r="E2984" s="48"/>
      <c r="F2984" s="48"/>
    </row>
    <row r="2985" spans="1:6">
      <c r="A2985" s="43"/>
      <c r="B2985" s="47"/>
      <c r="C2985" s="48"/>
      <c r="D2985" s="52"/>
      <c r="E2985" s="48"/>
      <c r="F2985" s="48"/>
    </row>
    <row r="2986" spans="1:6">
      <c r="A2986" s="43"/>
      <c r="B2986" s="47"/>
      <c r="C2986" s="48"/>
      <c r="D2986" s="52"/>
      <c r="E2986" s="48"/>
      <c r="F2986" s="48"/>
    </row>
    <row r="2987" spans="1:6">
      <c r="A2987" s="43"/>
      <c r="B2987" s="47"/>
      <c r="C2987" s="48"/>
      <c r="D2987" s="52"/>
      <c r="E2987" s="48"/>
      <c r="F2987" s="48"/>
    </row>
    <row r="2988" spans="1:6">
      <c r="A2988" s="43"/>
      <c r="B2988" s="47"/>
      <c r="C2988" s="48"/>
      <c r="D2988" s="52"/>
      <c r="E2988" s="48"/>
      <c r="F2988" s="48"/>
    </row>
    <row r="2989" spans="1:6">
      <c r="A2989" s="43"/>
      <c r="B2989" s="47"/>
      <c r="C2989" s="48"/>
      <c r="D2989" s="52"/>
      <c r="E2989" s="48"/>
      <c r="F2989" s="48"/>
    </row>
    <row r="2990" spans="1:6">
      <c r="A2990" s="43"/>
      <c r="B2990" s="47"/>
      <c r="C2990" s="48"/>
      <c r="D2990" s="52"/>
      <c r="E2990" s="48"/>
      <c r="F2990" s="48"/>
    </row>
    <row r="2991" spans="1:6">
      <c r="A2991" s="43"/>
      <c r="B2991" s="47"/>
      <c r="C2991" s="48"/>
      <c r="D2991" s="52"/>
      <c r="E2991" s="48"/>
      <c r="F2991" s="48"/>
    </row>
    <row r="2992" spans="1:6">
      <c r="A2992" s="43"/>
      <c r="B2992" s="47"/>
      <c r="C2992" s="48"/>
      <c r="D2992" s="52"/>
      <c r="E2992" s="48"/>
      <c r="F2992" s="48"/>
    </row>
    <row r="2993" spans="1:6">
      <c r="A2993" s="43"/>
      <c r="B2993" s="47"/>
      <c r="C2993" s="48"/>
      <c r="D2993" s="52"/>
      <c r="E2993" s="48"/>
      <c r="F2993" s="48"/>
    </row>
    <row r="2994" spans="1:6">
      <c r="A2994" s="43"/>
      <c r="B2994" s="47"/>
      <c r="C2994" s="48"/>
      <c r="D2994" s="52"/>
      <c r="E2994" s="48"/>
      <c r="F2994" s="48"/>
    </row>
    <row r="2995" spans="1:6">
      <c r="A2995" s="43"/>
      <c r="B2995" s="47"/>
      <c r="C2995" s="48"/>
      <c r="D2995" s="52"/>
      <c r="E2995" s="48"/>
      <c r="F2995" s="48"/>
    </row>
    <row r="2996" spans="1:6">
      <c r="A2996" s="43"/>
      <c r="B2996" s="47"/>
      <c r="C2996" s="48"/>
      <c r="D2996" s="52"/>
      <c r="E2996" s="48"/>
      <c r="F2996" s="48"/>
    </row>
    <row r="2997" spans="1:6">
      <c r="A2997" s="43"/>
      <c r="B2997" s="47"/>
      <c r="C2997" s="48"/>
      <c r="D2997" s="52"/>
      <c r="E2997" s="48"/>
      <c r="F2997" s="48"/>
    </row>
    <row r="2998" spans="1:6">
      <c r="A2998" s="43"/>
      <c r="B2998" s="47"/>
      <c r="C2998" s="48"/>
      <c r="D2998" s="52"/>
      <c r="E2998" s="48"/>
      <c r="F2998" s="48"/>
    </row>
    <row r="2999" spans="1:6">
      <c r="A2999" s="43"/>
      <c r="B2999" s="47"/>
      <c r="C2999" s="48"/>
      <c r="D2999" s="52"/>
      <c r="E2999" s="48"/>
      <c r="F2999" s="48"/>
    </row>
    <row r="3000" spans="1:6">
      <c r="A3000" s="43"/>
      <c r="B3000" s="47"/>
      <c r="C3000" s="48"/>
      <c r="D3000" s="52"/>
      <c r="E3000" s="48"/>
      <c r="F3000" s="48"/>
    </row>
    <row r="3001" spans="1:6">
      <c r="A3001" s="43"/>
      <c r="B3001" s="47"/>
      <c r="C3001" s="48"/>
      <c r="D3001" s="52"/>
      <c r="E3001" s="48"/>
      <c r="F3001" s="48"/>
    </row>
    <row r="3002" spans="1:6">
      <c r="A3002" s="43"/>
      <c r="B3002" s="47"/>
      <c r="C3002" s="48"/>
      <c r="D3002" s="52"/>
      <c r="E3002" s="48"/>
      <c r="F3002" s="48"/>
    </row>
    <row r="3003" spans="1:6">
      <c r="A3003" s="43"/>
      <c r="B3003" s="47"/>
      <c r="C3003" s="48"/>
      <c r="D3003" s="52"/>
      <c r="E3003" s="48"/>
      <c r="F3003" s="48"/>
    </row>
    <row r="3004" spans="1:6">
      <c r="A3004" s="43"/>
      <c r="B3004" s="47"/>
      <c r="C3004" s="48"/>
      <c r="D3004" s="52"/>
      <c r="E3004" s="48"/>
      <c r="F3004" s="48"/>
    </row>
    <row r="3005" spans="1:6">
      <c r="A3005" s="43"/>
      <c r="B3005" s="47"/>
      <c r="C3005" s="48"/>
      <c r="D3005" s="52"/>
      <c r="E3005" s="48"/>
      <c r="F3005" s="48"/>
    </row>
    <row r="3006" spans="1:6">
      <c r="A3006" s="43"/>
      <c r="B3006" s="47"/>
      <c r="C3006" s="48"/>
      <c r="D3006" s="52"/>
      <c r="E3006" s="48"/>
      <c r="F3006" s="48"/>
    </row>
    <row r="3007" spans="1:6">
      <c r="A3007" s="43"/>
      <c r="B3007" s="47"/>
      <c r="C3007" s="48"/>
      <c r="D3007" s="52"/>
      <c r="E3007" s="48"/>
      <c r="F3007" s="48"/>
    </row>
    <row r="3008" spans="1:6">
      <c r="A3008" s="43"/>
      <c r="B3008" s="47"/>
      <c r="C3008" s="48"/>
      <c r="D3008" s="52"/>
      <c r="E3008" s="48"/>
      <c r="F3008" s="48"/>
    </row>
    <row r="3009" spans="1:6">
      <c r="A3009" s="43"/>
      <c r="B3009" s="47"/>
      <c r="C3009" s="48"/>
      <c r="D3009" s="52"/>
      <c r="E3009" s="48"/>
      <c r="F3009" s="48"/>
    </row>
    <row r="3010" spans="1:6">
      <c r="A3010" s="43"/>
      <c r="B3010" s="47"/>
      <c r="C3010" s="48"/>
      <c r="D3010" s="52"/>
      <c r="E3010" s="48"/>
      <c r="F3010" s="48"/>
    </row>
    <row r="3011" spans="1:6">
      <c r="A3011" s="43"/>
      <c r="B3011" s="47"/>
      <c r="C3011" s="48"/>
      <c r="D3011" s="52"/>
      <c r="E3011" s="48"/>
      <c r="F3011" s="48"/>
    </row>
    <row r="3012" spans="1:6">
      <c r="A3012" s="43"/>
      <c r="B3012" s="47"/>
      <c r="C3012" s="48"/>
      <c r="D3012" s="52"/>
      <c r="E3012" s="48"/>
      <c r="F3012" s="48"/>
    </row>
    <row r="3013" spans="1:6">
      <c r="A3013" s="43"/>
      <c r="B3013" s="47"/>
      <c r="C3013" s="48"/>
      <c r="D3013" s="52"/>
      <c r="E3013" s="48"/>
      <c r="F3013" s="48"/>
    </row>
    <row r="3014" spans="1:6">
      <c r="A3014" s="43"/>
      <c r="B3014" s="47"/>
      <c r="C3014" s="48"/>
      <c r="D3014" s="52"/>
      <c r="E3014" s="48"/>
      <c r="F3014" s="48"/>
    </row>
    <row r="3015" spans="1:6">
      <c r="A3015" s="43"/>
      <c r="B3015" s="47"/>
      <c r="C3015" s="48"/>
      <c r="D3015" s="52"/>
      <c r="E3015" s="48"/>
      <c r="F3015" s="48"/>
    </row>
    <row r="3016" spans="1:6">
      <c r="A3016" s="43"/>
      <c r="B3016" s="47"/>
      <c r="C3016" s="48"/>
      <c r="D3016" s="52"/>
      <c r="E3016" s="48"/>
      <c r="F3016" s="48"/>
    </row>
    <row r="3017" spans="1:6">
      <c r="A3017" s="43"/>
      <c r="B3017" s="47"/>
      <c r="C3017" s="48"/>
      <c r="D3017" s="52"/>
      <c r="E3017" s="48"/>
      <c r="F3017" s="48"/>
    </row>
    <row r="3018" spans="1:6">
      <c r="A3018" s="43"/>
      <c r="B3018" s="47"/>
      <c r="C3018" s="48"/>
      <c r="D3018" s="52"/>
      <c r="E3018" s="48"/>
      <c r="F3018" s="48"/>
    </row>
    <row r="3019" spans="1:6">
      <c r="A3019" s="43"/>
      <c r="B3019" s="47"/>
      <c r="C3019" s="48"/>
      <c r="D3019" s="52"/>
      <c r="E3019" s="48"/>
      <c r="F3019" s="48"/>
    </row>
    <row r="3020" spans="1:6">
      <c r="A3020" s="43"/>
      <c r="B3020" s="47"/>
      <c r="C3020" s="48"/>
      <c r="D3020" s="52"/>
      <c r="E3020" s="48"/>
      <c r="F3020" s="48"/>
    </row>
    <row r="3021" spans="1:6">
      <c r="A3021" s="43"/>
      <c r="B3021" s="47"/>
      <c r="C3021" s="48"/>
      <c r="D3021" s="52"/>
      <c r="E3021" s="48"/>
      <c r="F3021" s="48"/>
    </row>
    <row r="3022" spans="1:6">
      <c r="A3022" s="43"/>
      <c r="B3022" s="47"/>
      <c r="C3022" s="48"/>
      <c r="D3022" s="52"/>
      <c r="E3022" s="48"/>
      <c r="F3022" s="48"/>
    </row>
    <row r="3023" spans="1:6">
      <c r="A3023" s="43"/>
      <c r="B3023" s="47"/>
      <c r="C3023" s="48"/>
      <c r="D3023" s="52"/>
      <c r="E3023" s="48"/>
      <c r="F3023" s="48"/>
    </row>
    <row r="3024" spans="1:6">
      <c r="A3024" s="43"/>
      <c r="B3024" s="47"/>
      <c r="C3024" s="48"/>
      <c r="D3024" s="52"/>
      <c r="E3024" s="48"/>
      <c r="F3024" s="48"/>
    </row>
    <row r="3025" spans="1:6">
      <c r="A3025" s="43"/>
      <c r="B3025" s="47"/>
      <c r="C3025" s="48"/>
      <c r="D3025" s="52"/>
      <c r="E3025" s="48"/>
      <c r="F3025" s="48"/>
    </row>
    <row r="3026" spans="1:6">
      <c r="A3026" s="43"/>
      <c r="B3026" s="47"/>
      <c r="C3026" s="48"/>
      <c r="D3026" s="52"/>
      <c r="E3026" s="48"/>
      <c r="F3026" s="48"/>
    </row>
    <row r="3027" spans="1:6">
      <c r="A3027" s="43"/>
      <c r="B3027" s="47"/>
      <c r="C3027" s="48"/>
      <c r="D3027" s="52"/>
      <c r="E3027" s="48"/>
      <c r="F3027" s="48"/>
    </row>
    <row r="3028" spans="1:6">
      <c r="A3028" s="43"/>
      <c r="B3028" s="47"/>
      <c r="C3028" s="48"/>
      <c r="D3028" s="52"/>
      <c r="E3028" s="48"/>
      <c r="F3028" s="48"/>
    </row>
    <row r="3029" spans="1:6">
      <c r="A3029" s="43"/>
      <c r="B3029" s="47"/>
      <c r="C3029" s="48"/>
      <c r="D3029" s="52"/>
      <c r="E3029" s="48"/>
      <c r="F3029" s="48"/>
    </row>
    <row r="3030" spans="1:6">
      <c r="A3030" s="43"/>
      <c r="B3030" s="47"/>
      <c r="C3030" s="48"/>
      <c r="D3030" s="52"/>
      <c r="E3030" s="48"/>
      <c r="F3030" s="48"/>
    </row>
    <row r="3031" spans="1:6">
      <c r="A3031" s="43"/>
      <c r="B3031" s="47"/>
      <c r="C3031" s="48"/>
      <c r="D3031" s="52"/>
      <c r="E3031" s="48"/>
      <c r="F3031" s="48"/>
    </row>
    <row r="3032" spans="1:6">
      <c r="A3032" s="43"/>
      <c r="B3032" s="47"/>
      <c r="C3032" s="48"/>
      <c r="D3032" s="52"/>
      <c r="E3032" s="48"/>
      <c r="F3032" s="48"/>
    </row>
    <row r="3033" spans="1:6">
      <c r="A3033" s="43"/>
      <c r="B3033" s="47"/>
      <c r="C3033" s="48"/>
      <c r="D3033" s="52"/>
      <c r="E3033" s="48"/>
      <c r="F3033" s="48"/>
    </row>
    <row r="3034" spans="1:6">
      <c r="A3034" s="43"/>
      <c r="B3034" s="47"/>
      <c r="C3034" s="48"/>
      <c r="D3034" s="52"/>
      <c r="E3034" s="48"/>
      <c r="F3034" s="48"/>
    </row>
    <row r="3035" spans="1:6">
      <c r="A3035" s="43"/>
      <c r="B3035" s="47"/>
      <c r="C3035" s="48"/>
      <c r="D3035" s="52"/>
      <c r="E3035" s="48"/>
      <c r="F3035" s="48"/>
    </row>
    <row r="3036" spans="1:6">
      <c r="A3036" s="43"/>
      <c r="B3036" s="47"/>
      <c r="C3036" s="48"/>
      <c r="D3036" s="52"/>
      <c r="E3036" s="48"/>
      <c r="F3036" s="48"/>
    </row>
    <row r="3037" spans="1:6">
      <c r="A3037" s="43"/>
      <c r="B3037" s="47"/>
      <c r="C3037" s="48"/>
      <c r="D3037" s="52"/>
      <c r="E3037" s="48"/>
      <c r="F3037" s="48"/>
    </row>
    <row r="3038" spans="1:6">
      <c r="A3038" s="43"/>
      <c r="B3038" s="47"/>
      <c r="C3038" s="48"/>
      <c r="D3038" s="52"/>
      <c r="E3038" s="48"/>
      <c r="F3038" s="48"/>
    </row>
    <row r="3039" spans="1:6">
      <c r="A3039" s="43"/>
      <c r="B3039" s="47"/>
      <c r="C3039" s="48"/>
      <c r="D3039" s="52"/>
      <c r="E3039" s="48"/>
      <c r="F3039" s="48"/>
    </row>
    <row r="3040" spans="1:6">
      <c r="A3040" s="43"/>
      <c r="B3040" s="47"/>
      <c r="C3040" s="48"/>
      <c r="D3040" s="52"/>
      <c r="E3040" s="48"/>
      <c r="F3040" s="48"/>
    </row>
    <row r="3041" spans="1:6">
      <c r="A3041" s="43"/>
      <c r="B3041" s="47"/>
      <c r="C3041" s="48"/>
      <c r="D3041" s="52"/>
      <c r="E3041" s="48"/>
      <c r="F3041" s="48"/>
    </row>
    <row r="3042" spans="1:6">
      <c r="A3042" s="43"/>
      <c r="B3042" s="47"/>
      <c r="C3042" s="48"/>
      <c r="D3042" s="52"/>
      <c r="E3042" s="48"/>
      <c r="F3042" s="48"/>
    </row>
    <row r="3043" spans="1:6">
      <c r="A3043" s="43"/>
      <c r="B3043" s="47"/>
      <c r="C3043" s="48"/>
      <c r="D3043" s="52"/>
      <c r="E3043" s="48"/>
      <c r="F3043" s="48"/>
    </row>
    <row r="3044" spans="1:6">
      <c r="A3044" s="43"/>
      <c r="B3044" s="47"/>
      <c r="C3044" s="48"/>
      <c r="D3044" s="52"/>
      <c r="E3044" s="48"/>
      <c r="F3044" s="48"/>
    </row>
    <row r="3045" spans="1:6">
      <c r="A3045" s="43"/>
      <c r="B3045" s="47"/>
      <c r="C3045" s="48"/>
      <c r="D3045" s="52"/>
      <c r="E3045" s="48"/>
      <c r="F3045" s="48"/>
    </row>
    <row r="3046" spans="1:6">
      <c r="A3046" s="43"/>
      <c r="B3046" s="47"/>
      <c r="C3046" s="48"/>
      <c r="D3046" s="52"/>
      <c r="E3046" s="48"/>
      <c r="F3046" s="48"/>
    </row>
    <row r="3047" spans="1:6">
      <c r="A3047" s="43"/>
      <c r="B3047" s="47"/>
      <c r="C3047" s="48"/>
      <c r="D3047" s="52"/>
      <c r="E3047" s="48"/>
      <c r="F3047" s="48"/>
    </row>
    <row r="3048" spans="1:6">
      <c r="A3048" s="43"/>
      <c r="B3048" s="47"/>
      <c r="C3048" s="48"/>
      <c r="D3048" s="52"/>
      <c r="E3048" s="48"/>
      <c r="F3048" s="48"/>
    </row>
    <row r="3049" spans="1:6">
      <c r="A3049" s="43"/>
      <c r="B3049" s="47"/>
      <c r="C3049" s="48"/>
      <c r="D3049" s="52"/>
      <c r="E3049" s="48"/>
      <c r="F3049" s="48"/>
    </row>
    <row r="3050" spans="1:6">
      <c r="A3050" s="43"/>
      <c r="B3050" s="47"/>
      <c r="C3050" s="48"/>
      <c r="D3050" s="52"/>
      <c r="E3050" s="48"/>
      <c r="F3050" s="48"/>
    </row>
    <row r="3051" spans="1:6">
      <c r="A3051" s="43"/>
      <c r="B3051" s="47"/>
      <c r="C3051" s="48"/>
      <c r="D3051" s="52"/>
      <c r="E3051" s="48"/>
      <c r="F3051" s="48"/>
    </row>
    <row r="3052" spans="1:6">
      <c r="A3052" s="43"/>
      <c r="B3052" s="47"/>
      <c r="C3052" s="48"/>
      <c r="D3052" s="52"/>
      <c r="E3052" s="48"/>
      <c r="F3052" s="48"/>
    </row>
    <row r="3053" spans="1:6">
      <c r="A3053" s="43"/>
      <c r="B3053" s="47"/>
      <c r="C3053" s="48"/>
      <c r="D3053" s="52"/>
      <c r="E3053" s="48"/>
      <c r="F3053" s="48"/>
    </row>
    <row r="3054" spans="1:6">
      <c r="A3054" s="43"/>
      <c r="B3054" s="47"/>
      <c r="C3054" s="48"/>
      <c r="D3054" s="52"/>
      <c r="E3054" s="48"/>
      <c r="F3054" s="48"/>
    </row>
    <row r="3055" spans="1:6">
      <c r="A3055" s="43"/>
      <c r="B3055" s="47"/>
      <c r="C3055" s="48"/>
      <c r="D3055" s="52"/>
      <c r="E3055" s="48"/>
      <c r="F3055" s="48"/>
    </row>
    <row r="3056" spans="1:6">
      <c r="A3056" s="43"/>
      <c r="B3056" s="47"/>
      <c r="C3056" s="48"/>
      <c r="D3056" s="52"/>
      <c r="E3056" s="48"/>
      <c r="F3056" s="48"/>
    </row>
    <row r="3057" spans="1:6">
      <c r="A3057" s="43"/>
      <c r="B3057" s="47"/>
      <c r="C3057" s="48"/>
      <c r="D3057" s="52"/>
      <c r="E3057" s="48"/>
      <c r="F3057" s="48"/>
    </row>
    <row r="3058" spans="1:6">
      <c r="A3058" s="43"/>
      <c r="B3058" s="47"/>
      <c r="C3058" s="48"/>
      <c r="D3058" s="52"/>
      <c r="E3058" s="48"/>
      <c r="F3058" s="48"/>
    </row>
    <row r="3059" spans="1:6">
      <c r="A3059" s="43"/>
      <c r="B3059" s="47"/>
      <c r="C3059" s="48"/>
      <c r="D3059" s="52"/>
      <c r="E3059" s="48"/>
      <c r="F3059" s="48"/>
    </row>
    <row r="3060" spans="1:6">
      <c r="A3060" s="43"/>
      <c r="B3060" s="47"/>
      <c r="C3060" s="48"/>
      <c r="D3060" s="52"/>
      <c r="E3060" s="48"/>
      <c r="F3060" s="48"/>
    </row>
    <row r="3061" spans="1:6">
      <c r="A3061" s="43"/>
      <c r="B3061" s="47"/>
      <c r="C3061" s="48"/>
      <c r="D3061" s="52"/>
      <c r="E3061" s="48"/>
      <c r="F3061" s="48"/>
    </row>
    <row r="3062" spans="1:6">
      <c r="A3062" s="43"/>
      <c r="B3062" s="47"/>
      <c r="C3062" s="48"/>
      <c r="D3062" s="52"/>
      <c r="E3062" s="48"/>
      <c r="F3062" s="48"/>
    </row>
    <row r="3063" spans="1:6">
      <c r="A3063" s="43"/>
      <c r="B3063" s="47"/>
      <c r="C3063" s="48"/>
      <c r="D3063" s="52"/>
      <c r="E3063" s="48"/>
      <c r="F3063" s="48"/>
    </row>
    <row r="3064" spans="1:6">
      <c r="A3064" s="43"/>
      <c r="B3064" s="47"/>
      <c r="C3064" s="48"/>
      <c r="D3064" s="52"/>
      <c r="E3064" s="48"/>
      <c r="F3064" s="48"/>
    </row>
    <row r="3065" spans="1:6">
      <c r="A3065" s="43"/>
      <c r="B3065" s="47"/>
      <c r="C3065" s="48"/>
      <c r="D3065" s="52"/>
      <c r="E3065" s="48"/>
      <c r="F3065" s="48"/>
    </row>
    <row r="3066" spans="1:6">
      <c r="A3066" s="43"/>
      <c r="B3066" s="47"/>
      <c r="C3066" s="48"/>
      <c r="D3066" s="52"/>
      <c r="E3066" s="48"/>
      <c r="F3066" s="48"/>
    </row>
    <row r="3067" spans="1:6">
      <c r="A3067" s="43"/>
      <c r="B3067" s="47"/>
      <c r="C3067" s="48"/>
      <c r="D3067" s="52"/>
      <c r="E3067" s="48"/>
      <c r="F3067" s="48"/>
    </row>
    <row r="3068" spans="1:6">
      <c r="A3068" s="43"/>
      <c r="B3068" s="47"/>
      <c r="C3068" s="48"/>
      <c r="D3068" s="52"/>
      <c r="E3068" s="48"/>
      <c r="F3068" s="48"/>
    </row>
    <row r="3069" spans="1:6">
      <c r="A3069" s="43"/>
      <c r="B3069" s="47"/>
      <c r="C3069" s="48"/>
      <c r="D3069" s="52"/>
      <c r="E3069" s="48"/>
      <c r="F3069" s="48"/>
    </row>
    <row r="3070" spans="1:6">
      <c r="A3070" s="43"/>
      <c r="B3070" s="47"/>
      <c r="C3070" s="48"/>
      <c r="D3070" s="52"/>
      <c r="E3070" s="48"/>
      <c r="F3070" s="48"/>
    </row>
    <row r="3071" spans="1:6">
      <c r="A3071" s="43"/>
      <c r="B3071" s="47"/>
      <c r="C3071" s="48"/>
      <c r="D3071" s="52"/>
      <c r="E3071" s="48"/>
      <c r="F3071" s="48"/>
    </row>
    <row r="3072" spans="1:6">
      <c r="A3072" s="43"/>
      <c r="B3072" s="47"/>
      <c r="C3072" s="48"/>
      <c r="D3072" s="52"/>
      <c r="E3072" s="48"/>
      <c r="F3072" s="48"/>
    </row>
    <row r="3073" spans="1:6">
      <c r="A3073" s="43"/>
      <c r="B3073" s="47"/>
      <c r="C3073" s="48"/>
      <c r="D3073" s="52"/>
      <c r="E3073" s="48"/>
      <c r="F3073" s="48"/>
    </row>
    <row r="3074" spans="1:6">
      <c r="A3074" s="43"/>
      <c r="B3074" s="47"/>
      <c r="C3074" s="48"/>
      <c r="D3074" s="52"/>
      <c r="E3074" s="48"/>
      <c r="F3074" s="48"/>
    </row>
    <row r="3075" spans="1:6">
      <c r="A3075" s="43"/>
      <c r="B3075" s="47"/>
      <c r="C3075" s="48"/>
      <c r="D3075" s="52"/>
      <c r="E3075" s="48"/>
      <c r="F3075" s="48"/>
    </row>
    <row r="3076" spans="1:6">
      <c r="A3076" s="43"/>
      <c r="B3076" s="47"/>
      <c r="C3076" s="48"/>
      <c r="D3076" s="52"/>
      <c r="E3076" s="48"/>
      <c r="F3076" s="48"/>
    </row>
    <row r="3077" spans="1:6">
      <c r="A3077" s="43"/>
      <c r="B3077" s="47"/>
      <c r="C3077" s="48"/>
      <c r="D3077" s="52"/>
      <c r="E3077" s="48"/>
      <c r="F3077" s="48"/>
    </row>
    <row r="3078" spans="1:6">
      <c r="A3078" s="43"/>
      <c r="B3078" s="47"/>
      <c r="C3078" s="48"/>
      <c r="D3078" s="52"/>
      <c r="E3078" s="48"/>
      <c r="F3078" s="48"/>
    </row>
    <row r="3079" spans="1:6">
      <c r="A3079" s="43"/>
      <c r="B3079" s="47"/>
      <c r="C3079" s="48"/>
      <c r="D3079" s="52"/>
      <c r="E3079" s="48"/>
      <c r="F3079" s="48"/>
    </row>
    <row r="3080" spans="1:6">
      <c r="A3080" s="43"/>
      <c r="B3080" s="47"/>
      <c r="C3080" s="48"/>
      <c r="D3080" s="52"/>
      <c r="E3080" s="48"/>
      <c r="F3080" s="48"/>
    </row>
    <row r="3081" spans="1:6">
      <c r="A3081" s="43"/>
      <c r="B3081" s="47"/>
      <c r="C3081" s="48"/>
      <c r="D3081" s="52"/>
      <c r="E3081" s="48"/>
      <c r="F3081" s="48"/>
    </row>
    <row r="3082" spans="1:6">
      <c r="A3082" s="43"/>
      <c r="B3082" s="47"/>
      <c r="C3082" s="48"/>
      <c r="D3082" s="52"/>
      <c r="E3082" s="48"/>
      <c r="F3082" s="48"/>
    </row>
    <row r="3083" spans="1:6">
      <c r="A3083" s="43"/>
      <c r="B3083" s="47"/>
      <c r="C3083" s="48"/>
      <c r="D3083" s="52"/>
      <c r="E3083" s="48"/>
      <c r="F3083" s="48"/>
    </row>
    <row r="3084" spans="1:6">
      <c r="A3084" s="43"/>
      <c r="B3084" s="47"/>
      <c r="C3084" s="48"/>
      <c r="D3084" s="52"/>
      <c r="E3084" s="48"/>
      <c r="F3084" s="48"/>
    </row>
    <row r="3085" spans="1:6">
      <c r="A3085" s="43"/>
      <c r="B3085" s="47"/>
      <c r="C3085" s="48"/>
      <c r="D3085" s="52"/>
      <c r="E3085" s="48"/>
      <c r="F3085" s="48"/>
    </row>
    <row r="3086" spans="1:6">
      <c r="A3086" s="43"/>
      <c r="B3086" s="47"/>
      <c r="C3086" s="48"/>
      <c r="D3086" s="52"/>
      <c r="E3086" s="48"/>
      <c r="F3086" s="48"/>
    </row>
    <row r="3087" spans="1:6">
      <c r="A3087" s="43"/>
      <c r="B3087" s="47"/>
      <c r="C3087" s="48"/>
      <c r="D3087" s="52"/>
      <c r="E3087" s="48"/>
      <c r="F3087" s="48"/>
    </row>
    <row r="3088" spans="1:6">
      <c r="A3088" s="43"/>
      <c r="B3088" s="47"/>
      <c r="C3088" s="48"/>
      <c r="D3088" s="52"/>
      <c r="E3088" s="48"/>
      <c r="F3088" s="48"/>
    </row>
    <row r="3089" spans="1:6">
      <c r="A3089" s="43"/>
      <c r="B3089" s="47"/>
      <c r="C3089" s="48"/>
      <c r="D3089" s="52"/>
      <c r="E3089" s="48"/>
      <c r="F3089" s="48"/>
    </row>
    <row r="3090" spans="1:6">
      <c r="A3090" s="43"/>
      <c r="B3090" s="47"/>
      <c r="C3090" s="48"/>
      <c r="D3090" s="52"/>
      <c r="E3090" s="48"/>
      <c r="F3090" s="48"/>
    </row>
    <row r="3091" spans="1:6">
      <c r="A3091" s="43"/>
      <c r="B3091" s="47"/>
      <c r="C3091" s="48"/>
      <c r="D3091" s="52"/>
      <c r="E3091" s="48"/>
      <c r="F3091" s="48"/>
    </row>
    <row r="3092" spans="1:6">
      <c r="A3092" s="43"/>
      <c r="B3092" s="47"/>
      <c r="C3092" s="48"/>
      <c r="D3092" s="52"/>
      <c r="E3092" s="48"/>
      <c r="F3092" s="48"/>
    </row>
    <row r="3093" spans="1:6">
      <c r="A3093" s="43"/>
      <c r="B3093" s="47"/>
      <c r="C3093" s="48"/>
      <c r="D3093" s="52"/>
      <c r="E3093" s="48"/>
      <c r="F3093" s="48"/>
    </row>
    <row r="3094" spans="1:6">
      <c r="A3094" s="43"/>
      <c r="B3094" s="47"/>
      <c r="C3094" s="48"/>
      <c r="D3094" s="52"/>
      <c r="E3094" s="48"/>
      <c r="F3094" s="48"/>
    </row>
    <row r="3095" spans="1:6">
      <c r="A3095" s="43"/>
      <c r="B3095" s="47"/>
      <c r="C3095" s="48"/>
      <c r="D3095" s="52"/>
      <c r="E3095" s="48"/>
      <c r="F3095" s="48"/>
    </row>
    <row r="3096" spans="1:6">
      <c r="A3096" s="43"/>
      <c r="B3096" s="47"/>
      <c r="C3096" s="48"/>
      <c r="D3096" s="52"/>
      <c r="E3096" s="48"/>
      <c r="F3096" s="48"/>
    </row>
    <row r="3097" spans="1:6">
      <c r="A3097" s="43"/>
      <c r="B3097" s="47"/>
      <c r="C3097" s="48"/>
      <c r="D3097" s="52"/>
      <c r="E3097" s="48"/>
      <c r="F3097" s="48"/>
    </row>
    <row r="3098" spans="1:6">
      <c r="A3098" s="43"/>
      <c r="B3098" s="47"/>
      <c r="C3098" s="48"/>
      <c r="D3098" s="52"/>
      <c r="E3098" s="48"/>
      <c r="F3098" s="48"/>
    </row>
    <row r="3099" spans="1:6">
      <c r="A3099" s="43"/>
      <c r="B3099" s="47"/>
      <c r="C3099" s="48"/>
      <c r="D3099" s="52"/>
      <c r="E3099" s="48"/>
      <c r="F3099" s="48"/>
    </row>
    <row r="3100" spans="1:6">
      <c r="A3100" s="43"/>
      <c r="B3100" s="47"/>
      <c r="C3100" s="48"/>
      <c r="D3100" s="52"/>
      <c r="E3100" s="48"/>
      <c r="F3100" s="48"/>
    </row>
    <row r="3101" spans="1:6">
      <c r="A3101" s="43"/>
      <c r="B3101" s="47"/>
      <c r="C3101" s="48"/>
      <c r="D3101" s="52"/>
      <c r="E3101" s="48"/>
      <c r="F3101" s="48"/>
    </row>
    <row r="3102" spans="1:6">
      <c r="A3102" s="43"/>
      <c r="B3102" s="47"/>
      <c r="C3102" s="48"/>
      <c r="D3102" s="52"/>
      <c r="E3102" s="48"/>
      <c r="F3102" s="48"/>
    </row>
    <row r="3103" spans="1:6">
      <c r="A3103" s="43"/>
      <c r="B3103" s="47"/>
      <c r="C3103" s="48"/>
      <c r="D3103" s="52"/>
      <c r="E3103" s="48"/>
      <c r="F3103" s="48"/>
    </row>
    <row r="3104" spans="1:6">
      <c r="A3104" s="43"/>
      <c r="B3104" s="47"/>
      <c r="C3104" s="48"/>
      <c r="D3104" s="52"/>
      <c r="E3104" s="48"/>
      <c r="F3104" s="48"/>
    </row>
    <row r="3105" spans="1:6">
      <c r="A3105" s="43"/>
      <c r="B3105" s="47"/>
      <c r="C3105" s="48"/>
      <c r="D3105" s="52"/>
      <c r="E3105" s="48"/>
      <c r="F3105" s="48"/>
    </row>
    <row r="3106" spans="1:6">
      <c r="A3106" s="43"/>
      <c r="B3106" s="47"/>
      <c r="C3106" s="48"/>
      <c r="D3106" s="52"/>
      <c r="E3106" s="48"/>
      <c r="F3106" s="48"/>
    </row>
    <row r="3107" spans="1:6">
      <c r="A3107" s="43"/>
      <c r="B3107" s="47"/>
      <c r="C3107" s="48"/>
      <c r="D3107" s="52"/>
      <c r="E3107" s="48"/>
      <c r="F3107" s="48"/>
    </row>
    <row r="3108" spans="1:6">
      <c r="A3108" s="43"/>
      <c r="B3108" s="47"/>
      <c r="C3108" s="48"/>
      <c r="D3108" s="52"/>
      <c r="E3108" s="48"/>
      <c r="F3108" s="48"/>
    </row>
    <row r="3109" spans="1:6">
      <c r="A3109" s="43"/>
      <c r="B3109" s="47"/>
      <c r="C3109" s="48"/>
      <c r="D3109" s="52"/>
      <c r="E3109" s="48"/>
      <c r="F3109" s="48"/>
    </row>
    <row r="3110" spans="1:6">
      <c r="A3110" s="43"/>
      <c r="B3110" s="47"/>
      <c r="C3110" s="48"/>
      <c r="D3110" s="52"/>
      <c r="E3110" s="48"/>
      <c r="F3110" s="48"/>
    </row>
    <row r="3111" spans="1:6">
      <c r="A3111" s="43"/>
      <c r="B3111" s="47"/>
      <c r="C3111" s="48"/>
      <c r="D3111" s="52"/>
      <c r="E3111" s="48"/>
      <c r="F3111" s="48"/>
    </row>
    <row r="3112" spans="1:6">
      <c r="A3112" s="43"/>
      <c r="B3112" s="47"/>
      <c r="C3112" s="48"/>
      <c r="D3112" s="52"/>
      <c r="E3112" s="48"/>
      <c r="F3112" s="48"/>
    </row>
    <row r="3113" spans="1:6">
      <c r="A3113" s="43"/>
      <c r="B3113" s="47"/>
      <c r="C3113" s="48"/>
      <c r="D3113" s="52"/>
      <c r="E3113" s="48"/>
      <c r="F3113" s="48"/>
    </row>
    <row r="3114" spans="1:6">
      <c r="A3114" s="43"/>
      <c r="B3114" s="47"/>
      <c r="C3114" s="48"/>
      <c r="D3114" s="52"/>
      <c r="E3114" s="48"/>
      <c r="F3114" s="48"/>
    </row>
    <row r="3115" spans="1:6">
      <c r="A3115" s="43"/>
      <c r="B3115" s="47"/>
      <c r="C3115" s="48"/>
      <c r="D3115" s="52"/>
      <c r="E3115" s="48"/>
      <c r="F3115" s="48"/>
    </row>
    <row r="3116" spans="1:6">
      <c r="A3116" s="43"/>
      <c r="B3116" s="47"/>
      <c r="C3116" s="48"/>
      <c r="D3116" s="52"/>
      <c r="E3116" s="48"/>
      <c r="F3116" s="48"/>
    </row>
    <row r="3117" spans="1:6">
      <c r="A3117" s="43"/>
      <c r="B3117" s="47"/>
      <c r="C3117" s="48"/>
      <c r="D3117" s="52"/>
      <c r="E3117" s="48"/>
      <c r="F3117" s="48"/>
    </row>
    <row r="3118" spans="1:6">
      <c r="A3118" s="43"/>
      <c r="B3118" s="47"/>
      <c r="C3118" s="48"/>
      <c r="D3118" s="52"/>
      <c r="E3118" s="48"/>
      <c r="F3118" s="48"/>
    </row>
    <row r="3119" spans="1:6">
      <c r="A3119" s="43"/>
      <c r="B3119" s="47"/>
      <c r="C3119" s="48"/>
      <c r="D3119" s="52"/>
      <c r="E3119" s="48"/>
      <c r="F3119" s="48"/>
    </row>
    <row r="3120" spans="1:6">
      <c r="A3120" s="43"/>
      <c r="B3120" s="47"/>
      <c r="C3120" s="48"/>
      <c r="D3120" s="52"/>
      <c r="E3120" s="48"/>
      <c r="F3120" s="48"/>
    </row>
    <row r="3121" spans="1:6">
      <c r="A3121" s="43"/>
      <c r="B3121" s="47"/>
      <c r="C3121" s="48"/>
      <c r="D3121" s="52"/>
      <c r="E3121" s="48"/>
      <c r="F3121" s="48"/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10004-722B-4EC9-9231-C123ABAB9A8F}">
  <dimension ref="A1:G3121"/>
  <sheetViews>
    <sheetView showGridLines="0" zoomScaleNormal="100" workbookViewId="0">
      <pane ySplit="4" topLeftCell="A5" activePane="bottomLeft" state="frozen"/>
      <selection pane="bottomLeft"/>
    </sheetView>
  </sheetViews>
  <sheetFormatPr defaultColWidth="9.140625" defaultRowHeight="15"/>
  <cols>
    <col min="1" max="1" width="20.7109375" style="37" customWidth="1"/>
    <col min="2" max="2" width="20.7109375" style="45" customWidth="1"/>
    <col min="3" max="3" width="20.7109375" style="36" customWidth="1"/>
    <col min="4" max="4" width="20.7109375" style="51" customWidth="1"/>
    <col min="5" max="5" width="20.7109375" style="49" customWidth="1"/>
    <col min="6" max="6" width="20.7109375" style="37" customWidth="1"/>
    <col min="7" max="16384" width="9.140625" style="38"/>
  </cols>
  <sheetData>
    <row r="1" spans="1:7" ht="23.25">
      <c r="A1" s="35" t="s">
        <v>21</v>
      </c>
      <c r="B1" s="44"/>
    </row>
    <row r="3" spans="1:7">
      <c r="A3" s="196" t="s">
        <v>11</v>
      </c>
      <c r="B3" s="196"/>
      <c r="C3" s="196"/>
      <c r="D3" s="196"/>
      <c r="E3" s="196"/>
      <c r="F3" s="196"/>
      <c r="G3" s="84"/>
    </row>
    <row r="4" spans="1:7">
      <c r="A4" s="63" t="s">
        <v>3</v>
      </c>
      <c r="B4" s="63" t="s">
        <v>12</v>
      </c>
      <c r="C4" s="64" t="s">
        <v>13</v>
      </c>
      <c r="D4" s="65" t="s">
        <v>14</v>
      </c>
      <c r="E4" s="65" t="s">
        <v>15</v>
      </c>
      <c r="F4" s="66" t="s">
        <v>16</v>
      </c>
    </row>
    <row r="5" spans="1:7">
      <c r="A5" s="42">
        <v>44147</v>
      </c>
      <c r="B5" s="67">
        <v>0.72898148148148145</v>
      </c>
      <c r="C5" s="68">
        <v>49</v>
      </c>
      <c r="D5" s="69">
        <v>74.2</v>
      </c>
      <c r="E5" s="70">
        <v>3635.8</v>
      </c>
      <c r="F5" s="68" t="s">
        <v>24</v>
      </c>
    </row>
    <row r="6" spans="1:7">
      <c r="A6" s="42">
        <v>44147</v>
      </c>
      <c r="B6" s="67">
        <v>0.7286921296296297</v>
      </c>
      <c r="C6" s="68">
        <v>75</v>
      </c>
      <c r="D6" s="69">
        <v>74.180000000000007</v>
      </c>
      <c r="E6" s="70">
        <v>5563.5000000000009</v>
      </c>
      <c r="F6" s="68" t="s">
        <v>24</v>
      </c>
    </row>
    <row r="7" spans="1:7">
      <c r="A7" s="42">
        <v>44147</v>
      </c>
      <c r="B7" s="67">
        <v>0.72800925925925919</v>
      </c>
      <c r="C7" s="68">
        <v>14</v>
      </c>
      <c r="D7" s="69">
        <v>74.14</v>
      </c>
      <c r="E7" s="70">
        <v>1037.96</v>
      </c>
      <c r="F7" s="68" t="s">
        <v>24</v>
      </c>
    </row>
    <row r="8" spans="1:7">
      <c r="A8" s="42">
        <v>44147</v>
      </c>
      <c r="B8" s="67">
        <v>0.72800925925925919</v>
      </c>
      <c r="C8" s="68">
        <v>60</v>
      </c>
      <c r="D8" s="69">
        <v>74.14</v>
      </c>
      <c r="E8" s="70">
        <v>4448.3999999999996</v>
      </c>
      <c r="F8" s="68" t="s">
        <v>24</v>
      </c>
    </row>
    <row r="9" spans="1:7">
      <c r="A9" s="42">
        <v>44147</v>
      </c>
      <c r="B9" s="67">
        <v>0.72753472222222226</v>
      </c>
      <c r="C9" s="68">
        <v>95</v>
      </c>
      <c r="D9" s="69">
        <v>74.12</v>
      </c>
      <c r="E9" s="70">
        <v>7041.4000000000005</v>
      </c>
      <c r="F9" s="68" t="s">
        <v>24</v>
      </c>
    </row>
    <row r="10" spans="1:7">
      <c r="A10" s="42">
        <v>44147</v>
      </c>
      <c r="B10" s="67">
        <v>0.72653935185185192</v>
      </c>
      <c r="C10" s="68">
        <v>80</v>
      </c>
      <c r="D10" s="69">
        <v>74.099999999999994</v>
      </c>
      <c r="E10" s="70">
        <v>5928</v>
      </c>
      <c r="F10" s="68" t="s">
        <v>24</v>
      </c>
    </row>
    <row r="11" spans="1:7">
      <c r="A11" s="42">
        <v>44147</v>
      </c>
      <c r="B11" s="67">
        <v>0.72653935185185192</v>
      </c>
      <c r="C11" s="68">
        <v>12</v>
      </c>
      <c r="D11" s="69">
        <v>74.099999999999994</v>
      </c>
      <c r="E11" s="70">
        <v>889.19999999999993</v>
      </c>
      <c r="F11" s="68" t="s">
        <v>24</v>
      </c>
    </row>
    <row r="12" spans="1:7">
      <c r="A12" s="42">
        <v>44147</v>
      </c>
      <c r="B12" s="67">
        <v>0.72575231481481473</v>
      </c>
      <c r="C12" s="68">
        <v>56</v>
      </c>
      <c r="D12" s="69">
        <v>74.08</v>
      </c>
      <c r="E12" s="70">
        <v>4148.4799999999996</v>
      </c>
      <c r="F12" s="68" t="s">
        <v>24</v>
      </c>
    </row>
    <row r="13" spans="1:7">
      <c r="A13" s="42">
        <v>44147</v>
      </c>
      <c r="B13" s="67">
        <v>0.72506944444444443</v>
      </c>
      <c r="C13" s="68">
        <v>56</v>
      </c>
      <c r="D13" s="69">
        <v>74.08</v>
      </c>
      <c r="E13" s="70">
        <v>4148.4799999999996</v>
      </c>
      <c r="F13" s="68" t="s">
        <v>24</v>
      </c>
    </row>
    <row r="14" spans="1:7">
      <c r="A14" s="42">
        <v>44147</v>
      </c>
      <c r="B14" s="67">
        <v>0.72501157407407402</v>
      </c>
      <c r="C14" s="68">
        <v>64</v>
      </c>
      <c r="D14" s="69">
        <v>74.08</v>
      </c>
      <c r="E14" s="70">
        <v>4741.12</v>
      </c>
      <c r="F14" s="68" t="s">
        <v>24</v>
      </c>
    </row>
    <row r="15" spans="1:7">
      <c r="A15" s="42">
        <v>44147</v>
      </c>
      <c r="B15" s="67">
        <v>0.72418981481481481</v>
      </c>
      <c r="C15" s="68">
        <v>53</v>
      </c>
      <c r="D15" s="69">
        <v>74.06</v>
      </c>
      <c r="E15" s="70">
        <v>3925.1800000000003</v>
      </c>
      <c r="F15" s="68" t="s">
        <v>24</v>
      </c>
    </row>
    <row r="16" spans="1:7">
      <c r="A16" s="42">
        <v>44147</v>
      </c>
      <c r="B16" s="67">
        <v>0.72418981481481481</v>
      </c>
      <c r="C16" s="68">
        <v>60</v>
      </c>
      <c r="D16" s="69">
        <v>74.06</v>
      </c>
      <c r="E16" s="70">
        <v>4443.6000000000004</v>
      </c>
      <c r="F16" s="68" t="s">
        <v>24</v>
      </c>
    </row>
    <row r="17" spans="1:6">
      <c r="A17" s="42">
        <v>44147</v>
      </c>
      <c r="B17" s="67">
        <v>0.72348379629629633</v>
      </c>
      <c r="C17" s="68">
        <v>70</v>
      </c>
      <c r="D17" s="69">
        <v>74.06</v>
      </c>
      <c r="E17" s="70">
        <v>5184.2</v>
      </c>
      <c r="F17" s="68" t="s">
        <v>24</v>
      </c>
    </row>
    <row r="18" spans="1:6">
      <c r="A18" s="42">
        <v>44147</v>
      </c>
      <c r="B18" s="67">
        <v>0.72283564814814805</v>
      </c>
      <c r="C18" s="68">
        <v>61</v>
      </c>
      <c r="D18" s="69">
        <v>74.08</v>
      </c>
      <c r="E18" s="70">
        <v>4518.88</v>
      </c>
      <c r="F18" s="68" t="s">
        <v>24</v>
      </c>
    </row>
    <row r="19" spans="1:6">
      <c r="A19" s="42">
        <v>44147</v>
      </c>
      <c r="B19" s="67">
        <v>0.72253472222222215</v>
      </c>
      <c r="C19" s="68">
        <v>60</v>
      </c>
      <c r="D19" s="69">
        <v>74.08</v>
      </c>
      <c r="E19" s="70">
        <v>4444.8</v>
      </c>
      <c r="F19" s="68" t="s">
        <v>24</v>
      </c>
    </row>
    <row r="20" spans="1:6">
      <c r="A20" s="42">
        <v>44147</v>
      </c>
      <c r="B20" s="67">
        <v>0.72229166666666667</v>
      </c>
      <c r="C20" s="68">
        <v>28</v>
      </c>
      <c r="D20" s="69">
        <v>74.08</v>
      </c>
      <c r="E20" s="70">
        <v>2074.2399999999998</v>
      </c>
      <c r="F20" s="68" t="s">
        <v>24</v>
      </c>
    </row>
    <row r="21" spans="1:6">
      <c r="A21" s="42">
        <v>44147</v>
      </c>
      <c r="B21" s="67">
        <v>0.72222222222222221</v>
      </c>
      <c r="C21" s="68">
        <v>21</v>
      </c>
      <c r="D21" s="69">
        <v>74.08</v>
      </c>
      <c r="E21" s="70">
        <v>1555.68</v>
      </c>
      <c r="F21" s="68" t="s">
        <v>24</v>
      </c>
    </row>
    <row r="22" spans="1:6">
      <c r="A22" s="42">
        <v>44147</v>
      </c>
      <c r="B22" s="67">
        <v>0.72222222222222221</v>
      </c>
      <c r="C22" s="68">
        <v>70</v>
      </c>
      <c r="D22" s="69">
        <v>74.08</v>
      </c>
      <c r="E22" s="70">
        <v>5185.5999999999995</v>
      </c>
      <c r="F22" s="68" t="s">
        <v>24</v>
      </c>
    </row>
    <row r="23" spans="1:6">
      <c r="A23" s="42">
        <v>44147</v>
      </c>
      <c r="B23" s="67">
        <v>0.72221064814814817</v>
      </c>
      <c r="C23" s="68">
        <v>77</v>
      </c>
      <c r="D23" s="69">
        <v>74.08</v>
      </c>
      <c r="E23" s="70">
        <v>5704.16</v>
      </c>
      <c r="F23" s="68" t="s">
        <v>24</v>
      </c>
    </row>
    <row r="24" spans="1:6">
      <c r="A24" s="42">
        <v>44147</v>
      </c>
      <c r="B24" s="67">
        <v>0.72209490740740734</v>
      </c>
      <c r="C24" s="68">
        <v>30</v>
      </c>
      <c r="D24" s="69">
        <v>74.099999999999994</v>
      </c>
      <c r="E24" s="70">
        <v>2223</v>
      </c>
      <c r="F24" s="68" t="s">
        <v>24</v>
      </c>
    </row>
    <row r="25" spans="1:6">
      <c r="A25" s="42">
        <v>44147</v>
      </c>
      <c r="B25" s="67">
        <v>0.72209490740740734</v>
      </c>
      <c r="C25" s="68">
        <v>75</v>
      </c>
      <c r="D25" s="69">
        <v>74.099999999999994</v>
      </c>
      <c r="E25" s="70">
        <v>5557.5</v>
      </c>
      <c r="F25" s="68" t="s">
        <v>24</v>
      </c>
    </row>
    <row r="26" spans="1:6">
      <c r="A26" s="42">
        <v>44147</v>
      </c>
      <c r="B26" s="67">
        <v>0.72010416666666666</v>
      </c>
      <c r="C26" s="68">
        <v>54</v>
      </c>
      <c r="D26" s="69">
        <v>73.98</v>
      </c>
      <c r="E26" s="70">
        <v>3994.92</v>
      </c>
      <c r="F26" s="68" t="s">
        <v>24</v>
      </c>
    </row>
    <row r="27" spans="1:6">
      <c r="A27" s="42">
        <v>44147</v>
      </c>
      <c r="B27" s="67">
        <v>0.71952546296296294</v>
      </c>
      <c r="C27" s="68">
        <v>53</v>
      </c>
      <c r="D27" s="69">
        <v>74</v>
      </c>
      <c r="E27" s="70">
        <v>3922</v>
      </c>
      <c r="F27" s="68" t="s">
        <v>24</v>
      </c>
    </row>
    <row r="28" spans="1:6">
      <c r="A28" s="42">
        <v>44147</v>
      </c>
      <c r="B28" s="67">
        <v>0.71952546296296294</v>
      </c>
      <c r="C28" s="68">
        <v>53</v>
      </c>
      <c r="D28" s="69">
        <v>74</v>
      </c>
      <c r="E28" s="70">
        <v>3922</v>
      </c>
      <c r="F28" s="68" t="s">
        <v>24</v>
      </c>
    </row>
    <row r="29" spans="1:6">
      <c r="A29" s="42">
        <v>44147</v>
      </c>
      <c r="B29" s="67">
        <v>0.71859953703703694</v>
      </c>
      <c r="C29" s="68">
        <v>60</v>
      </c>
      <c r="D29" s="69">
        <v>74</v>
      </c>
      <c r="E29" s="70">
        <v>4440</v>
      </c>
      <c r="F29" s="68" t="s">
        <v>24</v>
      </c>
    </row>
    <row r="30" spans="1:6">
      <c r="A30" s="42">
        <v>44147</v>
      </c>
      <c r="B30" s="67">
        <v>0.71797453703703706</v>
      </c>
      <c r="C30" s="68">
        <v>61</v>
      </c>
      <c r="D30" s="69">
        <v>74</v>
      </c>
      <c r="E30" s="70">
        <v>4514</v>
      </c>
      <c r="F30" s="68" t="s">
        <v>24</v>
      </c>
    </row>
    <row r="31" spans="1:6">
      <c r="A31" s="42">
        <v>44147</v>
      </c>
      <c r="B31" s="67">
        <v>0.71763888888888883</v>
      </c>
      <c r="C31" s="68">
        <v>53</v>
      </c>
      <c r="D31" s="69">
        <v>74.040000000000006</v>
      </c>
      <c r="E31" s="70">
        <v>3924.1200000000003</v>
      </c>
      <c r="F31" s="68" t="s">
        <v>24</v>
      </c>
    </row>
    <row r="32" spans="1:6">
      <c r="A32" s="42">
        <v>44147</v>
      </c>
      <c r="B32" s="67">
        <v>0.71731481481481485</v>
      </c>
      <c r="C32" s="68">
        <v>110</v>
      </c>
      <c r="D32" s="69">
        <v>74.06</v>
      </c>
      <c r="E32" s="70">
        <v>8146.6</v>
      </c>
      <c r="F32" s="68" t="s">
        <v>24</v>
      </c>
    </row>
    <row r="33" spans="1:6">
      <c r="A33" s="42">
        <v>44147</v>
      </c>
      <c r="B33" s="67">
        <v>0.71600694444444446</v>
      </c>
      <c r="C33" s="68">
        <v>62</v>
      </c>
      <c r="D33" s="69">
        <v>74.040000000000006</v>
      </c>
      <c r="E33" s="70">
        <v>4590.4800000000005</v>
      </c>
      <c r="F33" s="68" t="s">
        <v>24</v>
      </c>
    </row>
    <row r="34" spans="1:6">
      <c r="A34" s="42">
        <v>44147</v>
      </c>
      <c r="B34" s="67">
        <v>0.71560185185185177</v>
      </c>
      <c r="C34" s="68">
        <v>184</v>
      </c>
      <c r="D34" s="69">
        <v>74.08</v>
      </c>
      <c r="E34" s="70">
        <v>13630.72</v>
      </c>
      <c r="F34" s="68" t="s">
        <v>24</v>
      </c>
    </row>
    <row r="35" spans="1:6">
      <c r="A35" s="42">
        <v>44147</v>
      </c>
      <c r="B35" s="67">
        <v>0.71560185185185177</v>
      </c>
      <c r="C35" s="68">
        <v>1</v>
      </c>
      <c r="D35" s="69">
        <v>74.08</v>
      </c>
      <c r="E35" s="70">
        <v>74.08</v>
      </c>
      <c r="F35" s="68" t="s">
        <v>24</v>
      </c>
    </row>
    <row r="36" spans="1:6">
      <c r="A36" s="42">
        <v>44147</v>
      </c>
      <c r="B36" s="67">
        <v>0.71560185185185177</v>
      </c>
      <c r="C36" s="68">
        <v>59</v>
      </c>
      <c r="D36" s="69">
        <v>74.08</v>
      </c>
      <c r="E36" s="70">
        <v>4370.72</v>
      </c>
      <c r="F36" s="68" t="s">
        <v>24</v>
      </c>
    </row>
    <row r="37" spans="1:6">
      <c r="A37" s="42">
        <v>44147</v>
      </c>
      <c r="B37" s="67">
        <v>0.71385416666666668</v>
      </c>
      <c r="C37" s="68">
        <v>36</v>
      </c>
      <c r="D37" s="69">
        <v>74.02</v>
      </c>
      <c r="E37" s="70">
        <v>2664.72</v>
      </c>
      <c r="F37" s="68" t="s">
        <v>24</v>
      </c>
    </row>
    <row r="38" spans="1:6">
      <c r="A38" s="42">
        <v>44147</v>
      </c>
      <c r="B38" s="67">
        <v>0.71329861111111115</v>
      </c>
      <c r="C38" s="68">
        <v>40</v>
      </c>
      <c r="D38" s="69">
        <v>74.040000000000006</v>
      </c>
      <c r="E38" s="70">
        <v>2961.6000000000004</v>
      </c>
      <c r="F38" s="68" t="s">
        <v>24</v>
      </c>
    </row>
    <row r="39" spans="1:6">
      <c r="A39" s="42">
        <v>44147</v>
      </c>
      <c r="B39" s="67">
        <v>0.71329861111111115</v>
      </c>
      <c r="C39" s="68">
        <v>75</v>
      </c>
      <c r="D39" s="69">
        <v>74.040000000000006</v>
      </c>
      <c r="E39" s="70">
        <v>5553.0000000000009</v>
      </c>
      <c r="F39" s="68" t="s">
        <v>24</v>
      </c>
    </row>
    <row r="40" spans="1:6">
      <c r="A40" s="42">
        <v>44147</v>
      </c>
      <c r="B40" s="67">
        <v>0.71329861111111115</v>
      </c>
      <c r="C40" s="68">
        <v>3</v>
      </c>
      <c r="D40" s="69">
        <v>74.040000000000006</v>
      </c>
      <c r="E40" s="70">
        <v>222.12</v>
      </c>
      <c r="F40" s="68" t="s">
        <v>24</v>
      </c>
    </row>
    <row r="41" spans="1:6">
      <c r="A41" s="42">
        <v>44147</v>
      </c>
      <c r="B41" s="67">
        <v>0.7125462962962964</v>
      </c>
      <c r="C41" s="68">
        <v>37</v>
      </c>
      <c r="D41" s="69">
        <v>74.02</v>
      </c>
      <c r="E41" s="70">
        <v>2738.74</v>
      </c>
      <c r="F41" s="68" t="s">
        <v>24</v>
      </c>
    </row>
    <row r="42" spans="1:6">
      <c r="A42" s="42">
        <v>44147</v>
      </c>
      <c r="B42" s="67">
        <v>0.7125462962962964</v>
      </c>
      <c r="C42" s="68">
        <v>26</v>
      </c>
      <c r="D42" s="69">
        <v>74.02</v>
      </c>
      <c r="E42" s="70">
        <v>1924.52</v>
      </c>
      <c r="F42" s="68" t="s">
        <v>24</v>
      </c>
    </row>
    <row r="43" spans="1:6">
      <c r="A43" s="42">
        <v>44147</v>
      </c>
      <c r="B43" s="67">
        <v>0.71177083333333335</v>
      </c>
      <c r="C43" s="68">
        <v>1</v>
      </c>
      <c r="D43" s="69">
        <v>74.040000000000006</v>
      </c>
      <c r="E43" s="70">
        <v>74.040000000000006</v>
      </c>
      <c r="F43" s="68" t="s">
        <v>24</v>
      </c>
    </row>
    <row r="44" spans="1:6">
      <c r="A44" s="42">
        <v>44147</v>
      </c>
      <c r="B44" s="67">
        <v>0.71177083333333335</v>
      </c>
      <c r="C44" s="68">
        <v>60</v>
      </c>
      <c r="D44" s="69">
        <v>74.040000000000006</v>
      </c>
      <c r="E44" s="70">
        <v>4442.4000000000005</v>
      </c>
      <c r="F44" s="68" t="s">
        <v>24</v>
      </c>
    </row>
    <row r="45" spans="1:6">
      <c r="A45" s="42">
        <v>44147</v>
      </c>
      <c r="B45" s="67">
        <v>0.71177083333333335</v>
      </c>
      <c r="C45" s="68">
        <v>71</v>
      </c>
      <c r="D45" s="69">
        <v>74.06</v>
      </c>
      <c r="E45" s="70">
        <v>5258.26</v>
      </c>
      <c r="F45" s="68" t="s">
        <v>24</v>
      </c>
    </row>
    <row r="46" spans="1:6">
      <c r="A46" s="42">
        <v>44147</v>
      </c>
      <c r="B46" s="67">
        <v>0.71177083333333335</v>
      </c>
      <c r="C46" s="68">
        <v>62</v>
      </c>
      <c r="D46" s="69">
        <v>74.06</v>
      </c>
      <c r="E46" s="70">
        <v>4591.72</v>
      </c>
      <c r="F46" s="68" t="s">
        <v>24</v>
      </c>
    </row>
    <row r="47" spans="1:6">
      <c r="A47" s="42">
        <v>44147</v>
      </c>
      <c r="B47" s="67">
        <v>0.70972222222222225</v>
      </c>
      <c r="C47" s="68">
        <v>61</v>
      </c>
      <c r="D47" s="69">
        <v>74.040000000000006</v>
      </c>
      <c r="E47" s="70">
        <v>4516.4400000000005</v>
      </c>
      <c r="F47" s="68" t="s">
        <v>24</v>
      </c>
    </row>
    <row r="48" spans="1:6">
      <c r="A48" s="42">
        <v>44147</v>
      </c>
      <c r="B48" s="67">
        <v>0.70972222222222225</v>
      </c>
      <c r="C48" s="68">
        <v>71</v>
      </c>
      <c r="D48" s="69">
        <v>74.06</v>
      </c>
      <c r="E48" s="70">
        <v>5258.26</v>
      </c>
      <c r="F48" s="68" t="s">
        <v>24</v>
      </c>
    </row>
    <row r="49" spans="1:6">
      <c r="A49" s="42">
        <v>44147</v>
      </c>
      <c r="B49" s="67">
        <v>0.70876157407407403</v>
      </c>
      <c r="C49" s="68">
        <v>59</v>
      </c>
      <c r="D49" s="69">
        <v>74.08</v>
      </c>
      <c r="E49" s="70">
        <v>4370.72</v>
      </c>
      <c r="F49" s="68" t="s">
        <v>24</v>
      </c>
    </row>
    <row r="50" spans="1:6">
      <c r="A50" s="42">
        <v>44147</v>
      </c>
      <c r="B50" s="67">
        <v>0.70863425925925927</v>
      </c>
      <c r="C50" s="68">
        <v>64</v>
      </c>
      <c r="D50" s="69">
        <v>74.099999999999994</v>
      </c>
      <c r="E50" s="70">
        <v>4742.3999999999996</v>
      </c>
      <c r="F50" s="68" t="s">
        <v>24</v>
      </c>
    </row>
    <row r="51" spans="1:6">
      <c r="A51" s="42">
        <v>44147</v>
      </c>
      <c r="B51" s="67">
        <v>0.70751157407407417</v>
      </c>
      <c r="C51" s="68">
        <v>82</v>
      </c>
      <c r="D51" s="69">
        <v>74.08</v>
      </c>
      <c r="E51" s="70">
        <v>6074.5599999999995</v>
      </c>
      <c r="F51" s="68" t="s">
        <v>24</v>
      </c>
    </row>
    <row r="52" spans="1:6">
      <c r="A52" s="42">
        <v>44147</v>
      </c>
      <c r="B52" s="67">
        <v>0.70706018518518521</v>
      </c>
      <c r="C52" s="68">
        <v>63</v>
      </c>
      <c r="D52" s="69">
        <v>74.08</v>
      </c>
      <c r="E52" s="70">
        <v>4667.04</v>
      </c>
      <c r="F52" s="68" t="s">
        <v>24</v>
      </c>
    </row>
    <row r="53" spans="1:6">
      <c r="A53" s="42">
        <v>44147</v>
      </c>
      <c r="B53" s="67">
        <v>0.70706018518518521</v>
      </c>
      <c r="C53" s="68">
        <v>24</v>
      </c>
      <c r="D53" s="69">
        <v>74.08</v>
      </c>
      <c r="E53" s="70">
        <v>1777.92</v>
      </c>
      <c r="F53" s="68" t="s">
        <v>24</v>
      </c>
    </row>
    <row r="54" spans="1:6">
      <c r="A54" s="42">
        <v>44147</v>
      </c>
      <c r="B54" s="67">
        <v>0.70681712962962973</v>
      </c>
      <c r="C54" s="68">
        <v>54</v>
      </c>
      <c r="D54" s="69">
        <v>74.099999999999994</v>
      </c>
      <c r="E54" s="70">
        <v>4001.3999999999996</v>
      </c>
      <c r="F54" s="68" t="s">
        <v>24</v>
      </c>
    </row>
    <row r="55" spans="1:6">
      <c r="A55" s="42">
        <v>44147</v>
      </c>
      <c r="B55" s="67">
        <v>0.70624999999999993</v>
      </c>
      <c r="C55" s="68">
        <v>77</v>
      </c>
      <c r="D55" s="69">
        <v>74.099999999999994</v>
      </c>
      <c r="E55" s="70">
        <v>5705.7</v>
      </c>
      <c r="F55" s="68" t="s">
        <v>24</v>
      </c>
    </row>
    <row r="56" spans="1:6">
      <c r="A56" s="42">
        <v>44147</v>
      </c>
      <c r="B56" s="67">
        <v>0.70518518518518514</v>
      </c>
      <c r="C56" s="68">
        <v>71</v>
      </c>
      <c r="D56" s="69">
        <v>74.040000000000006</v>
      </c>
      <c r="E56" s="70">
        <v>5256.84</v>
      </c>
      <c r="F56" s="68" t="s">
        <v>24</v>
      </c>
    </row>
    <row r="57" spans="1:6">
      <c r="A57" s="42">
        <v>44147</v>
      </c>
      <c r="B57" s="67">
        <v>0.70464120370370364</v>
      </c>
      <c r="C57" s="68">
        <v>63</v>
      </c>
      <c r="D57" s="69">
        <v>74.06</v>
      </c>
      <c r="E57" s="70">
        <v>4665.78</v>
      </c>
      <c r="F57" s="68" t="s">
        <v>24</v>
      </c>
    </row>
    <row r="58" spans="1:6">
      <c r="A58" s="42">
        <v>44147</v>
      </c>
      <c r="B58" s="67">
        <v>0.70464120370370364</v>
      </c>
      <c r="C58" s="68">
        <v>44</v>
      </c>
      <c r="D58" s="69">
        <v>74.06</v>
      </c>
      <c r="E58" s="70">
        <v>3258.6400000000003</v>
      </c>
      <c r="F58" s="68" t="s">
        <v>24</v>
      </c>
    </row>
    <row r="59" spans="1:6">
      <c r="A59" s="42">
        <v>44147</v>
      </c>
      <c r="B59" s="67">
        <v>0.70464120370370364</v>
      </c>
      <c r="C59" s="68">
        <v>15</v>
      </c>
      <c r="D59" s="69">
        <v>74.06</v>
      </c>
      <c r="E59" s="70">
        <v>1110.9000000000001</v>
      </c>
      <c r="F59" s="68" t="s">
        <v>24</v>
      </c>
    </row>
    <row r="60" spans="1:6">
      <c r="A60" s="42">
        <v>44147</v>
      </c>
      <c r="B60" s="67">
        <v>0.70298611111111109</v>
      </c>
      <c r="C60" s="68">
        <v>71</v>
      </c>
      <c r="D60" s="69">
        <v>74.06</v>
      </c>
      <c r="E60" s="70">
        <v>5258.26</v>
      </c>
      <c r="F60" s="68" t="s">
        <v>24</v>
      </c>
    </row>
    <row r="61" spans="1:6">
      <c r="A61" s="42">
        <v>44147</v>
      </c>
      <c r="B61" s="67">
        <v>0.70295138888888886</v>
      </c>
      <c r="C61" s="68">
        <v>123</v>
      </c>
      <c r="D61" s="69">
        <v>74.08</v>
      </c>
      <c r="E61" s="70">
        <v>9111.84</v>
      </c>
      <c r="F61" s="68" t="s">
        <v>24</v>
      </c>
    </row>
    <row r="62" spans="1:6">
      <c r="A62" s="42">
        <v>44147</v>
      </c>
      <c r="B62" s="67">
        <v>0.70295138888888886</v>
      </c>
      <c r="C62" s="68">
        <v>91</v>
      </c>
      <c r="D62" s="69">
        <v>74.08</v>
      </c>
      <c r="E62" s="70">
        <v>6741.28</v>
      </c>
      <c r="F62" s="68" t="s">
        <v>24</v>
      </c>
    </row>
    <row r="63" spans="1:6">
      <c r="A63" s="42">
        <v>44147</v>
      </c>
      <c r="B63" s="67">
        <v>0.7006944444444444</v>
      </c>
      <c r="C63" s="68">
        <v>58</v>
      </c>
      <c r="D63" s="69">
        <v>74.06</v>
      </c>
      <c r="E63" s="70">
        <v>4295.4800000000005</v>
      </c>
      <c r="F63" s="68" t="s">
        <v>24</v>
      </c>
    </row>
    <row r="64" spans="1:6">
      <c r="A64" s="42">
        <v>44147</v>
      </c>
      <c r="B64" s="67">
        <v>0.7006944444444444</v>
      </c>
      <c r="C64" s="68">
        <v>90</v>
      </c>
      <c r="D64" s="69">
        <v>74.06</v>
      </c>
      <c r="E64" s="70">
        <v>6665.4000000000005</v>
      </c>
      <c r="F64" s="68" t="s">
        <v>24</v>
      </c>
    </row>
    <row r="65" spans="1:6">
      <c r="A65" s="42">
        <v>44147</v>
      </c>
      <c r="B65" s="67">
        <v>0.69873842592592605</v>
      </c>
      <c r="C65" s="68">
        <v>67</v>
      </c>
      <c r="D65" s="69">
        <v>74.040000000000006</v>
      </c>
      <c r="E65" s="70">
        <v>4960.68</v>
      </c>
      <c r="F65" s="68" t="s">
        <v>24</v>
      </c>
    </row>
    <row r="66" spans="1:6">
      <c r="A66" s="42">
        <v>44147</v>
      </c>
      <c r="B66" s="67">
        <v>0.69861111111111107</v>
      </c>
      <c r="C66" s="68">
        <v>64</v>
      </c>
      <c r="D66" s="69">
        <v>74.040000000000006</v>
      </c>
      <c r="E66" s="70">
        <v>4738.5600000000004</v>
      </c>
      <c r="F66" s="68" t="s">
        <v>24</v>
      </c>
    </row>
    <row r="67" spans="1:6">
      <c r="A67" s="42">
        <v>44147</v>
      </c>
      <c r="B67" s="67">
        <v>0.6977430555555556</v>
      </c>
      <c r="C67" s="68">
        <v>10</v>
      </c>
      <c r="D67" s="69">
        <v>74.040000000000006</v>
      </c>
      <c r="E67" s="70">
        <v>740.40000000000009</v>
      </c>
      <c r="F67" s="68" t="s">
        <v>24</v>
      </c>
    </row>
    <row r="68" spans="1:6">
      <c r="A68" s="42">
        <v>44147</v>
      </c>
      <c r="B68" s="67">
        <v>0.6977430555555556</v>
      </c>
      <c r="C68" s="68">
        <v>50</v>
      </c>
      <c r="D68" s="69">
        <v>74.040000000000006</v>
      </c>
      <c r="E68" s="70">
        <v>3702.0000000000005</v>
      </c>
      <c r="F68" s="68" t="s">
        <v>24</v>
      </c>
    </row>
    <row r="69" spans="1:6">
      <c r="A69" s="42">
        <v>44147</v>
      </c>
      <c r="B69" s="67">
        <v>0.69747685185185182</v>
      </c>
      <c r="C69" s="68">
        <v>139</v>
      </c>
      <c r="D69" s="69">
        <v>74.08</v>
      </c>
      <c r="E69" s="70">
        <v>10297.119999999999</v>
      </c>
      <c r="F69" s="68" t="s">
        <v>24</v>
      </c>
    </row>
    <row r="70" spans="1:6">
      <c r="A70" s="42">
        <v>44147</v>
      </c>
      <c r="B70" s="67">
        <v>0.69576388888888896</v>
      </c>
      <c r="C70" s="68">
        <v>53</v>
      </c>
      <c r="D70" s="69">
        <v>74.06</v>
      </c>
      <c r="E70" s="70">
        <v>3925.1800000000003</v>
      </c>
      <c r="F70" s="68" t="s">
        <v>24</v>
      </c>
    </row>
    <row r="71" spans="1:6">
      <c r="A71" s="42">
        <v>44147</v>
      </c>
      <c r="B71" s="67">
        <v>0.69446759259259261</v>
      </c>
      <c r="C71" s="68">
        <v>54</v>
      </c>
      <c r="D71" s="69">
        <v>73.98</v>
      </c>
      <c r="E71" s="70">
        <v>3994.92</v>
      </c>
      <c r="F71" s="68" t="s">
        <v>24</v>
      </c>
    </row>
    <row r="72" spans="1:6">
      <c r="A72" s="42">
        <v>44147</v>
      </c>
      <c r="B72" s="67">
        <v>0.69391203703703697</v>
      </c>
      <c r="C72" s="68">
        <v>53</v>
      </c>
      <c r="D72" s="69">
        <v>74</v>
      </c>
      <c r="E72" s="70">
        <v>3922</v>
      </c>
      <c r="F72" s="68" t="s">
        <v>24</v>
      </c>
    </row>
    <row r="73" spans="1:6">
      <c r="A73" s="42">
        <v>44147</v>
      </c>
      <c r="B73" s="67">
        <v>0.6935069444444445</v>
      </c>
      <c r="C73" s="68">
        <v>60</v>
      </c>
      <c r="D73" s="69">
        <v>74.02</v>
      </c>
      <c r="E73" s="70">
        <v>4441.2</v>
      </c>
      <c r="F73" s="68" t="s">
        <v>24</v>
      </c>
    </row>
    <row r="74" spans="1:6">
      <c r="A74" s="42">
        <v>44147</v>
      </c>
      <c r="B74" s="67">
        <v>0.69333333333333336</v>
      </c>
      <c r="C74" s="68">
        <v>22</v>
      </c>
      <c r="D74" s="69">
        <v>74.040000000000006</v>
      </c>
      <c r="E74" s="70">
        <v>1628.88</v>
      </c>
      <c r="F74" s="68" t="s">
        <v>24</v>
      </c>
    </row>
    <row r="75" spans="1:6">
      <c r="A75" s="42">
        <v>44147</v>
      </c>
      <c r="B75" s="67">
        <v>0.6932060185185186</v>
      </c>
      <c r="C75" s="68">
        <v>26</v>
      </c>
      <c r="D75" s="69">
        <v>74.06</v>
      </c>
      <c r="E75" s="70">
        <v>1925.56</v>
      </c>
      <c r="F75" s="68" t="s">
        <v>24</v>
      </c>
    </row>
    <row r="76" spans="1:6">
      <c r="A76" s="42">
        <v>44147</v>
      </c>
      <c r="B76" s="67">
        <v>0.6932060185185186</v>
      </c>
      <c r="C76" s="68">
        <v>27</v>
      </c>
      <c r="D76" s="69">
        <v>74.06</v>
      </c>
      <c r="E76" s="70">
        <v>1999.6200000000001</v>
      </c>
      <c r="F76" s="68" t="s">
        <v>24</v>
      </c>
    </row>
    <row r="77" spans="1:6">
      <c r="A77" s="42">
        <v>44147</v>
      </c>
      <c r="B77" s="67">
        <v>0.6932060185185186</v>
      </c>
      <c r="C77" s="68">
        <v>3</v>
      </c>
      <c r="D77" s="69">
        <v>74.06</v>
      </c>
      <c r="E77" s="70">
        <v>222.18</v>
      </c>
      <c r="F77" s="68" t="s">
        <v>24</v>
      </c>
    </row>
    <row r="78" spans="1:6">
      <c r="A78" s="42">
        <v>44147</v>
      </c>
      <c r="B78" s="67">
        <v>0.69299768518518512</v>
      </c>
      <c r="C78" s="68">
        <v>54</v>
      </c>
      <c r="D78" s="69">
        <v>74.06</v>
      </c>
      <c r="E78" s="70">
        <v>3999.2400000000002</v>
      </c>
      <c r="F78" s="68" t="s">
        <v>24</v>
      </c>
    </row>
    <row r="79" spans="1:6">
      <c r="A79" s="42">
        <v>44147</v>
      </c>
      <c r="B79" s="67">
        <v>0.6918171296296296</v>
      </c>
      <c r="C79" s="68">
        <v>57</v>
      </c>
      <c r="D79" s="69">
        <v>74.06</v>
      </c>
      <c r="E79" s="70">
        <v>4221.42</v>
      </c>
      <c r="F79" s="68" t="s">
        <v>24</v>
      </c>
    </row>
    <row r="80" spans="1:6">
      <c r="A80" s="42">
        <v>44147</v>
      </c>
      <c r="B80" s="67">
        <v>0.69134259259259256</v>
      </c>
      <c r="C80" s="68">
        <v>7</v>
      </c>
      <c r="D80" s="69">
        <v>74.08</v>
      </c>
      <c r="E80" s="70">
        <v>518.55999999999995</v>
      </c>
      <c r="F80" s="68" t="s">
        <v>24</v>
      </c>
    </row>
    <row r="81" spans="1:6">
      <c r="A81" s="42">
        <v>44147</v>
      </c>
      <c r="B81" s="67">
        <v>0.69134259259259256</v>
      </c>
      <c r="C81" s="68">
        <v>54</v>
      </c>
      <c r="D81" s="69">
        <v>74.08</v>
      </c>
      <c r="E81" s="70">
        <v>4000.3199999999997</v>
      </c>
      <c r="F81" s="68" t="s">
        <v>24</v>
      </c>
    </row>
    <row r="82" spans="1:6">
      <c r="A82" s="42">
        <v>44147</v>
      </c>
      <c r="B82" s="67">
        <v>0.69057870370370367</v>
      </c>
      <c r="C82" s="68">
        <v>65</v>
      </c>
      <c r="D82" s="69">
        <v>74.099999999999994</v>
      </c>
      <c r="E82" s="70">
        <v>4816.5</v>
      </c>
      <c r="F82" s="68" t="s">
        <v>24</v>
      </c>
    </row>
    <row r="83" spans="1:6">
      <c r="A83" s="42">
        <v>44147</v>
      </c>
      <c r="B83" s="67">
        <v>0.68969907407407405</v>
      </c>
      <c r="C83" s="68">
        <v>58</v>
      </c>
      <c r="D83" s="69">
        <v>74.099999999999994</v>
      </c>
      <c r="E83" s="70">
        <v>4297.7999999999993</v>
      </c>
      <c r="F83" s="68" t="s">
        <v>24</v>
      </c>
    </row>
    <row r="84" spans="1:6">
      <c r="A84" s="42">
        <v>44147</v>
      </c>
      <c r="B84" s="67">
        <v>0.68958333333333333</v>
      </c>
      <c r="C84" s="68">
        <v>59</v>
      </c>
      <c r="D84" s="69">
        <v>74.12</v>
      </c>
      <c r="E84" s="70">
        <v>4373.08</v>
      </c>
      <c r="F84" s="68" t="s">
        <v>24</v>
      </c>
    </row>
    <row r="85" spans="1:6">
      <c r="A85" s="42">
        <v>44147</v>
      </c>
      <c r="B85" s="67">
        <v>0.68866898148148159</v>
      </c>
      <c r="C85" s="68">
        <v>28</v>
      </c>
      <c r="D85" s="69">
        <v>74.08</v>
      </c>
      <c r="E85" s="70">
        <v>2074.2399999999998</v>
      </c>
      <c r="F85" s="68" t="s">
        <v>24</v>
      </c>
    </row>
    <row r="86" spans="1:6">
      <c r="A86" s="42">
        <v>44147</v>
      </c>
      <c r="B86" s="67">
        <v>0.68866898148148159</v>
      </c>
      <c r="C86" s="68">
        <v>75</v>
      </c>
      <c r="D86" s="69">
        <v>74.08</v>
      </c>
      <c r="E86" s="70">
        <v>5556</v>
      </c>
      <c r="F86" s="68" t="s">
        <v>24</v>
      </c>
    </row>
    <row r="87" spans="1:6">
      <c r="A87" s="42">
        <v>44147</v>
      </c>
      <c r="B87" s="67">
        <v>0.68835648148148143</v>
      </c>
      <c r="C87" s="68">
        <v>20</v>
      </c>
      <c r="D87" s="69">
        <v>74.08</v>
      </c>
      <c r="E87" s="70">
        <v>1481.6</v>
      </c>
      <c r="F87" s="68" t="s">
        <v>24</v>
      </c>
    </row>
    <row r="88" spans="1:6">
      <c r="A88" s="42">
        <v>44147</v>
      </c>
      <c r="B88" s="67">
        <v>0.68756944444444457</v>
      </c>
      <c r="C88" s="68">
        <v>68</v>
      </c>
      <c r="D88" s="69">
        <v>74.08</v>
      </c>
      <c r="E88" s="70">
        <v>5037.4399999999996</v>
      </c>
      <c r="F88" s="68" t="s">
        <v>24</v>
      </c>
    </row>
    <row r="89" spans="1:6">
      <c r="A89" s="42">
        <v>44147</v>
      </c>
      <c r="B89" s="67">
        <v>0.68646990740740754</v>
      </c>
      <c r="C89" s="68">
        <v>55</v>
      </c>
      <c r="D89" s="69">
        <v>74.06</v>
      </c>
      <c r="E89" s="70">
        <v>4073.3</v>
      </c>
      <c r="F89" s="68" t="s">
        <v>24</v>
      </c>
    </row>
    <row r="90" spans="1:6">
      <c r="A90" s="42">
        <v>44147</v>
      </c>
      <c r="B90" s="67">
        <v>0.68552083333333336</v>
      </c>
      <c r="C90" s="68">
        <v>56</v>
      </c>
      <c r="D90" s="69">
        <v>74.08</v>
      </c>
      <c r="E90" s="70">
        <v>4148.4799999999996</v>
      </c>
      <c r="F90" s="68" t="s">
        <v>24</v>
      </c>
    </row>
    <row r="91" spans="1:6">
      <c r="A91" s="42">
        <v>44147</v>
      </c>
      <c r="B91" s="67">
        <v>0.6852893518518518</v>
      </c>
      <c r="C91" s="68">
        <v>62</v>
      </c>
      <c r="D91" s="69">
        <v>74.099999999999994</v>
      </c>
      <c r="E91" s="70">
        <v>4594.2</v>
      </c>
      <c r="F91" s="68" t="s">
        <v>24</v>
      </c>
    </row>
    <row r="92" spans="1:6">
      <c r="A92" s="42">
        <v>44147</v>
      </c>
      <c r="B92" s="67">
        <v>0.68339120370370365</v>
      </c>
      <c r="C92" s="68">
        <v>80</v>
      </c>
      <c r="D92" s="69">
        <v>74.02</v>
      </c>
      <c r="E92" s="70">
        <v>5921.5999999999995</v>
      </c>
      <c r="F92" s="68" t="s">
        <v>24</v>
      </c>
    </row>
    <row r="93" spans="1:6">
      <c r="A93" s="42">
        <v>44147</v>
      </c>
      <c r="B93" s="67">
        <v>0.68331018518518516</v>
      </c>
      <c r="C93" s="68">
        <v>60</v>
      </c>
      <c r="D93" s="69">
        <v>74.06</v>
      </c>
      <c r="E93" s="70">
        <v>4443.6000000000004</v>
      </c>
      <c r="F93" s="68" t="s">
        <v>24</v>
      </c>
    </row>
    <row r="94" spans="1:6">
      <c r="A94" s="42">
        <v>44147</v>
      </c>
      <c r="B94" s="67">
        <v>0.68232638888888886</v>
      </c>
      <c r="C94" s="68">
        <v>54</v>
      </c>
      <c r="D94" s="69">
        <v>74.08</v>
      </c>
      <c r="E94" s="70">
        <v>4000.3199999999997</v>
      </c>
      <c r="F94" s="68" t="s">
        <v>24</v>
      </c>
    </row>
    <row r="95" spans="1:6">
      <c r="A95" s="42">
        <v>44147</v>
      </c>
      <c r="B95" s="67">
        <v>0.68232638888888886</v>
      </c>
      <c r="C95" s="68">
        <v>23</v>
      </c>
      <c r="D95" s="69">
        <v>74.08</v>
      </c>
      <c r="E95" s="70">
        <v>1703.84</v>
      </c>
      <c r="F95" s="68" t="s">
        <v>24</v>
      </c>
    </row>
    <row r="96" spans="1:6">
      <c r="A96" s="42">
        <v>44147</v>
      </c>
      <c r="B96" s="67">
        <v>0.68230324074074067</v>
      </c>
      <c r="C96" s="68">
        <v>65</v>
      </c>
      <c r="D96" s="69">
        <v>74.099999999999994</v>
      </c>
      <c r="E96" s="70">
        <v>4816.5</v>
      </c>
      <c r="F96" s="68" t="s">
        <v>24</v>
      </c>
    </row>
    <row r="97" spans="1:6">
      <c r="A97" s="42">
        <v>44147</v>
      </c>
      <c r="B97" s="67">
        <v>0.68209490740740752</v>
      </c>
      <c r="C97" s="68">
        <v>48</v>
      </c>
      <c r="D97" s="69">
        <v>74.08</v>
      </c>
      <c r="E97" s="70">
        <v>3555.84</v>
      </c>
      <c r="F97" s="68" t="s">
        <v>24</v>
      </c>
    </row>
    <row r="98" spans="1:6">
      <c r="A98" s="42">
        <v>44147</v>
      </c>
      <c r="B98" s="67">
        <v>0.68138888888888882</v>
      </c>
      <c r="C98" s="68">
        <v>36</v>
      </c>
      <c r="D98" s="69">
        <v>74.08</v>
      </c>
      <c r="E98" s="70">
        <v>2666.88</v>
      </c>
      <c r="F98" s="68" t="s">
        <v>24</v>
      </c>
    </row>
    <row r="99" spans="1:6">
      <c r="A99" s="42">
        <v>44147</v>
      </c>
      <c r="B99" s="67">
        <v>0.68138888888888882</v>
      </c>
      <c r="C99" s="68">
        <v>20</v>
      </c>
      <c r="D99" s="69">
        <v>74.08</v>
      </c>
      <c r="E99" s="70">
        <v>1481.6</v>
      </c>
      <c r="F99" s="68" t="s">
        <v>24</v>
      </c>
    </row>
    <row r="100" spans="1:6">
      <c r="A100" s="42">
        <v>44147</v>
      </c>
      <c r="B100" s="67">
        <v>0.68016203703703704</v>
      </c>
      <c r="C100" s="68">
        <v>100</v>
      </c>
      <c r="D100" s="69">
        <v>74.08</v>
      </c>
      <c r="E100" s="70">
        <v>7408</v>
      </c>
      <c r="F100" s="68" t="s">
        <v>24</v>
      </c>
    </row>
    <row r="101" spans="1:6">
      <c r="A101" s="42">
        <v>44147</v>
      </c>
      <c r="B101" s="67">
        <v>0.67883101851851846</v>
      </c>
      <c r="C101" s="68">
        <v>17</v>
      </c>
      <c r="D101" s="69">
        <v>74.040000000000006</v>
      </c>
      <c r="E101" s="70">
        <v>1258.68</v>
      </c>
      <c r="F101" s="68" t="s">
        <v>24</v>
      </c>
    </row>
    <row r="102" spans="1:6">
      <c r="A102" s="42">
        <v>44147</v>
      </c>
      <c r="B102" s="67">
        <v>0.67883101851851846</v>
      </c>
      <c r="C102" s="68">
        <v>81</v>
      </c>
      <c r="D102" s="69">
        <v>74.040000000000006</v>
      </c>
      <c r="E102" s="70">
        <v>5997.2400000000007</v>
      </c>
      <c r="F102" s="68" t="s">
        <v>24</v>
      </c>
    </row>
    <row r="103" spans="1:6">
      <c r="A103" s="42">
        <v>44147</v>
      </c>
      <c r="B103" s="67">
        <v>0.67879629629629623</v>
      </c>
      <c r="C103" s="68">
        <v>60</v>
      </c>
      <c r="D103" s="69">
        <v>74.06</v>
      </c>
      <c r="E103" s="70">
        <v>4443.6000000000004</v>
      </c>
      <c r="F103" s="68" t="s">
        <v>24</v>
      </c>
    </row>
    <row r="104" spans="1:6">
      <c r="A104" s="42">
        <v>44147</v>
      </c>
      <c r="B104" s="67">
        <v>0.67818287037037039</v>
      </c>
      <c r="C104" s="68">
        <v>25</v>
      </c>
      <c r="D104" s="69">
        <v>74.02</v>
      </c>
      <c r="E104" s="70">
        <v>1850.5</v>
      </c>
      <c r="F104" s="68" t="s">
        <v>24</v>
      </c>
    </row>
    <row r="105" spans="1:6">
      <c r="A105" s="42">
        <v>44147</v>
      </c>
      <c r="B105" s="67">
        <v>0.67774305555555558</v>
      </c>
      <c r="C105" s="68">
        <v>21</v>
      </c>
      <c r="D105" s="69">
        <v>74</v>
      </c>
      <c r="E105" s="70">
        <v>1554</v>
      </c>
      <c r="F105" s="68" t="s">
        <v>24</v>
      </c>
    </row>
    <row r="106" spans="1:6">
      <c r="A106" s="42">
        <v>44147</v>
      </c>
      <c r="B106" s="67">
        <v>0.6772800925925927</v>
      </c>
      <c r="C106" s="68">
        <v>21</v>
      </c>
      <c r="D106" s="69">
        <v>74.02</v>
      </c>
      <c r="E106" s="70">
        <v>1554.4199999999998</v>
      </c>
      <c r="F106" s="68" t="s">
        <v>24</v>
      </c>
    </row>
    <row r="107" spans="1:6">
      <c r="A107" s="42">
        <v>44147</v>
      </c>
      <c r="B107" s="67">
        <v>0.67715277777777771</v>
      </c>
      <c r="C107" s="68">
        <v>55</v>
      </c>
      <c r="D107" s="69">
        <v>74.040000000000006</v>
      </c>
      <c r="E107" s="70">
        <v>4072.2000000000003</v>
      </c>
      <c r="F107" s="68" t="s">
        <v>24</v>
      </c>
    </row>
    <row r="108" spans="1:6">
      <c r="A108" s="42">
        <v>44147</v>
      </c>
      <c r="B108" s="67">
        <v>0.67655092592592592</v>
      </c>
      <c r="C108" s="68">
        <v>70</v>
      </c>
      <c r="D108" s="69">
        <v>74.099999999999994</v>
      </c>
      <c r="E108" s="70">
        <v>5187</v>
      </c>
      <c r="F108" s="68" t="s">
        <v>24</v>
      </c>
    </row>
    <row r="109" spans="1:6">
      <c r="A109" s="42">
        <v>44147</v>
      </c>
      <c r="B109" s="67">
        <v>0.67562500000000003</v>
      </c>
      <c r="C109" s="68">
        <v>57</v>
      </c>
      <c r="D109" s="69">
        <v>74.08</v>
      </c>
      <c r="E109" s="70">
        <v>4222.5599999999995</v>
      </c>
      <c r="F109" s="68" t="s">
        <v>24</v>
      </c>
    </row>
    <row r="110" spans="1:6">
      <c r="A110" s="42">
        <v>44147</v>
      </c>
      <c r="B110" s="67">
        <v>0.67421296296296296</v>
      </c>
      <c r="C110" s="68">
        <v>77</v>
      </c>
      <c r="D110" s="69">
        <v>74.16</v>
      </c>
      <c r="E110" s="70">
        <v>5710.32</v>
      </c>
      <c r="F110" s="68" t="s">
        <v>24</v>
      </c>
    </row>
    <row r="111" spans="1:6">
      <c r="A111" s="42">
        <v>44147</v>
      </c>
      <c r="B111" s="67">
        <v>0.6730787037037036</v>
      </c>
      <c r="C111" s="68">
        <v>83</v>
      </c>
      <c r="D111" s="69">
        <v>74.180000000000007</v>
      </c>
      <c r="E111" s="70">
        <v>6156.9400000000005</v>
      </c>
      <c r="F111" s="68" t="s">
        <v>24</v>
      </c>
    </row>
    <row r="112" spans="1:6">
      <c r="A112" s="42">
        <v>44147</v>
      </c>
      <c r="B112" s="67">
        <v>0.67240740740740745</v>
      </c>
      <c r="C112" s="68">
        <v>56</v>
      </c>
      <c r="D112" s="69">
        <v>74.22</v>
      </c>
      <c r="E112" s="70">
        <v>4156.32</v>
      </c>
      <c r="F112" s="68" t="s">
        <v>24</v>
      </c>
    </row>
    <row r="113" spans="1:6">
      <c r="A113" s="42">
        <v>44147</v>
      </c>
      <c r="B113" s="67">
        <v>0.67125000000000001</v>
      </c>
      <c r="C113" s="68">
        <v>63</v>
      </c>
      <c r="D113" s="69">
        <v>74.3</v>
      </c>
      <c r="E113" s="70">
        <v>4680.8999999999996</v>
      </c>
      <c r="F113" s="68" t="s">
        <v>24</v>
      </c>
    </row>
    <row r="114" spans="1:6">
      <c r="A114" s="42">
        <v>44147</v>
      </c>
      <c r="B114" s="67">
        <v>0.67111111111111121</v>
      </c>
      <c r="C114" s="68">
        <v>64</v>
      </c>
      <c r="D114" s="69">
        <v>74.34</v>
      </c>
      <c r="E114" s="70">
        <v>4757.76</v>
      </c>
      <c r="F114" s="68" t="s">
        <v>24</v>
      </c>
    </row>
    <row r="115" spans="1:6">
      <c r="A115" s="42">
        <v>44147</v>
      </c>
      <c r="B115" s="67">
        <v>0.66987268518518517</v>
      </c>
      <c r="C115" s="68">
        <v>62</v>
      </c>
      <c r="D115" s="69">
        <v>74.319999999999993</v>
      </c>
      <c r="E115" s="70">
        <v>4607.8399999999992</v>
      </c>
      <c r="F115" s="68" t="s">
        <v>24</v>
      </c>
    </row>
    <row r="116" spans="1:6">
      <c r="A116" s="42">
        <v>44147</v>
      </c>
      <c r="B116" s="67">
        <v>0.66931712962962964</v>
      </c>
      <c r="C116" s="68">
        <v>54</v>
      </c>
      <c r="D116" s="69">
        <v>74.36</v>
      </c>
      <c r="E116" s="70">
        <v>4015.44</v>
      </c>
      <c r="F116" s="68" t="s">
        <v>24</v>
      </c>
    </row>
    <row r="117" spans="1:6">
      <c r="A117" s="42">
        <v>44147</v>
      </c>
      <c r="B117" s="67">
        <v>0.66833333333333333</v>
      </c>
      <c r="C117" s="68">
        <v>63</v>
      </c>
      <c r="D117" s="69">
        <v>74.36</v>
      </c>
      <c r="E117" s="70">
        <v>4684.68</v>
      </c>
      <c r="F117" s="68" t="s">
        <v>24</v>
      </c>
    </row>
    <row r="118" spans="1:6">
      <c r="A118" s="42">
        <v>44147</v>
      </c>
      <c r="B118" s="67">
        <v>0.66804398148148147</v>
      </c>
      <c r="C118" s="68">
        <v>21</v>
      </c>
      <c r="D118" s="69">
        <v>74.38</v>
      </c>
      <c r="E118" s="70">
        <v>1561.98</v>
      </c>
      <c r="F118" s="68" t="s">
        <v>24</v>
      </c>
    </row>
    <row r="119" spans="1:6">
      <c r="A119" s="42">
        <v>44147</v>
      </c>
      <c r="B119" s="67">
        <v>0.66804398148148147</v>
      </c>
      <c r="C119" s="68">
        <v>40</v>
      </c>
      <c r="D119" s="69">
        <v>74.38</v>
      </c>
      <c r="E119" s="70">
        <v>2975.2</v>
      </c>
      <c r="F119" s="68" t="s">
        <v>24</v>
      </c>
    </row>
    <row r="120" spans="1:6">
      <c r="A120" s="42">
        <v>44147</v>
      </c>
      <c r="B120" s="67">
        <v>0.6677777777777778</v>
      </c>
      <c r="C120" s="68">
        <v>31</v>
      </c>
      <c r="D120" s="69">
        <v>74.44</v>
      </c>
      <c r="E120" s="70">
        <v>2307.64</v>
      </c>
      <c r="F120" s="68" t="s">
        <v>24</v>
      </c>
    </row>
    <row r="121" spans="1:6">
      <c r="A121" s="42">
        <v>44147</v>
      </c>
      <c r="B121" s="67">
        <v>0.6677777777777778</v>
      </c>
      <c r="C121" s="68">
        <v>62</v>
      </c>
      <c r="D121" s="69">
        <v>74.44</v>
      </c>
      <c r="E121" s="70">
        <v>4615.28</v>
      </c>
      <c r="F121" s="68" t="s">
        <v>24</v>
      </c>
    </row>
    <row r="122" spans="1:6">
      <c r="A122" s="42">
        <v>44147</v>
      </c>
      <c r="B122" s="67">
        <v>0.66776620370370365</v>
      </c>
      <c r="C122" s="68">
        <v>58</v>
      </c>
      <c r="D122" s="69">
        <v>74.44</v>
      </c>
      <c r="E122" s="70">
        <v>4317.5199999999995</v>
      </c>
      <c r="F122" s="68" t="s">
        <v>24</v>
      </c>
    </row>
    <row r="123" spans="1:6">
      <c r="A123" s="42">
        <v>44147</v>
      </c>
      <c r="B123" s="67">
        <v>0.66560185185185183</v>
      </c>
      <c r="C123" s="68">
        <v>61</v>
      </c>
      <c r="D123" s="69">
        <v>74.44</v>
      </c>
      <c r="E123" s="70">
        <v>4540.84</v>
      </c>
      <c r="F123" s="68" t="s">
        <v>24</v>
      </c>
    </row>
    <row r="124" spans="1:6">
      <c r="A124" s="42">
        <v>44147</v>
      </c>
      <c r="B124" s="67">
        <v>0.66549768518518515</v>
      </c>
      <c r="C124" s="68">
        <v>56</v>
      </c>
      <c r="D124" s="69">
        <v>74.459999999999994</v>
      </c>
      <c r="E124" s="70">
        <v>4169.7599999999993</v>
      </c>
      <c r="F124" s="68" t="s">
        <v>24</v>
      </c>
    </row>
    <row r="125" spans="1:6">
      <c r="A125" s="42">
        <v>44147</v>
      </c>
      <c r="B125" s="67">
        <v>0.66388888888888886</v>
      </c>
      <c r="C125" s="68">
        <v>65</v>
      </c>
      <c r="D125" s="69">
        <v>74.42</v>
      </c>
      <c r="E125" s="70">
        <v>4837.3</v>
      </c>
      <c r="F125" s="68" t="s">
        <v>24</v>
      </c>
    </row>
    <row r="126" spans="1:6">
      <c r="A126" s="42">
        <v>44147</v>
      </c>
      <c r="B126" s="67">
        <v>0.66388888888888886</v>
      </c>
      <c r="C126" s="68">
        <v>7</v>
      </c>
      <c r="D126" s="69">
        <v>74.42</v>
      </c>
      <c r="E126" s="70">
        <v>520.94000000000005</v>
      </c>
      <c r="F126" s="68" t="s">
        <v>24</v>
      </c>
    </row>
    <row r="127" spans="1:6">
      <c r="A127" s="42">
        <v>44147</v>
      </c>
      <c r="B127" s="67">
        <v>0.6632986111111111</v>
      </c>
      <c r="C127" s="68">
        <v>56</v>
      </c>
      <c r="D127" s="69">
        <v>74.459999999999994</v>
      </c>
      <c r="E127" s="70">
        <v>4169.7599999999993</v>
      </c>
      <c r="F127" s="68" t="s">
        <v>24</v>
      </c>
    </row>
    <row r="128" spans="1:6">
      <c r="A128" s="42">
        <v>44147</v>
      </c>
      <c r="B128" s="67">
        <v>0.66284722222222214</v>
      </c>
      <c r="C128" s="68">
        <v>55</v>
      </c>
      <c r="D128" s="69">
        <v>74.5</v>
      </c>
      <c r="E128" s="70">
        <v>4097.5</v>
      </c>
      <c r="F128" s="68" t="s">
        <v>24</v>
      </c>
    </row>
    <row r="129" spans="1:6">
      <c r="A129" s="42">
        <v>44147</v>
      </c>
      <c r="B129" s="67">
        <v>0.66263888888888889</v>
      </c>
      <c r="C129" s="68">
        <v>68</v>
      </c>
      <c r="D129" s="69">
        <v>74.52</v>
      </c>
      <c r="E129" s="70">
        <v>5067.3599999999997</v>
      </c>
      <c r="F129" s="68" t="s">
        <v>24</v>
      </c>
    </row>
    <row r="130" spans="1:6">
      <c r="A130" s="42">
        <v>44147</v>
      </c>
      <c r="B130" s="67">
        <v>0.66188657407407403</v>
      </c>
      <c r="C130" s="68">
        <v>16</v>
      </c>
      <c r="D130" s="69">
        <v>74.5</v>
      </c>
      <c r="E130" s="70">
        <v>1192</v>
      </c>
      <c r="F130" s="68" t="s">
        <v>24</v>
      </c>
    </row>
    <row r="131" spans="1:6">
      <c r="A131" s="42">
        <v>44147</v>
      </c>
      <c r="B131" s="67">
        <v>0.66188657407407403</v>
      </c>
      <c r="C131" s="68">
        <v>41</v>
      </c>
      <c r="D131" s="69">
        <v>74.5</v>
      </c>
      <c r="E131" s="70">
        <v>3054.5</v>
      </c>
      <c r="F131" s="68" t="s">
        <v>24</v>
      </c>
    </row>
    <row r="132" spans="1:6">
      <c r="A132" s="42">
        <v>44147</v>
      </c>
      <c r="B132" s="67">
        <v>0.66148148148148145</v>
      </c>
      <c r="C132" s="68">
        <v>60</v>
      </c>
      <c r="D132" s="69">
        <v>74.48</v>
      </c>
      <c r="E132" s="70">
        <v>4468.8</v>
      </c>
      <c r="F132" s="68" t="s">
        <v>24</v>
      </c>
    </row>
    <row r="133" spans="1:6">
      <c r="A133" s="42">
        <v>44147</v>
      </c>
      <c r="B133" s="67">
        <v>0.65990740740740739</v>
      </c>
      <c r="C133" s="68">
        <v>5</v>
      </c>
      <c r="D133" s="69">
        <v>74.34</v>
      </c>
      <c r="E133" s="70">
        <v>371.70000000000005</v>
      </c>
      <c r="F133" s="68" t="s">
        <v>24</v>
      </c>
    </row>
    <row r="134" spans="1:6">
      <c r="A134" s="42">
        <v>44147</v>
      </c>
      <c r="B134" s="67">
        <v>0.65990740740740739</v>
      </c>
      <c r="C134" s="68">
        <v>49</v>
      </c>
      <c r="D134" s="69">
        <v>74.34</v>
      </c>
      <c r="E134" s="70">
        <v>3642.6600000000003</v>
      </c>
      <c r="F134" s="68" t="s">
        <v>24</v>
      </c>
    </row>
    <row r="135" spans="1:6">
      <c r="A135" s="42">
        <v>44147</v>
      </c>
      <c r="B135" s="67">
        <v>0.65989583333333346</v>
      </c>
      <c r="C135" s="68">
        <v>23</v>
      </c>
      <c r="D135" s="69">
        <v>74.34</v>
      </c>
      <c r="E135" s="70">
        <v>1709.8200000000002</v>
      </c>
      <c r="F135" s="68" t="s">
        <v>24</v>
      </c>
    </row>
    <row r="136" spans="1:6">
      <c r="A136" s="42">
        <v>44147</v>
      </c>
      <c r="B136" s="67">
        <v>0.65989583333333346</v>
      </c>
      <c r="C136" s="68">
        <v>32</v>
      </c>
      <c r="D136" s="69">
        <v>74.34</v>
      </c>
      <c r="E136" s="70">
        <v>2378.88</v>
      </c>
      <c r="F136" s="68" t="s">
        <v>24</v>
      </c>
    </row>
    <row r="137" spans="1:6">
      <c r="A137" s="42">
        <v>44147</v>
      </c>
      <c r="B137" s="67">
        <v>0.65972222222222221</v>
      </c>
      <c r="C137" s="68">
        <v>8</v>
      </c>
      <c r="D137" s="69">
        <v>74.36</v>
      </c>
      <c r="E137" s="70">
        <v>594.88</v>
      </c>
      <c r="F137" s="68" t="s">
        <v>24</v>
      </c>
    </row>
    <row r="138" spans="1:6">
      <c r="A138" s="42">
        <v>44147</v>
      </c>
      <c r="B138" s="67">
        <v>0.65972222222222221</v>
      </c>
      <c r="C138" s="68">
        <v>57</v>
      </c>
      <c r="D138" s="69">
        <v>74.36</v>
      </c>
      <c r="E138" s="70">
        <v>4238.5199999999995</v>
      </c>
      <c r="F138" s="68" t="s">
        <v>24</v>
      </c>
    </row>
    <row r="139" spans="1:6">
      <c r="A139" s="42">
        <v>44147</v>
      </c>
      <c r="B139" s="67">
        <v>0.65780092592592598</v>
      </c>
      <c r="C139" s="68">
        <v>20</v>
      </c>
      <c r="D139" s="69">
        <v>74.34</v>
      </c>
      <c r="E139" s="70">
        <v>1486.8000000000002</v>
      </c>
      <c r="F139" s="68" t="s">
        <v>24</v>
      </c>
    </row>
    <row r="140" spans="1:6">
      <c r="A140" s="42">
        <v>44147</v>
      </c>
      <c r="B140" s="67">
        <v>0.65751157407407401</v>
      </c>
      <c r="C140" s="68">
        <v>55</v>
      </c>
      <c r="D140" s="69">
        <v>74.36</v>
      </c>
      <c r="E140" s="70">
        <v>4089.8</v>
      </c>
      <c r="F140" s="68" t="s">
        <v>24</v>
      </c>
    </row>
    <row r="141" spans="1:6">
      <c r="A141" s="42">
        <v>44147</v>
      </c>
      <c r="B141" s="67">
        <v>0.65730324074074076</v>
      </c>
      <c r="C141" s="68">
        <v>58</v>
      </c>
      <c r="D141" s="69">
        <v>74.42</v>
      </c>
      <c r="E141" s="70">
        <v>4316.3599999999997</v>
      </c>
      <c r="F141" s="68" t="s">
        <v>24</v>
      </c>
    </row>
    <row r="142" spans="1:6">
      <c r="A142" s="42">
        <v>44147</v>
      </c>
      <c r="B142" s="67">
        <v>0.65692129629629636</v>
      </c>
      <c r="C142" s="68">
        <v>55</v>
      </c>
      <c r="D142" s="69">
        <v>74.459999999999994</v>
      </c>
      <c r="E142" s="70">
        <v>4095.2999999999997</v>
      </c>
      <c r="F142" s="68" t="s">
        <v>24</v>
      </c>
    </row>
    <row r="143" spans="1:6">
      <c r="A143" s="42">
        <v>44147</v>
      </c>
      <c r="B143" s="67">
        <v>0.65633101851851849</v>
      </c>
      <c r="C143" s="68">
        <v>59</v>
      </c>
      <c r="D143" s="69">
        <v>74.48</v>
      </c>
      <c r="E143" s="70">
        <v>4394.3200000000006</v>
      </c>
      <c r="F143" s="68" t="s">
        <v>24</v>
      </c>
    </row>
    <row r="144" spans="1:6">
      <c r="A144" s="42">
        <v>44147</v>
      </c>
      <c r="B144" s="67">
        <v>0.65630787037037031</v>
      </c>
      <c r="C144" s="68">
        <v>25</v>
      </c>
      <c r="D144" s="69">
        <v>74.48</v>
      </c>
      <c r="E144" s="70">
        <v>1862</v>
      </c>
      <c r="F144" s="68" t="s">
        <v>24</v>
      </c>
    </row>
    <row r="145" spans="1:6">
      <c r="A145" s="42">
        <v>44147</v>
      </c>
      <c r="B145" s="67">
        <v>0.6552662037037037</v>
      </c>
      <c r="C145" s="68">
        <v>68</v>
      </c>
      <c r="D145" s="69">
        <v>74.48</v>
      </c>
      <c r="E145" s="70">
        <v>5064.6400000000003</v>
      </c>
      <c r="F145" s="68" t="s">
        <v>24</v>
      </c>
    </row>
    <row r="146" spans="1:6">
      <c r="A146" s="42">
        <v>44147</v>
      </c>
      <c r="B146" s="67">
        <v>0.65480324074074081</v>
      </c>
      <c r="C146" s="68">
        <v>65</v>
      </c>
      <c r="D146" s="69">
        <v>74.48</v>
      </c>
      <c r="E146" s="70">
        <v>4841.2</v>
      </c>
      <c r="F146" s="68" t="s">
        <v>24</v>
      </c>
    </row>
    <row r="147" spans="1:6">
      <c r="A147" s="42">
        <v>44147</v>
      </c>
      <c r="B147" s="67">
        <v>0.65314814814814814</v>
      </c>
      <c r="C147" s="68">
        <v>65</v>
      </c>
      <c r="D147" s="69">
        <v>74.44</v>
      </c>
      <c r="E147" s="70">
        <v>4838.5999999999995</v>
      </c>
      <c r="F147" s="68" t="s">
        <v>24</v>
      </c>
    </row>
    <row r="148" spans="1:6">
      <c r="A148" s="42">
        <v>44147</v>
      </c>
      <c r="B148" s="67">
        <v>0.65290509259259266</v>
      </c>
      <c r="C148" s="68">
        <v>61</v>
      </c>
      <c r="D148" s="69">
        <v>74.459999999999994</v>
      </c>
      <c r="E148" s="70">
        <v>4542.0599999999995</v>
      </c>
      <c r="F148" s="68" t="s">
        <v>24</v>
      </c>
    </row>
    <row r="149" spans="1:6">
      <c r="A149" s="42">
        <v>44147</v>
      </c>
      <c r="B149" s="67">
        <v>0.65216435185185195</v>
      </c>
      <c r="C149" s="68">
        <v>58</v>
      </c>
      <c r="D149" s="69">
        <v>74.48</v>
      </c>
      <c r="E149" s="70">
        <v>4319.84</v>
      </c>
      <c r="F149" s="68" t="s">
        <v>24</v>
      </c>
    </row>
    <row r="150" spans="1:6">
      <c r="A150" s="42">
        <v>44147</v>
      </c>
      <c r="B150" s="67">
        <v>0.65216435185185195</v>
      </c>
      <c r="C150" s="68">
        <v>80</v>
      </c>
      <c r="D150" s="69">
        <v>74.48</v>
      </c>
      <c r="E150" s="70">
        <v>5958.4000000000005</v>
      </c>
      <c r="F150" s="68" t="s">
        <v>24</v>
      </c>
    </row>
    <row r="151" spans="1:6">
      <c r="A151" s="42">
        <v>44147</v>
      </c>
      <c r="B151" s="67">
        <v>0.65037037037037038</v>
      </c>
      <c r="C151" s="68">
        <v>56</v>
      </c>
      <c r="D151" s="69">
        <v>74.44</v>
      </c>
      <c r="E151" s="70">
        <v>4168.6399999999994</v>
      </c>
      <c r="F151" s="68" t="s">
        <v>24</v>
      </c>
    </row>
    <row r="152" spans="1:6">
      <c r="A152" s="42">
        <v>44147</v>
      </c>
      <c r="B152" s="67">
        <v>0.65030092592592592</v>
      </c>
      <c r="C152" s="68">
        <v>30</v>
      </c>
      <c r="D152" s="69">
        <v>74.459999999999994</v>
      </c>
      <c r="E152" s="70">
        <v>2233.7999999999997</v>
      </c>
      <c r="F152" s="68" t="s">
        <v>24</v>
      </c>
    </row>
    <row r="153" spans="1:6">
      <c r="A153" s="42">
        <v>44147</v>
      </c>
      <c r="B153" s="67">
        <v>0.65030092592592592</v>
      </c>
      <c r="C153" s="68">
        <v>40</v>
      </c>
      <c r="D153" s="69">
        <v>74.459999999999994</v>
      </c>
      <c r="E153" s="70">
        <v>2978.3999999999996</v>
      </c>
      <c r="F153" s="68" t="s">
        <v>24</v>
      </c>
    </row>
    <row r="154" spans="1:6">
      <c r="A154" s="42">
        <v>44147</v>
      </c>
      <c r="B154" s="67">
        <v>0.64995370370370364</v>
      </c>
      <c r="C154" s="68">
        <v>63</v>
      </c>
      <c r="D154" s="69">
        <v>74.459999999999994</v>
      </c>
      <c r="E154" s="70">
        <v>4690.9799999999996</v>
      </c>
      <c r="F154" s="68" t="s">
        <v>24</v>
      </c>
    </row>
    <row r="155" spans="1:6">
      <c r="A155" s="42">
        <v>44147</v>
      </c>
      <c r="B155" s="67">
        <v>0.64928240740740739</v>
      </c>
      <c r="C155" s="68">
        <v>52</v>
      </c>
      <c r="D155" s="69">
        <v>74.400000000000006</v>
      </c>
      <c r="E155" s="70">
        <v>3868.8</v>
      </c>
      <c r="F155" s="68" t="s">
        <v>24</v>
      </c>
    </row>
    <row r="156" spans="1:6">
      <c r="A156" s="42">
        <v>44147</v>
      </c>
      <c r="B156" s="67">
        <v>0.64928240740740739</v>
      </c>
      <c r="C156" s="68">
        <v>21</v>
      </c>
      <c r="D156" s="69">
        <v>74.400000000000006</v>
      </c>
      <c r="E156" s="70">
        <v>1562.4</v>
      </c>
      <c r="F156" s="68" t="s">
        <v>24</v>
      </c>
    </row>
    <row r="157" spans="1:6">
      <c r="A157" s="42">
        <v>44147</v>
      </c>
      <c r="B157" s="67">
        <v>0.64792824074074085</v>
      </c>
      <c r="C157" s="68">
        <v>55</v>
      </c>
      <c r="D157" s="69">
        <v>74.400000000000006</v>
      </c>
      <c r="E157" s="70">
        <v>4092.0000000000005</v>
      </c>
      <c r="F157" s="68" t="s">
        <v>24</v>
      </c>
    </row>
    <row r="158" spans="1:6">
      <c r="A158" s="42">
        <v>44147</v>
      </c>
      <c r="B158" s="67">
        <v>0.64777777777777779</v>
      </c>
      <c r="C158" s="68">
        <v>65</v>
      </c>
      <c r="D158" s="69">
        <v>74.400000000000006</v>
      </c>
      <c r="E158" s="70">
        <v>4836</v>
      </c>
      <c r="F158" s="68" t="s">
        <v>24</v>
      </c>
    </row>
    <row r="159" spans="1:6">
      <c r="A159" s="42">
        <v>44147</v>
      </c>
      <c r="B159" s="67">
        <v>0.64733796296296298</v>
      </c>
      <c r="C159" s="68">
        <v>54</v>
      </c>
      <c r="D159" s="69">
        <v>74.459999999999994</v>
      </c>
      <c r="E159" s="70">
        <v>4020.8399999999997</v>
      </c>
      <c r="F159" s="68" t="s">
        <v>24</v>
      </c>
    </row>
    <row r="160" spans="1:6">
      <c r="A160" s="42">
        <v>44147</v>
      </c>
      <c r="B160" s="67">
        <v>0.64725694444444437</v>
      </c>
      <c r="C160" s="68">
        <v>73</v>
      </c>
      <c r="D160" s="69">
        <v>74.48</v>
      </c>
      <c r="E160" s="70">
        <v>5437.04</v>
      </c>
      <c r="F160" s="68" t="s">
        <v>24</v>
      </c>
    </row>
    <row r="161" spans="1:6">
      <c r="A161" s="42">
        <v>44147</v>
      </c>
      <c r="B161" s="67">
        <v>0.64724537037037033</v>
      </c>
      <c r="C161" s="68">
        <v>58</v>
      </c>
      <c r="D161" s="69">
        <v>74.48</v>
      </c>
      <c r="E161" s="70">
        <v>4319.84</v>
      </c>
      <c r="F161" s="68" t="s">
        <v>24</v>
      </c>
    </row>
    <row r="162" spans="1:6">
      <c r="A162" s="42">
        <v>44147</v>
      </c>
      <c r="B162" s="67">
        <v>0.64662037037037035</v>
      </c>
      <c r="C162" s="68">
        <v>57</v>
      </c>
      <c r="D162" s="69">
        <v>74.48</v>
      </c>
      <c r="E162" s="70">
        <v>4245.3600000000006</v>
      </c>
      <c r="F162" s="68" t="s">
        <v>24</v>
      </c>
    </row>
    <row r="163" spans="1:6">
      <c r="A163" s="42">
        <v>44147</v>
      </c>
      <c r="B163" s="67">
        <v>0.64589120370370379</v>
      </c>
      <c r="C163" s="68">
        <v>20</v>
      </c>
      <c r="D163" s="69">
        <v>74.48</v>
      </c>
      <c r="E163" s="70">
        <v>1489.6000000000001</v>
      </c>
      <c r="F163" s="68" t="s">
        <v>24</v>
      </c>
    </row>
    <row r="164" spans="1:6">
      <c r="A164" s="42">
        <v>44147</v>
      </c>
      <c r="B164" s="67">
        <v>0.64589120370370379</v>
      </c>
      <c r="C164" s="68">
        <v>54</v>
      </c>
      <c r="D164" s="69">
        <v>74.48</v>
      </c>
      <c r="E164" s="70">
        <v>4021.92</v>
      </c>
      <c r="F164" s="68" t="s">
        <v>24</v>
      </c>
    </row>
    <row r="165" spans="1:6">
      <c r="A165" s="42">
        <v>44147</v>
      </c>
      <c r="B165" s="67">
        <v>0.64432870370370365</v>
      </c>
      <c r="C165" s="68">
        <v>97</v>
      </c>
      <c r="D165" s="69">
        <v>74.459999999999994</v>
      </c>
      <c r="E165" s="70">
        <v>7222.619999999999</v>
      </c>
      <c r="F165" s="68" t="s">
        <v>24</v>
      </c>
    </row>
    <row r="166" spans="1:6">
      <c r="A166" s="42">
        <v>44147</v>
      </c>
      <c r="B166" s="67">
        <v>0.64225694444444448</v>
      </c>
      <c r="C166" s="68">
        <v>22</v>
      </c>
      <c r="D166" s="69">
        <v>74.400000000000006</v>
      </c>
      <c r="E166" s="70">
        <v>1636.8000000000002</v>
      </c>
      <c r="F166" s="68" t="s">
        <v>24</v>
      </c>
    </row>
    <row r="167" spans="1:6">
      <c r="A167" s="42">
        <v>44147</v>
      </c>
      <c r="B167" s="67">
        <v>0.64225694444444448</v>
      </c>
      <c r="C167" s="68">
        <v>33</v>
      </c>
      <c r="D167" s="69">
        <v>74.400000000000006</v>
      </c>
      <c r="E167" s="70">
        <v>2455.2000000000003</v>
      </c>
      <c r="F167" s="68" t="s">
        <v>24</v>
      </c>
    </row>
    <row r="168" spans="1:6">
      <c r="A168" s="42">
        <v>44147</v>
      </c>
      <c r="B168" s="67">
        <v>0.64209490740740749</v>
      </c>
      <c r="C168" s="68">
        <v>81</v>
      </c>
      <c r="D168" s="69">
        <v>74.42</v>
      </c>
      <c r="E168" s="70">
        <v>6028.02</v>
      </c>
      <c r="F168" s="68" t="s">
        <v>24</v>
      </c>
    </row>
    <row r="169" spans="1:6">
      <c r="A169" s="42">
        <v>44147</v>
      </c>
      <c r="B169" s="67">
        <v>0.64123842592592595</v>
      </c>
      <c r="C169" s="68">
        <v>12</v>
      </c>
      <c r="D169" s="69">
        <v>74.400000000000006</v>
      </c>
      <c r="E169" s="70">
        <v>892.80000000000007</v>
      </c>
      <c r="F169" s="68" t="s">
        <v>24</v>
      </c>
    </row>
    <row r="170" spans="1:6">
      <c r="A170" s="42">
        <v>44147</v>
      </c>
      <c r="B170" s="67">
        <v>0.64123842592592595</v>
      </c>
      <c r="C170" s="68">
        <v>48</v>
      </c>
      <c r="D170" s="69">
        <v>74.400000000000006</v>
      </c>
      <c r="E170" s="70">
        <v>3571.2000000000003</v>
      </c>
      <c r="F170" s="68" t="s">
        <v>24</v>
      </c>
    </row>
    <row r="171" spans="1:6">
      <c r="A171" s="42">
        <v>44147</v>
      </c>
      <c r="B171" s="67">
        <v>0.64063657407407415</v>
      </c>
      <c r="C171" s="68">
        <v>55</v>
      </c>
      <c r="D171" s="69">
        <v>74.400000000000006</v>
      </c>
      <c r="E171" s="70">
        <v>4092.0000000000005</v>
      </c>
      <c r="F171" s="68" t="s">
        <v>24</v>
      </c>
    </row>
    <row r="172" spans="1:6">
      <c r="A172" s="42">
        <v>44147</v>
      </c>
      <c r="B172" s="67">
        <v>0.64063657407407415</v>
      </c>
      <c r="C172" s="68">
        <v>20</v>
      </c>
      <c r="D172" s="69">
        <v>74.400000000000006</v>
      </c>
      <c r="E172" s="70">
        <v>1488</v>
      </c>
      <c r="F172" s="68" t="s">
        <v>24</v>
      </c>
    </row>
    <row r="173" spans="1:6">
      <c r="A173" s="42">
        <v>44147</v>
      </c>
      <c r="B173" s="67">
        <v>0.6403240740740741</v>
      </c>
      <c r="C173" s="68">
        <v>67</v>
      </c>
      <c r="D173" s="69">
        <v>74.42</v>
      </c>
      <c r="E173" s="70">
        <v>4986.1400000000003</v>
      </c>
      <c r="F173" s="68" t="s">
        <v>24</v>
      </c>
    </row>
    <row r="174" spans="1:6">
      <c r="A174" s="42">
        <v>44147</v>
      </c>
      <c r="B174" s="67">
        <v>0.63855324074074071</v>
      </c>
      <c r="C174" s="68">
        <v>86</v>
      </c>
      <c r="D174" s="69">
        <v>74.34</v>
      </c>
      <c r="E174" s="70">
        <v>6393.2400000000007</v>
      </c>
      <c r="F174" s="68" t="s">
        <v>24</v>
      </c>
    </row>
    <row r="175" spans="1:6">
      <c r="A175" s="42">
        <v>44147</v>
      </c>
      <c r="B175" s="67">
        <v>0.63855324074074071</v>
      </c>
      <c r="C175" s="68">
        <v>63</v>
      </c>
      <c r="D175" s="69">
        <v>74.34</v>
      </c>
      <c r="E175" s="70">
        <v>4683.42</v>
      </c>
      <c r="F175" s="68" t="s">
        <v>24</v>
      </c>
    </row>
    <row r="176" spans="1:6">
      <c r="A176" s="42">
        <v>44147</v>
      </c>
      <c r="B176" s="67">
        <v>0.63729166666666659</v>
      </c>
      <c r="C176" s="68">
        <v>5</v>
      </c>
      <c r="D176" s="69">
        <v>74.36</v>
      </c>
      <c r="E176" s="70">
        <v>371.8</v>
      </c>
      <c r="F176" s="68" t="s">
        <v>24</v>
      </c>
    </row>
    <row r="177" spans="1:6">
      <c r="A177" s="42">
        <v>44147</v>
      </c>
      <c r="B177" s="67">
        <v>0.63729166666666659</v>
      </c>
      <c r="C177" s="68">
        <v>75</v>
      </c>
      <c r="D177" s="69">
        <v>74.36</v>
      </c>
      <c r="E177" s="70">
        <v>5577</v>
      </c>
      <c r="F177" s="68" t="s">
        <v>24</v>
      </c>
    </row>
    <row r="178" spans="1:6">
      <c r="A178" s="42">
        <v>44147</v>
      </c>
      <c r="B178" s="67">
        <v>0.63600694444444439</v>
      </c>
      <c r="C178" s="68">
        <v>8</v>
      </c>
      <c r="D178" s="69">
        <v>74.42</v>
      </c>
      <c r="E178" s="70">
        <v>595.36</v>
      </c>
      <c r="F178" s="68" t="s">
        <v>24</v>
      </c>
    </row>
    <row r="179" spans="1:6">
      <c r="A179" s="42">
        <v>44147</v>
      </c>
      <c r="B179" s="67">
        <v>0.63600694444444439</v>
      </c>
      <c r="C179" s="68">
        <v>68</v>
      </c>
      <c r="D179" s="69">
        <v>74.42</v>
      </c>
      <c r="E179" s="70">
        <v>5060.5600000000004</v>
      </c>
      <c r="F179" s="68" t="s">
        <v>24</v>
      </c>
    </row>
    <row r="180" spans="1:6">
      <c r="A180" s="42">
        <v>44147</v>
      </c>
      <c r="B180" s="67">
        <v>0.63600694444444439</v>
      </c>
      <c r="C180" s="68">
        <v>79</v>
      </c>
      <c r="D180" s="69">
        <v>74.42</v>
      </c>
      <c r="E180" s="70">
        <v>5879.18</v>
      </c>
      <c r="F180" s="68" t="s">
        <v>24</v>
      </c>
    </row>
    <row r="181" spans="1:6">
      <c r="A181" s="42">
        <v>44147</v>
      </c>
      <c r="B181" s="67">
        <v>0.63488425925925929</v>
      </c>
      <c r="C181" s="68">
        <v>56</v>
      </c>
      <c r="D181" s="69">
        <v>74.34</v>
      </c>
      <c r="E181" s="70">
        <v>4163.04</v>
      </c>
      <c r="F181" s="68" t="s">
        <v>24</v>
      </c>
    </row>
    <row r="182" spans="1:6">
      <c r="A182" s="42">
        <v>44147</v>
      </c>
      <c r="B182" s="67">
        <v>0.63488425925925929</v>
      </c>
      <c r="C182" s="68">
        <v>131</v>
      </c>
      <c r="D182" s="69">
        <v>74.34</v>
      </c>
      <c r="E182" s="70">
        <v>9738.5400000000009</v>
      </c>
      <c r="F182" s="68" t="s">
        <v>24</v>
      </c>
    </row>
    <row r="183" spans="1:6">
      <c r="A183" s="42">
        <v>44147</v>
      </c>
      <c r="B183" s="67">
        <v>0.63400462962962967</v>
      </c>
      <c r="C183" s="68">
        <v>72</v>
      </c>
      <c r="D183" s="69">
        <v>74.319999999999993</v>
      </c>
      <c r="E183" s="70">
        <v>5351.0399999999991</v>
      </c>
      <c r="F183" s="68" t="s">
        <v>24</v>
      </c>
    </row>
    <row r="184" spans="1:6">
      <c r="A184" s="42">
        <v>44147</v>
      </c>
      <c r="B184" s="67">
        <v>0.63331018518518511</v>
      </c>
      <c r="C184" s="68">
        <v>64</v>
      </c>
      <c r="D184" s="69">
        <v>74.319999999999993</v>
      </c>
      <c r="E184" s="70">
        <v>4756.4799999999996</v>
      </c>
      <c r="F184" s="68" t="s">
        <v>24</v>
      </c>
    </row>
    <row r="185" spans="1:6">
      <c r="A185" s="42">
        <v>44147</v>
      </c>
      <c r="B185" s="67">
        <v>0.63314814814814813</v>
      </c>
      <c r="C185" s="68">
        <v>237</v>
      </c>
      <c r="D185" s="69">
        <v>74.34</v>
      </c>
      <c r="E185" s="70">
        <v>17618.580000000002</v>
      </c>
      <c r="F185" s="68" t="s">
        <v>24</v>
      </c>
    </row>
    <row r="186" spans="1:6">
      <c r="A186" s="42">
        <v>44147</v>
      </c>
      <c r="B186" s="67">
        <v>0.63142361111111123</v>
      </c>
      <c r="C186" s="68">
        <v>60</v>
      </c>
      <c r="D186" s="69">
        <v>74.319999999999993</v>
      </c>
      <c r="E186" s="70">
        <v>4459.2</v>
      </c>
      <c r="F186" s="68" t="s">
        <v>24</v>
      </c>
    </row>
    <row r="187" spans="1:6">
      <c r="A187" s="42">
        <v>44147</v>
      </c>
      <c r="B187" s="67">
        <v>0.63033564814814813</v>
      </c>
      <c r="C187" s="68">
        <v>83</v>
      </c>
      <c r="D187" s="69">
        <v>74.319999999999993</v>
      </c>
      <c r="E187" s="70">
        <v>6168.5599999999995</v>
      </c>
      <c r="F187" s="68" t="s">
        <v>24</v>
      </c>
    </row>
    <row r="188" spans="1:6">
      <c r="A188" s="42">
        <v>44147</v>
      </c>
      <c r="B188" s="67">
        <v>0.62943287037037032</v>
      </c>
      <c r="C188" s="68">
        <v>57</v>
      </c>
      <c r="D188" s="69">
        <v>74.319999999999993</v>
      </c>
      <c r="E188" s="70">
        <v>4236.24</v>
      </c>
      <c r="F188" s="68" t="s">
        <v>24</v>
      </c>
    </row>
    <row r="189" spans="1:6">
      <c r="A189" s="42">
        <v>44147</v>
      </c>
      <c r="B189" s="67">
        <v>0.62763888888888886</v>
      </c>
      <c r="C189" s="68">
        <v>49</v>
      </c>
      <c r="D189" s="69">
        <v>74.319999999999993</v>
      </c>
      <c r="E189" s="70">
        <v>3641.68</v>
      </c>
      <c r="F189" s="68" t="s">
        <v>24</v>
      </c>
    </row>
    <row r="190" spans="1:6">
      <c r="A190" s="42">
        <v>44147</v>
      </c>
      <c r="B190" s="67">
        <v>0.62677083333333339</v>
      </c>
      <c r="C190" s="68">
        <v>63</v>
      </c>
      <c r="D190" s="69">
        <v>74.34</v>
      </c>
      <c r="E190" s="70">
        <v>4683.42</v>
      </c>
      <c r="F190" s="68" t="s">
        <v>24</v>
      </c>
    </row>
    <row r="191" spans="1:6">
      <c r="A191" s="42">
        <v>44147</v>
      </c>
      <c r="B191" s="67">
        <v>0.62518518518518518</v>
      </c>
      <c r="C191" s="68">
        <v>57</v>
      </c>
      <c r="D191" s="69">
        <v>74.38</v>
      </c>
      <c r="E191" s="70">
        <v>4239.66</v>
      </c>
      <c r="F191" s="68" t="s">
        <v>24</v>
      </c>
    </row>
    <row r="192" spans="1:6">
      <c r="A192" s="42">
        <v>44147</v>
      </c>
      <c r="B192" s="67">
        <v>0.62241898148148145</v>
      </c>
      <c r="C192" s="68">
        <v>60</v>
      </c>
      <c r="D192" s="69">
        <v>74.34</v>
      </c>
      <c r="E192" s="70">
        <v>4460.4000000000005</v>
      </c>
      <c r="F192" s="68" t="s">
        <v>24</v>
      </c>
    </row>
    <row r="193" spans="1:6">
      <c r="A193" s="42">
        <v>44147</v>
      </c>
      <c r="B193" s="67">
        <v>0.62070601851851848</v>
      </c>
      <c r="C193" s="68">
        <v>56</v>
      </c>
      <c r="D193" s="69">
        <v>74.36</v>
      </c>
      <c r="E193" s="70">
        <v>4164.16</v>
      </c>
      <c r="F193" s="68" t="s">
        <v>24</v>
      </c>
    </row>
    <row r="194" spans="1:6">
      <c r="A194" s="42">
        <v>44147</v>
      </c>
      <c r="B194" s="67">
        <v>0.62053240740740734</v>
      </c>
      <c r="C194" s="68">
        <v>71</v>
      </c>
      <c r="D194" s="69">
        <v>74.36</v>
      </c>
      <c r="E194" s="70">
        <v>5279.56</v>
      </c>
      <c r="F194" s="68" t="s">
        <v>24</v>
      </c>
    </row>
    <row r="195" spans="1:6">
      <c r="A195" s="42">
        <v>44147</v>
      </c>
      <c r="B195" s="67">
        <v>0.61559027777777775</v>
      </c>
      <c r="C195" s="68">
        <v>61</v>
      </c>
      <c r="D195" s="69">
        <v>74.38</v>
      </c>
      <c r="E195" s="70">
        <v>4537.1799999999994</v>
      </c>
      <c r="F195" s="68" t="s">
        <v>24</v>
      </c>
    </row>
    <row r="196" spans="1:6">
      <c r="A196" s="42">
        <v>44147</v>
      </c>
      <c r="B196" s="67">
        <v>0.61403935185185199</v>
      </c>
      <c r="C196" s="68">
        <v>64</v>
      </c>
      <c r="D196" s="69">
        <v>74.38</v>
      </c>
      <c r="E196" s="70">
        <v>4760.32</v>
      </c>
      <c r="F196" s="68" t="s">
        <v>24</v>
      </c>
    </row>
    <row r="197" spans="1:6">
      <c r="A197" s="42">
        <v>44147</v>
      </c>
      <c r="B197" s="67">
        <v>0.61315972222222237</v>
      </c>
      <c r="C197" s="68">
        <v>6</v>
      </c>
      <c r="D197" s="69">
        <v>74.400000000000006</v>
      </c>
      <c r="E197" s="70">
        <v>446.40000000000003</v>
      </c>
      <c r="F197" s="68" t="s">
        <v>24</v>
      </c>
    </row>
    <row r="198" spans="1:6">
      <c r="A198" s="42">
        <v>44147</v>
      </c>
      <c r="B198" s="67">
        <v>0.61315972222222237</v>
      </c>
      <c r="C198" s="68">
        <v>54</v>
      </c>
      <c r="D198" s="69">
        <v>74.400000000000006</v>
      </c>
      <c r="E198" s="70">
        <v>4017.6000000000004</v>
      </c>
      <c r="F198" s="68" t="s">
        <v>24</v>
      </c>
    </row>
    <row r="199" spans="1:6">
      <c r="A199" s="42">
        <v>44147</v>
      </c>
      <c r="B199" s="67">
        <v>0.61232638888888891</v>
      </c>
      <c r="C199" s="68">
        <v>118</v>
      </c>
      <c r="D199" s="69">
        <v>74.400000000000006</v>
      </c>
      <c r="E199" s="70">
        <v>8779.2000000000007</v>
      </c>
      <c r="F199" s="68" t="s">
        <v>24</v>
      </c>
    </row>
    <row r="200" spans="1:6">
      <c r="A200" s="42">
        <v>44147</v>
      </c>
      <c r="B200" s="67">
        <v>0.61232638888888891</v>
      </c>
      <c r="C200" s="68">
        <v>23</v>
      </c>
      <c r="D200" s="69">
        <v>74.400000000000006</v>
      </c>
      <c r="E200" s="70">
        <v>1711.2</v>
      </c>
      <c r="F200" s="68" t="s">
        <v>24</v>
      </c>
    </row>
    <row r="201" spans="1:6">
      <c r="A201" s="42">
        <v>44147</v>
      </c>
      <c r="B201" s="67">
        <v>0.61123842592592592</v>
      </c>
      <c r="C201" s="68">
        <v>61</v>
      </c>
      <c r="D201" s="69">
        <v>74.36</v>
      </c>
      <c r="E201" s="70">
        <v>4535.96</v>
      </c>
      <c r="F201" s="68" t="s">
        <v>24</v>
      </c>
    </row>
    <row r="202" spans="1:6">
      <c r="A202" s="42">
        <v>44147</v>
      </c>
      <c r="B202" s="67">
        <v>0.61099537037037033</v>
      </c>
      <c r="C202" s="68">
        <v>55</v>
      </c>
      <c r="D202" s="69">
        <v>74.34</v>
      </c>
      <c r="E202" s="70">
        <v>4088.7000000000003</v>
      </c>
      <c r="F202" s="68" t="s">
        <v>24</v>
      </c>
    </row>
    <row r="203" spans="1:6">
      <c r="A203" s="42">
        <v>44147</v>
      </c>
      <c r="B203" s="67">
        <v>0.60962962962962963</v>
      </c>
      <c r="C203" s="68">
        <v>60</v>
      </c>
      <c r="D203" s="69">
        <v>74.3</v>
      </c>
      <c r="E203" s="70">
        <v>4458</v>
      </c>
      <c r="F203" s="68" t="s">
        <v>24</v>
      </c>
    </row>
    <row r="204" spans="1:6">
      <c r="A204" s="42">
        <v>44147</v>
      </c>
      <c r="B204" s="67">
        <v>0.60950231481481476</v>
      </c>
      <c r="C204" s="68">
        <v>81</v>
      </c>
      <c r="D204" s="69">
        <v>74.34</v>
      </c>
      <c r="E204" s="70">
        <v>6021.54</v>
      </c>
      <c r="F204" s="68" t="s">
        <v>24</v>
      </c>
    </row>
    <row r="205" spans="1:6">
      <c r="A205" s="42">
        <v>44147</v>
      </c>
      <c r="B205" s="67">
        <v>0.60884259259259255</v>
      </c>
      <c r="C205" s="68">
        <v>54</v>
      </c>
      <c r="D205" s="69">
        <v>74.36</v>
      </c>
      <c r="E205" s="70">
        <v>4015.44</v>
      </c>
      <c r="F205" s="68" t="s">
        <v>24</v>
      </c>
    </row>
    <row r="206" spans="1:6">
      <c r="A206" s="42">
        <v>44147</v>
      </c>
      <c r="B206" s="67">
        <v>0.60796296296296293</v>
      </c>
      <c r="C206" s="68">
        <v>164</v>
      </c>
      <c r="D206" s="69">
        <v>74.400000000000006</v>
      </c>
      <c r="E206" s="70">
        <v>12201.6</v>
      </c>
      <c r="F206" s="68" t="s">
        <v>24</v>
      </c>
    </row>
    <row r="207" spans="1:6">
      <c r="A207" s="42">
        <v>44147</v>
      </c>
      <c r="B207" s="67">
        <v>0.60585648148148141</v>
      </c>
      <c r="C207" s="68">
        <v>55</v>
      </c>
      <c r="D207" s="69">
        <v>74.319999999999993</v>
      </c>
      <c r="E207" s="70">
        <v>4087.5999999999995</v>
      </c>
      <c r="F207" s="68" t="s">
        <v>24</v>
      </c>
    </row>
    <row r="208" spans="1:6">
      <c r="A208" s="42">
        <v>44147</v>
      </c>
      <c r="B208" s="67">
        <v>0.60534722222222215</v>
      </c>
      <c r="C208" s="68">
        <v>82</v>
      </c>
      <c r="D208" s="69">
        <v>74.28</v>
      </c>
      <c r="E208" s="70">
        <v>6090.96</v>
      </c>
      <c r="F208" s="68" t="s">
        <v>24</v>
      </c>
    </row>
    <row r="209" spans="1:6">
      <c r="A209" s="42">
        <v>44147</v>
      </c>
      <c r="B209" s="67">
        <v>0.60534722222222215</v>
      </c>
      <c r="C209" s="68">
        <v>21</v>
      </c>
      <c r="D209" s="69">
        <v>74.28</v>
      </c>
      <c r="E209" s="70">
        <v>1559.88</v>
      </c>
      <c r="F209" s="68" t="s">
        <v>24</v>
      </c>
    </row>
    <row r="210" spans="1:6">
      <c r="A210" s="42">
        <v>44147</v>
      </c>
      <c r="B210" s="67">
        <v>0.60423611111111108</v>
      </c>
      <c r="C210" s="68">
        <v>67</v>
      </c>
      <c r="D210" s="69">
        <v>74.3</v>
      </c>
      <c r="E210" s="70">
        <v>4978.0999999999995</v>
      </c>
      <c r="F210" s="68" t="s">
        <v>24</v>
      </c>
    </row>
    <row r="211" spans="1:6">
      <c r="A211" s="42">
        <v>44147</v>
      </c>
      <c r="B211" s="67">
        <v>0.60357638888888887</v>
      </c>
      <c r="C211" s="68">
        <v>60</v>
      </c>
      <c r="D211" s="69">
        <v>74.3</v>
      </c>
      <c r="E211" s="70">
        <v>4458</v>
      </c>
      <c r="F211" s="68" t="s">
        <v>24</v>
      </c>
    </row>
    <row r="212" spans="1:6">
      <c r="A212" s="42">
        <v>44147</v>
      </c>
      <c r="B212" s="67">
        <v>0.60315972222222225</v>
      </c>
      <c r="C212" s="68">
        <v>39</v>
      </c>
      <c r="D212" s="69">
        <v>74.319999999999993</v>
      </c>
      <c r="E212" s="70">
        <v>2898.4799999999996</v>
      </c>
      <c r="F212" s="68" t="s">
        <v>24</v>
      </c>
    </row>
    <row r="213" spans="1:6">
      <c r="A213" s="42">
        <v>44147</v>
      </c>
      <c r="B213" s="67">
        <v>0.60315972222222225</v>
      </c>
      <c r="C213" s="68">
        <v>21</v>
      </c>
      <c r="D213" s="69">
        <v>74.319999999999993</v>
      </c>
      <c r="E213" s="70">
        <v>1560.7199999999998</v>
      </c>
      <c r="F213" s="68" t="s">
        <v>24</v>
      </c>
    </row>
    <row r="214" spans="1:6">
      <c r="A214" s="42">
        <v>44147</v>
      </c>
      <c r="B214" s="67">
        <v>0.60224537037037029</v>
      </c>
      <c r="C214" s="68">
        <v>71</v>
      </c>
      <c r="D214" s="69">
        <v>74.319999999999993</v>
      </c>
      <c r="E214" s="70">
        <v>5276.7199999999993</v>
      </c>
      <c r="F214" s="68" t="s">
        <v>24</v>
      </c>
    </row>
    <row r="215" spans="1:6">
      <c r="A215" s="42">
        <v>44147</v>
      </c>
      <c r="B215" s="67">
        <v>0.60145833333333332</v>
      </c>
      <c r="C215" s="68">
        <v>59</v>
      </c>
      <c r="D215" s="69">
        <v>74.34</v>
      </c>
      <c r="E215" s="70">
        <v>4386.0600000000004</v>
      </c>
      <c r="F215" s="68" t="s">
        <v>24</v>
      </c>
    </row>
    <row r="216" spans="1:6">
      <c r="A216" s="42">
        <v>44147</v>
      </c>
      <c r="B216" s="67">
        <v>0.59969907407407408</v>
      </c>
      <c r="C216" s="68">
        <v>64</v>
      </c>
      <c r="D216" s="69">
        <v>74.38</v>
      </c>
      <c r="E216" s="70">
        <v>4760.32</v>
      </c>
      <c r="F216" s="68" t="s">
        <v>24</v>
      </c>
    </row>
    <row r="217" spans="1:6">
      <c r="A217" s="42">
        <v>44147</v>
      </c>
      <c r="B217" s="67">
        <v>0.59918981481481481</v>
      </c>
      <c r="C217" s="68">
        <v>130</v>
      </c>
      <c r="D217" s="69">
        <v>74.400000000000006</v>
      </c>
      <c r="E217" s="70">
        <v>9672</v>
      </c>
      <c r="F217" s="68" t="s">
        <v>24</v>
      </c>
    </row>
    <row r="218" spans="1:6">
      <c r="A218" s="42">
        <v>44147</v>
      </c>
      <c r="B218" s="67">
        <v>0.59803240740740737</v>
      </c>
      <c r="C218" s="68">
        <v>70</v>
      </c>
      <c r="D218" s="69">
        <v>74.400000000000006</v>
      </c>
      <c r="E218" s="70">
        <v>5208</v>
      </c>
      <c r="F218" s="68" t="s">
        <v>24</v>
      </c>
    </row>
    <row r="219" spans="1:6">
      <c r="A219" s="42">
        <v>44147</v>
      </c>
      <c r="B219" s="67">
        <v>0.59758101851851853</v>
      </c>
      <c r="C219" s="68">
        <v>57</v>
      </c>
      <c r="D219" s="69">
        <v>74.44</v>
      </c>
      <c r="E219" s="70">
        <v>4243.08</v>
      </c>
      <c r="F219" s="68" t="s">
        <v>24</v>
      </c>
    </row>
    <row r="220" spans="1:6">
      <c r="A220" s="42">
        <v>44147</v>
      </c>
      <c r="B220" s="67">
        <v>0.59496527777777775</v>
      </c>
      <c r="C220" s="68">
        <v>62</v>
      </c>
      <c r="D220" s="69">
        <v>74.42</v>
      </c>
      <c r="E220" s="70">
        <v>4614.04</v>
      </c>
      <c r="F220" s="68" t="s">
        <v>24</v>
      </c>
    </row>
    <row r="221" spans="1:6">
      <c r="A221" s="42">
        <v>44147</v>
      </c>
      <c r="B221" s="67">
        <v>0.59284722222222219</v>
      </c>
      <c r="C221" s="68">
        <v>80</v>
      </c>
      <c r="D221" s="69">
        <v>74.459999999999994</v>
      </c>
      <c r="E221" s="70">
        <v>5956.7999999999993</v>
      </c>
      <c r="F221" s="68" t="s">
        <v>24</v>
      </c>
    </row>
    <row r="222" spans="1:6">
      <c r="A222" s="42">
        <v>44147</v>
      </c>
      <c r="B222" s="67">
        <v>0.59189814814814812</v>
      </c>
      <c r="C222" s="68">
        <v>53</v>
      </c>
      <c r="D222" s="69">
        <v>74.48</v>
      </c>
      <c r="E222" s="70">
        <v>3947.44</v>
      </c>
      <c r="F222" s="68" t="s">
        <v>24</v>
      </c>
    </row>
    <row r="223" spans="1:6">
      <c r="A223" s="42">
        <v>44147</v>
      </c>
      <c r="B223" s="67">
        <v>0.59151620370370361</v>
      </c>
      <c r="C223" s="68">
        <v>44</v>
      </c>
      <c r="D223" s="69">
        <v>74.48</v>
      </c>
      <c r="E223" s="70">
        <v>3277.1200000000003</v>
      </c>
      <c r="F223" s="68" t="s">
        <v>24</v>
      </c>
    </row>
    <row r="224" spans="1:6">
      <c r="A224" s="42">
        <v>44147</v>
      </c>
      <c r="B224" s="67">
        <v>0.59151620370370361</v>
      </c>
      <c r="C224" s="68">
        <v>70</v>
      </c>
      <c r="D224" s="69">
        <v>74.48</v>
      </c>
      <c r="E224" s="70">
        <v>5213.6000000000004</v>
      </c>
      <c r="F224" s="68" t="s">
        <v>24</v>
      </c>
    </row>
    <row r="225" spans="1:6">
      <c r="A225" s="42">
        <v>44147</v>
      </c>
      <c r="B225" s="67">
        <v>0.59140046296296289</v>
      </c>
      <c r="C225" s="68">
        <v>53</v>
      </c>
      <c r="D225" s="69">
        <v>74.459999999999994</v>
      </c>
      <c r="E225" s="70">
        <v>3946.3799999999997</v>
      </c>
      <c r="F225" s="68" t="s">
        <v>24</v>
      </c>
    </row>
    <row r="226" spans="1:6">
      <c r="A226" s="42">
        <v>44147</v>
      </c>
      <c r="B226" s="67">
        <v>0.58956018518518516</v>
      </c>
      <c r="C226" s="68">
        <v>57</v>
      </c>
      <c r="D226" s="69">
        <v>74.44</v>
      </c>
      <c r="E226" s="70">
        <v>4243.08</v>
      </c>
      <c r="F226" s="68" t="s">
        <v>24</v>
      </c>
    </row>
    <row r="227" spans="1:6">
      <c r="A227" s="42">
        <v>44147</v>
      </c>
      <c r="B227" s="67">
        <v>0.58802083333333333</v>
      </c>
      <c r="C227" s="68">
        <v>78</v>
      </c>
      <c r="D227" s="69">
        <v>74.48</v>
      </c>
      <c r="E227" s="70">
        <v>5809.4400000000005</v>
      </c>
      <c r="F227" s="68" t="s">
        <v>24</v>
      </c>
    </row>
    <row r="228" spans="1:6">
      <c r="A228" s="42">
        <v>44147</v>
      </c>
      <c r="B228" s="67">
        <v>0.5878472222222223</v>
      </c>
      <c r="C228" s="68">
        <v>42</v>
      </c>
      <c r="D228" s="69">
        <v>74.5</v>
      </c>
      <c r="E228" s="70">
        <v>3129</v>
      </c>
      <c r="F228" s="68" t="s">
        <v>24</v>
      </c>
    </row>
    <row r="229" spans="1:6">
      <c r="A229" s="42">
        <v>44147</v>
      </c>
      <c r="B229" s="67">
        <v>0.5878472222222223</v>
      </c>
      <c r="C229" s="68">
        <v>30</v>
      </c>
      <c r="D229" s="69">
        <v>74.5</v>
      </c>
      <c r="E229" s="70">
        <v>2235</v>
      </c>
      <c r="F229" s="68" t="s">
        <v>24</v>
      </c>
    </row>
    <row r="230" spans="1:6">
      <c r="A230" s="42">
        <v>44147</v>
      </c>
      <c r="B230" s="67">
        <v>0.587361111111111</v>
      </c>
      <c r="C230" s="68">
        <v>70</v>
      </c>
      <c r="D230" s="69">
        <v>74.5</v>
      </c>
      <c r="E230" s="70">
        <v>5215</v>
      </c>
      <c r="F230" s="68" t="s">
        <v>24</v>
      </c>
    </row>
    <row r="231" spans="1:6">
      <c r="A231" s="42">
        <v>44147</v>
      </c>
      <c r="B231" s="67">
        <v>0.587361111111111</v>
      </c>
      <c r="C231" s="68">
        <v>19</v>
      </c>
      <c r="D231" s="69">
        <v>74.5</v>
      </c>
      <c r="E231" s="70">
        <v>1415.5</v>
      </c>
      <c r="F231" s="68" t="s">
        <v>24</v>
      </c>
    </row>
    <row r="232" spans="1:6">
      <c r="A232" s="42">
        <v>44147</v>
      </c>
      <c r="B232" s="67">
        <v>0.58501157407407411</v>
      </c>
      <c r="C232" s="68">
        <v>63</v>
      </c>
      <c r="D232" s="69">
        <v>74.5</v>
      </c>
      <c r="E232" s="70">
        <v>4693.5</v>
      </c>
      <c r="F232" s="68" t="s">
        <v>24</v>
      </c>
    </row>
    <row r="233" spans="1:6">
      <c r="A233" s="42">
        <v>44147</v>
      </c>
      <c r="B233" s="67">
        <v>0.58290509259259249</v>
      </c>
      <c r="C233" s="68">
        <v>104</v>
      </c>
      <c r="D233" s="69">
        <v>74.459999999999994</v>
      </c>
      <c r="E233" s="70">
        <v>7743.8399999999992</v>
      </c>
      <c r="F233" s="68" t="s">
        <v>24</v>
      </c>
    </row>
    <row r="234" spans="1:6">
      <c r="A234" s="42">
        <v>44147</v>
      </c>
      <c r="B234" s="67">
        <v>0.58259259259259266</v>
      </c>
      <c r="C234" s="68">
        <v>43</v>
      </c>
      <c r="D234" s="69">
        <v>74.5</v>
      </c>
      <c r="E234" s="70">
        <v>3203.5</v>
      </c>
      <c r="F234" s="68" t="s">
        <v>24</v>
      </c>
    </row>
    <row r="235" spans="1:6">
      <c r="A235" s="42">
        <v>44147</v>
      </c>
      <c r="B235" s="67">
        <v>0.58259259259259266</v>
      </c>
      <c r="C235" s="68">
        <v>42</v>
      </c>
      <c r="D235" s="69">
        <v>74.5</v>
      </c>
      <c r="E235" s="70">
        <v>3129</v>
      </c>
      <c r="F235" s="68" t="s">
        <v>24</v>
      </c>
    </row>
    <row r="236" spans="1:6">
      <c r="A236" s="42">
        <v>44147</v>
      </c>
      <c r="B236" s="67">
        <v>0.58171296296296304</v>
      </c>
      <c r="C236" s="68">
        <v>61</v>
      </c>
      <c r="D236" s="69">
        <v>74.5</v>
      </c>
      <c r="E236" s="70">
        <v>4544.5</v>
      </c>
      <c r="F236" s="68" t="s">
        <v>24</v>
      </c>
    </row>
    <row r="237" spans="1:6">
      <c r="A237" s="42">
        <v>44147</v>
      </c>
      <c r="B237" s="67">
        <v>0.58030092592592586</v>
      </c>
      <c r="C237" s="68">
        <v>5</v>
      </c>
      <c r="D237" s="69">
        <v>74.5</v>
      </c>
      <c r="E237" s="70">
        <v>372.5</v>
      </c>
      <c r="F237" s="68" t="s">
        <v>24</v>
      </c>
    </row>
    <row r="238" spans="1:6">
      <c r="A238" s="42">
        <v>44147</v>
      </c>
      <c r="B238" s="67">
        <v>0.58030092592592586</v>
      </c>
      <c r="C238" s="68">
        <v>49</v>
      </c>
      <c r="D238" s="69">
        <v>74.5</v>
      </c>
      <c r="E238" s="70">
        <v>3650.5</v>
      </c>
      <c r="F238" s="68" t="s">
        <v>24</v>
      </c>
    </row>
    <row r="239" spans="1:6">
      <c r="A239" s="42">
        <v>44147</v>
      </c>
      <c r="B239" s="67">
        <v>0.58017361111111121</v>
      </c>
      <c r="C239" s="68">
        <v>68</v>
      </c>
      <c r="D239" s="69">
        <v>74.52</v>
      </c>
      <c r="E239" s="70">
        <v>5067.3599999999997</v>
      </c>
      <c r="F239" s="68" t="s">
        <v>24</v>
      </c>
    </row>
    <row r="240" spans="1:6">
      <c r="A240" s="42">
        <v>44147</v>
      </c>
      <c r="B240" s="67">
        <v>0.57759259259259255</v>
      </c>
      <c r="C240" s="68">
        <v>56</v>
      </c>
      <c r="D240" s="69">
        <v>74.44</v>
      </c>
      <c r="E240" s="70">
        <v>4168.6399999999994</v>
      </c>
      <c r="F240" s="68" t="s">
        <v>24</v>
      </c>
    </row>
    <row r="241" spans="1:6">
      <c r="A241" s="42">
        <v>44147</v>
      </c>
      <c r="B241" s="67">
        <v>0.57659722222222232</v>
      </c>
      <c r="C241" s="68">
        <v>88</v>
      </c>
      <c r="D241" s="69">
        <v>74.42</v>
      </c>
      <c r="E241" s="70">
        <v>6548.96</v>
      </c>
      <c r="F241" s="68" t="s">
        <v>24</v>
      </c>
    </row>
    <row r="242" spans="1:6">
      <c r="A242" s="42">
        <v>44147</v>
      </c>
      <c r="B242" s="67">
        <v>0.5765393518518519</v>
      </c>
      <c r="C242" s="68">
        <v>17</v>
      </c>
      <c r="D242" s="69">
        <v>74.48</v>
      </c>
      <c r="E242" s="70">
        <v>1266.1600000000001</v>
      </c>
      <c r="F242" s="68" t="s">
        <v>24</v>
      </c>
    </row>
    <row r="243" spans="1:6">
      <c r="A243" s="42">
        <v>44147</v>
      </c>
      <c r="B243" s="67">
        <v>0.5765393518518519</v>
      </c>
      <c r="C243" s="68">
        <v>42</v>
      </c>
      <c r="D243" s="69">
        <v>74.48</v>
      </c>
      <c r="E243" s="70">
        <v>3128.1600000000003</v>
      </c>
      <c r="F243" s="68" t="s">
        <v>24</v>
      </c>
    </row>
    <row r="244" spans="1:6">
      <c r="A244" s="42">
        <v>44147</v>
      </c>
      <c r="B244" s="67">
        <v>0.57508101851851856</v>
      </c>
      <c r="C244" s="68">
        <v>54</v>
      </c>
      <c r="D244" s="69">
        <v>74.52</v>
      </c>
      <c r="E244" s="70">
        <v>4024.08</v>
      </c>
      <c r="F244" s="68" t="s">
        <v>24</v>
      </c>
    </row>
    <row r="245" spans="1:6">
      <c r="A245" s="42">
        <v>44147</v>
      </c>
      <c r="B245" s="67">
        <v>0.57424768518518521</v>
      </c>
      <c r="C245" s="68">
        <v>58</v>
      </c>
      <c r="D245" s="69">
        <v>74.52</v>
      </c>
      <c r="E245" s="70">
        <v>4322.16</v>
      </c>
      <c r="F245" s="68" t="s">
        <v>24</v>
      </c>
    </row>
    <row r="246" spans="1:6">
      <c r="A246" s="42">
        <v>44147</v>
      </c>
      <c r="B246" s="67">
        <v>0.57373842592592605</v>
      </c>
      <c r="C246" s="68">
        <v>114</v>
      </c>
      <c r="D246" s="69">
        <v>74.52</v>
      </c>
      <c r="E246" s="70">
        <v>8495.2799999999988</v>
      </c>
      <c r="F246" s="68" t="s">
        <v>24</v>
      </c>
    </row>
    <row r="247" spans="1:6">
      <c r="A247" s="42">
        <v>44147</v>
      </c>
      <c r="B247" s="67">
        <v>0.57023148148148151</v>
      </c>
      <c r="C247" s="68">
        <v>136</v>
      </c>
      <c r="D247" s="69">
        <v>74.459999999999994</v>
      </c>
      <c r="E247" s="70">
        <v>10126.56</v>
      </c>
      <c r="F247" s="68" t="s">
        <v>24</v>
      </c>
    </row>
    <row r="248" spans="1:6">
      <c r="A248" s="42">
        <v>44147</v>
      </c>
      <c r="B248" s="67">
        <v>0.56991898148148146</v>
      </c>
      <c r="C248" s="68">
        <v>76</v>
      </c>
      <c r="D248" s="69">
        <v>74.5</v>
      </c>
      <c r="E248" s="70">
        <v>5662</v>
      </c>
      <c r="F248" s="68" t="s">
        <v>24</v>
      </c>
    </row>
    <row r="249" spans="1:6">
      <c r="A249" s="42">
        <v>44147</v>
      </c>
      <c r="B249" s="67">
        <v>0.56991898148148146</v>
      </c>
      <c r="C249" s="68">
        <v>77</v>
      </c>
      <c r="D249" s="69">
        <v>74.5</v>
      </c>
      <c r="E249" s="70">
        <v>5736.5</v>
      </c>
      <c r="F249" s="68" t="s">
        <v>24</v>
      </c>
    </row>
    <row r="250" spans="1:6">
      <c r="A250" s="42">
        <v>44147</v>
      </c>
      <c r="B250" s="67">
        <v>0.56751157407407404</v>
      </c>
      <c r="C250" s="68">
        <v>63</v>
      </c>
      <c r="D250" s="69">
        <v>74.52</v>
      </c>
      <c r="E250" s="70">
        <v>4694.7599999999993</v>
      </c>
      <c r="F250" s="68" t="s">
        <v>24</v>
      </c>
    </row>
    <row r="251" spans="1:6">
      <c r="A251" s="42">
        <v>44147</v>
      </c>
      <c r="B251" s="67">
        <v>0.56461805555555555</v>
      </c>
      <c r="C251" s="68">
        <v>36</v>
      </c>
      <c r="D251" s="69">
        <v>74.52</v>
      </c>
      <c r="E251" s="70">
        <v>2682.72</v>
      </c>
      <c r="F251" s="68" t="s">
        <v>24</v>
      </c>
    </row>
    <row r="252" spans="1:6">
      <c r="A252" s="42">
        <v>44147</v>
      </c>
      <c r="B252" s="67">
        <v>0.56461805555555555</v>
      </c>
      <c r="C252" s="68">
        <v>30</v>
      </c>
      <c r="D252" s="69">
        <v>74.52</v>
      </c>
      <c r="E252" s="70">
        <v>2235.6</v>
      </c>
      <c r="F252" s="68" t="s">
        <v>24</v>
      </c>
    </row>
    <row r="253" spans="1:6">
      <c r="A253" s="42">
        <v>44147</v>
      </c>
      <c r="B253" s="67">
        <v>0.56346064814814811</v>
      </c>
      <c r="C253" s="68">
        <v>61</v>
      </c>
      <c r="D253" s="69">
        <v>74.540000000000006</v>
      </c>
      <c r="E253" s="70">
        <v>4546.9400000000005</v>
      </c>
      <c r="F253" s="68" t="s">
        <v>24</v>
      </c>
    </row>
    <row r="254" spans="1:6">
      <c r="A254" s="42">
        <v>44147</v>
      </c>
      <c r="B254" s="67">
        <v>0.56008101851851855</v>
      </c>
      <c r="C254" s="68">
        <v>66</v>
      </c>
      <c r="D254" s="69">
        <v>74.48</v>
      </c>
      <c r="E254" s="70">
        <v>4915.68</v>
      </c>
      <c r="F254" s="68" t="s">
        <v>24</v>
      </c>
    </row>
    <row r="255" spans="1:6">
      <c r="A255" s="42">
        <v>44147</v>
      </c>
      <c r="B255" s="67">
        <v>0.55959490740740747</v>
      </c>
      <c r="C255" s="68">
        <v>58</v>
      </c>
      <c r="D255" s="69">
        <v>74.48</v>
      </c>
      <c r="E255" s="70">
        <v>4319.84</v>
      </c>
      <c r="F255" s="68" t="s">
        <v>24</v>
      </c>
    </row>
    <row r="256" spans="1:6">
      <c r="A256" s="42">
        <v>44147</v>
      </c>
      <c r="B256" s="67">
        <v>0.55793981481481481</v>
      </c>
      <c r="C256" s="68">
        <v>73</v>
      </c>
      <c r="D256" s="69">
        <v>74.48</v>
      </c>
      <c r="E256" s="70">
        <v>5437.04</v>
      </c>
      <c r="F256" s="68" t="s">
        <v>24</v>
      </c>
    </row>
    <row r="257" spans="1:6">
      <c r="A257" s="42">
        <v>44147</v>
      </c>
      <c r="B257" s="67">
        <v>0.55693287037037031</v>
      </c>
      <c r="C257" s="68">
        <v>76</v>
      </c>
      <c r="D257" s="69">
        <v>74.44</v>
      </c>
      <c r="E257" s="70">
        <v>5657.44</v>
      </c>
      <c r="F257" s="68" t="s">
        <v>24</v>
      </c>
    </row>
    <row r="258" spans="1:6">
      <c r="A258" s="42">
        <v>44147</v>
      </c>
      <c r="B258" s="67">
        <v>0.55290509259259257</v>
      </c>
      <c r="C258" s="68">
        <v>61</v>
      </c>
      <c r="D258" s="69">
        <v>74.44</v>
      </c>
      <c r="E258" s="70">
        <v>4540.84</v>
      </c>
      <c r="F258" s="68" t="s">
        <v>24</v>
      </c>
    </row>
    <row r="259" spans="1:6">
      <c r="A259" s="42">
        <v>44147</v>
      </c>
      <c r="B259" s="67">
        <v>0.55157407407407399</v>
      </c>
      <c r="C259" s="68">
        <v>92</v>
      </c>
      <c r="D259" s="69">
        <v>74.459999999999994</v>
      </c>
      <c r="E259" s="70">
        <v>6850.32</v>
      </c>
      <c r="F259" s="68" t="s">
        <v>24</v>
      </c>
    </row>
    <row r="260" spans="1:6">
      <c r="A260" s="42">
        <v>44147</v>
      </c>
      <c r="B260" s="67">
        <v>0.55062500000000003</v>
      </c>
      <c r="C260" s="68">
        <v>70</v>
      </c>
      <c r="D260" s="69">
        <v>74.459999999999994</v>
      </c>
      <c r="E260" s="70">
        <v>5212.2</v>
      </c>
      <c r="F260" s="68" t="s">
        <v>24</v>
      </c>
    </row>
    <row r="261" spans="1:6">
      <c r="A261" s="42">
        <v>44147</v>
      </c>
      <c r="B261" s="67">
        <v>0.54532407407407402</v>
      </c>
      <c r="C261" s="68">
        <v>27</v>
      </c>
      <c r="D261" s="69">
        <v>74.48</v>
      </c>
      <c r="E261" s="70">
        <v>2010.96</v>
      </c>
      <c r="F261" s="68" t="s">
        <v>24</v>
      </c>
    </row>
    <row r="262" spans="1:6">
      <c r="A262" s="42">
        <v>44147</v>
      </c>
      <c r="B262" s="67">
        <v>0.54532407407407402</v>
      </c>
      <c r="C262" s="68">
        <v>63</v>
      </c>
      <c r="D262" s="69">
        <v>74.48</v>
      </c>
      <c r="E262" s="70">
        <v>4692.2400000000007</v>
      </c>
      <c r="F262" s="68" t="s">
        <v>24</v>
      </c>
    </row>
    <row r="263" spans="1:6">
      <c r="A263" s="42">
        <v>44147</v>
      </c>
      <c r="B263" s="67">
        <v>0.54511574074074076</v>
      </c>
      <c r="C263" s="68">
        <v>35</v>
      </c>
      <c r="D263" s="69">
        <v>74.5</v>
      </c>
      <c r="E263" s="70">
        <v>2607.5</v>
      </c>
      <c r="F263" s="68" t="s">
        <v>24</v>
      </c>
    </row>
    <row r="264" spans="1:6">
      <c r="A264" s="42">
        <v>44147</v>
      </c>
      <c r="B264" s="67">
        <v>0.54511574074074076</v>
      </c>
      <c r="C264" s="68">
        <v>67</v>
      </c>
      <c r="D264" s="69">
        <v>74.52</v>
      </c>
      <c r="E264" s="70">
        <v>4992.84</v>
      </c>
      <c r="F264" s="68" t="s">
        <v>24</v>
      </c>
    </row>
    <row r="265" spans="1:6">
      <c r="A265" s="42">
        <v>44147</v>
      </c>
      <c r="B265" s="67">
        <v>0.54334490740740737</v>
      </c>
      <c r="C265" s="68">
        <v>62</v>
      </c>
      <c r="D265" s="69">
        <v>74.540000000000006</v>
      </c>
      <c r="E265" s="70">
        <v>4621.4800000000005</v>
      </c>
      <c r="F265" s="68" t="s">
        <v>24</v>
      </c>
    </row>
    <row r="266" spans="1:6">
      <c r="A266" s="42">
        <v>44147</v>
      </c>
      <c r="B266" s="67">
        <v>0.54282407407407407</v>
      </c>
      <c r="C266" s="68">
        <v>75</v>
      </c>
      <c r="D266" s="69">
        <v>74.540000000000006</v>
      </c>
      <c r="E266" s="70">
        <v>5590.5000000000009</v>
      </c>
      <c r="F266" s="68" t="s">
        <v>24</v>
      </c>
    </row>
    <row r="267" spans="1:6">
      <c r="A267" s="42">
        <v>44147</v>
      </c>
      <c r="B267" s="67">
        <v>0.541875</v>
      </c>
      <c r="C267" s="68">
        <v>74</v>
      </c>
      <c r="D267" s="69">
        <v>74.58</v>
      </c>
      <c r="E267" s="70">
        <v>5518.92</v>
      </c>
      <c r="F267" s="68" t="s">
        <v>24</v>
      </c>
    </row>
    <row r="268" spans="1:6">
      <c r="A268" s="42">
        <v>44147</v>
      </c>
      <c r="B268" s="67">
        <v>0.54120370370370374</v>
      </c>
      <c r="C268" s="68">
        <v>69</v>
      </c>
      <c r="D268" s="69">
        <v>74.599999999999994</v>
      </c>
      <c r="E268" s="70">
        <v>5147.3999999999996</v>
      </c>
      <c r="F268" s="68" t="s">
        <v>24</v>
      </c>
    </row>
    <row r="269" spans="1:6">
      <c r="A269" s="42">
        <v>44147</v>
      </c>
      <c r="B269" s="67">
        <v>0.53983796296296294</v>
      </c>
      <c r="C269" s="68">
        <v>62</v>
      </c>
      <c r="D269" s="69">
        <v>74.66</v>
      </c>
      <c r="E269" s="70">
        <v>4628.92</v>
      </c>
      <c r="F269" s="68" t="s">
        <v>24</v>
      </c>
    </row>
    <row r="270" spans="1:6">
      <c r="A270" s="42">
        <v>44147</v>
      </c>
      <c r="B270" s="67">
        <v>0.5385416666666667</v>
      </c>
      <c r="C270" s="68">
        <v>65</v>
      </c>
      <c r="D270" s="69">
        <v>74.64</v>
      </c>
      <c r="E270" s="70">
        <v>4851.6000000000004</v>
      </c>
      <c r="F270" s="68" t="s">
        <v>24</v>
      </c>
    </row>
    <row r="271" spans="1:6">
      <c r="A271" s="42">
        <v>44147</v>
      </c>
      <c r="B271" s="67">
        <v>0.5360300925925926</v>
      </c>
      <c r="C271" s="68">
        <v>55</v>
      </c>
      <c r="D271" s="69">
        <v>74.64</v>
      </c>
      <c r="E271" s="70">
        <v>4105.2</v>
      </c>
      <c r="F271" s="68" t="s">
        <v>24</v>
      </c>
    </row>
    <row r="272" spans="1:6">
      <c r="A272" s="42">
        <v>44147</v>
      </c>
      <c r="B272" s="67">
        <v>0.53424768518518517</v>
      </c>
      <c r="C272" s="68">
        <v>142</v>
      </c>
      <c r="D272" s="69">
        <v>74.62</v>
      </c>
      <c r="E272" s="70">
        <v>10596.04</v>
      </c>
      <c r="F272" s="68" t="s">
        <v>24</v>
      </c>
    </row>
    <row r="273" spans="1:6">
      <c r="A273" s="42">
        <v>44147</v>
      </c>
      <c r="B273" s="67">
        <v>0.53280092592592598</v>
      </c>
      <c r="C273" s="68">
        <v>73</v>
      </c>
      <c r="D273" s="69">
        <v>74.62</v>
      </c>
      <c r="E273" s="70">
        <v>5447.26</v>
      </c>
      <c r="F273" s="68" t="s">
        <v>24</v>
      </c>
    </row>
    <row r="274" spans="1:6">
      <c r="A274" s="42">
        <v>44147</v>
      </c>
      <c r="B274" s="67">
        <v>0.53280092592592598</v>
      </c>
      <c r="C274" s="68">
        <v>21</v>
      </c>
      <c r="D274" s="69">
        <v>74.62</v>
      </c>
      <c r="E274" s="70">
        <v>1567.02</v>
      </c>
      <c r="F274" s="68" t="s">
        <v>24</v>
      </c>
    </row>
    <row r="275" spans="1:6">
      <c r="A275" s="42">
        <v>44147</v>
      </c>
      <c r="B275" s="67">
        <v>0.53013888888888883</v>
      </c>
      <c r="C275" s="68">
        <v>74</v>
      </c>
      <c r="D275" s="69">
        <v>74.62</v>
      </c>
      <c r="E275" s="70">
        <v>5521.88</v>
      </c>
      <c r="F275" s="68" t="s">
        <v>24</v>
      </c>
    </row>
    <row r="276" spans="1:6">
      <c r="A276" s="42">
        <v>44147</v>
      </c>
      <c r="B276" s="67">
        <v>0.52711805555555558</v>
      </c>
      <c r="C276" s="68">
        <v>70</v>
      </c>
      <c r="D276" s="69">
        <v>74.58</v>
      </c>
      <c r="E276" s="70">
        <v>5220.5999999999995</v>
      </c>
      <c r="F276" s="68" t="s">
        <v>24</v>
      </c>
    </row>
    <row r="277" spans="1:6">
      <c r="A277" s="42">
        <v>44147</v>
      </c>
      <c r="B277" s="67">
        <v>0.52590277777777772</v>
      </c>
      <c r="C277" s="68">
        <v>74</v>
      </c>
      <c r="D277" s="69">
        <v>74.599999999999994</v>
      </c>
      <c r="E277" s="70">
        <v>5520.4</v>
      </c>
      <c r="F277" s="68" t="s">
        <v>24</v>
      </c>
    </row>
    <row r="278" spans="1:6">
      <c r="A278" s="42">
        <v>44147</v>
      </c>
      <c r="B278" s="67">
        <v>0.52363425925925922</v>
      </c>
      <c r="C278" s="68">
        <v>42</v>
      </c>
      <c r="D278" s="69">
        <v>74.66</v>
      </c>
      <c r="E278" s="70">
        <v>3135.72</v>
      </c>
      <c r="F278" s="68" t="s">
        <v>24</v>
      </c>
    </row>
    <row r="279" spans="1:6">
      <c r="A279" s="42">
        <v>44147</v>
      </c>
      <c r="B279" s="67">
        <v>0.52363425925925922</v>
      </c>
      <c r="C279" s="68">
        <v>19</v>
      </c>
      <c r="D279" s="69">
        <v>74.66</v>
      </c>
      <c r="E279" s="70">
        <v>1418.54</v>
      </c>
      <c r="F279" s="68" t="s">
        <v>24</v>
      </c>
    </row>
    <row r="280" spans="1:6">
      <c r="A280" s="42">
        <v>44147</v>
      </c>
      <c r="B280" s="67">
        <v>0.52158564814814812</v>
      </c>
      <c r="C280" s="68">
        <v>65</v>
      </c>
      <c r="D280" s="69">
        <v>74.680000000000007</v>
      </c>
      <c r="E280" s="70">
        <v>4854.2000000000007</v>
      </c>
      <c r="F280" s="68" t="s">
        <v>24</v>
      </c>
    </row>
    <row r="281" spans="1:6">
      <c r="A281" s="42">
        <v>44147</v>
      </c>
      <c r="B281" s="67">
        <v>0.52031250000000007</v>
      </c>
      <c r="C281" s="68">
        <v>6</v>
      </c>
      <c r="D281" s="69">
        <v>74.66</v>
      </c>
      <c r="E281" s="70">
        <v>447.96</v>
      </c>
      <c r="F281" s="68" t="s">
        <v>24</v>
      </c>
    </row>
    <row r="282" spans="1:6">
      <c r="A282" s="42">
        <v>44147</v>
      </c>
      <c r="B282" s="67">
        <v>0.52031250000000007</v>
      </c>
      <c r="C282" s="68">
        <v>66</v>
      </c>
      <c r="D282" s="69">
        <v>74.66</v>
      </c>
      <c r="E282" s="70">
        <v>4927.5599999999995</v>
      </c>
      <c r="F282" s="68" t="s">
        <v>24</v>
      </c>
    </row>
    <row r="283" spans="1:6">
      <c r="A283" s="42">
        <v>44147</v>
      </c>
      <c r="B283" s="67">
        <v>0.5199421296296296</v>
      </c>
      <c r="C283" s="68">
        <v>60</v>
      </c>
      <c r="D283" s="69">
        <v>74.680000000000007</v>
      </c>
      <c r="E283" s="70">
        <v>4480.8</v>
      </c>
      <c r="F283" s="68" t="s">
        <v>24</v>
      </c>
    </row>
    <row r="284" spans="1:6">
      <c r="A284" s="42">
        <v>44147</v>
      </c>
      <c r="B284" s="67">
        <v>0.51596064814814813</v>
      </c>
      <c r="C284" s="68">
        <v>61</v>
      </c>
      <c r="D284" s="69">
        <v>74.62</v>
      </c>
      <c r="E284" s="70">
        <v>4551.8200000000006</v>
      </c>
      <c r="F284" s="68" t="s">
        <v>24</v>
      </c>
    </row>
    <row r="285" spans="1:6">
      <c r="A285" s="42">
        <v>44147</v>
      </c>
      <c r="B285" s="67">
        <v>0.51371527777777781</v>
      </c>
      <c r="C285" s="68">
        <v>30</v>
      </c>
      <c r="D285" s="69">
        <v>74.64</v>
      </c>
      <c r="E285" s="70">
        <v>2239.1999999999998</v>
      </c>
      <c r="F285" s="68" t="s">
        <v>24</v>
      </c>
    </row>
    <row r="286" spans="1:6">
      <c r="A286" s="42">
        <v>44147</v>
      </c>
      <c r="B286" s="67">
        <v>0.51371527777777781</v>
      </c>
      <c r="C286" s="68">
        <v>28</v>
      </c>
      <c r="D286" s="69">
        <v>74.64</v>
      </c>
      <c r="E286" s="70">
        <v>2089.92</v>
      </c>
      <c r="F286" s="68" t="s">
        <v>24</v>
      </c>
    </row>
    <row r="287" spans="1:6">
      <c r="A287" s="42">
        <v>44147</v>
      </c>
      <c r="B287" s="67">
        <v>0.51197916666666665</v>
      </c>
      <c r="C287" s="68">
        <v>55</v>
      </c>
      <c r="D287" s="69">
        <v>74.64</v>
      </c>
      <c r="E287" s="70">
        <v>4105.2</v>
      </c>
      <c r="F287" s="68" t="s">
        <v>24</v>
      </c>
    </row>
    <row r="288" spans="1:6">
      <c r="A288" s="42">
        <v>44147</v>
      </c>
      <c r="B288" s="67">
        <v>0.50901620370370371</v>
      </c>
      <c r="C288" s="68">
        <v>60</v>
      </c>
      <c r="D288" s="69">
        <v>74.66</v>
      </c>
      <c r="E288" s="70">
        <v>4479.5999999999995</v>
      </c>
      <c r="F288" s="68" t="s">
        <v>24</v>
      </c>
    </row>
    <row r="289" spans="1:6">
      <c r="A289" s="42">
        <v>44147</v>
      </c>
      <c r="B289" s="67">
        <v>0.50741898148148146</v>
      </c>
      <c r="C289" s="68">
        <v>55</v>
      </c>
      <c r="D289" s="69">
        <v>74.680000000000007</v>
      </c>
      <c r="E289" s="70">
        <v>4107.4000000000005</v>
      </c>
      <c r="F289" s="68" t="s">
        <v>24</v>
      </c>
    </row>
    <row r="290" spans="1:6">
      <c r="A290" s="42">
        <v>44147</v>
      </c>
      <c r="B290" s="67">
        <v>0.50474537037037037</v>
      </c>
      <c r="C290" s="68">
        <v>72</v>
      </c>
      <c r="D290" s="69">
        <v>74.72</v>
      </c>
      <c r="E290" s="70">
        <v>5379.84</v>
      </c>
      <c r="F290" s="68" t="s">
        <v>24</v>
      </c>
    </row>
    <row r="291" spans="1:6">
      <c r="A291" s="42">
        <v>44147</v>
      </c>
      <c r="B291" s="67">
        <v>0.50193287037037038</v>
      </c>
      <c r="C291" s="68">
        <v>69</v>
      </c>
      <c r="D291" s="69">
        <v>74.760000000000005</v>
      </c>
      <c r="E291" s="70">
        <v>5158.4400000000005</v>
      </c>
      <c r="F291" s="68" t="s">
        <v>24</v>
      </c>
    </row>
    <row r="292" spans="1:6">
      <c r="A292" s="42">
        <v>44147</v>
      </c>
      <c r="B292" s="67">
        <v>0.50079861111111112</v>
      </c>
      <c r="C292" s="68">
        <v>72</v>
      </c>
      <c r="D292" s="69">
        <v>74.8</v>
      </c>
      <c r="E292" s="70">
        <v>5385.5999999999995</v>
      </c>
      <c r="F292" s="68" t="s">
        <v>24</v>
      </c>
    </row>
    <row r="293" spans="1:6">
      <c r="A293" s="42">
        <v>44147</v>
      </c>
      <c r="B293" s="67">
        <v>0.49938657407407411</v>
      </c>
      <c r="C293" s="68">
        <v>70</v>
      </c>
      <c r="D293" s="69">
        <v>74.8</v>
      </c>
      <c r="E293" s="70">
        <v>5236</v>
      </c>
      <c r="F293" s="68" t="s">
        <v>24</v>
      </c>
    </row>
    <row r="294" spans="1:6">
      <c r="A294" s="42">
        <v>44147</v>
      </c>
      <c r="B294" s="67">
        <v>0.4984837962962963</v>
      </c>
      <c r="C294" s="68">
        <v>55</v>
      </c>
      <c r="D294" s="69">
        <v>74.78</v>
      </c>
      <c r="E294" s="70">
        <v>4112.8999999999996</v>
      </c>
      <c r="F294" s="68" t="s">
        <v>24</v>
      </c>
    </row>
    <row r="295" spans="1:6">
      <c r="A295" s="42">
        <v>44147</v>
      </c>
      <c r="B295" s="67">
        <v>0.49648148148148147</v>
      </c>
      <c r="C295" s="68">
        <v>56</v>
      </c>
      <c r="D295" s="69">
        <v>74.8</v>
      </c>
      <c r="E295" s="70">
        <v>4188.8</v>
      </c>
      <c r="F295" s="68" t="s">
        <v>24</v>
      </c>
    </row>
    <row r="296" spans="1:6">
      <c r="A296" s="42">
        <v>44147</v>
      </c>
      <c r="B296" s="67">
        <v>0.4962847222222222</v>
      </c>
      <c r="C296" s="68">
        <v>71</v>
      </c>
      <c r="D296" s="69">
        <v>74.84</v>
      </c>
      <c r="E296" s="70">
        <v>5313.64</v>
      </c>
      <c r="F296" s="68" t="s">
        <v>24</v>
      </c>
    </row>
    <row r="297" spans="1:6">
      <c r="A297" s="42">
        <v>44147</v>
      </c>
      <c r="B297" s="67">
        <v>0.49621527777777774</v>
      </c>
      <c r="C297" s="68">
        <v>78</v>
      </c>
      <c r="D297" s="69">
        <v>74.88</v>
      </c>
      <c r="E297" s="70">
        <v>5840.6399999999994</v>
      </c>
      <c r="F297" s="68" t="s">
        <v>24</v>
      </c>
    </row>
    <row r="298" spans="1:6">
      <c r="A298" s="42">
        <v>44147</v>
      </c>
      <c r="B298" s="67">
        <v>0.49594907407407413</v>
      </c>
      <c r="C298" s="68">
        <v>65</v>
      </c>
      <c r="D298" s="69">
        <v>74.900000000000006</v>
      </c>
      <c r="E298" s="70">
        <v>4868.5</v>
      </c>
      <c r="F298" s="68" t="s">
        <v>24</v>
      </c>
    </row>
    <row r="299" spans="1:6">
      <c r="A299" s="42">
        <v>44147</v>
      </c>
      <c r="B299" s="67">
        <v>0.49520833333333331</v>
      </c>
      <c r="C299" s="68">
        <v>101</v>
      </c>
      <c r="D299" s="69">
        <v>74.900000000000006</v>
      </c>
      <c r="E299" s="70">
        <v>7564.9000000000005</v>
      </c>
      <c r="F299" s="68" t="s">
        <v>24</v>
      </c>
    </row>
    <row r="300" spans="1:6">
      <c r="A300" s="42">
        <v>44147</v>
      </c>
      <c r="B300" s="67">
        <v>0.49084490740740744</v>
      </c>
      <c r="C300" s="68">
        <v>70</v>
      </c>
      <c r="D300" s="69">
        <v>74.8</v>
      </c>
      <c r="E300" s="70">
        <v>5236</v>
      </c>
      <c r="F300" s="68" t="s">
        <v>24</v>
      </c>
    </row>
    <row r="301" spans="1:6">
      <c r="A301" s="42">
        <v>44147</v>
      </c>
      <c r="B301" s="67">
        <v>0.48875000000000002</v>
      </c>
      <c r="C301" s="68">
        <v>64</v>
      </c>
      <c r="D301" s="69">
        <v>74.819999999999993</v>
      </c>
      <c r="E301" s="70">
        <v>4788.4799999999996</v>
      </c>
      <c r="F301" s="68" t="s">
        <v>24</v>
      </c>
    </row>
    <row r="302" spans="1:6">
      <c r="A302" s="42">
        <v>44147</v>
      </c>
      <c r="B302" s="67">
        <v>0.48623842592592598</v>
      </c>
      <c r="C302" s="68">
        <v>68</v>
      </c>
      <c r="D302" s="69">
        <v>74.78</v>
      </c>
      <c r="E302" s="70">
        <v>5085.04</v>
      </c>
      <c r="F302" s="68" t="s">
        <v>24</v>
      </c>
    </row>
    <row r="303" spans="1:6">
      <c r="A303" s="42">
        <v>44147</v>
      </c>
      <c r="B303" s="67">
        <v>0.48408564814814814</v>
      </c>
      <c r="C303" s="68">
        <v>20</v>
      </c>
      <c r="D303" s="69">
        <v>74.84</v>
      </c>
      <c r="E303" s="70">
        <v>1496.8000000000002</v>
      </c>
      <c r="F303" s="68" t="s">
        <v>24</v>
      </c>
    </row>
    <row r="304" spans="1:6">
      <c r="A304" s="42">
        <v>44147</v>
      </c>
      <c r="B304" s="67">
        <v>0.48408564814814814</v>
      </c>
      <c r="C304" s="68">
        <v>18</v>
      </c>
      <c r="D304" s="69">
        <v>74.84</v>
      </c>
      <c r="E304" s="70">
        <v>1347.1200000000001</v>
      </c>
      <c r="F304" s="68" t="s">
        <v>24</v>
      </c>
    </row>
    <row r="305" spans="1:6">
      <c r="A305" s="42">
        <v>44147</v>
      </c>
      <c r="B305" s="67">
        <v>0.48408564814814814</v>
      </c>
      <c r="C305" s="68">
        <v>28</v>
      </c>
      <c r="D305" s="69">
        <v>74.84</v>
      </c>
      <c r="E305" s="70">
        <v>2095.52</v>
      </c>
      <c r="F305" s="68" t="s">
        <v>24</v>
      </c>
    </row>
    <row r="306" spans="1:6">
      <c r="A306" s="42">
        <v>44147</v>
      </c>
      <c r="B306" s="67">
        <v>0.48359953703703701</v>
      </c>
      <c r="C306" s="68">
        <v>84</v>
      </c>
      <c r="D306" s="69">
        <v>74.86</v>
      </c>
      <c r="E306" s="70">
        <v>6288.24</v>
      </c>
      <c r="F306" s="68" t="s">
        <v>24</v>
      </c>
    </row>
    <row r="307" spans="1:6">
      <c r="A307" s="42">
        <v>44147</v>
      </c>
      <c r="B307" s="67">
        <v>0.48197916666666668</v>
      </c>
      <c r="C307" s="68">
        <v>3</v>
      </c>
      <c r="D307" s="69">
        <v>74.84</v>
      </c>
      <c r="E307" s="70">
        <v>224.52</v>
      </c>
      <c r="F307" s="68" t="s">
        <v>24</v>
      </c>
    </row>
    <row r="308" spans="1:6">
      <c r="A308" s="42">
        <v>44147</v>
      </c>
      <c r="B308" s="67">
        <v>0.48197916666666668</v>
      </c>
      <c r="C308" s="68">
        <v>59</v>
      </c>
      <c r="D308" s="69">
        <v>74.84</v>
      </c>
      <c r="E308" s="70">
        <v>4415.5600000000004</v>
      </c>
      <c r="F308" s="68" t="s">
        <v>24</v>
      </c>
    </row>
    <row r="309" spans="1:6">
      <c r="A309" s="42">
        <v>44147</v>
      </c>
      <c r="B309" s="67">
        <v>0.48064814814814816</v>
      </c>
      <c r="C309" s="68">
        <v>83</v>
      </c>
      <c r="D309" s="69">
        <v>74.86</v>
      </c>
      <c r="E309" s="70">
        <v>6213.38</v>
      </c>
      <c r="F309" s="68" t="s">
        <v>24</v>
      </c>
    </row>
    <row r="310" spans="1:6">
      <c r="A310" s="42">
        <v>44147</v>
      </c>
      <c r="B310" s="67">
        <v>0.4791435185185185</v>
      </c>
      <c r="C310" s="68">
        <v>56</v>
      </c>
      <c r="D310" s="69">
        <v>74.88</v>
      </c>
      <c r="E310" s="70">
        <v>4193.28</v>
      </c>
      <c r="F310" s="68" t="s">
        <v>24</v>
      </c>
    </row>
    <row r="311" spans="1:6">
      <c r="A311" s="42">
        <v>44147</v>
      </c>
      <c r="B311" s="67">
        <v>0.47875000000000001</v>
      </c>
      <c r="C311" s="68">
        <v>101</v>
      </c>
      <c r="D311" s="69">
        <v>74.900000000000006</v>
      </c>
      <c r="E311" s="70">
        <v>7564.9000000000005</v>
      </c>
      <c r="F311" s="68" t="s">
        <v>24</v>
      </c>
    </row>
    <row r="312" spans="1:6">
      <c r="A312" s="42">
        <v>44147</v>
      </c>
      <c r="B312" s="67">
        <v>0.47850694444444447</v>
      </c>
      <c r="C312" s="68">
        <v>72</v>
      </c>
      <c r="D312" s="69">
        <v>74.88</v>
      </c>
      <c r="E312" s="70">
        <v>5391.36</v>
      </c>
      <c r="F312" s="68" t="s">
        <v>24</v>
      </c>
    </row>
    <row r="313" spans="1:6">
      <c r="A313" s="42">
        <v>44147</v>
      </c>
      <c r="B313" s="67">
        <v>0.47848379629629628</v>
      </c>
      <c r="C313" s="68">
        <v>68</v>
      </c>
      <c r="D313" s="69">
        <v>74.900000000000006</v>
      </c>
      <c r="E313" s="70">
        <v>5093.2000000000007</v>
      </c>
      <c r="F313" s="68" t="s">
        <v>24</v>
      </c>
    </row>
    <row r="314" spans="1:6">
      <c r="A314" s="42">
        <v>44147</v>
      </c>
      <c r="B314" s="67">
        <v>0.47732638888888884</v>
      </c>
      <c r="C314" s="68">
        <v>24</v>
      </c>
      <c r="D314" s="69">
        <v>74.88</v>
      </c>
      <c r="E314" s="70">
        <v>1797.12</v>
      </c>
      <c r="F314" s="68" t="s">
        <v>24</v>
      </c>
    </row>
    <row r="315" spans="1:6">
      <c r="A315" s="42">
        <v>44147</v>
      </c>
      <c r="B315" s="67">
        <v>0.47732638888888884</v>
      </c>
      <c r="C315" s="68">
        <v>42</v>
      </c>
      <c r="D315" s="69">
        <v>74.88</v>
      </c>
      <c r="E315" s="70">
        <v>3144.96</v>
      </c>
      <c r="F315" s="68" t="s">
        <v>24</v>
      </c>
    </row>
    <row r="316" spans="1:6">
      <c r="A316" s="42">
        <v>44147</v>
      </c>
      <c r="B316" s="67">
        <v>0.47531250000000003</v>
      </c>
      <c r="C316" s="68">
        <v>71</v>
      </c>
      <c r="D316" s="69">
        <v>74.819999999999993</v>
      </c>
      <c r="E316" s="70">
        <v>5312.2199999999993</v>
      </c>
      <c r="F316" s="68" t="s">
        <v>24</v>
      </c>
    </row>
    <row r="317" spans="1:6">
      <c r="A317" s="42">
        <v>44147</v>
      </c>
      <c r="B317" s="67">
        <v>0.47486111111111112</v>
      </c>
      <c r="C317" s="68">
        <v>63</v>
      </c>
      <c r="D317" s="69">
        <v>74.8</v>
      </c>
      <c r="E317" s="70">
        <v>4712.3999999999996</v>
      </c>
      <c r="F317" s="68" t="s">
        <v>24</v>
      </c>
    </row>
    <row r="318" spans="1:6">
      <c r="A318" s="42">
        <v>44147</v>
      </c>
      <c r="B318" s="67">
        <v>0.47372685185185182</v>
      </c>
      <c r="C318" s="68">
        <v>19</v>
      </c>
      <c r="D318" s="69">
        <v>74.760000000000005</v>
      </c>
      <c r="E318" s="70">
        <v>1420.44</v>
      </c>
      <c r="F318" s="68" t="s">
        <v>24</v>
      </c>
    </row>
    <row r="319" spans="1:6">
      <c r="A319" s="42">
        <v>44147</v>
      </c>
      <c r="B319" s="67">
        <v>0.47372685185185182</v>
      </c>
      <c r="C319" s="68">
        <v>51</v>
      </c>
      <c r="D319" s="69">
        <v>74.760000000000005</v>
      </c>
      <c r="E319" s="70">
        <v>3812.76</v>
      </c>
      <c r="F319" s="68" t="s">
        <v>24</v>
      </c>
    </row>
    <row r="320" spans="1:6">
      <c r="A320" s="42">
        <v>44147</v>
      </c>
      <c r="B320" s="67">
        <v>0.47196759259259258</v>
      </c>
      <c r="C320" s="68">
        <v>48</v>
      </c>
      <c r="D320" s="69">
        <v>74.739999999999995</v>
      </c>
      <c r="E320" s="70">
        <v>3587.5199999999995</v>
      </c>
      <c r="F320" s="68" t="s">
        <v>24</v>
      </c>
    </row>
    <row r="321" spans="1:6">
      <c r="A321" s="42">
        <v>44147</v>
      </c>
      <c r="B321" s="67">
        <v>0.47196759259259258</v>
      </c>
      <c r="C321" s="68">
        <v>39</v>
      </c>
      <c r="D321" s="69">
        <v>74.739999999999995</v>
      </c>
      <c r="E321" s="70">
        <v>2914.8599999999997</v>
      </c>
      <c r="F321" s="68" t="s">
        <v>24</v>
      </c>
    </row>
    <row r="322" spans="1:6">
      <c r="A322" s="42">
        <v>44147</v>
      </c>
      <c r="B322" s="67">
        <v>0.46912037037037035</v>
      </c>
      <c r="C322" s="68">
        <v>60</v>
      </c>
      <c r="D322" s="69">
        <v>74.680000000000007</v>
      </c>
      <c r="E322" s="70">
        <v>4480.8</v>
      </c>
      <c r="F322" s="68" t="s">
        <v>24</v>
      </c>
    </row>
    <row r="323" spans="1:6">
      <c r="A323" s="42">
        <v>44147</v>
      </c>
      <c r="B323" s="67">
        <v>0.46590277777777778</v>
      </c>
      <c r="C323" s="68">
        <v>94</v>
      </c>
      <c r="D323" s="69">
        <v>74.739999999999995</v>
      </c>
      <c r="E323" s="70">
        <v>7025.5599999999995</v>
      </c>
      <c r="F323" s="68" t="s">
        <v>24</v>
      </c>
    </row>
    <row r="324" spans="1:6">
      <c r="A324" s="42">
        <v>44147</v>
      </c>
      <c r="B324" s="67">
        <v>0.46563657407407405</v>
      </c>
      <c r="C324" s="68">
        <v>64</v>
      </c>
      <c r="D324" s="69">
        <v>74.739999999999995</v>
      </c>
      <c r="E324" s="70">
        <v>4783.3599999999997</v>
      </c>
      <c r="F324" s="68" t="s">
        <v>24</v>
      </c>
    </row>
    <row r="325" spans="1:6">
      <c r="A325" s="42">
        <v>44147</v>
      </c>
      <c r="B325" s="67">
        <v>0.46500000000000002</v>
      </c>
      <c r="C325" s="68">
        <v>66</v>
      </c>
      <c r="D325" s="69">
        <v>74.739999999999995</v>
      </c>
      <c r="E325" s="70">
        <v>4932.8399999999992</v>
      </c>
      <c r="F325" s="68" t="s">
        <v>24</v>
      </c>
    </row>
    <row r="326" spans="1:6">
      <c r="A326" s="42">
        <v>44147</v>
      </c>
      <c r="B326" s="67">
        <v>0.46459490740740739</v>
      </c>
      <c r="C326" s="68">
        <v>59</v>
      </c>
      <c r="D326" s="69">
        <v>74.78</v>
      </c>
      <c r="E326" s="70">
        <v>4412.0200000000004</v>
      </c>
      <c r="F326" s="68" t="s">
        <v>24</v>
      </c>
    </row>
    <row r="327" spans="1:6">
      <c r="A327" s="42">
        <v>44147</v>
      </c>
      <c r="B327" s="67">
        <v>0.46232638888888888</v>
      </c>
      <c r="C327" s="68">
        <v>66</v>
      </c>
      <c r="D327" s="69">
        <v>74.760000000000005</v>
      </c>
      <c r="E327" s="70">
        <v>4934.1600000000008</v>
      </c>
      <c r="F327" s="68" t="s">
        <v>24</v>
      </c>
    </row>
    <row r="328" spans="1:6">
      <c r="A328" s="42">
        <v>44147</v>
      </c>
      <c r="B328" s="67">
        <v>0.46111111111111108</v>
      </c>
      <c r="C328" s="68">
        <v>17</v>
      </c>
      <c r="D328" s="69">
        <v>74.72</v>
      </c>
      <c r="E328" s="70">
        <v>1270.24</v>
      </c>
      <c r="F328" s="68" t="s">
        <v>24</v>
      </c>
    </row>
    <row r="329" spans="1:6">
      <c r="A329" s="42">
        <v>44147</v>
      </c>
      <c r="B329" s="67">
        <v>0.46111111111111108</v>
      </c>
      <c r="C329" s="68">
        <v>75</v>
      </c>
      <c r="D329" s="69">
        <v>74.72</v>
      </c>
      <c r="E329" s="70">
        <v>5604</v>
      </c>
      <c r="F329" s="68" t="s">
        <v>24</v>
      </c>
    </row>
    <row r="330" spans="1:6">
      <c r="A330" s="42">
        <v>44147</v>
      </c>
      <c r="B330" s="67">
        <v>0.46055555555555555</v>
      </c>
      <c r="C330" s="68">
        <v>59</v>
      </c>
      <c r="D330" s="69">
        <v>74.72</v>
      </c>
      <c r="E330" s="70">
        <v>4408.4799999999996</v>
      </c>
      <c r="F330" s="68" t="s">
        <v>24</v>
      </c>
    </row>
    <row r="331" spans="1:6">
      <c r="A331" s="42">
        <v>44147</v>
      </c>
      <c r="B331" s="67">
        <v>0.45979166666666665</v>
      </c>
      <c r="C331" s="68">
        <v>12</v>
      </c>
      <c r="D331" s="69">
        <v>74.760000000000005</v>
      </c>
      <c r="E331" s="70">
        <v>897.12000000000012</v>
      </c>
      <c r="F331" s="68" t="s">
        <v>24</v>
      </c>
    </row>
    <row r="332" spans="1:6">
      <c r="A332" s="42">
        <v>44147</v>
      </c>
      <c r="B332" s="67">
        <v>0.45979166666666665</v>
      </c>
      <c r="C332" s="68">
        <v>56</v>
      </c>
      <c r="D332" s="69">
        <v>74.760000000000005</v>
      </c>
      <c r="E332" s="70">
        <v>4186.5600000000004</v>
      </c>
      <c r="F332" s="68" t="s">
        <v>24</v>
      </c>
    </row>
    <row r="333" spans="1:6">
      <c r="A333" s="42">
        <v>44147</v>
      </c>
      <c r="B333" s="67">
        <v>0.45868055555555554</v>
      </c>
      <c r="C333" s="68">
        <v>113</v>
      </c>
      <c r="D333" s="69">
        <v>74.72</v>
      </c>
      <c r="E333" s="70">
        <v>8443.36</v>
      </c>
      <c r="F333" s="68" t="s">
        <v>24</v>
      </c>
    </row>
    <row r="334" spans="1:6">
      <c r="A334" s="42">
        <v>44147</v>
      </c>
      <c r="B334" s="67">
        <v>0.45842592592592596</v>
      </c>
      <c r="C334" s="68">
        <v>57</v>
      </c>
      <c r="D334" s="69">
        <v>74.760000000000005</v>
      </c>
      <c r="E334" s="70">
        <v>4261.3200000000006</v>
      </c>
      <c r="F334" s="68" t="s">
        <v>24</v>
      </c>
    </row>
    <row r="335" spans="1:6">
      <c r="A335" s="42">
        <v>44147</v>
      </c>
      <c r="B335" s="67">
        <v>0.45817129629629627</v>
      </c>
      <c r="C335" s="68">
        <v>54</v>
      </c>
      <c r="D335" s="69">
        <v>74.78</v>
      </c>
      <c r="E335" s="70">
        <v>4038.12</v>
      </c>
      <c r="F335" s="68" t="s">
        <v>24</v>
      </c>
    </row>
    <row r="336" spans="1:6">
      <c r="A336" s="42">
        <v>44147</v>
      </c>
      <c r="B336" s="67">
        <v>0.45743055555555556</v>
      </c>
      <c r="C336" s="68">
        <v>90</v>
      </c>
      <c r="D336" s="69">
        <v>74.760000000000005</v>
      </c>
      <c r="E336" s="70">
        <v>6728.4000000000005</v>
      </c>
      <c r="F336" s="68" t="s">
        <v>24</v>
      </c>
    </row>
    <row r="337" spans="1:6">
      <c r="A337" s="42">
        <v>44147</v>
      </c>
      <c r="B337" s="67">
        <v>0.45407407407407407</v>
      </c>
      <c r="C337" s="68">
        <v>61</v>
      </c>
      <c r="D337" s="69">
        <v>74.72</v>
      </c>
      <c r="E337" s="70">
        <v>4557.92</v>
      </c>
      <c r="F337" s="68" t="s">
        <v>24</v>
      </c>
    </row>
    <row r="338" spans="1:6">
      <c r="A338" s="42">
        <v>44147</v>
      </c>
      <c r="B338" s="67">
        <v>0.45209490740740743</v>
      </c>
      <c r="C338" s="68">
        <v>61</v>
      </c>
      <c r="D338" s="69">
        <v>74.7</v>
      </c>
      <c r="E338" s="70">
        <v>4556.7</v>
      </c>
      <c r="F338" s="68" t="s">
        <v>24</v>
      </c>
    </row>
    <row r="339" spans="1:6">
      <c r="A339" s="42">
        <v>44147</v>
      </c>
      <c r="B339" s="67">
        <v>0.45069444444444445</v>
      </c>
      <c r="C339" s="68">
        <v>41</v>
      </c>
      <c r="D339" s="69">
        <v>74.760000000000005</v>
      </c>
      <c r="E339" s="70">
        <v>3065.1600000000003</v>
      </c>
      <c r="F339" s="68" t="s">
        <v>24</v>
      </c>
    </row>
    <row r="340" spans="1:6">
      <c r="A340" s="42">
        <v>44147</v>
      </c>
      <c r="B340" s="67">
        <v>0.45069444444444445</v>
      </c>
      <c r="C340" s="68">
        <v>31</v>
      </c>
      <c r="D340" s="69">
        <v>74.760000000000005</v>
      </c>
      <c r="E340" s="70">
        <v>2317.56</v>
      </c>
      <c r="F340" s="68" t="s">
        <v>24</v>
      </c>
    </row>
    <row r="341" spans="1:6">
      <c r="A341" s="42">
        <v>44147</v>
      </c>
      <c r="B341" s="67">
        <v>0.44960648148148147</v>
      </c>
      <c r="C341" s="68">
        <v>74</v>
      </c>
      <c r="D341" s="69">
        <v>74.78</v>
      </c>
      <c r="E341" s="70">
        <v>5533.72</v>
      </c>
      <c r="F341" s="68" t="s">
        <v>24</v>
      </c>
    </row>
    <row r="342" spans="1:6">
      <c r="A342" s="42">
        <v>44147</v>
      </c>
      <c r="B342" s="67">
        <v>0.44960648148148147</v>
      </c>
      <c r="C342" s="68">
        <v>14</v>
      </c>
      <c r="D342" s="69">
        <v>74.78</v>
      </c>
      <c r="E342" s="70">
        <v>1046.92</v>
      </c>
      <c r="F342" s="68" t="s">
        <v>24</v>
      </c>
    </row>
    <row r="343" spans="1:6">
      <c r="A343" s="42">
        <v>44147</v>
      </c>
      <c r="B343" s="67">
        <v>0.44743055555555555</v>
      </c>
      <c r="C343" s="68">
        <v>67</v>
      </c>
      <c r="D343" s="69">
        <v>74.72</v>
      </c>
      <c r="E343" s="70">
        <v>5006.24</v>
      </c>
      <c r="F343" s="68" t="s">
        <v>24</v>
      </c>
    </row>
    <row r="344" spans="1:6">
      <c r="A344" s="42">
        <v>44147</v>
      </c>
      <c r="B344" s="67">
        <v>0.44637731481481485</v>
      </c>
      <c r="C344" s="68">
        <v>62</v>
      </c>
      <c r="D344" s="69">
        <v>74.78</v>
      </c>
      <c r="E344" s="70">
        <v>4636.3599999999997</v>
      </c>
      <c r="F344" s="68" t="s">
        <v>24</v>
      </c>
    </row>
    <row r="345" spans="1:6">
      <c r="A345" s="42">
        <v>44147</v>
      </c>
      <c r="B345" s="67">
        <v>0.44542824074074078</v>
      </c>
      <c r="C345" s="68">
        <v>54</v>
      </c>
      <c r="D345" s="69">
        <v>74.78</v>
      </c>
      <c r="E345" s="70">
        <v>4038.12</v>
      </c>
      <c r="F345" s="68" t="s">
        <v>24</v>
      </c>
    </row>
    <row r="346" spans="1:6">
      <c r="A346" s="42">
        <v>44147</v>
      </c>
      <c r="B346" s="67">
        <v>0.44520833333333337</v>
      </c>
      <c r="C346" s="68">
        <v>84</v>
      </c>
      <c r="D346" s="69">
        <v>74.8</v>
      </c>
      <c r="E346" s="70">
        <v>6283.2</v>
      </c>
      <c r="F346" s="68" t="s">
        <v>24</v>
      </c>
    </row>
    <row r="347" spans="1:6">
      <c r="A347" s="42">
        <v>44147</v>
      </c>
      <c r="B347" s="67">
        <v>0.44405092592592593</v>
      </c>
      <c r="C347" s="68">
        <v>72</v>
      </c>
      <c r="D347" s="69">
        <v>74.760000000000005</v>
      </c>
      <c r="E347" s="70">
        <v>5382.72</v>
      </c>
      <c r="F347" s="68" t="s">
        <v>24</v>
      </c>
    </row>
    <row r="348" spans="1:6">
      <c r="A348" s="42">
        <v>44147</v>
      </c>
      <c r="B348" s="67">
        <v>0.44063657407407408</v>
      </c>
      <c r="C348" s="68">
        <v>68</v>
      </c>
      <c r="D348" s="69">
        <v>74.599999999999994</v>
      </c>
      <c r="E348" s="70">
        <v>5072.7999999999993</v>
      </c>
      <c r="F348" s="68" t="s">
        <v>24</v>
      </c>
    </row>
    <row r="349" spans="1:6">
      <c r="A349" s="42">
        <v>44147</v>
      </c>
      <c r="B349" s="67">
        <v>0.43812500000000004</v>
      </c>
      <c r="C349" s="68">
        <v>62</v>
      </c>
      <c r="D349" s="69">
        <v>74.64</v>
      </c>
      <c r="E349" s="70">
        <v>4627.68</v>
      </c>
      <c r="F349" s="68" t="s">
        <v>24</v>
      </c>
    </row>
    <row r="350" spans="1:6">
      <c r="A350" s="42">
        <v>44147</v>
      </c>
      <c r="B350" s="67">
        <v>0.43746527777777783</v>
      </c>
      <c r="C350" s="68">
        <v>58</v>
      </c>
      <c r="D350" s="69">
        <v>74.64</v>
      </c>
      <c r="E350" s="70">
        <v>4329.12</v>
      </c>
      <c r="F350" s="68" t="s">
        <v>24</v>
      </c>
    </row>
    <row r="351" spans="1:6">
      <c r="A351" s="42">
        <v>44147</v>
      </c>
      <c r="B351" s="67">
        <v>0.43587962962962962</v>
      </c>
      <c r="C351" s="68">
        <v>71</v>
      </c>
      <c r="D351" s="69">
        <v>74.62</v>
      </c>
      <c r="E351" s="70">
        <v>5298.02</v>
      </c>
      <c r="F351" s="68" t="s">
        <v>24</v>
      </c>
    </row>
    <row r="352" spans="1:6">
      <c r="A352" s="42">
        <v>44147</v>
      </c>
      <c r="B352" s="67">
        <v>0.43486111111111114</v>
      </c>
      <c r="C352" s="68">
        <v>32</v>
      </c>
      <c r="D352" s="69">
        <v>74.64</v>
      </c>
      <c r="E352" s="70">
        <v>2388.48</v>
      </c>
      <c r="F352" s="68" t="s">
        <v>24</v>
      </c>
    </row>
    <row r="353" spans="1:6">
      <c r="A353" s="42">
        <v>44147</v>
      </c>
      <c r="B353" s="67">
        <v>0.43486111111111114</v>
      </c>
      <c r="C353" s="68">
        <v>27</v>
      </c>
      <c r="D353" s="69">
        <v>74.64</v>
      </c>
      <c r="E353" s="70">
        <v>2015.28</v>
      </c>
      <c r="F353" s="68" t="s">
        <v>24</v>
      </c>
    </row>
    <row r="354" spans="1:6">
      <c r="A354" s="42">
        <v>44147</v>
      </c>
      <c r="B354" s="67">
        <v>0.43410879629629634</v>
      </c>
      <c r="C354" s="68">
        <v>53</v>
      </c>
      <c r="D354" s="69">
        <v>74.66</v>
      </c>
      <c r="E354" s="70">
        <v>3956.98</v>
      </c>
      <c r="F354" s="68" t="s">
        <v>24</v>
      </c>
    </row>
    <row r="355" spans="1:6">
      <c r="A355" s="42">
        <v>44147</v>
      </c>
      <c r="B355" s="67">
        <v>0.43239583333333331</v>
      </c>
      <c r="C355" s="68">
        <v>59</v>
      </c>
      <c r="D355" s="69">
        <v>74.7</v>
      </c>
      <c r="E355" s="70">
        <v>4407.3</v>
      </c>
      <c r="F355" s="68" t="s">
        <v>24</v>
      </c>
    </row>
    <row r="356" spans="1:6">
      <c r="A356" s="42">
        <v>44147</v>
      </c>
      <c r="B356" s="67">
        <v>0.43087962962962961</v>
      </c>
      <c r="C356" s="68">
        <v>61</v>
      </c>
      <c r="D356" s="69">
        <v>74.66</v>
      </c>
      <c r="E356" s="70">
        <v>4554.26</v>
      </c>
      <c r="F356" s="68" t="s">
        <v>24</v>
      </c>
    </row>
    <row r="357" spans="1:6">
      <c r="A357" s="42">
        <v>44147</v>
      </c>
      <c r="B357" s="67">
        <v>0.43079861111111112</v>
      </c>
      <c r="C357" s="68">
        <v>30</v>
      </c>
      <c r="D357" s="69">
        <v>74.7</v>
      </c>
      <c r="E357" s="70">
        <v>2241</v>
      </c>
      <c r="F357" s="68" t="s">
        <v>24</v>
      </c>
    </row>
    <row r="358" spans="1:6">
      <c r="A358" s="42">
        <v>44147</v>
      </c>
      <c r="B358" s="67">
        <v>0.43079861111111112</v>
      </c>
      <c r="C358" s="68">
        <v>25</v>
      </c>
      <c r="D358" s="69">
        <v>74.7</v>
      </c>
      <c r="E358" s="70">
        <v>1867.5</v>
      </c>
      <c r="F358" s="68" t="s">
        <v>24</v>
      </c>
    </row>
    <row r="359" spans="1:6">
      <c r="A359" s="42">
        <v>44147</v>
      </c>
      <c r="B359" s="67">
        <v>0.42987268518518523</v>
      </c>
      <c r="C359" s="68">
        <v>72</v>
      </c>
      <c r="D359" s="69">
        <v>74.7</v>
      </c>
      <c r="E359" s="70">
        <v>5378.4000000000005</v>
      </c>
      <c r="F359" s="68" t="s">
        <v>24</v>
      </c>
    </row>
    <row r="360" spans="1:6">
      <c r="A360" s="42">
        <v>44147</v>
      </c>
      <c r="B360" s="67">
        <v>0.42987268518518523</v>
      </c>
      <c r="C360" s="68">
        <v>15</v>
      </c>
      <c r="D360" s="69">
        <v>74.7</v>
      </c>
      <c r="E360" s="70">
        <v>1120.5</v>
      </c>
      <c r="F360" s="68" t="s">
        <v>24</v>
      </c>
    </row>
    <row r="361" spans="1:6">
      <c r="A361" s="42">
        <v>44147</v>
      </c>
      <c r="B361" s="67">
        <v>0.42856481481481484</v>
      </c>
      <c r="C361" s="68">
        <v>54</v>
      </c>
      <c r="D361" s="69">
        <v>74.64</v>
      </c>
      <c r="E361" s="70">
        <v>4030.56</v>
      </c>
      <c r="F361" s="68" t="s">
        <v>24</v>
      </c>
    </row>
    <row r="362" spans="1:6">
      <c r="A362" s="42">
        <v>44147</v>
      </c>
      <c r="B362" s="67">
        <v>0.42633101851851851</v>
      </c>
      <c r="C362" s="68">
        <v>60</v>
      </c>
      <c r="D362" s="69">
        <v>74.58</v>
      </c>
      <c r="E362" s="70">
        <v>4474.8</v>
      </c>
      <c r="F362" s="68" t="s">
        <v>24</v>
      </c>
    </row>
    <row r="363" spans="1:6">
      <c r="A363" s="42">
        <v>44147</v>
      </c>
      <c r="B363" s="67">
        <v>0.42548611111111106</v>
      </c>
      <c r="C363" s="68">
        <v>4</v>
      </c>
      <c r="D363" s="69">
        <v>74.62</v>
      </c>
      <c r="E363" s="70">
        <v>298.48</v>
      </c>
      <c r="F363" s="68" t="s">
        <v>24</v>
      </c>
    </row>
    <row r="364" spans="1:6">
      <c r="A364" s="42">
        <v>44147</v>
      </c>
      <c r="B364" s="67">
        <v>0.42548611111111106</v>
      </c>
      <c r="C364" s="68">
        <v>54</v>
      </c>
      <c r="D364" s="69">
        <v>74.62</v>
      </c>
      <c r="E364" s="70">
        <v>4029.4800000000005</v>
      </c>
      <c r="F364" s="68" t="s">
        <v>24</v>
      </c>
    </row>
    <row r="365" spans="1:6">
      <c r="A365" s="42">
        <v>44147</v>
      </c>
      <c r="B365" s="67">
        <v>0.42443287037037036</v>
      </c>
      <c r="C365" s="68">
        <v>61</v>
      </c>
      <c r="D365" s="69">
        <v>74.599999999999994</v>
      </c>
      <c r="E365" s="70">
        <v>4550.5999999999995</v>
      </c>
      <c r="F365" s="68" t="s">
        <v>24</v>
      </c>
    </row>
    <row r="366" spans="1:6">
      <c r="A366" s="42">
        <v>44147</v>
      </c>
      <c r="B366" s="67">
        <v>0.42318287037037039</v>
      </c>
      <c r="C366" s="68">
        <v>71</v>
      </c>
      <c r="D366" s="69">
        <v>74.62</v>
      </c>
      <c r="E366" s="70">
        <v>5298.02</v>
      </c>
      <c r="F366" s="68" t="s">
        <v>24</v>
      </c>
    </row>
    <row r="367" spans="1:6">
      <c r="A367" s="42">
        <v>44147</v>
      </c>
      <c r="B367" s="67">
        <v>0.42277777777777775</v>
      </c>
      <c r="C367" s="68">
        <v>83</v>
      </c>
      <c r="D367" s="69">
        <v>74.64</v>
      </c>
      <c r="E367" s="70">
        <v>6195.12</v>
      </c>
      <c r="F367" s="68" t="s">
        <v>24</v>
      </c>
    </row>
    <row r="368" spans="1:6">
      <c r="A368" s="42">
        <v>44147</v>
      </c>
      <c r="B368" s="67">
        <v>0.4205787037037037</v>
      </c>
      <c r="C368" s="68">
        <v>4</v>
      </c>
      <c r="D368" s="69">
        <v>74.459999999999994</v>
      </c>
      <c r="E368" s="70">
        <v>297.83999999999997</v>
      </c>
      <c r="F368" s="68" t="s">
        <v>24</v>
      </c>
    </row>
    <row r="369" spans="1:6">
      <c r="A369" s="42">
        <v>44147</v>
      </c>
      <c r="B369" s="67">
        <v>0.4205787037037037</v>
      </c>
      <c r="C369" s="68">
        <v>59</v>
      </c>
      <c r="D369" s="69">
        <v>74.459999999999994</v>
      </c>
      <c r="E369" s="70">
        <v>4393.1399999999994</v>
      </c>
      <c r="F369" s="68" t="s">
        <v>24</v>
      </c>
    </row>
    <row r="370" spans="1:6">
      <c r="A370" s="42">
        <v>44147</v>
      </c>
      <c r="B370" s="67">
        <v>0.42021990740740739</v>
      </c>
      <c r="C370" s="68">
        <v>27</v>
      </c>
      <c r="D370" s="69">
        <v>74.459999999999994</v>
      </c>
      <c r="E370" s="70">
        <v>2010.4199999999998</v>
      </c>
      <c r="F370" s="68" t="s">
        <v>24</v>
      </c>
    </row>
    <row r="371" spans="1:6">
      <c r="A371" s="42">
        <v>44147</v>
      </c>
      <c r="B371" s="67">
        <v>0.42021990740740739</v>
      </c>
      <c r="C371" s="68">
        <v>29</v>
      </c>
      <c r="D371" s="69">
        <v>74.459999999999994</v>
      </c>
      <c r="E371" s="70">
        <v>2159.3399999999997</v>
      </c>
      <c r="F371" s="68" t="s">
        <v>24</v>
      </c>
    </row>
    <row r="372" spans="1:6">
      <c r="A372" s="42">
        <v>44147</v>
      </c>
      <c r="B372" s="67">
        <v>0.41949074074074072</v>
      </c>
      <c r="C372" s="68">
        <v>59</v>
      </c>
      <c r="D372" s="69">
        <v>74.48</v>
      </c>
      <c r="E372" s="70">
        <v>4394.3200000000006</v>
      </c>
      <c r="F372" s="68" t="s">
        <v>24</v>
      </c>
    </row>
    <row r="373" spans="1:6">
      <c r="A373" s="42">
        <v>44147</v>
      </c>
      <c r="B373" s="67">
        <v>0.41869212962962959</v>
      </c>
      <c r="C373" s="68">
        <v>67</v>
      </c>
      <c r="D373" s="69">
        <v>74.459999999999994</v>
      </c>
      <c r="E373" s="70">
        <v>4988.82</v>
      </c>
      <c r="F373" s="68" t="s">
        <v>24</v>
      </c>
    </row>
    <row r="374" spans="1:6">
      <c r="A374" s="42">
        <v>44147</v>
      </c>
      <c r="B374" s="67">
        <v>0.41824074074074075</v>
      </c>
      <c r="C374" s="68">
        <v>63</v>
      </c>
      <c r="D374" s="69">
        <v>74.459999999999994</v>
      </c>
      <c r="E374" s="70">
        <v>4690.9799999999996</v>
      </c>
      <c r="F374" s="68" t="s">
        <v>24</v>
      </c>
    </row>
    <row r="375" spans="1:6">
      <c r="A375" s="42">
        <v>44147</v>
      </c>
      <c r="B375" s="67">
        <v>0.41673611111111114</v>
      </c>
      <c r="C375" s="68">
        <v>27</v>
      </c>
      <c r="D375" s="69">
        <v>74.319999999999993</v>
      </c>
      <c r="E375" s="70">
        <v>2006.6399999999999</v>
      </c>
      <c r="F375" s="68" t="s">
        <v>24</v>
      </c>
    </row>
    <row r="376" spans="1:6">
      <c r="A376" s="42">
        <v>44147</v>
      </c>
      <c r="B376" s="67">
        <v>0.41673611111111114</v>
      </c>
      <c r="C376" s="68">
        <v>34</v>
      </c>
      <c r="D376" s="69">
        <v>74.319999999999993</v>
      </c>
      <c r="E376" s="70">
        <v>2526.8799999999997</v>
      </c>
      <c r="F376" s="68" t="s">
        <v>24</v>
      </c>
    </row>
    <row r="377" spans="1:6">
      <c r="A377" s="42">
        <v>44147</v>
      </c>
      <c r="B377" s="67">
        <v>0.4148148148148148</v>
      </c>
      <c r="C377" s="68">
        <v>55</v>
      </c>
      <c r="D377" s="69">
        <v>74.36</v>
      </c>
      <c r="E377" s="70">
        <v>4089.8</v>
      </c>
      <c r="F377" s="68" t="s">
        <v>24</v>
      </c>
    </row>
    <row r="378" spans="1:6">
      <c r="A378" s="42">
        <v>44147</v>
      </c>
      <c r="B378" s="67">
        <v>0.4137615740740741</v>
      </c>
      <c r="C378" s="68">
        <v>60</v>
      </c>
      <c r="D378" s="69">
        <v>74.36</v>
      </c>
      <c r="E378" s="70">
        <v>4461.6000000000004</v>
      </c>
      <c r="F378" s="68" t="s">
        <v>24</v>
      </c>
    </row>
    <row r="379" spans="1:6">
      <c r="A379" s="42">
        <v>44147</v>
      </c>
      <c r="B379" s="67">
        <v>0.41340277777777779</v>
      </c>
      <c r="C379" s="68">
        <v>38</v>
      </c>
      <c r="D379" s="69">
        <v>74.38</v>
      </c>
      <c r="E379" s="70">
        <v>2826.4399999999996</v>
      </c>
      <c r="F379" s="68" t="s">
        <v>24</v>
      </c>
    </row>
    <row r="380" spans="1:6">
      <c r="A380" s="42">
        <v>44147</v>
      </c>
      <c r="B380" s="67">
        <v>0.41340277777777779</v>
      </c>
      <c r="C380" s="68">
        <v>25</v>
      </c>
      <c r="D380" s="69">
        <v>74.38</v>
      </c>
      <c r="E380" s="70">
        <v>1859.5</v>
      </c>
      <c r="F380" s="68" t="s">
        <v>24</v>
      </c>
    </row>
    <row r="381" spans="1:6">
      <c r="A381" s="42">
        <v>44147</v>
      </c>
      <c r="B381" s="67">
        <v>0.41150462962962964</v>
      </c>
      <c r="C381" s="68">
        <v>63</v>
      </c>
      <c r="D381" s="69">
        <v>74.42</v>
      </c>
      <c r="E381" s="70">
        <v>4688.46</v>
      </c>
      <c r="F381" s="68" t="s">
        <v>24</v>
      </c>
    </row>
    <row r="382" spans="1:6">
      <c r="A382" s="42">
        <v>44147</v>
      </c>
      <c r="B382" s="67">
        <v>0.41046296296296297</v>
      </c>
      <c r="C382" s="68">
        <v>60</v>
      </c>
      <c r="D382" s="69">
        <v>74.44</v>
      </c>
      <c r="E382" s="70">
        <v>4466.3999999999996</v>
      </c>
      <c r="F382" s="68" t="s">
        <v>24</v>
      </c>
    </row>
    <row r="383" spans="1:6">
      <c r="A383" s="42">
        <v>44147</v>
      </c>
      <c r="B383" s="67">
        <v>0.40983796296296293</v>
      </c>
      <c r="C383" s="68">
        <v>62</v>
      </c>
      <c r="D383" s="69">
        <v>74.459999999999994</v>
      </c>
      <c r="E383" s="70">
        <v>4616.5199999999995</v>
      </c>
      <c r="F383" s="68" t="s">
        <v>24</v>
      </c>
    </row>
    <row r="384" spans="1:6">
      <c r="A384" s="42">
        <v>44147</v>
      </c>
      <c r="B384" s="67">
        <v>0.40784722222222225</v>
      </c>
      <c r="C384" s="68">
        <v>61</v>
      </c>
      <c r="D384" s="69">
        <v>74.400000000000006</v>
      </c>
      <c r="E384" s="70">
        <v>4538.4000000000005</v>
      </c>
      <c r="F384" s="68" t="s">
        <v>24</v>
      </c>
    </row>
    <row r="385" spans="1:6">
      <c r="A385" s="42">
        <v>44147</v>
      </c>
      <c r="B385" s="67">
        <v>0.40761574074074075</v>
      </c>
      <c r="C385" s="68">
        <v>54</v>
      </c>
      <c r="D385" s="69">
        <v>74.459999999999994</v>
      </c>
      <c r="E385" s="70">
        <v>4020.8399999999997</v>
      </c>
      <c r="F385" s="68" t="s">
        <v>24</v>
      </c>
    </row>
    <row r="386" spans="1:6">
      <c r="A386" s="42">
        <v>44147</v>
      </c>
      <c r="B386" s="67">
        <v>0.40657407407407403</v>
      </c>
      <c r="C386" s="68">
        <v>76</v>
      </c>
      <c r="D386" s="69">
        <v>74.42</v>
      </c>
      <c r="E386" s="70">
        <v>5655.92</v>
      </c>
      <c r="F386" s="68" t="s">
        <v>24</v>
      </c>
    </row>
    <row r="387" spans="1:6">
      <c r="A387" s="42">
        <v>44147</v>
      </c>
      <c r="B387" s="67">
        <v>0.40630787037037036</v>
      </c>
      <c r="C387" s="68">
        <v>33</v>
      </c>
      <c r="D387" s="69">
        <v>74.44</v>
      </c>
      <c r="E387" s="70">
        <v>2456.52</v>
      </c>
      <c r="F387" s="68" t="s">
        <v>24</v>
      </c>
    </row>
    <row r="388" spans="1:6">
      <c r="A388" s="42">
        <v>44147</v>
      </c>
      <c r="B388" s="67">
        <v>0.40509259259259256</v>
      </c>
      <c r="C388" s="68">
        <v>9</v>
      </c>
      <c r="D388" s="69">
        <v>74.44</v>
      </c>
      <c r="E388" s="70">
        <v>669.96</v>
      </c>
      <c r="F388" s="68" t="s">
        <v>24</v>
      </c>
    </row>
    <row r="389" spans="1:6">
      <c r="A389" s="42">
        <v>44147</v>
      </c>
      <c r="B389" s="67">
        <v>0.40509259259259256</v>
      </c>
      <c r="C389" s="68">
        <v>74</v>
      </c>
      <c r="D389" s="69">
        <v>74.44</v>
      </c>
      <c r="E389" s="70">
        <v>5508.5599999999995</v>
      </c>
      <c r="F389" s="68" t="s">
        <v>24</v>
      </c>
    </row>
    <row r="390" spans="1:6">
      <c r="A390" s="42">
        <v>44147</v>
      </c>
      <c r="B390" s="67">
        <v>0.40447916666666667</v>
      </c>
      <c r="C390" s="68">
        <v>55</v>
      </c>
      <c r="D390" s="69">
        <v>74.44</v>
      </c>
      <c r="E390" s="70">
        <v>4094.2</v>
      </c>
      <c r="F390" s="68" t="s">
        <v>24</v>
      </c>
    </row>
    <row r="391" spans="1:6">
      <c r="A391" s="42">
        <v>44147</v>
      </c>
      <c r="B391" s="67">
        <v>0.40262731481481479</v>
      </c>
      <c r="C391" s="68">
        <v>65</v>
      </c>
      <c r="D391" s="69">
        <v>74.42</v>
      </c>
      <c r="E391" s="70">
        <v>4837.3</v>
      </c>
      <c r="F391" s="68" t="s">
        <v>24</v>
      </c>
    </row>
    <row r="392" spans="1:6">
      <c r="A392" s="42">
        <v>44147</v>
      </c>
      <c r="B392" s="67">
        <v>0.40186342592592594</v>
      </c>
      <c r="C392" s="68">
        <v>53</v>
      </c>
      <c r="D392" s="69">
        <v>74.42</v>
      </c>
      <c r="E392" s="70">
        <v>3944.26</v>
      </c>
      <c r="F392" s="68" t="s">
        <v>24</v>
      </c>
    </row>
    <row r="393" spans="1:6">
      <c r="A393" s="42">
        <v>44147</v>
      </c>
      <c r="B393" s="67">
        <v>0.40094907407407404</v>
      </c>
      <c r="C393" s="68">
        <v>75</v>
      </c>
      <c r="D393" s="69">
        <v>74.38</v>
      </c>
      <c r="E393" s="70">
        <v>5578.5</v>
      </c>
      <c r="F393" s="68" t="s">
        <v>24</v>
      </c>
    </row>
    <row r="394" spans="1:6">
      <c r="A394" s="42">
        <v>44147</v>
      </c>
      <c r="B394" s="67">
        <v>0.39972222222222226</v>
      </c>
      <c r="C394" s="68">
        <v>67</v>
      </c>
      <c r="D394" s="69">
        <v>74.400000000000006</v>
      </c>
      <c r="E394" s="70">
        <v>4984.8</v>
      </c>
      <c r="F394" s="68" t="s">
        <v>24</v>
      </c>
    </row>
    <row r="395" spans="1:6">
      <c r="A395" s="42">
        <v>44147</v>
      </c>
      <c r="B395" s="67">
        <v>0.39898148148148144</v>
      </c>
      <c r="C395" s="68">
        <v>58</v>
      </c>
      <c r="D395" s="69">
        <v>74.38</v>
      </c>
      <c r="E395" s="70">
        <v>4314.04</v>
      </c>
      <c r="F395" s="68" t="s">
        <v>24</v>
      </c>
    </row>
    <row r="396" spans="1:6">
      <c r="A396" s="42">
        <v>44147</v>
      </c>
      <c r="B396" s="67">
        <v>0.39880787037037035</v>
      </c>
      <c r="C396" s="68">
        <v>60</v>
      </c>
      <c r="D396" s="69">
        <v>74.400000000000006</v>
      </c>
      <c r="E396" s="70">
        <v>4464</v>
      </c>
      <c r="F396" s="68" t="s">
        <v>24</v>
      </c>
    </row>
    <row r="397" spans="1:6">
      <c r="A397" s="42">
        <v>44147</v>
      </c>
      <c r="B397" s="67">
        <v>0.39754629629629629</v>
      </c>
      <c r="C397" s="68">
        <v>1</v>
      </c>
      <c r="D397" s="69">
        <v>74.319999999999993</v>
      </c>
      <c r="E397" s="70">
        <v>74.319999999999993</v>
      </c>
      <c r="F397" s="68" t="s">
        <v>24</v>
      </c>
    </row>
    <row r="398" spans="1:6">
      <c r="A398" s="42">
        <v>44147</v>
      </c>
      <c r="B398" s="67">
        <v>0.39754629629629629</v>
      </c>
      <c r="C398" s="68">
        <v>75</v>
      </c>
      <c r="D398" s="69">
        <v>74.319999999999993</v>
      </c>
      <c r="E398" s="70">
        <v>5573.9999999999991</v>
      </c>
      <c r="F398" s="68" t="s">
        <v>24</v>
      </c>
    </row>
    <row r="399" spans="1:6">
      <c r="A399" s="42">
        <v>44147</v>
      </c>
      <c r="B399" s="67">
        <v>0.39733796296296298</v>
      </c>
      <c r="C399" s="68">
        <v>73</v>
      </c>
      <c r="D399" s="69">
        <v>74.34</v>
      </c>
      <c r="E399" s="70">
        <v>5426.8200000000006</v>
      </c>
      <c r="F399" s="68" t="s">
        <v>24</v>
      </c>
    </row>
    <row r="400" spans="1:6">
      <c r="A400" s="42">
        <v>44147</v>
      </c>
      <c r="B400" s="67">
        <v>0.39611111111111108</v>
      </c>
      <c r="C400" s="68">
        <v>28</v>
      </c>
      <c r="D400" s="69">
        <v>74.16</v>
      </c>
      <c r="E400" s="70">
        <v>2076.48</v>
      </c>
      <c r="F400" s="68" t="s">
        <v>24</v>
      </c>
    </row>
    <row r="401" spans="1:6">
      <c r="A401" s="42">
        <v>44147</v>
      </c>
      <c r="B401" s="67">
        <v>0.39611111111111108</v>
      </c>
      <c r="C401" s="68">
        <v>72</v>
      </c>
      <c r="D401" s="69">
        <v>74.16</v>
      </c>
      <c r="E401" s="70">
        <v>5339.5199999999995</v>
      </c>
      <c r="F401" s="68" t="s">
        <v>24</v>
      </c>
    </row>
    <row r="402" spans="1:6">
      <c r="A402" s="42">
        <v>44147</v>
      </c>
      <c r="B402" s="67">
        <v>0.39475694444444448</v>
      </c>
      <c r="C402" s="68">
        <v>69</v>
      </c>
      <c r="D402" s="69">
        <v>74.099999999999994</v>
      </c>
      <c r="E402" s="70">
        <v>5112.8999999999996</v>
      </c>
      <c r="F402" s="68" t="s">
        <v>24</v>
      </c>
    </row>
    <row r="403" spans="1:6">
      <c r="A403" s="42">
        <v>44147</v>
      </c>
      <c r="B403" s="67">
        <v>0.39431712962962967</v>
      </c>
      <c r="C403" s="68">
        <v>57</v>
      </c>
      <c r="D403" s="69">
        <v>74.08</v>
      </c>
      <c r="E403" s="70">
        <v>4222.5599999999995</v>
      </c>
      <c r="F403" s="68" t="s">
        <v>24</v>
      </c>
    </row>
    <row r="404" spans="1:6">
      <c r="A404" s="42">
        <v>44147</v>
      </c>
      <c r="B404" s="67">
        <v>0.39385416666666667</v>
      </c>
      <c r="C404" s="68">
        <v>54</v>
      </c>
      <c r="D404" s="69">
        <v>74.040000000000006</v>
      </c>
      <c r="E404" s="70">
        <v>3998.1600000000003</v>
      </c>
      <c r="F404" s="68" t="s">
        <v>24</v>
      </c>
    </row>
    <row r="405" spans="1:6">
      <c r="A405" s="42">
        <v>44147</v>
      </c>
      <c r="B405" s="67">
        <v>0.39293981481481483</v>
      </c>
      <c r="C405" s="68">
        <v>24</v>
      </c>
      <c r="D405" s="69">
        <v>73.98</v>
      </c>
      <c r="E405" s="70">
        <v>1775.52</v>
      </c>
      <c r="F405" s="68" t="s">
        <v>24</v>
      </c>
    </row>
    <row r="406" spans="1:6">
      <c r="A406" s="42">
        <v>44147</v>
      </c>
      <c r="B406" s="67">
        <v>0.39293981481481483</v>
      </c>
      <c r="C406" s="68">
        <v>41</v>
      </c>
      <c r="D406" s="69">
        <v>73.98</v>
      </c>
      <c r="E406" s="70">
        <v>3033.1800000000003</v>
      </c>
      <c r="F406" s="68" t="s">
        <v>24</v>
      </c>
    </row>
    <row r="407" spans="1:6">
      <c r="A407" s="42">
        <v>44147</v>
      </c>
      <c r="B407" s="67">
        <v>0.39207175925925924</v>
      </c>
      <c r="C407" s="68">
        <v>60</v>
      </c>
      <c r="D407" s="69">
        <v>73.959999999999994</v>
      </c>
      <c r="E407" s="70">
        <v>4437.5999999999995</v>
      </c>
      <c r="F407" s="68" t="s">
        <v>24</v>
      </c>
    </row>
    <row r="408" spans="1:6">
      <c r="A408" s="42">
        <v>44147</v>
      </c>
      <c r="B408" s="67">
        <v>0.39175925925925931</v>
      </c>
      <c r="C408" s="68">
        <v>57</v>
      </c>
      <c r="D408" s="69">
        <v>74.040000000000006</v>
      </c>
      <c r="E408" s="70">
        <v>4220.2800000000007</v>
      </c>
      <c r="F408" s="68" t="s">
        <v>24</v>
      </c>
    </row>
    <row r="409" spans="1:6">
      <c r="A409" s="42">
        <v>44147</v>
      </c>
      <c r="B409" s="67">
        <v>0.39128472222222221</v>
      </c>
      <c r="C409" s="68">
        <v>79</v>
      </c>
      <c r="D409" s="69">
        <v>73.98</v>
      </c>
      <c r="E409" s="70">
        <v>5844.42</v>
      </c>
      <c r="F409" s="68" t="s">
        <v>24</v>
      </c>
    </row>
    <row r="410" spans="1:6">
      <c r="A410" s="42">
        <v>44147</v>
      </c>
      <c r="B410" s="67">
        <v>0.3901736111111111</v>
      </c>
      <c r="C410" s="68">
        <v>58</v>
      </c>
      <c r="D410" s="69">
        <v>73.959999999999994</v>
      </c>
      <c r="E410" s="70">
        <v>4289.6799999999994</v>
      </c>
      <c r="F410" s="68" t="s">
        <v>24</v>
      </c>
    </row>
    <row r="411" spans="1:6">
      <c r="A411" s="42">
        <v>44147</v>
      </c>
      <c r="B411" s="67">
        <v>0.38946759259259256</v>
      </c>
      <c r="C411" s="68">
        <v>62</v>
      </c>
      <c r="D411" s="69">
        <v>73.900000000000006</v>
      </c>
      <c r="E411" s="70">
        <v>4581.8</v>
      </c>
      <c r="F411" s="68" t="s">
        <v>24</v>
      </c>
    </row>
    <row r="412" spans="1:6">
      <c r="A412" s="42">
        <v>44147</v>
      </c>
      <c r="B412" s="67">
        <v>0.38895833333333335</v>
      </c>
      <c r="C412" s="68">
        <v>59</v>
      </c>
      <c r="D412" s="69">
        <v>73.94</v>
      </c>
      <c r="E412" s="70">
        <v>4362.46</v>
      </c>
      <c r="F412" s="68" t="s">
        <v>24</v>
      </c>
    </row>
    <row r="413" spans="1:6">
      <c r="A413" s="42">
        <v>44147</v>
      </c>
      <c r="B413" s="67">
        <v>0.38855324074074077</v>
      </c>
      <c r="C413" s="68">
        <v>31</v>
      </c>
      <c r="D413" s="69">
        <v>74.02</v>
      </c>
      <c r="E413" s="70">
        <v>2294.62</v>
      </c>
      <c r="F413" s="68" t="s">
        <v>24</v>
      </c>
    </row>
    <row r="414" spans="1:6">
      <c r="A414" s="42">
        <v>44147</v>
      </c>
      <c r="B414" s="67">
        <v>0.38855324074074077</v>
      </c>
      <c r="C414" s="68">
        <v>29</v>
      </c>
      <c r="D414" s="69">
        <v>74.02</v>
      </c>
      <c r="E414" s="70">
        <v>2146.58</v>
      </c>
      <c r="F414" s="68" t="s">
        <v>24</v>
      </c>
    </row>
    <row r="415" spans="1:6">
      <c r="A415" s="42">
        <v>44147</v>
      </c>
      <c r="B415" s="67">
        <v>0.38793981481481482</v>
      </c>
      <c r="C415" s="68">
        <v>60</v>
      </c>
      <c r="D415" s="69">
        <v>74.08</v>
      </c>
      <c r="E415" s="70">
        <v>4444.8</v>
      </c>
      <c r="F415" s="68" t="s">
        <v>24</v>
      </c>
    </row>
    <row r="416" spans="1:6">
      <c r="A416" s="42">
        <v>44147</v>
      </c>
      <c r="B416" s="67">
        <v>0.38773148148148145</v>
      </c>
      <c r="C416" s="68">
        <v>37</v>
      </c>
      <c r="D416" s="69">
        <v>74.12</v>
      </c>
      <c r="E416" s="70">
        <v>2742.44</v>
      </c>
      <c r="F416" s="68" t="s">
        <v>24</v>
      </c>
    </row>
    <row r="417" spans="1:6">
      <c r="A417" s="42">
        <v>44147</v>
      </c>
      <c r="B417" s="67">
        <v>0.38773148148148145</v>
      </c>
      <c r="C417" s="68">
        <v>24</v>
      </c>
      <c r="D417" s="69">
        <v>74.12</v>
      </c>
      <c r="E417" s="70">
        <v>1778.88</v>
      </c>
      <c r="F417" s="68" t="s">
        <v>24</v>
      </c>
    </row>
    <row r="418" spans="1:6">
      <c r="A418" s="42">
        <v>44147</v>
      </c>
      <c r="B418" s="67">
        <v>0.38709490740740743</v>
      </c>
      <c r="C418" s="68">
        <v>82</v>
      </c>
      <c r="D418" s="69">
        <v>74.040000000000006</v>
      </c>
      <c r="E418" s="70">
        <v>6071.2800000000007</v>
      </c>
      <c r="F418" s="68" t="s">
        <v>24</v>
      </c>
    </row>
    <row r="419" spans="1:6">
      <c r="A419" s="42">
        <v>44147</v>
      </c>
      <c r="B419" s="67">
        <v>0.38622685185185185</v>
      </c>
      <c r="C419" s="68">
        <v>57</v>
      </c>
      <c r="D419" s="69">
        <v>74.040000000000006</v>
      </c>
      <c r="E419" s="70">
        <v>4220.2800000000007</v>
      </c>
      <c r="F419" s="68" t="s">
        <v>24</v>
      </c>
    </row>
    <row r="420" spans="1:6">
      <c r="A420" s="42">
        <v>44147</v>
      </c>
      <c r="B420" s="67">
        <v>0.3860763888888889</v>
      </c>
      <c r="C420" s="68">
        <v>69</v>
      </c>
      <c r="D420" s="69">
        <v>74.06</v>
      </c>
      <c r="E420" s="70">
        <v>5110.1400000000003</v>
      </c>
      <c r="F420" s="68" t="s">
        <v>24</v>
      </c>
    </row>
    <row r="421" spans="1:6">
      <c r="A421" s="42">
        <v>44147</v>
      </c>
      <c r="B421" s="67">
        <v>0.3860763888888889</v>
      </c>
      <c r="C421" s="68">
        <v>31</v>
      </c>
      <c r="D421" s="69">
        <v>74.06</v>
      </c>
      <c r="E421" s="70">
        <v>2295.86</v>
      </c>
      <c r="F421" s="68" t="s">
        <v>24</v>
      </c>
    </row>
    <row r="422" spans="1:6">
      <c r="A422" s="42">
        <v>44147</v>
      </c>
      <c r="B422" s="67">
        <v>0.38466435185185183</v>
      </c>
      <c r="C422" s="68">
        <v>72</v>
      </c>
      <c r="D422" s="69">
        <v>73.86</v>
      </c>
      <c r="E422" s="70">
        <v>5317.92</v>
      </c>
      <c r="F422" s="68" t="s">
        <v>24</v>
      </c>
    </row>
    <row r="423" spans="1:6">
      <c r="A423" s="42">
        <v>44147</v>
      </c>
      <c r="B423" s="67">
        <v>0.38416666666666671</v>
      </c>
      <c r="C423" s="68">
        <v>68</v>
      </c>
      <c r="D423" s="69">
        <v>73.88</v>
      </c>
      <c r="E423" s="70">
        <v>5023.84</v>
      </c>
      <c r="F423" s="68" t="s">
        <v>24</v>
      </c>
    </row>
    <row r="424" spans="1:6">
      <c r="A424" s="42">
        <v>44147</v>
      </c>
      <c r="B424" s="67">
        <v>0.38405092592592593</v>
      </c>
      <c r="C424" s="68">
        <v>78</v>
      </c>
      <c r="D424" s="69">
        <v>73.86</v>
      </c>
      <c r="E424" s="70">
        <v>5761.08</v>
      </c>
      <c r="F424" s="68" t="s">
        <v>24</v>
      </c>
    </row>
    <row r="425" spans="1:6">
      <c r="A425" s="42">
        <v>44147</v>
      </c>
      <c r="B425" s="67">
        <v>0.38405092592592593</v>
      </c>
      <c r="C425" s="68">
        <v>18</v>
      </c>
      <c r="D425" s="69">
        <v>73.86</v>
      </c>
      <c r="E425" s="70">
        <v>1329.48</v>
      </c>
      <c r="F425" s="68" t="s">
        <v>24</v>
      </c>
    </row>
    <row r="426" spans="1:6">
      <c r="A426" s="42">
        <v>44147</v>
      </c>
      <c r="B426" s="67">
        <v>0.38270833333333337</v>
      </c>
      <c r="C426" s="68">
        <v>56</v>
      </c>
      <c r="D426" s="69">
        <v>73.680000000000007</v>
      </c>
      <c r="E426" s="70">
        <v>4126.08</v>
      </c>
      <c r="F426" s="68" t="s">
        <v>24</v>
      </c>
    </row>
    <row r="427" spans="1:6">
      <c r="A427" s="42">
        <v>44147</v>
      </c>
      <c r="B427" s="67">
        <v>0.38199074074074074</v>
      </c>
      <c r="C427" s="68">
        <v>69</v>
      </c>
      <c r="D427" s="69">
        <v>73.84</v>
      </c>
      <c r="E427" s="70">
        <v>5094.96</v>
      </c>
      <c r="F427" s="68" t="s">
        <v>24</v>
      </c>
    </row>
    <row r="428" spans="1:6">
      <c r="A428" s="42">
        <v>44147</v>
      </c>
      <c r="B428" s="67">
        <v>0.38194444444444442</v>
      </c>
      <c r="C428" s="68">
        <v>68</v>
      </c>
      <c r="D428" s="69">
        <v>73.86</v>
      </c>
      <c r="E428" s="70">
        <v>5022.4799999999996</v>
      </c>
      <c r="F428" s="68" t="s">
        <v>24</v>
      </c>
    </row>
    <row r="429" spans="1:6">
      <c r="A429" s="42">
        <v>44147</v>
      </c>
      <c r="B429" s="67">
        <v>0.38125000000000003</v>
      </c>
      <c r="C429" s="68">
        <v>92</v>
      </c>
      <c r="D429" s="69">
        <v>73.900000000000006</v>
      </c>
      <c r="E429" s="70">
        <v>6798.8</v>
      </c>
      <c r="F429" s="68" t="s">
        <v>24</v>
      </c>
    </row>
    <row r="430" spans="1:6">
      <c r="A430" s="42">
        <v>44147</v>
      </c>
      <c r="B430" s="67">
        <v>0.38125000000000003</v>
      </c>
      <c r="C430" s="68">
        <v>23</v>
      </c>
      <c r="D430" s="69">
        <v>73.900000000000006</v>
      </c>
      <c r="E430" s="70">
        <v>1699.7</v>
      </c>
      <c r="F430" s="68" t="s">
        <v>24</v>
      </c>
    </row>
    <row r="431" spans="1:6">
      <c r="A431" s="42">
        <v>44147</v>
      </c>
      <c r="B431" s="67">
        <v>0.38038194444444445</v>
      </c>
      <c r="C431" s="68">
        <v>65</v>
      </c>
      <c r="D431" s="69">
        <v>73.84</v>
      </c>
      <c r="E431" s="70">
        <v>4799.6000000000004</v>
      </c>
      <c r="F431" s="68" t="s">
        <v>24</v>
      </c>
    </row>
    <row r="432" spans="1:6">
      <c r="A432" s="42">
        <v>44147</v>
      </c>
      <c r="B432" s="67">
        <v>0.38032407407407409</v>
      </c>
      <c r="C432" s="68">
        <v>9</v>
      </c>
      <c r="D432" s="69">
        <v>73.86</v>
      </c>
      <c r="E432" s="70">
        <v>664.74</v>
      </c>
      <c r="F432" s="68" t="s">
        <v>24</v>
      </c>
    </row>
    <row r="433" spans="1:6">
      <c r="A433" s="42">
        <v>44147</v>
      </c>
      <c r="B433" s="67">
        <v>0.38032407407407409</v>
      </c>
      <c r="C433" s="68">
        <v>52</v>
      </c>
      <c r="D433" s="69">
        <v>73.86</v>
      </c>
      <c r="E433" s="70">
        <v>3840.72</v>
      </c>
      <c r="F433" s="68" t="s">
        <v>24</v>
      </c>
    </row>
    <row r="434" spans="1:6">
      <c r="A434" s="42">
        <v>44147</v>
      </c>
      <c r="B434" s="67">
        <v>0.37907407407407406</v>
      </c>
      <c r="C434" s="68">
        <v>54</v>
      </c>
      <c r="D434" s="69">
        <v>73.84</v>
      </c>
      <c r="E434" s="70">
        <v>3987.36</v>
      </c>
      <c r="F434" s="68" t="s">
        <v>24</v>
      </c>
    </row>
    <row r="435" spans="1:6">
      <c r="A435" s="42">
        <v>44147</v>
      </c>
      <c r="B435" s="67">
        <v>0.3787152777777778</v>
      </c>
      <c r="C435" s="68">
        <v>55</v>
      </c>
      <c r="D435" s="69">
        <v>73.900000000000006</v>
      </c>
      <c r="E435" s="70">
        <v>4064.5000000000005</v>
      </c>
      <c r="F435" s="68" t="s">
        <v>24</v>
      </c>
    </row>
    <row r="436" spans="1:6">
      <c r="A436" s="42">
        <v>44147</v>
      </c>
      <c r="B436" s="67">
        <v>0.37734953703703705</v>
      </c>
      <c r="C436" s="68">
        <v>67</v>
      </c>
      <c r="D436" s="69">
        <v>74.06</v>
      </c>
      <c r="E436" s="70">
        <v>4962.0200000000004</v>
      </c>
      <c r="F436" s="68" t="s">
        <v>24</v>
      </c>
    </row>
    <row r="437" spans="1:6">
      <c r="A437" s="42">
        <v>44147</v>
      </c>
      <c r="B437" s="67">
        <v>0.3772800925925926</v>
      </c>
      <c r="C437" s="68">
        <v>110</v>
      </c>
      <c r="D437" s="69">
        <v>74.14</v>
      </c>
      <c r="E437" s="70">
        <v>8155.4</v>
      </c>
      <c r="F437" s="68" t="s">
        <v>24</v>
      </c>
    </row>
    <row r="438" spans="1:6">
      <c r="A438" s="42">
        <v>44147</v>
      </c>
      <c r="B438" s="67">
        <v>0.37714120370370369</v>
      </c>
      <c r="C438" s="68">
        <v>64</v>
      </c>
      <c r="D438" s="69">
        <v>74.099999999999994</v>
      </c>
      <c r="E438" s="70">
        <v>4742.3999999999996</v>
      </c>
      <c r="F438" s="68" t="s">
        <v>24</v>
      </c>
    </row>
    <row r="439" spans="1:6">
      <c r="A439" s="42">
        <v>44147</v>
      </c>
      <c r="B439" s="67">
        <v>0.37688657407407411</v>
      </c>
      <c r="C439" s="68">
        <v>61</v>
      </c>
      <c r="D439" s="69">
        <v>74.14</v>
      </c>
      <c r="E439" s="70">
        <v>4522.54</v>
      </c>
      <c r="F439" s="68" t="s">
        <v>24</v>
      </c>
    </row>
    <row r="440" spans="1:6">
      <c r="A440" s="73">
        <v>44147</v>
      </c>
      <c r="B440" s="74">
        <v>0.37650462962962966</v>
      </c>
      <c r="C440" s="75">
        <v>109</v>
      </c>
      <c r="D440" s="76">
        <v>74.099999999999994</v>
      </c>
      <c r="E440" s="77">
        <v>8076.9</v>
      </c>
      <c r="F440" s="75" t="s">
        <v>24</v>
      </c>
    </row>
    <row r="441" spans="1:6">
      <c r="A441" s="42">
        <v>44148</v>
      </c>
      <c r="B441" s="67">
        <v>0.72531249999999992</v>
      </c>
      <c r="C441" s="68">
        <v>15</v>
      </c>
      <c r="D441" s="69">
        <v>73.44</v>
      </c>
      <c r="E441" s="70">
        <v>1101.5999999999999</v>
      </c>
      <c r="F441" s="68" t="s">
        <v>24</v>
      </c>
    </row>
    <row r="442" spans="1:6">
      <c r="A442" s="42">
        <v>44148</v>
      </c>
      <c r="B442" s="67">
        <v>0.72531249999999992</v>
      </c>
      <c r="C442" s="68">
        <v>21</v>
      </c>
      <c r="D442" s="69">
        <v>73.44</v>
      </c>
      <c r="E442" s="70">
        <v>1542.24</v>
      </c>
      <c r="F442" s="68" t="s">
        <v>24</v>
      </c>
    </row>
    <row r="443" spans="1:6">
      <c r="A443" s="42">
        <v>44148</v>
      </c>
      <c r="B443" s="67">
        <v>0.72531249999999992</v>
      </c>
      <c r="C443" s="68">
        <v>8</v>
      </c>
      <c r="D443" s="69">
        <v>73.44</v>
      </c>
      <c r="E443" s="70">
        <v>587.52</v>
      </c>
      <c r="F443" s="68" t="s">
        <v>24</v>
      </c>
    </row>
    <row r="444" spans="1:6">
      <c r="A444" s="42">
        <v>44148</v>
      </c>
      <c r="B444" s="67">
        <v>0.7221643518518519</v>
      </c>
      <c r="C444" s="68">
        <v>169</v>
      </c>
      <c r="D444" s="69">
        <v>73.459999999999994</v>
      </c>
      <c r="E444" s="70">
        <v>12414.74</v>
      </c>
      <c r="F444" s="68" t="s">
        <v>24</v>
      </c>
    </row>
    <row r="445" spans="1:6">
      <c r="A445" s="42">
        <v>44148</v>
      </c>
      <c r="B445" s="67">
        <v>0.72199074074074077</v>
      </c>
      <c r="C445" s="68">
        <v>200</v>
      </c>
      <c r="D445" s="69">
        <v>73.459999999999994</v>
      </c>
      <c r="E445" s="70">
        <v>14691.999999999998</v>
      </c>
      <c r="F445" s="68" t="s">
        <v>24</v>
      </c>
    </row>
    <row r="446" spans="1:6">
      <c r="A446" s="42">
        <v>44148</v>
      </c>
      <c r="B446" s="67">
        <v>0.72199074074074077</v>
      </c>
      <c r="C446" s="68">
        <v>75</v>
      </c>
      <c r="D446" s="69">
        <v>73.459999999999994</v>
      </c>
      <c r="E446" s="70">
        <v>5509.4999999999991</v>
      </c>
      <c r="F446" s="68" t="s">
        <v>24</v>
      </c>
    </row>
    <row r="447" spans="1:6">
      <c r="A447" s="42">
        <v>44148</v>
      </c>
      <c r="B447" s="67">
        <v>0.72199074074074077</v>
      </c>
      <c r="C447" s="68">
        <v>332</v>
      </c>
      <c r="D447" s="69">
        <v>73.459999999999994</v>
      </c>
      <c r="E447" s="70">
        <v>24388.719999999998</v>
      </c>
      <c r="F447" s="68" t="s">
        <v>24</v>
      </c>
    </row>
    <row r="448" spans="1:6">
      <c r="A448" s="42">
        <v>44148</v>
      </c>
      <c r="B448" s="67">
        <v>0.72199074074074077</v>
      </c>
      <c r="C448" s="68">
        <v>571</v>
      </c>
      <c r="D448" s="69">
        <v>73.459999999999994</v>
      </c>
      <c r="E448" s="70">
        <v>41945.659999999996</v>
      </c>
      <c r="F448" s="68" t="s">
        <v>24</v>
      </c>
    </row>
    <row r="449" spans="1:6">
      <c r="A449" s="42">
        <v>44148</v>
      </c>
      <c r="B449" s="67">
        <v>0.72199074074074077</v>
      </c>
      <c r="C449" s="68">
        <v>200</v>
      </c>
      <c r="D449" s="69">
        <v>73.459999999999994</v>
      </c>
      <c r="E449" s="70">
        <v>14691.999999999998</v>
      </c>
      <c r="F449" s="68" t="s">
        <v>24</v>
      </c>
    </row>
    <row r="450" spans="1:6">
      <c r="A450" s="42">
        <v>44148</v>
      </c>
      <c r="B450" s="67">
        <v>0.72199074074074077</v>
      </c>
      <c r="C450" s="68">
        <v>7</v>
      </c>
      <c r="D450" s="69">
        <v>73.459999999999994</v>
      </c>
      <c r="E450" s="70">
        <v>514.21999999999991</v>
      </c>
      <c r="F450" s="68" t="s">
        <v>24</v>
      </c>
    </row>
    <row r="451" spans="1:6">
      <c r="A451" s="42">
        <v>44148</v>
      </c>
      <c r="B451" s="67">
        <v>0.72199074074074077</v>
      </c>
      <c r="C451" s="68">
        <v>9</v>
      </c>
      <c r="D451" s="69">
        <v>73.459999999999994</v>
      </c>
      <c r="E451" s="70">
        <v>661.14</v>
      </c>
      <c r="F451" s="68" t="s">
        <v>24</v>
      </c>
    </row>
    <row r="452" spans="1:6">
      <c r="A452" s="42">
        <v>44148</v>
      </c>
      <c r="B452" s="67">
        <v>0.72052083333333339</v>
      </c>
      <c r="C452" s="68">
        <v>62</v>
      </c>
      <c r="D452" s="69">
        <v>73.459999999999994</v>
      </c>
      <c r="E452" s="70">
        <v>4554.5199999999995</v>
      </c>
      <c r="F452" s="68" t="s">
        <v>24</v>
      </c>
    </row>
    <row r="453" spans="1:6">
      <c r="A453" s="42">
        <v>44148</v>
      </c>
      <c r="B453" s="67">
        <v>0.72052083333333339</v>
      </c>
      <c r="C453" s="68">
        <v>75</v>
      </c>
      <c r="D453" s="69">
        <v>73.459999999999994</v>
      </c>
      <c r="E453" s="70">
        <v>5509.4999999999991</v>
      </c>
      <c r="F453" s="68" t="s">
        <v>24</v>
      </c>
    </row>
    <row r="454" spans="1:6">
      <c r="A454" s="42">
        <v>44148</v>
      </c>
      <c r="B454" s="67">
        <v>0.71590277777777789</v>
      </c>
      <c r="C454" s="68">
        <v>157</v>
      </c>
      <c r="D454" s="69">
        <v>73.42</v>
      </c>
      <c r="E454" s="70">
        <v>11526.94</v>
      </c>
      <c r="F454" s="68" t="s">
        <v>24</v>
      </c>
    </row>
    <row r="455" spans="1:6">
      <c r="A455" s="42">
        <v>44148</v>
      </c>
      <c r="B455" s="67">
        <v>0.71575231481481483</v>
      </c>
      <c r="C455" s="68">
        <v>92</v>
      </c>
      <c r="D455" s="69">
        <v>73.42</v>
      </c>
      <c r="E455" s="70">
        <v>6754.64</v>
      </c>
      <c r="F455" s="68" t="s">
        <v>24</v>
      </c>
    </row>
    <row r="456" spans="1:6">
      <c r="A456" s="42">
        <v>44148</v>
      </c>
      <c r="B456" s="67">
        <v>0.71575231481481483</v>
      </c>
      <c r="C456" s="68">
        <v>102</v>
      </c>
      <c r="D456" s="69">
        <v>73.42</v>
      </c>
      <c r="E456" s="70">
        <v>7488.84</v>
      </c>
      <c r="F456" s="68" t="s">
        <v>24</v>
      </c>
    </row>
    <row r="457" spans="1:6">
      <c r="A457" s="42">
        <v>44148</v>
      </c>
      <c r="B457" s="67">
        <v>0.71575231481481483</v>
      </c>
      <c r="C457" s="68">
        <v>76</v>
      </c>
      <c r="D457" s="69">
        <v>73.42</v>
      </c>
      <c r="E457" s="70">
        <v>5579.92</v>
      </c>
      <c r="F457" s="68" t="s">
        <v>24</v>
      </c>
    </row>
    <row r="458" spans="1:6">
      <c r="A458" s="42">
        <v>44148</v>
      </c>
      <c r="B458" s="67">
        <v>0.71575231481481483</v>
      </c>
      <c r="C458" s="68">
        <v>21</v>
      </c>
      <c r="D458" s="69">
        <v>73.42</v>
      </c>
      <c r="E458" s="70">
        <v>1541.82</v>
      </c>
      <c r="F458" s="68" t="s">
        <v>24</v>
      </c>
    </row>
    <row r="459" spans="1:6">
      <c r="A459" s="42">
        <v>44148</v>
      </c>
      <c r="B459" s="67">
        <v>0.71575231481481483</v>
      </c>
      <c r="C459" s="68">
        <v>52</v>
      </c>
      <c r="D459" s="69">
        <v>73.42</v>
      </c>
      <c r="E459" s="70">
        <v>3817.84</v>
      </c>
      <c r="F459" s="68" t="s">
        <v>24</v>
      </c>
    </row>
    <row r="460" spans="1:6">
      <c r="A460" s="42">
        <v>44148</v>
      </c>
      <c r="B460" s="67">
        <v>0.71422453703703714</v>
      </c>
      <c r="C460" s="68">
        <v>641</v>
      </c>
      <c r="D460" s="69">
        <v>73.400000000000006</v>
      </c>
      <c r="E460" s="70">
        <v>47049.4</v>
      </c>
      <c r="F460" s="68" t="s">
        <v>24</v>
      </c>
    </row>
    <row r="461" spans="1:6">
      <c r="A461" s="42">
        <v>44148</v>
      </c>
      <c r="B461" s="67">
        <v>0.71422453703703714</v>
      </c>
      <c r="C461" s="68">
        <v>21</v>
      </c>
      <c r="D461" s="69">
        <v>73.400000000000006</v>
      </c>
      <c r="E461" s="70">
        <v>1541.4</v>
      </c>
      <c r="F461" s="68" t="s">
        <v>24</v>
      </c>
    </row>
    <row r="462" spans="1:6">
      <c r="A462" s="42">
        <v>44148</v>
      </c>
      <c r="B462" s="67">
        <v>0.71422453703703714</v>
      </c>
      <c r="C462" s="68">
        <v>97</v>
      </c>
      <c r="D462" s="69">
        <v>73.400000000000006</v>
      </c>
      <c r="E462" s="70">
        <v>7119.8</v>
      </c>
      <c r="F462" s="68" t="s">
        <v>24</v>
      </c>
    </row>
    <row r="463" spans="1:6">
      <c r="A463" s="42">
        <v>44148</v>
      </c>
      <c r="B463" s="67">
        <v>0.71422453703703714</v>
      </c>
      <c r="C463" s="68">
        <v>145</v>
      </c>
      <c r="D463" s="69">
        <v>73.400000000000006</v>
      </c>
      <c r="E463" s="70">
        <v>10643</v>
      </c>
      <c r="F463" s="68" t="s">
        <v>24</v>
      </c>
    </row>
    <row r="464" spans="1:6">
      <c r="A464" s="42">
        <v>44148</v>
      </c>
      <c r="B464" s="67">
        <v>0.71422453703703714</v>
      </c>
      <c r="C464" s="68">
        <v>21</v>
      </c>
      <c r="D464" s="69">
        <v>73.400000000000006</v>
      </c>
      <c r="E464" s="70">
        <v>1541.4</v>
      </c>
      <c r="F464" s="68" t="s">
        <v>24</v>
      </c>
    </row>
    <row r="465" spans="1:6">
      <c r="A465" s="42">
        <v>44148</v>
      </c>
      <c r="B465" s="67">
        <v>0.71422453703703714</v>
      </c>
      <c r="C465" s="68">
        <v>75</v>
      </c>
      <c r="D465" s="69">
        <v>73.400000000000006</v>
      </c>
      <c r="E465" s="70">
        <v>5505</v>
      </c>
      <c r="F465" s="68" t="s">
        <v>24</v>
      </c>
    </row>
    <row r="466" spans="1:6">
      <c r="A466" s="42">
        <v>44148</v>
      </c>
      <c r="B466" s="67">
        <v>0.71361111111111108</v>
      </c>
      <c r="C466" s="68">
        <v>840</v>
      </c>
      <c r="D466" s="69">
        <v>73.42</v>
      </c>
      <c r="E466" s="70">
        <v>61672.800000000003</v>
      </c>
      <c r="F466" s="68" t="s">
        <v>24</v>
      </c>
    </row>
    <row r="467" spans="1:6">
      <c r="A467" s="42">
        <v>44148</v>
      </c>
      <c r="B467" s="67">
        <v>0.71361111111111108</v>
      </c>
      <c r="C467" s="68">
        <v>660</v>
      </c>
      <c r="D467" s="69">
        <v>73.42</v>
      </c>
      <c r="E467" s="70">
        <v>48457.200000000004</v>
      </c>
      <c r="F467" s="68" t="s">
        <v>24</v>
      </c>
    </row>
    <row r="468" spans="1:6">
      <c r="A468" s="42">
        <v>44148</v>
      </c>
      <c r="B468" s="67">
        <v>0.71329861111111115</v>
      </c>
      <c r="C468" s="68">
        <v>365</v>
      </c>
      <c r="D468" s="69">
        <v>73.42</v>
      </c>
      <c r="E468" s="70">
        <v>26798.3</v>
      </c>
      <c r="F468" s="68" t="s">
        <v>24</v>
      </c>
    </row>
    <row r="469" spans="1:6">
      <c r="A469" s="42">
        <v>44148</v>
      </c>
      <c r="B469" s="67">
        <v>0.71329861111111115</v>
      </c>
      <c r="C469" s="68">
        <v>60</v>
      </c>
      <c r="D469" s="69">
        <v>73.42</v>
      </c>
      <c r="E469" s="70">
        <v>4405.2</v>
      </c>
      <c r="F469" s="68" t="s">
        <v>24</v>
      </c>
    </row>
    <row r="470" spans="1:6">
      <c r="A470" s="42">
        <v>44148</v>
      </c>
      <c r="B470" s="67">
        <v>0.71329861111111115</v>
      </c>
      <c r="C470" s="68">
        <v>75</v>
      </c>
      <c r="D470" s="69">
        <v>73.42</v>
      </c>
      <c r="E470" s="70">
        <v>5506.5</v>
      </c>
      <c r="F470" s="68" t="s">
        <v>24</v>
      </c>
    </row>
    <row r="471" spans="1:6">
      <c r="A471" s="42">
        <v>44148</v>
      </c>
      <c r="B471" s="67">
        <v>0.7084259259259259</v>
      </c>
      <c r="C471" s="68">
        <v>29</v>
      </c>
      <c r="D471" s="69">
        <v>73.42</v>
      </c>
      <c r="E471" s="70">
        <v>2129.1799999999998</v>
      </c>
      <c r="F471" s="68" t="s">
        <v>24</v>
      </c>
    </row>
    <row r="472" spans="1:6">
      <c r="A472" s="42">
        <v>44148</v>
      </c>
      <c r="B472" s="67">
        <v>0.7084259259259259</v>
      </c>
      <c r="C472" s="68">
        <v>10</v>
      </c>
      <c r="D472" s="69">
        <v>73.42</v>
      </c>
      <c r="E472" s="70">
        <v>734.2</v>
      </c>
      <c r="F472" s="68" t="s">
        <v>24</v>
      </c>
    </row>
    <row r="473" spans="1:6">
      <c r="A473" s="42">
        <v>44148</v>
      </c>
      <c r="B473" s="67">
        <v>0.7084259259259259</v>
      </c>
      <c r="C473" s="68">
        <v>77</v>
      </c>
      <c r="D473" s="69">
        <v>73.42</v>
      </c>
      <c r="E473" s="70">
        <v>5653.34</v>
      </c>
      <c r="F473" s="68" t="s">
        <v>24</v>
      </c>
    </row>
    <row r="474" spans="1:6">
      <c r="A474" s="42">
        <v>44148</v>
      </c>
      <c r="B474" s="67">
        <v>0.7084259259259259</v>
      </c>
      <c r="C474" s="68">
        <v>62</v>
      </c>
      <c r="D474" s="69">
        <v>73.42</v>
      </c>
      <c r="E474" s="70">
        <v>4552.04</v>
      </c>
      <c r="F474" s="68" t="s">
        <v>24</v>
      </c>
    </row>
    <row r="475" spans="1:6">
      <c r="A475" s="42">
        <v>44148</v>
      </c>
      <c r="B475" s="67">
        <v>0.7084259259259259</v>
      </c>
      <c r="C475" s="68">
        <v>21</v>
      </c>
      <c r="D475" s="69">
        <v>73.42</v>
      </c>
      <c r="E475" s="70">
        <v>1541.82</v>
      </c>
      <c r="F475" s="68" t="s">
        <v>24</v>
      </c>
    </row>
    <row r="476" spans="1:6">
      <c r="A476" s="42">
        <v>44148</v>
      </c>
      <c r="B476" s="67">
        <v>0.7084259259259259</v>
      </c>
      <c r="C476" s="68">
        <v>75</v>
      </c>
      <c r="D476" s="69">
        <v>73.42</v>
      </c>
      <c r="E476" s="70">
        <v>5506.5</v>
      </c>
      <c r="F476" s="68" t="s">
        <v>24</v>
      </c>
    </row>
    <row r="477" spans="1:6">
      <c r="A477" s="42">
        <v>44148</v>
      </c>
      <c r="B477" s="67">
        <v>0.7084259259259259</v>
      </c>
      <c r="C477" s="68">
        <v>101</v>
      </c>
      <c r="D477" s="69">
        <v>73.400000000000006</v>
      </c>
      <c r="E477" s="70">
        <v>7413.4000000000005</v>
      </c>
      <c r="F477" s="68" t="s">
        <v>24</v>
      </c>
    </row>
    <row r="478" spans="1:6">
      <c r="A478" s="42">
        <v>44148</v>
      </c>
      <c r="B478" s="67">
        <v>0.70729166666666676</v>
      </c>
      <c r="C478" s="68">
        <v>125</v>
      </c>
      <c r="D478" s="69">
        <v>73.400000000000006</v>
      </c>
      <c r="E478" s="70">
        <v>9175</v>
      </c>
      <c r="F478" s="68" t="s">
        <v>24</v>
      </c>
    </row>
    <row r="479" spans="1:6">
      <c r="A479" s="42">
        <v>44148</v>
      </c>
      <c r="B479" s="67">
        <v>0.70703703703703713</v>
      </c>
      <c r="C479" s="68">
        <v>61</v>
      </c>
      <c r="D479" s="69">
        <v>73.42</v>
      </c>
      <c r="E479" s="70">
        <v>4478.62</v>
      </c>
      <c r="F479" s="68" t="s">
        <v>24</v>
      </c>
    </row>
    <row r="480" spans="1:6">
      <c r="A480" s="42">
        <v>44148</v>
      </c>
      <c r="B480" s="67">
        <v>0.70643518518518522</v>
      </c>
      <c r="C480" s="68">
        <v>107</v>
      </c>
      <c r="D480" s="69">
        <v>73.42</v>
      </c>
      <c r="E480" s="70">
        <v>7855.9400000000005</v>
      </c>
      <c r="F480" s="68" t="s">
        <v>24</v>
      </c>
    </row>
    <row r="481" spans="1:6">
      <c r="A481" s="42">
        <v>44148</v>
      </c>
      <c r="B481" s="67">
        <v>0.70643518518518522</v>
      </c>
      <c r="C481" s="68">
        <v>92</v>
      </c>
      <c r="D481" s="69">
        <v>73.42</v>
      </c>
      <c r="E481" s="70">
        <v>6754.64</v>
      </c>
      <c r="F481" s="68" t="s">
        <v>24</v>
      </c>
    </row>
    <row r="482" spans="1:6">
      <c r="A482" s="42">
        <v>44148</v>
      </c>
      <c r="B482" s="67">
        <v>0.70643518518518522</v>
      </c>
      <c r="C482" s="68">
        <v>21</v>
      </c>
      <c r="D482" s="69">
        <v>73.42</v>
      </c>
      <c r="E482" s="70">
        <v>1541.82</v>
      </c>
      <c r="F482" s="68" t="s">
        <v>24</v>
      </c>
    </row>
    <row r="483" spans="1:6">
      <c r="A483" s="42">
        <v>44148</v>
      </c>
      <c r="B483" s="67">
        <v>0.70643518518518522</v>
      </c>
      <c r="C483" s="68">
        <v>73</v>
      </c>
      <c r="D483" s="69">
        <v>73.42</v>
      </c>
      <c r="E483" s="70">
        <v>5359.66</v>
      </c>
      <c r="F483" s="68" t="s">
        <v>24</v>
      </c>
    </row>
    <row r="484" spans="1:6">
      <c r="A484" s="42">
        <v>44148</v>
      </c>
      <c r="B484" s="67">
        <v>0.70643518518518522</v>
      </c>
      <c r="C484" s="68">
        <v>70</v>
      </c>
      <c r="D484" s="69">
        <v>73.42</v>
      </c>
      <c r="E484" s="70">
        <v>5139.4000000000005</v>
      </c>
      <c r="F484" s="68" t="s">
        <v>24</v>
      </c>
    </row>
    <row r="485" spans="1:6">
      <c r="A485" s="42">
        <v>44148</v>
      </c>
      <c r="B485" s="67">
        <v>0.70643518518518522</v>
      </c>
      <c r="C485" s="68">
        <v>75</v>
      </c>
      <c r="D485" s="69">
        <v>73.42</v>
      </c>
      <c r="E485" s="70">
        <v>5506.5</v>
      </c>
      <c r="F485" s="68" t="s">
        <v>24</v>
      </c>
    </row>
    <row r="486" spans="1:6">
      <c r="A486" s="42">
        <v>44148</v>
      </c>
      <c r="B486" s="67">
        <v>0.70643518518518522</v>
      </c>
      <c r="C486" s="68">
        <v>62</v>
      </c>
      <c r="D486" s="69">
        <v>73.42</v>
      </c>
      <c r="E486" s="70">
        <v>4552.04</v>
      </c>
      <c r="F486" s="68" t="s">
        <v>24</v>
      </c>
    </row>
    <row r="487" spans="1:6">
      <c r="A487" s="42">
        <v>44148</v>
      </c>
      <c r="B487" s="67">
        <v>0.70240740740740737</v>
      </c>
      <c r="C487" s="68">
        <v>58</v>
      </c>
      <c r="D487" s="69">
        <v>73.38</v>
      </c>
      <c r="E487" s="70">
        <v>4256.04</v>
      </c>
      <c r="F487" s="68" t="s">
        <v>24</v>
      </c>
    </row>
    <row r="488" spans="1:6">
      <c r="A488" s="42">
        <v>44148</v>
      </c>
      <c r="B488" s="67">
        <v>0.70240740740740737</v>
      </c>
      <c r="C488" s="68">
        <v>68</v>
      </c>
      <c r="D488" s="69">
        <v>73.38</v>
      </c>
      <c r="E488" s="70">
        <v>4989.84</v>
      </c>
      <c r="F488" s="68" t="s">
        <v>24</v>
      </c>
    </row>
    <row r="489" spans="1:6">
      <c r="A489" s="42">
        <v>44148</v>
      </c>
      <c r="B489" s="67">
        <v>0.69793981481481493</v>
      </c>
      <c r="C489" s="68">
        <v>63</v>
      </c>
      <c r="D489" s="69">
        <v>73.319999999999993</v>
      </c>
      <c r="E489" s="70">
        <v>4619.16</v>
      </c>
      <c r="F489" s="68" t="s">
        <v>24</v>
      </c>
    </row>
    <row r="490" spans="1:6">
      <c r="A490" s="42">
        <v>44148</v>
      </c>
      <c r="B490" s="67">
        <v>0.69302083333333331</v>
      </c>
      <c r="C490" s="68">
        <v>110</v>
      </c>
      <c r="D490" s="69">
        <v>73.3</v>
      </c>
      <c r="E490" s="70">
        <v>8063</v>
      </c>
      <c r="F490" s="68" t="s">
        <v>24</v>
      </c>
    </row>
    <row r="491" spans="1:6">
      <c r="A491" s="42">
        <v>44148</v>
      </c>
      <c r="B491" s="67">
        <v>0.69302083333333331</v>
      </c>
      <c r="C491" s="68">
        <v>21</v>
      </c>
      <c r="D491" s="69">
        <v>73.3</v>
      </c>
      <c r="E491" s="70">
        <v>1539.3</v>
      </c>
      <c r="F491" s="68" t="s">
        <v>24</v>
      </c>
    </row>
    <row r="492" spans="1:6">
      <c r="A492" s="42">
        <v>44148</v>
      </c>
      <c r="B492" s="67">
        <v>0.69112268518518516</v>
      </c>
      <c r="C492" s="68">
        <v>64</v>
      </c>
      <c r="D492" s="69">
        <v>73.3</v>
      </c>
      <c r="E492" s="70">
        <v>4691.2</v>
      </c>
      <c r="F492" s="68" t="s">
        <v>24</v>
      </c>
    </row>
    <row r="493" spans="1:6">
      <c r="A493" s="42">
        <v>44148</v>
      </c>
      <c r="B493" s="67">
        <v>0.68843750000000004</v>
      </c>
      <c r="C493" s="68">
        <v>10</v>
      </c>
      <c r="D493" s="69">
        <v>73.260000000000005</v>
      </c>
      <c r="E493" s="70">
        <v>732.6</v>
      </c>
      <c r="F493" s="68" t="s">
        <v>24</v>
      </c>
    </row>
    <row r="494" spans="1:6">
      <c r="A494" s="42">
        <v>44148</v>
      </c>
      <c r="B494" s="67">
        <v>0.68843750000000004</v>
      </c>
      <c r="C494" s="68">
        <v>82</v>
      </c>
      <c r="D494" s="69">
        <v>73.260000000000005</v>
      </c>
      <c r="E494" s="70">
        <v>6007.3200000000006</v>
      </c>
      <c r="F494" s="68" t="s">
        <v>24</v>
      </c>
    </row>
    <row r="495" spans="1:6">
      <c r="A495" s="42">
        <v>44148</v>
      </c>
      <c r="B495" s="67">
        <v>0.68843750000000004</v>
      </c>
      <c r="C495" s="68">
        <v>55</v>
      </c>
      <c r="D495" s="69">
        <v>73.260000000000005</v>
      </c>
      <c r="E495" s="70">
        <v>4029.3</v>
      </c>
      <c r="F495" s="68" t="s">
        <v>24</v>
      </c>
    </row>
    <row r="496" spans="1:6">
      <c r="A496" s="42">
        <v>44148</v>
      </c>
      <c r="B496" s="67">
        <v>0.68803240740740745</v>
      </c>
      <c r="C496" s="68">
        <v>13</v>
      </c>
      <c r="D496" s="69">
        <v>73.239999999999995</v>
      </c>
      <c r="E496" s="70">
        <v>952.11999999999989</v>
      </c>
      <c r="F496" s="68" t="s">
        <v>24</v>
      </c>
    </row>
    <row r="497" spans="1:6">
      <c r="A497" s="42">
        <v>44148</v>
      </c>
      <c r="B497" s="67">
        <v>0.68803240740740745</v>
      </c>
      <c r="C497" s="68">
        <v>101</v>
      </c>
      <c r="D497" s="69">
        <v>73.239999999999995</v>
      </c>
      <c r="E497" s="70">
        <v>7397.24</v>
      </c>
      <c r="F497" s="68" t="s">
        <v>24</v>
      </c>
    </row>
    <row r="498" spans="1:6">
      <c r="A498" s="42">
        <v>44148</v>
      </c>
      <c r="B498" s="67">
        <v>0.68803240740740745</v>
      </c>
      <c r="C498" s="68">
        <v>34</v>
      </c>
      <c r="D498" s="69">
        <v>73.239999999999995</v>
      </c>
      <c r="E498" s="70">
        <v>2490.16</v>
      </c>
      <c r="F498" s="68" t="s">
        <v>24</v>
      </c>
    </row>
    <row r="499" spans="1:6">
      <c r="A499" s="42">
        <v>44148</v>
      </c>
      <c r="B499" s="67">
        <v>0.68803240740740745</v>
      </c>
      <c r="C499" s="68">
        <v>21</v>
      </c>
      <c r="D499" s="69">
        <v>73.239999999999995</v>
      </c>
      <c r="E499" s="70">
        <v>1538.04</v>
      </c>
      <c r="F499" s="68" t="s">
        <v>24</v>
      </c>
    </row>
    <row r="500" spans="1:6">
      <c r="A500" s="42">
        <v>44148</v>
      </c>
      <c r="B500" s="67">
        <v>0.68403935185185194</v>
      </c>
      <c r="C500" s="68">
        <v>13</v>
      </c>
      <c r="D500" s="69">
        <v>73.22</v>
      </c>
      <c r="E500" s="70">
        <v>951.86</v>
      </c>
      <c r="F500" s="68" t="s">
        <v>24</v>
      </c>
    </row>
    <row r="501" spans="1:6">
      <c r="A501" s="42">
        <v>44148</v>
      </c>
      <c r="B501" s="67">
        <v>0.68403935185185194</v>
      </c>
      <c r="C501" s="68">
        <v>118</v>
      </c>
      <c r="D501" s="69">
        <v>73.22</v>
      </c>
      <c r="E501" s="70">
        <v>8639.9599999999991</v>
      </c>
      <c r="F501" s="68" t="s">
        <v>24</v>
      </c>
    </row>
    <row r="502" spans="1:6">
      <c r="A502" s="42">
        <v>44148</v>
      </c>
      <c r="B502" s="67">
        <v>0.68148148148148147</v>
      </c>
      <c r="C502" s="68">
        <v>23</v>
      </c>
      <c r="D502" s="69">
        <v>73.22</v>
      </c>
      <c r="E502" s="70">
        <v>1684.06</v>
      </c>
      <c r="F502" s="68" t="s">
        <v>24</v>
      </c>
    </row>
    <row r="503" spans="1:6">
      <c r="A503" s="42">
        <v>44148</v>
      </c>
      <c r="B503" s="67">
        <v>0.68148148148148147</v>
      </c>
      <c r="C503" s="68">
        <v>37</v>
      </c>
      <c r="D503" s="69">
        <v>73.22</v>
      </c>
      <c r="E503" s="70">
        <v>2709.14</v>
      </c>
      <c r="F503" s="68" t="s">
        <v>24</v>
      </c>
    </row>
    <row r="504" spans="1:6">
      <c r="A504" s="42">
        <v>44148</v>
      </c>
      <c r="B504" s="67">
        <v>0.68148148148148147</v>
      </c>
      <c r="C504" s="68">
        <v>5</v>
      </c>
      <c r="D504" s="69">
        <v>73.22</v>
      </c>
      <c r="E504" s="70">
        <v>366.1</v>
      </c>
      <c r="F504" s="68" t="s">
        <v>24</v>
      </c>
    </row>
    <row r="505" spans="1:6">
      <c r="A505" s="42">
        <v>44148</v>
      </c>
      <c r="B505" s="67">
        <v>0.67940972222222218</v>
      </c>
      <c r="C505" s="68">
        <v>54</v>
      </c>
      <c r="D505" s="69">
        <v>73.239999999999995</v>
      </c>
      <c r="E505" s="70">
        <v>3954.9599999999996</v>
      </c>
      <c r="F505" s="68" t="s">
        <v>24</v>
      </c>
    </row>
    <row r="506" spans="1:6">
      <c r="A506" s="42">
        <v>44148</v>
      </c>
      <c r="B506" s="67">
        <v>0.67309027777777786</v>
      </c>
      <c r="C506" s="68">
        <v>39</v>
      </c>
      <c r="D506" s="69">
        <v>73.260000000000005</v>
      </c>
      <c r="E506" s="70">
        <v>2857.1400000000003</v>
      </c>
      <c r="F506" s="68" t="s">
        <v>24</v>
      </c>
    </row>
    <row r="507" spans="1:6">
      <c r="A507" s="42">
        <v>44148</v>
      </c>
      <c r="B507" s="67">
        <v>0.67309027777777786</v>
      </c>
      <c r="C507" s="68">
        <v>75</v>
      </c>
      <c r="D507" s="69">
        <v>73.260000000000005</v>
      </c>
      <c r="E507" s="70">
        <v>5494.5</v>
      </c>
      <c r="F507" s="68" t="s">
        <v>24</v>
      </c>
    </row>
    <row r="508" spans="1:6">
      <c r="A508" s="42">
        <v>44148</v>
      </c>
      <c r="B508" s="67">
        <v>0.66762731481481474</v>
      </c>
      <c r="C508" s="68">
        <v>54</v>
      </c>
      <c r="D508" s="69">
        <v>73.28</v>
      </c>
      <c r="E508" s="70">
        <v>3957.12</v>
      </c>
      <c r="F508" s="68" t="s">
        <v>24</v>
      </c>
    </row>
    <row r="509" spans="1:6">
      <c r="A509" s="42">
        <v>44148</v>
      </c>
      <c r="B509" s="67">
        <v>0.66585648148148147</v>
      </c>
      <c r="C509" s="68">
        <v>159</v>
      </c>
      <c r="D509" s="69">
        <v>73.3</v>
      </c>
      <c r="E509" s="70">
        <v>11654.699999999999</v>
      </c>
      <c r="F509" s="68" t="s">
        <v>24</v>
      </c>
    </row>
    <row r="510" spans="1:6">
      <c r="A510" s="42">
        <v>44148</v>
      </c>
      <c r="B510" s="67">
        <v>0.66547453703703707</v>
      </c>
      <c r="C510" s="68">
        <v>26</v>
      </c>
      <c r="D510" s="69">
        <v>73.34</v>
      </c>
      <c r="E510" s="70">
        <v>1906.8400000000001</v>
      </c>
      <c r="F510" s="68" t="s">
        <v>24</v>
      </c>
    </row>
    <row r="511" spans="1:6">
      <c r="A511" s="42">
        <v>44148</v>
      </c>
      <c r="B511" s="67">
        <v>0.66547453703703707</v>
      </c>
      <c r="C511" s="68">
        <v>10</v>
      </c>
      <c r="D511" s="69">
        <v>73.319999999999993</v>
      </c>
      <c r="E511" s="70">
        <v>733.19999999999993</v>
      </c>
      <c r="F511" s="68" t="s">
        <v>24</v>
      </c>
    </row>
    <row r="512" spans="1:6">
      <c r="A512" s="42">
        <v>44148</v>
      </c>
      <c r="B512" s="67">
        <v>0.66547453703703707</v>
      </c>
      <c r="C512" s="68">
        <v>71</v>
      </c>
      <c r="D512" s="69">
        <v>73.319999999999993</v>
      </c>
      <c r="E512" s="70">
        <v>5205.7199999999993</v>
      </c>
      <c r="F512" s="68" t="s">
        <v>24</v>
      </c>
    </row>
    <row r="513" spans="1:6">
      <c r="A513" s="42">
        <v>44148</v>
      </c>
      <c r="B513" s="67">
        <v>0.66547453703703707</v>
      </c>
      <c r="C513" s="68">
        <v>78</v>
      </c>
      <c r="D513" s="69">
        <v>73.319999999999993</v>
      </c>
      <c r="E513" s="70">
        <v>5718.9599999999991</v>
      </c>
      <c r="F513" s="68" t="s">
        <v>24</v>
      </c>
    </row>
    <row r="514" spans="1:6">
      <c r="A514" s="42">
        <v>44148</v>
      </c>
      <c r="B514" s="67">
        <v>0.66547453703703707</v>
      </c>
      <c r="C514" s="68">
        <v>20</v>
      </c>
      <c r="D514" s="69">
        <v>73.319999999999993</v>
      </c>
      <c r="E514" s="70">
        <v>1466.3999999999999</v>
      </c>
      <c r="F514" s="68" t="s">
        <v>24</v>
      </c>
    </row>
    <row r="515" spans="1:6">
      <c r="A515" s="42">
        <v>44148</v>
      </c>
      <c r="B515" s="67">
        <v>0.66547453703703707</v>
      </c>
      <c r="C515" s="68">
        <v>75</v>
      </c>
      <c r="D515" s="69">
        <v>73.319999999999993</v>
      </c>
      <c r="E515" s="70">
        <v>5498.9999999999991</v>
      </c>
      <c r="F515" s="68" t="s">
        <v>24</v>
      </c>
    </row>
    <row r="516" spans="1:6">
      <c r="A516" s="42">
        <v>44148</v>
      </c>
      <c r="B516" s="67">
        <v>0.66547453703703707</v>
      </c>
      <c r="C516" s="68">
        <v>220</v>
      </c>
      <c r="D516" s="69">
        <v>73.319999999999993</v>
      </c>
      <c r="E516" s="70">
        <v>16130.399999999998</v>
      </c>
      <c r="F516" s="68" t="s">
        <v>24</v>
      </c>
    </row>
    <row r="517" spans="1:6">
      <c r="A517" s="42">
        <v>44148</v>
      </c>
      <c r="B517" s="67">
        <v>0.66530092592592593</v>
      </c>
      <c r="C517" s="68">
        <v>32</v>
      </c>
      <c r="D517" s="69">
        <v>73.34</v>
      </c>
      <c r="E517" s="70">
        <v>2346.88</v>
      </c>
      <c r="F517" s="68" t="s">
        <v>24</v>
      </c>
    </row>
    <row r="518" spans="1:6">
      <c r="A518" s="42">
        <v>44148</v>
      </c>
      <c r="B518" s="67">
        <v>0.66530092592592593</v>
      </c>
      <c r="C518" s="68">
        <v>17</v>
      </c>
      <c r="D518" s="69">
        <v>73.34</v>
      </c>
      <c r="E518" s="70">
        <v>1246.78</v>
      </c>
      <c r="F518" s="68" t="s">
        <v>24</v>
      </c>
    </row>
    <row r="519" spans="1:6">
      <c r="A519" s="42">
        <v>44148</v>
      </c>
      <c r="B519" s="67">
        <v>0.66530092592592593</v>
      </c>
      <c r="C519" s="68">
        <v>11</v>
      </c>
      <c r="D519" s="69">
        <v>73.34</v>
      </c>
      <c r="E519" s="70">
        <v>806.74</v>
      </c>
      <c r="F519" s="68" t="s">
        <v>24</v>
      </c>
    </row>
    <row r="520" spans="1:6">
      <c r="A520" s="42">
        <v>44148</v>
      </c>
      <c r="B520" s="67">
        <v>0.66530092592592593</v>
      </c>
      <c r="C520" s="68">
        <v>40</v>
      </c>
      <c r="D520" s="69">
        <v>73.34</v>
      </c>
      <c r="E520" s="70">
        <v>2933.6000000000004</v>
      </c>
      <c r="F520" s="68" t="s">
        <v>24</v>
      </c>
    </row>
    <row r="521" spans="1:6">
      <c r="A521" s="42">
        <v>44148</v>
      </c>
      <c r="B521" s="67">
        <v>0.66422453703703699</v>
      </c>
      <c r="C521" s="68">
        <v>31</v>
      </c>
      <c r="D521" s="69">
        <v>73.34</v>
      </c>
      <c r="E521" s="70">
        <v>2273.54</v>
      </c>
      <c r="F521" s="68" t="s">
        <v>24</v>
      </c>
    </row>
    <row r="522" spans="1:6">
      <c r="A522" s="42">
        <v>44148</v>
      </c>
      <c r="B522" s="67">
        <v>0.66422453703703699</v>
      </c>
      <c r="C522" s="68">
        <v>26</v>
      </c>
      <c r="D522" s="69">
        <v>73.34</v>
      </c>
      <c r="E522" s="70">
        <v>1906.8400000000001</v>
      </c>
      <c r="F522" s="68" t="s">
        <v>24</v>
      </c>
    </row>
    <row r="523" spans="1:6">
      <c r="A523" s="42">
        <v>44148</v>
      </c>
      <c r="B523" s="67">
        <v>0.66355324074074085</v>
      </c>
      <c r="C523" s="68">
        <v>67</v>
      </c>
      <c r="D523" s="69">
        <v>73.34</v>
      </c>
      <c r="E523" s="70">
        <v>4913.7800000000007</v>
      </c>
      <c r="F523" s="68" t="s">
        <v>24</v>
      </c>
    </row>
    <row r="524" spans="1:6">
      <c r="A524" s="42">
        <v>44148</v>
      </c>
      <c r="B524" s="67">
        <v>0.66130787037037031</v>
      </c>
      <c r="C524" s="68">
        <v>54</v>
      </c>
      <c r="D524" s="69">
        <v>73.260000000000005</v>
      </c>
      <c r="E524" s="70">
        <v>3956.0400000000004</v>
      </c>
      <c r="F524" s="68" t="s">
        <v>24</v>
      </c>
    </row>
    <row r="525" spans="1:6">
      <c r="A525" s="42">
        <v>44148</v>
      </c>
      <c r="B525" s="67">
        <v>0.66130787037037031</v>
      </c>
      <c r="C525" s="68">
        <v>64</v>
      </c>
      <c r="D525" s="69">
        <v>73.260000000000005</v>
      </c>
      <c r="E525" s="70">
        <v>4688.6400000000003</v>
      </c>
      <c r="F525" s="68" t="s">
        <v>24</v>
      </c>
    </row>
    <row r="526" spans="1:6">
      <c r="A526" s="42">
        <v>44148</v>
      </c>
      <c r="B526" s="67">
        <v>0.66130787037037031</v>
      </c>
      <c r="C526" s="68">
        <v>67</v>
      </c>
      <c r="D526" s="69">
        <v>73.260000000000005</v>
      </c>
      <c r="E526" s="70">
        <v>4908.42</v>
      </c>
      <c r="F526" s="68" t="s">
        <v>24</v>
      </c>
    </row>
    <row r="527" spans="1:6">
      <c r="A527" s="42">
        <v>44148</v>
      </c>
      <c r="B527" s="67">
        <v>0.66130787037037031</v>
      </c>
      <c r="C527" s="68">
        <v>307</v>
      </c>
      <c r="D527" s="69">
        <v>73.260000000000005</v>
      </c>
      <c r="E527" s="70">
        <v>22490.820000000003</v>
      </c>
      <c r="F527" s="68" t="s">
        <v>24</v>
      </c>
    </row>
    <row r="528" spans="1:6">
      <c r="A528" s="42">
        <v>44148</v>
      </c>
      <c r="B528" s="67">
        <v>0.66130787037037031</v>
      </c>
      <c r="C528" s="68">
        <v>25</v>
      </c>
      <c r="D528" s="69">
        <v>73.260000000000005</v>
      </c>
      <c r="E528" s="70">
        <v>1831.5000000000002</v>
      </c>
      <c r="F528" s="68" t="s">
        <v>24</v>
      </c>
    </row>
    <row r="529" spans="1:6">
      <c r="A529" s="42">
        <v>44148</v>
      </c>
      <c r="B529" s="67">
        <v>0.66130787037037031</v>
      </c>
      <c r="C529" s="68">
        <v>75</v>
      </c>
      <c r="D529" s="69">
        <v>73.260000000000005</v>
      </c>
      <c r="E529" s="70">
        <v>5494.5</v>
      </c>
      <c r="F529" s="68" t="s">
        <v>24</v>
      </c>
    </row>
    <row r="530" spans="1:6">
      <c r="A530" s="42">
        <v>44148</v>
      </c>
      <c r="B530" s="67">
        <v>0.66107638888888898</v>
      </c>
      <c r="C530" s="68">
        <v>13</v>
      </c>
      <c r="D530" s="69">
        <v>73.260000000000005</v>
      </c>
      <c r="E530" s="70">
        <v>952.38000000000011</v>
      </c>
      <c r="F530" s="68" t="s">
        <v>24</v>
      </c>
    </row>
    <row r="531" spans="1:6">
      <c r="A531" s="42">
        <v>44148</v>
      </c>
      <c r="B531" s="67">
        <v>0.66107638888888898</v>
      </c>
      <c r="C531" s="68">
        <v>10</v>
      </c>
      <c r="D531" s="69">
        <v>73.260000000000005</v>
      </c>
      <c r="E531" s="70">
        <v>732.6</v>
      </c>
      <c r="F531" s="68" t="s">
        <v>24</v>
      </c>
    </row>
    <row r="532" spans="1:6">
      <c r="A532" s="42">
        <v>44148</v>
      </c>
      <c r="B532" s="67">
        <v>0.66107638888888898</v>
      </c>
      <c r="C532" s="68">
        <v>81</v>
      </c>
      <c r="D532" s="69">
        <v>73.260000000000005</v>
      </c>
      <c r="E532" s="70">
        <v>5934.06</v>
      </c>
      <c r="F532" s="68" t="s">
        <v>24</v>
      </c>
    </row>
    <row r="533" spans="1:6">
      <c r="A533" s="42">
        <v>44148</v>
      </c>
      <c r="B533" s="67">
        <v>0.66107638888888898</v>
      </c>
      <c r="C533" s="68">
        <v>98</v>
      </c>
      <c r="D533" s="69">
        <v>73.260000000000005</v>
      </c>
      <c r="E533" s="70">
        <v>7179.4800000000005</v>
      </c>
      <c r="F533" s="68" t="s">
        <v>24</v>
      </c>
    </row>
    <row r="534" spans="1:6">
      <c r="A534" s="42">
        <v>44148</v>
      </c>
      <c r="B534" s="67">
        <v>0.66107638888888898</v>
      </c>
      <c r="C534" s="68">
        <v>27</v>
      </c>
      <c r="D534" s="69">
        <v>73.260000000000005</v>
      </c>
      <c r="E534" s="70">
        <v>1978.0200000000002</v>
      </c>
      <c r="F534" s="68" t="s">
        <v>24</v>
      </c>
    </row>
    <row r="535" spans="1:6">
      <c r="A535" s="42">
        <v>44148</v>
      </c>
      <c r="B535" s="67">
        <v>0.66107638888888898</v>
      </c>
      <c r="C535" s="68">
        <v>63</v>
      </c>
      <c r="D535" s="69">
        <v>73.260000000000005</v>
      </c>
      <c r="E535" s="70">
        <v>4615.38</v>
      </c>
      <c r="F535" s="68" t="s">
        <v>24</v>
      </c>
    </row>
    <row r="536" spans="1:6">
      <c r="A536" s="42">
        <v>44148</v>
      </c>
      <c r="B536" s="67">
        <v>0.66107638888888898</v>
      </c>
      <c r="C536" s="68">
        <v>21</v>
      </c>
      <c r="D536" s="69">
        <v>73.260000000000005</v>
      </c>
      <c r="E536" s="70">
        <v>1538.46</v>
      </c>
      <c r="F536" s="68" t="s">
        <v>24</v>
      </c>
    </row>
    <row r="537" spans="1:6">
      <c r="A537" s="42">
        <v>44148</v>
      </c>
      <c r="B537" s="67">
        <v>0.66107638888888898</v>
      </c>
      <c r="C537" s="68">
        <v>87</v>
      </c>
      <c r="D537" s="69">
        <v>73.260000000000005</v>
      </c>
      <c r="E537" s="70">
        <v>6373.6200000000008</v>
      </c>
      <c r="F537" s="68" t="s">
        <v>24</v>
      </c>
    </row>
    <row r="538" spans="1:6">
      <c r="A538" s="42">
        <v>44148</v>
      </c>
      <c r="B538" s="67">
        <v>0.66107638888888898</v>
      </c>
      <c r="C538" s="68">
        <v>75</v>
      </c>
      <c r="D538" s="69">
        <v>73.260000000000005</v>
      </c>
      <c r="E538" s="70">
        <v>5494.5</v>
      </c>
      <c r="F538" s="68" t="s">
        <v>24</v>
      </c>
    </row>
    <row r="539" spans="1:6">
      <c r="A539" s="42">
        <v>44148</v>
      </c>
      <c r="B539" s="67">
        <v>0.66079861111111116</v>
      </c>
      <c r="C539" s="68">
        <v>37</v>
      </c>
      <c r="D539" s="69">
        <v>73.260000000000005</v>
      </c>
      <c r="E539" s="70">
        <v>2710.6200000000003</v>
      </c>
      <c r="F539" s="68" t="s">
        <v>24</v>
      </c>
    </row>
    <row r="540" spans="1:6">
      <c r="A540" s="42">
        <v>44148</v>
      </c>
      <c r="B540" s="67">
        <v>0.66079861111111116</v>
      </c>
      <c r="C540" s="68">
        <v>16</v>
      </c>
      <c r="D540" s="69">
        <v>73.260000000000005</v>
      </c>
      <c r="E540" s="70">
        <v>1172.1600000000001</v>
      </c>
      <c r="F540" s="68" t="s">
        <v>24</v>
      </c>
    </row>
    <row r="541" spans="1:6">
      <c r="A541" s="42">
        <v>44148</v>
      </c>
      <c r="B541" s="67">
        <v>0.6580555555555555</v>
      </c>
      <c r="C541" s="68">
        <v>62</v>
      </c>
      <c r="D541" s="69">
        <v>73.3</v>
      </c>
      <c r="E541" s="70">
        <v>4544.5999999999995</v>
      </c>
      <c r="F541" s="68" t="s">
        <v>24</v>
      </c>
    </row>
    <row r="542" spans="1:6">
      <c r="A542" s="42">
        <v>44148</v>
      </c>
      <c r="B542" s="67">
        <v>0.6554861111111111</v>
      </c>
      <c r="C542" s="68">
        <v>87</v>
      </c>
      <c r="D542" s="69">
        <v>73.2</v>
      </c>
      <c r="E542" s="70">
        <v>6368.4000000000005</v>
      </c>
      <c r="F542" s="68" t="s">
        <v>24</v>
      </c>
    </row>
    <row r="543" spans="1:6">
      <c r="A543" s="42">
        <v>44148</v>
      </c>
      <c r="B543" s="67">
        <v>0.65435185185185185</v>
      </c>
      <c r="C543" s="68">
        <v>62</v>
      </c>
      <c r="D543" s="69">
        <v>73.28</v>
      </c>
      <c r="E543" s="70">
        <v>4543.3599999999997</v>
      </c>
      <c r="F543" s="68" t="s">
        <v>24</v>
      </c>
    </row>
    <row r="544" spans="1:6">
      <c r="A544" s="42">
        <v>44148</v>
      </c>
      <c r="B544" s="67">
        <v>0.65293981481481478</v>
      </c>
      <c r="C544" s="68">
        <v>54</v>
      </c>
      <c r="D544" s="69">
        <v>73.260000000000005</v>
      </c>
      <c r="E544" s="70">
        <v>3956.0400000000004</v>
      </c>
      <c r="F544" s="68" t="s">
        <v>24</v>
      </c>
    </row>
    <row r="545" spans="1:6">
      <c r="A545" s="42">
        <v>44148</v>
      </c>
      <c r="B545" s="67">
        <v>0.65020833333333339</v>
      </c>
      <c r="C545" s="68">
        <v>32</v>
      </c>
      <c r="D545" s="69">
        <v>73.099999999999994</v>
      </c>
      <c r="E545" s="70">
        <v>2339.1999999999998</v>
      </c>
      <c r="F545" s="68" t="s">
        <v>24</v>
      </c>
    </row>
    <row r="546" spans="1:6">
      <c r="A546" s="42">
        <v>44148</v>
      </c>
      <c r="B546" s="67">
        <v>0.65006944444444448</v>
      </c>
      <c r="C546" s="68">
        <v>32</v>
      </c>
      <c r="D546" s="69">
        <v>73.12</v>
      </c>
      <c r="E546" s="70">
        <v>2339.84</v>
      </c>
      <c r="F546" s="68" t="s">
        <v>24</v>
      </c>
    </row>
    <row r="547" spans="1:6">
      <c r="A547" s="42">
        <v>44148</v>
      </c>
      <c r="B547" s="67">
        <v>0.65006944444444448</v>
      </c>
      <c r="C547" s="68">
        <v>41</v>
      </c>
      <c r="D547" s="69">
        <v>73.12</v>
      </c>
      <c r="E547" s="70">
        <v>2997.92</v>
      </c>
      <c r="F547" s="68" t="s">
        <v>24</v>
      </c>
    </row>
    <row r="548" spans="1:6">
      <c r="A548" s="42">
        <v>44148</v>
      </c>
      <c r="B548" s="67">
        <v>0.64920138888888879</v>
      </c>
      <c r="C548" s="68">
        <v>79</v>
      </c>
      <c r="D548" s="69">
        <v>73.16</v>
      </c>
      <c r="E548" s="70">
        <v>5779.6399999999994</v>
      </c>
      <c r="F548" s="68" t="s">
        <v>24</v>
      </c>
    </row>
    <row r="549" spans="1:6">
      <c r="A549" s="42">
        <v>44148</v>
      </c>
      <c r="B549" s="67">
        <v>0.64716435185185184</v>
      </c>
      <c r="C549" s="68">
        <v>62</v>
      </c>
      <c r="D549" s="69">
        <v>73.239999999999995</v>
      </c>
      <c r="E549" s="70">
        <v>4540.88</v>
      </c>
      <c r="F549" s="68" t="s">
        <v>24</v>
      </c>
    </row>
    <row r="550" spans="1:6">
      <c r="A550" s="42">
        <v>44148</v>
      </c>
      <c r="B550" s="67">
        <v>0.64528935185185199</v>
      </c>
      <c r="C550" s="68">
        <v>55</v>
      </c>
      <c r="D550" s="69">
        <v>73.28</v>
      </c>
      <c r="E550" s="70">
        <v>4030.4</v>
      </c>
      <c r="F550" s="68" t="s">
        <v>24</v>
      </c>
    </row>
    <row r="551" spans="1:6">
      <c r="A551" s="42">
        <v>44148</v>
      </c>
      <c r="B551" s="67">
        <v>0.64091435185185197</v>
      </c>
      <c r="C551" s="68">
        <v>57</v>
      </c>
      <c r="D551" s="69">
        <v>73.16</v>
      </c>
      <c r="E551" s="70">
        <v>4170.12</v>
      </c>
      <c r="F551" s="68" t="s">
        <v>24</v>
      </c>
    </row>
    <row r="552" spans="1:6">
      <c r="A552" s="42">
        <v>44148</v>
      </c>
      <c r="B552" s="67">
        <v>0.63950231481481479</v>
      </c>
      <c r="C552" s="68">
        <v>88</v>
      </c>
      <c r="D552" s="69">
        <v>73.2</v>
      </c>
      <c r="E552" s="70">
        <v>6441.6</v>
      </c>
      <c r="F552" s="68" t="s">
        <v>24</v>
      </c>
    </row>
    <row r="553" spans="1:6">
      <c r="A553" s="42">
        <v>44148</v>
      </c>
      <c r="B553" s="67">
        <v>0.63313657407407398</v>
      </c>
      <c r="C553" s="68">
        <v>82</v>
      </c>
      <c r="D553" s="69">
        <v>73.22</v>
      </c>
      <c r="E553" s="70">
        <v>6004.04</v>
      </c>
      <c r="F553" s="68" t="s">
        <v>24</v>
      </c>
    </row>
    <row r="554" spans="1:6">
      <c r="A554" s="42">
        <v>44148</v>
      </c>
      <c r="B554" s="67">
        <v>0.63313657407407398</v>
      </c>
      <c r="C554" s="68">
        <v>9</v>
      </c>
      <c r="D554" s="69">
        <v>73.22</v>
      </c>
      <c r="E554" s="70">
        <v>658.98</v>
      </c>
      <c r="F554" s="68" t="s">
        <v>24</v>
      </c>
    </row>
    <row r="555" spans="1:6">
      <c r="A555" s="42">
        <v>44148</v>
      </c>
      <c r="B555" s="67">
        <v>0.6300810185185185</v>
      </c>
      <c r="C555" s="68">
        <v>58</v>
      </c>
      <c r="D555" s="69">
        <v>73.16</v>
      </c>
      <c r="E555" s="70">
        <v>4243.28</v>
      </c>
      <c r="F555" s="68" t="s">
        <v>24</v>
      </c>
    </row>
    <row r="556" spans="1:6">
      <c r="A556" s="42">
        <v>44148</v>
      </c>
      <c r="B556" s="67">
        <v>0.62809027777777782</v>
      </c>
      <c r="C556" s="68">
        <v>53</v>
      </c>
      <c r="D556" s="69">
        <v>73.2</v>
      </c>
      <c r="E556" s="70">
        <v>3879.6000000000004</v>
      </c>
      <c r="F556" s="68" t="s">
        <v>24</v>
      </c>
    </row>
    <row r="557" spans="1:6">
      <c r="A557" s="42">
        <v>44148</v>
      </c>
      <c r="B557" s="67">
        <v>0.62789351851851849</v>
      </c>
      <c r="C557" s="68">
        <v>93</v>
      </c>
      <c r="D557" s="69">
        <v>73.2</v>
      </c>
      <c r="E557" s="70">
        <v>6807.6</v>
      </c>
      <c r="F557" s="68" t="s">
        <v>24</v>
      </c>
    </row>
    <row r="558" spans="1:6">
      <c r="A558" s="42">
        <v>44148</v>
      </c>
      <c r="B558" s="67">
        <v>0.6274305555555556</v>
      </c>
      <c r="C558" s="68">
        <v>10</v>
      </c>
      <c r="D558" s="69">
        <v>73.22</v>
      </c>
      <c r="E558" s="70">
        <v>732.2</v>
      </c>
      <c r="F558" s="68" t="s">
        <v>24</v>
      </c>
    </row>
    <row r="559" spans="1:6">
      <c r="A559" s="42">
        <v>44148</v>
      </c>
      <c r="B559" s="67">
        <v>0.6274305555555556</v>
      </c>
      <c r="C559" s="68">
        <v>71</v>
      </c>
      <c r="D559" s="69">
        <v>73.22</v>
      </c>
      <c r="E559" s="70">
        <v>5198.62</v>
      </c>
      <c r="F559" s="68" t="s">
        <v>24</v>
      </c>
    </row>
    <row r="560" spans="1:6">
      <c r="A560" s="42">
        <v>44148</v>
      </c>
      <c r="B560" s="67">
        <v>0.6274305555555556</v>
      </c>
      <c r="C560" s="68">
        <v>170</v>
      </c>
      <c r="D560" s="69">
        <v>73.22</v>
      </c>
      <c r="E560" s="70">
        <v>12447.4</v>
      </c>
      <c r="F560" s="68" t="s">
        <v>24</v>
      </c>
    </row>
    <row r="561" spans="1:6">
      <c r="A561" s="42">
        <v>44148</v>
      </c>
      <c r="B561" s="67">
        <v>0.6274305555555556</v>
      </c>
      <c r="C561" s="68">
        <v>64</v>
      </c>
      <c r="D561" s="69">
        <v>73.22</v>
      </c>
      <c r="E561" s="70">
        <v>4686.08</v>
      </c>
      <c r="F561" s="68" t="s">
        <v>24</v>
      </c>
    </row>
    <row r="562" spans="1:6">
      <c r="A562" s="42">
        <v>44148</v>
      </c>
      <c r="B562" s="67">
        <v>0.6274305555555556</v>
      </c>
      <c r="C562" s="68">
        <v>164</v>
      </c>
      <c r="D562" s="69">
        <v>73.22</v>
      </c>
      <c r="E562" s="70">
        <v>12008.08</v>
      </c>
      <c r="F562" s="68" t="s">
        <v>24</v>
      </c>
    </row>
    <row r="563" spans="1:6">
      <c r="A563" s="42">
        <v>44148</v>
      </c>
      <c r="B563" s="67">
        <v>0.6274305555555556</v>
      </c>
      <c r="C563" s="68">
        <v>75</v>
      </c>
      <c r="D563" s="69">
        <v>73.22</v>
      </c>
      <c r="E563" s="70">
        <v>5491.5</v>
      </c>
      <c r="F563" s="68" t="s">
        <v>24</v>
      </c>
    </row>
    <row r="564" spans="1:6">
      <c r="A564" s="42">
        <v>44148</v>
      </c>
      <c r="B564" s="67">
        <v>0.6274305555555556</v>
      </c>
      <c r="C564" s="68">
        <v>71</v>
      </c>
      <c r="D564" s="69">
        <v>73.22</v>
      </c>
      <c r="E564" s="70">
        <v>5198.62</v>
      </c>
      <c r="F564" s="68" t="s">
        <v>24</v>
      </c>
    </row>
    <row r="565" spans="1:6">
      <c r="A565" s="42">
        <v>44148</v>
      </c>
      <c r="B565" s="67">
        <v>0.62736111111111104</v>
      </c>
      <c r="C565" s="68">
        <v>217</v>
      </c>
      <c r="D565" s="69">
        <v>73.22</v>
      </c>
      <c r="E565" s="70">
        <v>15888.74</v>
      </c>
      <c r="F565" s="68" t="s">
        <v>24</v>
      </c>
    </row>
    <row r="566" spans="1:6">
      <c r="A566" s="42">
        <v>44148</v>
      </c>
      <c r="B566" s="67">
        <v>0.62736111111111104</v>
      </c>
      <c r="C566" s="68">
        <v>75</v>
      </c>
      <c r="D566" s="69">
        <v>73.22</v>
      </c>
      <c r="E566" s="70">
        <v>5491.5</v>
      </c>
      <c r="F566" s="68" t="s">
        <v>24</v>
      </c>
    </row>
    <row r="567" spans="1:6">
      <c r="A567" s="42">
        <v>44148</v>
      </c>
      <c r="B567" s="67">
        <v>0.62736111111111104</v>
      </c>
      <c r="C567" s="68">
        <v>64</v>
      </c>
      <c r="D567" s="69">
        <v>73.22</v>
      </c>
      <c r="E567" s="70">
        <v>4686.08</v>
      </c>
      <c r="F567" s="68" t="s">
        <v>24</v>
      </c>
    </row>
    <row r="568" spans="1:6">
      <c r="A568" s="42">
        <v>44148</v>
      </c>
      <c r="B568" s="67">
        <v>0.62736111111111104</v>
      </c>
      <c r="C568" s="68">
        <v>62</v>
      </c>
      <c r="D568" s="69">
        <v>73.22</v>
      </c>
      <c r="E568" s="70">
        <v>4539.6400000000003</v>
      </c>
      <c r="F568" s="68" t="s">
        <v>24</v>
      </c>
    </row>
    <row r="569" spans="1:6">
      <c r="A569" s="42">
        <v>44148</v>
      </c>
      <c r="B569" s="67">
        <v>0.62736111111111104</v>
      </c>
      <c r="C569" s="68">
        <v>4</v>
      </c>
      <c r="D569" s="69">
        <v>73.22</v>
      </c>
      <c r="E569" s="70">
        <v>292.88</v>
      </c>
      <c r="F569" s="68" t="s">
        <v>24</v>
      </c>
    </row>
    <row r="570" spans="1:6">
      <c r="A570" s="42">
        <v>44148</v>
      </c>
      <c r="B570" s="67">
        <v>0.62736111111111104</v>
      </c>
      <c r="C570" s="68">
        <v>78</v>
      </c>
      <c r="D570" s="69">
        <v>73.22</v>
      </c>
      <c r="E570" s="70">
        <v>5711.16</v>
      </c>
      <c r="F570" s="68" t="s">
        <v>24</v>
      </c>
    </row>
    <row r="571" spans="1:6">
      <c r="A571" s="42">
        <v>44148</v>
      </c>
      <c r="B571" s="67">
        <v>0.6252199074074074</v>
      </c>
      <c r="C571" s="68">
        <v>55</v>
      </c>
      <c r="D571" s="69">
        <v>73.239999999999995</v>
      </c>
      <c r="E571" s="70">
        <v>4028.2</v>
      </c>
      <c r="F571" s="68" t="s">
        <v>24</v>
      </c>
    </row>
    <row r="572" spans="1:6">
      <c r="A572" s="42">
        <v>44148</v>
      </c>
      <c r="B572" s="67">
        <v>0.62466435185185176</v>
      </c>
      <c r="C572" s="68">
        <v>27</v>
      </c>
      <c r="D572" s="69">
        <v>73.28</v>
      </c>
      <c r="E572" s="70">
        <v>1978.56</v>
      </c>
      <c r="F572" s="68" t="s">
        <v>24</v>
      </c>
    </row>
    <row r="573" spans="1:6">
      <c r="A573" s="42">
        <v>44148</v>
      </c>
      <c r="B573" s="67">
        <v>0.62466435185185176</v>
      </c>
      <c r="C573" s="68">
        <v>30</v>
      </c>
      <c r="D573" s="69">
        <v>73.28</v>
      </c>
      <c r="E573" s="70">
        <v>2198.4</v>
      </c>
      <c r="F573" s="68" t="s">
        <v>24</v>
      </c>
    </row>
    <row r="574" spans="1:6">
      <c r="A574" s="42">
        <v>44148</v>
      </c>
      <c r="B574" s="67">
        <v>0.62142361111111111</v>
      </c>
      <c r="C574" s="68">
        <v>98</v>
      </c>
      <c r="D574" s="69">
        <v>73.260000000000005</v>
      </c>
      <c r="E574" s="70">
        <v>7179.4800000000005</v>
      </c>
      <c r="F574" s="68" t="s">
        <v>24</v>
      </c>
    </row>
    <row r="575" spans="1:6">
      <c r="A575" s="42">
        <v>44148</v>
      </c>
      <c r="B575" s="67">
        <v>0.61678240740740742</v>
      </c>
      <c r="C575" s="68">
        <v>91</v>
      </c>
      <c r="D575" s="69">
        <v>73.260000000000005</v>
      </c>
      <c r="E575" s="70">
        <v>6666.6600000000008</v>
      </c>
      <c r="F575" s="68" t="s">
        <v>24</v>
      </c>
    </row>
    <row r="576" spans="1:6">
      <c r="A576" s="42">
        <v>44148</v>
      </c>
      <c r="B576" s="67">
        <v>0.61237268518518517</v>
      </c>
      <c r="C576" s="68">
        <v>28</v>
      </c>
      <c r="D576" s="69">
        <v>73.239999999999995</v>
      </c>
      <c r="E576" s="70">
        <v>2050.7199999999998</v>
      </c>
      <c r="F576" s="68" t="s">
        <v>24</v>
      </c>
    </row>
    <row r="577" spans="1:6">
      <c r="A577" s="42">
        <v>44148</v>
      </c>
      <c r="B577" s="67">
        <v>0.61116898148148147</v>
      </c>
      <c r="C577" s="68">
        <v>54</v>
      </c>
      <c r="D577" s="69">
        <v>73.3</v>
      </c>
      <c r="E577" s="70">
        <v>3958.2</v>
      </c>
      <c r="F577" s="68" t="s">
        <v>24</v>
      </c>
    </row>
    <row r="578" spans="1:6">
      <c r="A578" s="42">
        <v>44148</v>
      </c>
      <c r="B578" s="67">
        <v>0.60732638888888901</v>
      </c>
      <c r="C578" s="68">
        <v>34</v>
      </c>
      <c r="D578" s="69">
        <v>73.28</v>
      </c>
      <c r="E578" s="70">
        <v>2491.52</v>
      </c>
      <c r="F578" s="68" t="s">
        <v>24</v>
      </c>
    </row>
    <row r="579" spans="1:6">
      <c r="A579" s="42">
        <v>44148</v>
      </c>
      <c r="B579" s="67">
        <v>0.60732638888888901</v>
      </c>
      <c r="C579" s="68">
        <v>31</v>
      </c>
      <c r="D579" s="69">
        <v>73.28</v>
      </c>
      <c r="E579" s="70">
        <v>2271.6799999999998</v>
      </c>
      <c r="F579" s="68" t="s">
        <v>24</v>
      </c>
    </row>
    <row r="580" spans="1:6">
      <c r="A580" s="42">
        <v>44148</v>
      </c>
      <c r="B580" s="67">
        <v>0.60462962962962974</v>
      </c>
      <c r="C580" s="68">
        <v>48</v>
      </c>
      <c r="D580" s="69">
        <v>73.3</v>
      </c>
      <c r="E580" s="70">
        <v>3518.3999999999996</v>
      </c>
      <c r="F580" s="68" t="s">
        <v>24</v>
      </c>
    </row>
    <row r="581" spans="1:6">
      <c r="A581" s="42">
        <v>44148</v>
      </c>
      <c r="B581" s="67">
        <v>0.60462962962962974</v>
      </c>
      <c r="C581" s="68">
        <v>37</v>
      </c>
      <c r="D581" s="69">
        <v>73.3</v>
      </c>
      <c r="E581" s="70">
        <v>2712.1</v>
      </c>
      <c r="F581" s="68" t="s">
        <v>24</v>
      </c>
    </row>
    <row r="582" spans="1:6">
      <c r="A582" s="42">
        <v>44148</v>
      </c>
      <c r="B582" s="67">
        <v>0.60281250000000008</v>
      </c>
      <c r="C582" s="68">
        <v>68</v>
      </c>
      <c r="D582" s="69">
        <v>73.3</v>
      </c>
      <c r="E582" s="70">
        <v>4984.3999999999996</v>
      </c>
      <c r="F582" s="68" t="s">
        <v>24</v>
      </c>
    </row>
    <row r="583" spans="1:6">
      <c r="A583" s="42">
        <v>44148</v>
      </c>
      <c r="B583" s="67">
        <v>0.60281250000000008</v>
      </c>
      <c r="C583" s="68">
        <v>74</v>
      </c>
      <c r="D583" s="69">
        <v>73.3</v>
      </c>
      <c r="E583" s="70">
        <v>5424.2</v>
      </c>
      <c r="F583" s="68" t="s">
        <v>24</v>
      </c>
    </row>
    <row r="584" spans="1:6">
      <c r="A584" s="42">
        <v>44148</v>
      </c>
      <c r="B584" s="67">
        <v>0.60160879629629627</v>
      </c>
      <c r="C584" s="68">
        <v>170</v>
      </c>
      <c r="D584" s="69">
        <v>73.28</v>
      </c>
      <c r="E584" s="70">
        <v>12457.6</v>
      </c>
      <c r="F584" s="68" t="s">
        <v>24</v>
      </c>
    </row>
    <row r="585" spans="1:6">
      <c r="A585" s="42">
        <v>44148</v>
      </c>
      <c r="B585" s="67">
        <v>0.59542824074074074</v>
      </c>
      <c r="C585" s="68">
        <v>92</v>
      </c>
      <c r="D585" s="69">
        <v>73.260000000000005</v>
      </c>
      <c r="E585" s="70">
        <v>6739.92</v>
      </c>
      <c r="F585" s="68" t="s">
        <v>24</v>
      </c>
    </row>
    <row r="586" spans="1:6">
      <c r="A586" s="42">
        <v>44148</v>
      </c>
      <c r="B586" s="67">
        <v>0.5919444444444445</v>
      </c>
      <c r="C586" s="68">
        <v>300</v>
      </c>
      <c r="D586" s="69">
        <v>73.28</v>
      </c>
      <c r="E586" s="70">
        <v>21984</v>
      </c>
      <c r="F586" s="68" t="s">
        <v>24</v>
      </c>
    </row>
    <row r="587" spans="1:6">
      <c r="A587" s="42">
        <v>44148</v>
      </c>
      <c r="B587" s="67">
        <v>0.5903356481481481</v>
      </c>
      <c r="C587" s="68">
        <v>69</v>
      </c>
      <c r="D587" s="69">
        <v>73.34</v>
      </c>
      <c r="E587" s="70">
        <v>5060.46</v>
      </c>
      <c r="F587" s="68" t="s">
        <v>24</v>
      </c>
    </row>
    <row r="588" spans="1:6">
      <c r="A588" s="42">
        <v>44148</v>
      </c>
      <c r="B588" s="67">
        <v>0.58972222222222215</v>
      </c>
      <c r="C588" s="68">
        <v>59</v>
      </c>
      <c r="D588" s="69">
        <v>73.36</v>
      </c>
      <c r="E588" s="70">
        <v>4328.24</v>
      </c>
      <c r="F588" s="68" t="s">
        <v>24</v>
      </c>
    </row>
    <row r="589" spans="1:6">
      <c r="A589" s="42">
        <v>44148</v>
      </c>
      <c r="B589" s="67">
        <v>0.58128472222222216</v>
      </c>
      <c r="C589" s="68">
        <v>66</v>
      </c>
      <c r="D589" s="69">
        <v>73.3</v>
      </c>
      <c r="E589" s="70">
        <v>4837.8</v>
      </c>
      <c r="F589" s="68" t="s">
        <v>24</v>
      </c>
    </row>
    <row r="590" spans="1:6">
      <c r="A590" s="42">
        <v>44148</v>
      </c>
      <c r="B590" s="67">
        <v>0.5805555555555556</v>
      </c>
      <c r="C590" s="68">
        <v>119</v>
      </c>
      <c r="D590" s="69">
        <v>73.36</v>
      </c>
      <c r="E590" s="70">
        <v>8729.84</v>
      </c>
      <c r="F590" s="68" t="s">
        <v>24</v>
      </c>
    </row>
    <row r="591" spans="1:6">
      <c r="A591" s="42">
        <v>44148</v>
      </c>
      <c r="B591" s="67">
        <v>0.5805555555555556</v>
      </c>
      <c r="C591" s="68">
        <v>131</v>
      </c>
      <c r="D591" s="69">
        <v>73.36</v>
      </c>
      <c r="E591" s="70">
        <v>9610.16</v>
      </c>
      <c r="F591" s="68" t="s">
        <v>24</v>
      </c>
    </row>
    <row r="592" spans="1:6">
      <c r="A592" s="42">
        <v>44148</v>
      </c>
      <c r="B592" s="67">
        <v>0.5805555555555556</v>
      </c>
      <c r="C592" s="68">
        <v>58</v>
      </c>
      <c r="D592" s="69">
        <v>73.36</v>
      </c>
      <c r="E592" s="70">
        <v>4254.88</v>
      </c>
      <c r="F592" s="68" t="s">
        <v>24</v>
      </c>
    </row>
    <row r="593" spans="1:6">
      <c r="A593" s="42">
        <v>44148</v>
      </c>
      <c r="B593" s="67">
        <v>0.5805555555555556</v>
      </c>
      <c r="C593" s="68">
        <v>21</v>
      </c>
      <c r="D593" s="69">
        <v>73.36</v>
      </c>
      <c r="E593" s="70">
        <v>1540.56</v>
      </c>
      <c r="F593" s="68" t="s">
        <v>24</v>
      </c>
    </row>
    <row r="594" spans="1:6">
      <c r="A594" s="42">
        <v>44148</v>
      </c>
      <c r="B594" s="67">
        <v>0.5805555555555556</v>
      </c>
      <c r="C594" s="68">
        <v>60</v>
      </c>
      <c r="D594" s="69">
        <v>73.36</v>
      </c>
      <c r="E594" s="70">
        <v>4401.6000000000004</v>
      </c>
      <c r="F594" s="68" t="s">
        <v>24</v>
      </c>
    </row>
    <row r="595" spans="1:6">
      <c r="A595" s="42">
        <v>44148</v>
      </c>
      <c r="B595" s="67">
        <v>0.5805555555555556</v>
      </c>
      <c r="C595" s="68">
        <v>36</v>
      </c>
      <c r="D595" s="69">
        <v>73.36</v>
      </c>
      <c r="E595" s="70">
        <v>2640.96</v>
      </c>
      <c r="F595" s="68" t="s">
        <v>24</v>
      </c>
    </row>
    <row r="596" spans="1:6">
      <c r="A596" s="42">
        <v>44148</v>
      </c>
      <c r="B596" s="67">
        <v>0.5805555555555556</v>
      </c>
      <c r="C596" s="68">
        <v>75</v>
      </c>
      <c r="D596" s="69">
        <v>73.36</v>
      </c>
      <c r="E596" s="70">
        <v>5502</v>
      </c>
      <c r="F596" s="68" t="s">
        <v>24</v>
      </c>
    </row>
    <row r="597" spans="1:6">
      <c r="A597" s="42">
        <v>44148</v>
      </c>
      <c r="B597" s="67">
        <v>0.57798611111111109</v>
      </c>
      <c r="C597" s="68">
        <v>76</v>
      </c>
      <c r="D597" s="69">
        <v>73.319999999999993</v>
      </c>
      <c r="E597" s="70">
        <v>5572.32</v>
      </c>
      <c r="F597" s="68" t="s">
        <v>24</v>
      </c>
    </row>
    <row r="598" spans="1:6">
      <c r="A598" s="42">
        <v>44148</v>
      </c>
      <c r="B598" s="67">
        <v>0.57798611111111109</v>
      </c>
      <c r="C598" s="68">
        <v>53</v>
      </c>
      <c r="D598" s="69">
        <v>73.319999999999993</v>
      </c>
      <c r="E598" s="70">
        <v>3885.9599999999996</v>
      </c>
      <c r="F598" s="68" t="s">
        <v>24</v>
      </c>
    </row>
    <row r="599" spans="1:6">
      <c r="A599" s="42">
        <v>44148</v>
      </c>
      <c r="B599" s="67">
        <v>0.5711342592592592</v>
      </c>
      <c r="C599" s="68">
        <v>69</v>
      </c>
      <c r="D599" s="69">
        <v>73.38</v>
      </c>
      <c r="E599" s="70">
        <v>5063.2199999999993</v>
      </c>
      <c r="F599" s="68" t="s">
        <v>24</v>
      </c>
    </row>
    <row r="600" spans="1:6">
      <c r="A600" s="42">
        <v>44148</v>
      </c>
      <c r="B600" s="67">
        <v>0.56755787037037031</v>
      </c>
      <c r="C600" s="68">
        <v>60</v>
      </c>
      <c r="D600" s="69">
        <v>73.400000000000006</v>
      </c>
      <c r="E600" s="70">
        <v>4404</v>
      </c>
      <c r="F600" s="68" t="s">
        <v>24</v>
      </c>
    </row>
    <row r="601" spans="1:6">
      <c r="A601" s="42">
        <v>44148</v>
      </c>
      <c r="B601" s="67">
        <v>0.56474537037037031</v>
      </c>
      <c r="C601" s="68">
        <v>19</v>
      </c>
      <c r="D601" s="69">
        <v>73.38</v>
      </c>
      <c r="E601" s="70">
        <v>1394.2199999999998</v>
      </c>
      <c r="F601" s="68" t="s">
        <v>24</v>
      </c>
    </row>
    <row r="602" spans="1:6">
      <c r="A602" s="42">
        <v>44148</v>
      </c>
      <c r="B602" s="67">
        <v>0.56474537037037031</v>
      </c>
      <c r="C602" s="68">
        <v>44</v>
      </c>
      <c r="D602" s="69">
        <v>73.38</v>
      </c>
      <c r="E602" s="70">
        <v>3228.72</v>
      </c>
      <c r="F602" s="68" t="s">
        <v>24</v>
      </c>
    </row>
    <row r="603" spans="1:6">
      <c r="A603" s="42">
        <v>44148</v>
      </c>
      <c r="B603" s="67">
        <v>0.5635648148148148</v>
      </c>
      <c r="C603" s="68">
        <v>57</v>
      </c>
      <c r="D603" s="69">
        <v>73.38</v>
      </c>
      <c r="E603" s="70">
        <v>4182.66</v>
      </c>
      <c r="F603" s="68" t="s">
        <v>24</v>
      </c>
    </row>
    <row r="604" spans="1:6">
      <c r="A604" s="42">
        <v>44148</v>
      </c>
      <c r="B604" s="67">
        <v>0.56120370370370365</v>
      </c>
      <c r="C604" s="68">
        <v>78</v>
      </c>
      <c r="D604" s="69">
        <v>73.34</v>
      </c>
      <c r="E604" s="70">
        <v>5720.52</v>
      </c>
      <c r="F604" s="68" t="s">
        <v>24</v>
      </c>
    </row>
    <row r="605" spans="1:6">
      <c r="A605" s="42">
        <v>44148</v>
      </c>
      <c r="B605" s="67">
        <v>0.55962962962962959</v>
      </c>
      <c r="C605" s="68">
        <v>67</v>
      </c>
      <c r="D605" s="69">
        <v>73.38</v>
      </c>
      <c r="E605" s="70">
        <v>4916.46</v>
      </c>
      <c r="F605" s="68" t="s">
        <v>24</v>
      </c>
    </row>
    <row r="606" spans="1:6">
      <c r="A606" s="42">
        <v>44148</v>
      </c>
      <c r="B606" s="67">
        <v>0.55796296296296299</v>
      </c>
      <c r="C606" s="68">
        <v>82</v>
      </c>
      <c r="D606" s="69">
        <v>73.34</v>
      </c>
      <c r="E606" s="70">
        <v>6013.88</v>
      </c>
      <c r="F606" s="68" t="s">
        <v>24</v>
      </c>
    </row>
    <row r="607" spans="1:6">
      <c r="A607" s="42">
        <v>44148</v>
      </c>
      <c r="B607" s="67">
        <v>0.55571759259259268</v>
      </c>
      <c r="C607" s="68">
        <v>95</v>
      </c>
      <c r="D607" s="69">
        <v>73.36</v>
      </c>
      <c r="E607" s="70">
        <v>6969.2</v>
      </c>
      <c r="F607" s="68" t="s">
        <v>24</v>
      </c>
    </row>
    <row r="608" spans="1:6">
      <c r="A608" s="42">
        <v>44148</v>
      </c>
      <c r="B608" s="67">
        <v>0.55518518518518511</v>
      </c>
      <c r="C608" s="68">
        <v>229</v>
      </c>
      <c r="D608" s="69">
        <v>73.38</v>
      </c>
      <c r="E608" s="70">
        <v>16804.02</v>
      </c>
      <c r="F608" s="68" t="s">
        <v>24</v>
      </c>
    </row>
    <row r="609" spans="1:6">
      <c r="A609" s="42">
        <v>44148</v>
      </c>
      <c r="B609" s="67">
        <v>0.55518518518518511</v>
      </c>
      <c r="C609" s="68">
        <v>8</v>
      </c>
      <c r="D609" s="69">
        <v>73.38</v>
      </c>
      <c r="E609" s="70">
        <v>587.04</v>
      </c>
      <c r="F609" s="68" t="s">
        <v>24</v>
      </c>
    </row>
    <row r="610" spans="1:6">
      <c r="A610" s="42">
        <v>44148</v>
      </c>
      <c r="B610" s="67">
        <v>0.55394675925925929</v>
      </c>
      <c r="C610" s="68">
        <v>56</v>
      </c>
      <c r="D610" s="69">
        <v>73.38</v>
      </c>
      <c r="E610" s="70">
        <v>4109.28</v>
      </c>
      <c r="F610" s="68" t="s">
        <v>24</v>
      </c>
    </row>
    <row r="611" spans="1:6">
      <c r="A611" s="42">
        <v>44148</v>
      </c>
      <c r="B611" s="67">
        <v>0.55394675925925929</v>
      </c>
      <c r="C611" s="68">
        <v>52</v>
      </c>
      <c r="D611" s="69">
        <v>73.38</v>
      </c>
      <c r="E611" s="70">
        <v>3815.7599999999998</v>
      </c>
      <c r="F611" s="68" t="s">
        <v>24</v>
      </c>
    </row>
    <row r="612" spans="1:6">
      <c r="A612" s="42">
        <v>44148</v>
      </c>
      <c r="B612" s="67">
        <v>0.55394675925925929</v>
      </c>
      <c r="C612" s="68">
        <v>75</v>
      </c>
      <c r="D612" s="69">
        <v>73.38</v>
      </c>
      <c r="E612" s="70">
        <v>5503.5</v>
      </c>
      <c r="F612" s="68" t="s">
        <v>24</v>
      </c>
    </row>
    <row r="613" spans="1:6">
      <c r="A613" s="42">
        <v>44148</v>
      </c>
      <c r="B613" s="67">
        <v>0.55394675925925929</v>
      </c>
      <c r="C613" s="68">
        <v>80</v>
      </c>
      <c r="D613" s="69">
        <v>73.38</v>
      </c>
      <c r="E613" s="70">
        <v>5870.4</v>
      </c>
      <c r="F613" s="68" t="s">
        <v>24</v>
      </c>
    </row>
    <row r="614" spans="1:6">
      <c r="A614" s="42">
        <v>44148</v>
      </c>
      <c r="B614" s="67">
        <v>0.55343750000000014</v>
      </c>
      <c r="C614" s="68">
        <v>35</v>
      </c>
      <c r="D614" s="69">
        <v>73.38</v>
      </c>
      <c r="E614" s="70">
        <v>2568.2999999999997</v>
      </c>
      <c r="F614" s="68" t="s">
        <v>24</v>
      </c>
    </row>
    <row r="615" spans="1:6">
      <c r="A615" s="42">
        <v>44148</v>
      </c>
      <c r="B615" s="67">
        <v>0.55343750000000014</v>
      </c>
      <c r="C615" s="68">
        <v>33</v>
      </c>
      <c r="D615" s="69">
        <v>73.38</v>
      </c>
      <c r="E615" s="70">
        <v>2421.54</v>
      </c>
      <c r="F615" s="68" t="s">
        <v>24</v>
      </c>
    </row>
    <row r="616" spans="1:6">
      <c r="A616" s="42">
        <v>44148</v>
      </c>
      <c r="B616" s="67">
        <v>0.55266203703703709</v>
      </c>
      <c r="C616" s="68">
        <v>8</v>
      </c>
      <c r="D616" s="69">
        <v>73.38</v>
      </c>
      <c r="E616" s="70">
        <v>587.04</v>
      </c>
      <c r="F616" s="68" t="s">
        <v>24</v>
      </c>
    </row>
    <row r="617" spans="1:6">
      <c r="A617" s="42">
        <v>44148</v>
      </c>
      <c r="B617" s="67">
        <v>0.55266203703703709</v>
      </c>
      <c r="C617" s="68">
        <v>10</v>
      </c>
      <c r="D617" s="69">
        <v>73.38</v>
      </c>
      <c r="E617" s="70">
        <v>733.8</v>
      </c>
      <c r="F617" s="68" t="s">
        <v>24</v>
      </c>
    </row>
    <row r="618" spans="1:6">
      <c r="A618" s="42">
        <v>44148</v>
      </c>
      <c r="B618" s="67">
        <v>0.55074074074074086</v>
      </c>
      <c r="C618" s="68">
        <v>62</v>
      </c>
      <c r="D618" s="69">
        <v>73.36</v>
      </c>
      <c r="E618" s="70">
        <v>4548.32</v>
      </c>
      <c r="F618" s="68" t="s">
        <v>24</v>
      </c>
    </row>
    <row r="619" spans="1:6">
      <c r="A619" s="42">
        <v>44148</v>
      </c>
      <c r="B619" s="67">
        <v>0.54881944444444442</v>
      </c>
      <c r="C619" s="68">
        <v>127</v>
      </c>
      <c r="D619" s="69">
        <v>73.38</v>
      </c>
      <c r="E619" s="70">
        <v>9319.26</v>
      </c>
      <c r="F619" s="68" t="s">
        <v>24</v>
      </c>
    </row>
    <row r="620" spans="1:6">
      <c r="A620" s="42">
        <v>44148</v>
      </c>
      <c r="B620" s="67">
        <v>0.54851851851851852</v>
      </c>
      <c r="C620" s="68">
        <v>63</v>
      </c>
      <c r="D620" s="69">
        <v>73.38</v>
      </c>
      <c r="E620" s="70">
        <v>4622.9399999999996</v>
      </c>
      <c r="F620" s="68" t="s">
        <v>24</v>
      </c>
    </row>
    <row r="621" spans="1:6">
      <c r="A621" s="42">
        <v>44148</v>
      </c>
      <c r="B621" s="67">
        <v>0.54851851851851852</v>
      </c>
      <c r="C621" s="68">
        <v>12</v>
      </c>
      <c r="D621" s="69">
        <v>73.38</v>
      </c>
      <c r="E621" s="70">
        <v>880.56</v>
      </c>
      <c r="F621" s="68" t="s">
        <v>24</v>
      </c>
    </row>
    <row r="622" spans="1:6">
      <c r="A622" s="42">
        <v>44148</v>
      </c>
      <c r="B622" s="67">
        <v>0.54711805555555548</v>
      </c>
      <c r="C622" s="68">
        <v>5</v>
      </c>
      <c r="D622" s="69">
        <v>73.38</v>
      </c>
      <c r="E622" s="70">
        <v>366.9</v>
      </c>
      <c r="F622" s="68" t="s">
        <v>24</v>
      </c>
    </row>
    <row r="623" spans="1:6">
      <c r="A623" s="42">
        <v>44148</v>
      </c>
      <c r="B623" s="67">
        <v>0.54280092592592588</v>
      </c>
      <c r="C623" s="68">
        <v>36</v>
      </c>
      <c r="D623" s="69">
        <v>73.34</v>
      </c>
      <c r="E623" s="70">
        <v>2640.2400000000002</v>
      </c>
      <c r="F623" s="68" t="s">
        <v>24</v>
      </c>
    </row>
    <row r="624" spans="1:6">
      <c r="A624" s="42">
        <v>44148</v>
      </c>
      <c r="B624" s="67">
        <v>0.54280092592592588</v>
      </c>
      <c r="C624" s="68">
        <v>37</v>
      </c>
      <c r="D624" s="69">
        <v>73.34</v>
      </c>
      <c r="E624" s="70">
        <v>2713.58</v>
      </c>
      <c r="F624" s="68" t="s">
        <v>24</v>
      </c>
    </row>
    <row r="625" spans="1:6">
      <c r="A625" s="42">
        <v>44148</v>
      </c>
      <c r="B625" s="67">
        <v>0.54153935185185187</v>
      </c>
      <c r="C625" s="68">
        <v>134</v>
      </c>
      <c r="D625" s="69">
        <v>73.38</v>
      </c>
      <c r="E625" s="70">
        <v>9832.92</v>
      </c>
      <c r="F625" s="68" t="s">
        <v>24</v>
      </c>
    </row>
    <row r="626" spans="1:6">
      <c r="A626" s="42">
        <v>44148</v>
      </c>
      <c r="B626" s="67">
        <v>0.53784722222222225</v>
      </c>
      <c r="C626" s="68">
        <v>68</v>
      </c>
      <c r="D626" s="69">
        <v>73.34</v>
      </c>
      <c r="E626" s="70">
        <v>4987.12</v>
      </c>
      <c r="F626" s="68" t="s">
        <v>24</v>
      </c>
    </row>
    <row r="627" spans="1:6">
      <c r="A627" s="42">
        <v>44148</v>
      </c>
      <c r="B627" s="67">
        <v>0.5347453703703704</v>
      </c>
      <c r="C627" s="68">
        <v>64</v>
      </c>
      <c r="D627" s="69">
        <v>73.3</v>
      </c>
      <c r="E627" s="70">
        <v>4691.2</v>
      </c>
      <c r="F627" s="68" t="s">
        <v>24</v>
      </c>
    </row>
    <row r="628" spans="1:6">
      <c r="A628" s="42">
        <v>44148</v>
      </c>
      <c r="B628" s="67">
        <v>0.53380787037037036</v>
      </c>
      <c r="C628" s="68">
        <v>62</v>
      </c>
      <c r="D628" s="69">
        <v>73.319999999999993</v>
      </c>
      <c r="E628" s="70">
        <v>4545.8399999999992</v>
      </c>
      <c r="F628" s="68" t="s">
        <v>24</v>
      </c>
    </row>
    <row r="629" spans="1:6">
      <c r="A629" s="42">
        <v>44148</v>
      </c>
      <c r="B629" s="67">
        <v>0.53226851851851853</v>
      </c>
      <c r="C629" s="68">
        <v>18</v>
      </c>
      <c r="D629" s="69">
        <v>73.36</v>
      </c>
      <c r="E629" s="70">
        <v>1320.48</v>
      </c>
      <c r="F629" s="68" t="s">
        <v>24</v>
      </c>
    </row>
    <row r="630" spans="1:6">
      <c r="A630" s="42">
        <v>44148</v>
      </c>
      <c r="B630" s="67">
        <v>0.53226851851851853</v>
      </c>
      <c r="C630" s="68">
        <v>54</v>
      </c>
      <c r="D630" s="69">
        <v>73.36</v>
      </c>
      <c r="E630" s="70">
        <v>3961.44</v>
      </c>
      <c r="F630" s="68" t="s">
        <v>24</v>
      </c>
    </row>
    <row r="631" spans="1:6">
      <c r="A631" s="42">
        <v>44148</v>
      </c>
      <c r="B631" s="67">
        <v>0.52648148148148144</v>
      </c>
      <c r="C631" s="68">
        <v>54</v>
      </c>
      <c r="D631" s="69">
        <v>73.2</v>
      </c>
      <c r="E631" s="70">
        <v>3952.8</v>
      </c>
      <c r="F631" s="68" t="s">
        <v>24</v>
      </c>
    </row>
    <row r="632" spans="1:6">
      <c r="A632" s="42">
        <v>44148</v>
      </c>
      <c r="B632" s="67">
        <v>0.52282407407407405</v>
      </c>
      <c r="C632" s="68">
        <v>59</v>
      </c>
      <c r="D632" s="69">
        <v>73.260000000000005</v>
      </c>
      <c r="E632" s="70">
        <v>4322.34</v>
      </c>
      <c r="F632" s="68" t="s">
        <v>24</v>
      </c>
    </row>
    <row r="633" spans="1:6">
      <c r="A633" s="42">
        <v>44148</v>
      </c>
      <c r="B633" s="67">
        <v>0.52282407407407405</v>
      </c>
      <c r="C633" s="68">
        <v>45</v>
      </c>
      <c r="D633" s="69">
        <v>73.260000000000005</v>
      </c>
      <c r="E633" s="70">
        <v>3296.7000000000003</v>
      </c>
      <c r="F633" s="68" t="s">
        <v>24</v>
      </c>
    </row>
    <row r="634" spans="1:6">
      <c r="A634" s="42">
        <v>44148</v>
      </c>
      <c r="B634" s="67">
        <v>0.52282407407407405</v>
      </c>
      <c r="C634" s="68">
        <v>21</v>
      </c>
      <c r="D634" s="69">
        <v>73.260000000000005</v>
      </c>
      <c r="E634" s="70">
        <v>1538.46</v>
      </c>
      <c r="F634" s="68" t="s">
        <v>24</v>
      </c>
    </row>
    <row r="635" spans="1:6">
      <c r="A635" s="42">
        <v>44148</v>
      </c>
      <c r="B635" s="67">
        <v>0.52282407407407405</v>
      </c>
      <c r="C635" s="68">
        <v>75</v>
      </c>
      <c r="D635" s="69">
        <v>73.260000000000005</v>
      </c>
      <c r="E635" s="70">
        <v>5494.5</v>
      </c>
      <c r="F635" s="68" t="s">
        <v>24</v>
      </c>
    </row>
    <row r="636" spans="1:6">
      <c r="A636" s="42">
        <v>44148</v>
      </c>
      <c r="B636" s="67">
        <v>0.51974537037037039</v>
      </c>
      <c r="C636" s="68">
        <v>149</v>
      </c>
      <c r="D636" s="69">
        <v>73.34</v>
      </c>
      <c r="E636" s="70">
        <v>10927.66</v>
      </c>
      <c r="F636" s="68" t="s">
        <v>24</v>
      </c>
    </row>
    <row r="637" spans="1:6">
      <c r="A637" s="42">
        <v>44148</v>
      </c>
      <c r="B637" s="67">
        <v>0.51974537037037039</v>
      </c>
      <c r="C637" s="68">
        <v>75</v>
      </c>
      <c r="D637" s="69">
        <v>73.34</v>
      </c>
      <c r="E637" s="70">
        <v>5500.5</v>
      </c>
      <c r="F637" s="68" t="s">
        <v>24</v>
      </c>
    </row>
    <row r="638" spans="1:6">
      <c r="A638" s="42">
        <v>44148</v>
      </c>
      <c r="B638" s="67">
        <v>0.51974537037037039</v>
      </c>
      <c r="C638" s="68">
        <v>26</v>
      </c>
      <c r="D638" s="69">
        <v>73.34</v>
      </c>
      <c r="E638" s="70">
        <v>1906.8400000000001</v>
      </c>
      <c r="F638" s="68" t="s">
        <v>24</v>
      </c>
    </row>
    <row r="639" spans="1:6">
      <c r="A639" s="42">
        <v>44148</v>
      </c>
      <c r="B639" s="67">
        <v>0.51890046296296299</v>
      </c>
      <c r="C639" s="68">
        <v>56</v>
      </c>
      <c r="D639" s="69">
        <v>73.38</v>
      </c>
      <c r="E639" s="70">
        <v>4109.28</v>
      </c>
      <c r="F639" s="68" t="s">
        <v>24</v>
      </c>
    </row>
    <row r="640" spans="1:6">
      <c r="A640" s="42">
        <v>44148</v>
      </c>
      <c r="B640" s="67">
        <v>0.51853009259259253</v>
      </c>
      <c r="C640" s="68">
        <v>2</v>
      </c>
      <c r="D640" s="69">
        <v>73.400000000000006</v>
      </c>
      <c r="E640" s="70">
        <v>146.80000000000001</v>
      </c>
      <c r="F640" s="68" t="s">
        <v>24</v>
      </c>
    </row>
    <row r="641" spans="1:6">
      <c r="A641" s="42">
        <v>44148</v>
      </c>
      <c r="B641" s="67">
        <v>0.51853009259259253</v>
      </c>
      <c r="C641" s="68">
        <v>53</v>
      </c>
      <c r="D641" s="69">
        <v>73.400000000000006</v>
      </c>
      <c r="E641" s="70">
        <v>3890.2000000000003</v>
      </c>
      <c r="F641" s="68" t="s">
        <v>24</v>
      </c>
    </row>
    <row r="642" spans="1:6">
      <c r="A642" s="42">
        <v>44148</v>
      </c>
      <c r="B642" s="67">
        <v>0.5180555555555556</v>
      </c>
      <c r="C642" s="68">
        <v>123</v>
      </c>
      <c r="D642" s="69">
        <v>73.44</v>
      </c>
      <c r="E642" s="70">
        <v>9033.119999999999</v>
      </c>
      <c r="F642" s="68" t="s">
        <v>24</v>
      </c>
    </row>
    <row r="643" spans="1:6">
      <c r="A643" s="42">
        <v>44148</v>
      </c>
      <c r="B643" s="67">
        <v>0.51468749999999996</v>
      </c>
      <c r="C643" s="68">
        <v>65</v>
      </c>
      <c r="D643" s="69">
        <v>73.44</v>
      </c>
      <c r="E643" s="70">
        <v>4773.5999999999995</v>
      </c>
      <c r="F643" s="68" t="s">
        <v>24</v>
      </c>
    </row>
    <row r="644" spans="1:6">
      <c r="A644" s="42">
        <v>44148</v>
      </c>
      <c r="B644" s="67">
        <v>0.51445601851851852</v>
      </c>
      <c r="C644" s="68">
        <v>25</v>
      </c>
      <c r="D644" s="69">
        <v>73.459999999999994</v>
      </c>
      <c r="E644" s="70">
        <v>1836.4999999999998</v>
      </c>
      <c r="F644" s="68" t="s">
        <v>24</v>
      </c>
    </row>
    <row r="645" spans="1:6">
      <c r="A645" s="42">
        <v>44148</v>
      </c>
      <c r="B645" s="67">
        <v>0.51445601851851852</v>
      </c>
      <c r="C645" s="68">
        <v>75</v>
      </c>
      <c r="D645" s="69">
        <v>73.459999999999994</v>
      </c>
      <c r="E645" s="70">
        <v>5509.4999999999991</v>
      </c>
      <c r="F645" s="68" t="s">
        <v>24</v>
      </c>
    </row>
    <row r="646" spans="1:6">
      <c r="A646" s="42">
        <v>44148</v>
      </c>
      <c r="B646" s="67">
        <v>0.51423611111111112</v>
      </c>
      <c r="C646" s="68">
        <v>21</v>
      </c>
      <c r="D646" s="69">
        <v>73.44</v>
      </c>
      <c r="E646" s="70">
        <v>1542.24</v>
      </c>
      <c r="F646" s="68" t="s">
        <v>24</v>
      </c>
    </row>
    <row r="647" spans="1:6">
      <c r="A647" s="42">
        <v>44148</v>
      </c>
      <c r="B647" s="67">
        <v>0.51423611111111112</v>
      </c>
      <c r="C647" s="68">
        <v>72</v>
      </c>
      <c r="D647" s="69">
        <v>73.44</v>
      </c>
      <c r="E647" s="70">
        <v>5287.68</v>
      </c>
      <c r="F647" s="68" t="s">
        <v>24</v>
      </c>
    </row>
    <row r="648" spans="1:6">
      <c r="A648" s="42">
        <v>44148</v>
      </c>
      <c r="B648" s="67">
        <v>0.51423611111111112</v>
      </c>
      <c r="C648" s="68">
        <v>75</v>
      </c>
      <c r="D648" s="69">
        <v>73.44</v>
      </c>
      <c r="E648" s="70">
        <v>5508</v>
      </c>
      <c r="F648" s="68" t="s">
        <v>24</v>
      </c>
    </row>
    <row r="649" spans="1:6">
      <c r="A649" s="42">
        <v>44148</v>
      </c>
      <c r="B649" s="67">
        <v>0.51415509259259262</v>
      </c>
      <c r="C649" s="68">
        <v>74</v>
      </c>
      <c r="D649" s="69">
        <v>73.44</v>
      </c>
      <c r="E649" s="70">
        <v>5434.5599999999995</v>
      </c>
      <c r="F649" s="68" t="s">
        <v>24</v>
      </c>
    </row>
    <row r="650" spans="1:6">
      <c r="A650" s="42">
        <v>44148</v>
      </c>
      <c r="B650" s="67">
        <v>0.51415509259259262</v>
      </c>
      <c r="C650" s="68">
        <v>27</v>
      </c>
      <c r="D650" s="69">
        <v>73.44</v>
      </c>
      <c r="E650" s="70">
        <v>1982.8799999999999</v>
      </c>
      <c r="F650" s="68" t="s">
        <v>24</v>
      </c>
    </row>
    <row r="651" spans="1:6">
      <c r="A651" s="42">
        <v>44148</v>
      </c>
      <c r="B651" s="67">
        <v>0.51334490740740735</v>
      </c>
      <c r="C651" s="68">
        <v>32</v>
      </c>
      <c r="D651" s="69">
        <v>73.5</v>
      </c>
      <c r="E651" s="70">
        <v>2352</v>
      </c>
      <c r="F651" s="68" t="s">
        <v>24</v>
      </c>
    </row>
    <row r="652" spans="1:6">
      <c r="A652" s="42">
        <v>44148</v>
      </c>
      <c r="B652" s="67">
        <v>0.51334490740740735</v>
      </c>
      <c r="C652" s="68">
        <v>31</v>
      </c>
      <c r="D652" s="69">
        <v>73.5</v>
      </c>
      <c r="E652" s="70">
        <v>2278.5</v>
      </c>
      <c r="F652" s="68" t="s">
        <v>24</v>
      </c>
    </row>
    <row r="653" spans="1:6">
      <c r="A653" s="42">
        <v>44148</v>
      </c>
      <c r="B653" s="67">
        <v>0.51332175925925927</v>
      </c>
      <c r="C653" s="68">
        <v>71</v>
      </c>
      <c r="D653" s="69">
        <v>73.52</v>
      </c>
      <c r="E653" s="70">
        <v>5219.92</v>
      </c>
      <c r="F653" s="68" t="s">
        <v>24</v>
      </c>
    </row>
    <row r="654" spans="1:6">
      <c r="A654" s="42">
        <v>44148</v>
      </c>
      <c r="B654" s="67">
        <v>0.51332175925925927</v>
      </c>
      <c r="C654" s="68">
        <v>73</v>
      </c>
      <c r="D654" s="69">
        <v>73.52</v>
      </c>
      <c r="E654" s="70">
        <v>5366.96</v>
      </c>
      <c r="F654" s="68" t="s">
        <v>24</v>
      </c>
    </row>
    <row r="655" spans="1:6">
      <c r="A655" s="42">
        <v>44148</v>
      </c>
      <c r="B655" s="67">
        <v>0.51332175925925927</v>
      </c>
      <c r="C655" s="68">
        <v>10</v>
      </c>
      <c r="D655" s="69">
        <v>73.52</v>
      </c>
      <c r="E655" s="70">
        <v>735.19999999999993</v>
      </c>
      <c r="F655" s="68" t="s">
        <v>24</v>
      </c>
    </row>
    <row r="656" spans="1:6">
      <c r="A656" s="42">
        <v>44148</v>
      </c>
      <c r="B656" s="67">
        <v>0.51332175925925927</v>
      </c>
      <c r="C656" s="68">
        <v>76</v>
      </c>
      <c r="D656" s="69">
        <v>73.52</v>
      </c>
      <c r="E656" s="70">
        <v>5587.5199999999995</v>
      </c>
      <c r="F656" s="68" t="s">
        <v>24</v>
      </c>
    </row>
    <row r="657" spans="1:6">
      <c r="A657" s="42">
        <v>44148</v>
      </c>
      <c r="B657" s="67">
        <v>0.51332175925925927</v>
      </c>
      <c r="C657" s="68">
        <v>21</v>
      </c>
      <c r="D657" s="69">
        <v>73.52</v>
      </c>
      <c r="E657" s="70">
        <v>1543.9199999999998</v>
      </c>
      <c r="F657" s="68" t="s">
        <v>24</v>
      </c>
    </row>
    <row r="658" spans="1:6">
      <c r="A658" s="42">
        <v>44148</v>
      </c>
      <c r="B658" s="67">
        <v>0.51332175925925927</v>
      </c>
      <c r="C658" s="68">
        <v>189</v>
      </c>
      <c r="D658" s="69">
        <v>73.52</v>
      </c>
      <c r="E658" s="70">
        <v>13895.279999999999</v>
      </c>
      <c r="F658" s="68" t="s">
        <v>24</v>
      </c>
    </row>
    <row r="659" spans="1:6">
      <c r="A659" s="42">
        <v>44148</v>
      </c>
      <c r="B659" s="67">
        <v>0.51332175925925927</v>
      </c>
      <c r="C659" s="68">
        <v>73</v>
      </c>
      <c r="D659" s="69">
        <v>73.52</v>
      </c>
      <c r="E659" s="70">
        <v>5366.96</v>
      </c>
      <c r="F659" s="68" t="s">
        <v>24</v>
      </c>
    </row>
    <row r="660" spans="1:6">
      <c r="A660" s="42">
        <v>44148</v>
      </c>
      <c r="B660" s="67">
        <v>0.51332175925925927</v>
      </c>
      <c r="C660" s="68">
        <v>56</v>
      </c>
      <c r="D660" s="69">
        <v>73.52</v>
      </c>
      <c r="E660" s="70">
        <v>4117.12</v>
      </c>
      <c r="F660" s="68" t="s">
        <v>24</v>
      </c>
    </row>
    <row r="661" spans="1:6">
      <c r="A661" s="42">
        <v>44148</v>
      </c>
      <c r="B661" s="67">
        <v>0.51332175925925927</v>
      </c>
      <c r="C661" s="68">
        <v>91</v>
      </c>
      <c r="D661" s="69">
        <v>73.52</v>
      </c>
      <c r="E661" s="70">
        <v>6690.32</v>
      </c>
      <c r="F661" s="68" t="s">
        <v>24</v>
      </c>
    </row>
    <row r="662" spans="1:6">
      <c r="A662" s="42">
        <v>44148</v>
      </c>
      <c r="B662" s="67">
        <v>0.51332175925925927</v>
      </c>
      <c r="C662" s="68">
        <v>75</v>
      </c>
      <c r="D662" s="69">
        <v>73.52</v>
      </c>
      <c r="E662" s="70">
        <v>5514</v>
      </c>
      <c r="F662" s="68" t="s">
        <v>24</v>
      </c>
    </row>
    <row r="663" spans="1:6">
      <c r="A663" s="42">
        <v>44148</v>
      </c>
      <c r="B663" s="67">
        <v>0.51224537037037032</v>
      </c>
      <c r="C663" s="68">
        <v>55</v>
      </c>
      <c r="D663" s="69">
        <v>73.5</v>
      </c>
      <c r="E663" s="70">
        <v>4042.5</v>
      </c>
      <c r="F663" s="68" t="s">
        <v>24</v>
      </c>
    </row>
    <row r="664" spans="1:6">
      <c r="A664" s="42">
        <v>44148</v>
      </c>
      <c r="B664" s="67">
        <v>0.51061342592592596</v>
      </c>
      <c r="C664" s="68">
        <v>61</v>
      </c>
      <c r="D664" s="69">
        <v>73.540000000000006</v>
      </c>
      <c r="E664" s="70">
        <v>4485.9400000000005</v>
      </c>
      <c r="F664" s="68" t="s">
        <v>24</v>
      </c>
    </row>
    <row r="665" spans="1:6">
      <c r="A665" s="42">
        <v>44148</v>
      </c>
      <c r="B665" s="67">
        <v>0.51061342592592596</v>
      </c>
      <c r="C665" s="68">
        <v>7</v>
      </c>
      <c r="D665" s="69">
        <v>73.540000000000006</v>
      </c>
      <c r="E665" s="70">
        <v>514.78000000000009</v>
      </c>
      <c r="F665" s="68" t="s">
        <v>24</v>
      </c>
    </row>
    <row r="666" spans="1:6">
      <c r="A666" s="42">
        <v>44148</v>
      </c>
      <c r="B666" s="67">
        <v>0.50871527777777781</v>
      </c>
      <c r="C666" s="68">
        <v>88</v>
      </c>
      <c r="D666" s="69">
        <v>73.62</v>
      </c>
      <c r="E666" s="70">
        <v>6478.56</v>
      </c>
      <c r="F666" s="68" t="s">
        <v>24</v>
      </c>
    </row>
    <row r="667" spans="1:6">
      <c r="A667" s="42">
        <v>44148</v>
      </c>
      <c r="B667" s="67">
        <v>0.50673611111111116</v>
      </c>
      <c r="C667" s="68">
        <v>54</v>
      </c>
      <c r="D667" s="69">
        <v>73.62</v>
      </c>
      <c r="E667" s="70">
        <v>3975.4800000000005</v>
      </c>
      <c r="F667" s="68" t="s">
        <v>24</v>
      </c>
    </row>
    <row r="668" spans="1:6">
      <c r="A668" s="42">
        <v>44148</v>
      </c>
      <c r="B668" s="67">
        <v>0.5025115740740741</v>
      </c>
      <c r="C668" s="68">
        <v>77</v>
      </c>
      <c r="D668" s="69">
        <v>73.62</v>
      </c>
      <c r="E668" s="70">
        <v>5668.7400000000007</v>
      </c>
      <c r="F668" s="68" t="s">
        <v>24</v>
      </c>
    </row>
    <row r="669" spans="1:6">
      <c r="A669" s="42">
        <v>44148</v>
      </c>
      <c r="B669" s="67">
        <v>0.50013888888888891</v>
      </c>
      <c r="C669" s="68">
        <v>69</v>
      </c>
      <c r="D669" s="69">
        <v>73.7</v>
      </c>
      <c r="E669" s="70">
        <v>5085.3</v>
      </c>
      <c r="F669" s="68" t="s">
        <v>24</v>
      </c>
    </row>
    <row r="670" spans="1:6">
      <c r="A670" s="42">
        <v>44148</v>
      </c>
      <c r="B670" s="67">
        <v>0.49998842592592596</v>
      </c>
      <c r="C670" s="68">
        <v>261</v>
      </c>
      <c r="D670" s="69">
        <v>73.7</v>
      </c>
      <c r="E670" s="70">
        <v>19235.7</v>
      </c>
      <c r="F670" s="68" t="s">
        <v>24</v>
      </c>
    </row>
    <row r="671" spans="1:6">
      <c r="A671" s="42">
        <v>44148</v>
      </c>
      <c r="B671" s="67">
        <v>0.49968750000000001</v>
      </c>
      <c r="C671" s="68">
        <v>39</v>
      </c>
      <c r="D671" s="69">
        <v>73.7</v>
      </c>
      <c r="E671" s="70">
        <v>2874.3</v>
      </c>
      <c r="F671" s="68" t="s">
        <v>24</v>
      </c>
    </row>
    <row r="672" spans="1:6">
      <c r="A672" s="42">
        <v>44148</v>
      </c>
      <c r="B672" s="67">
        <v>0.49760416666666668</v>
      </c>
      <c r="C672" s="68">
        <v>100</v>
      </c>
      <c r="D672" s="69">
        <v>73.7</v>
      </c>
      <c r="E672" s="70">
        <v>7370</v>
      </c>
      <c r="F672" s="68" t="s">
        <v>24</v>
      </c>
    </row>
    <row r="673" spans="1:6">
      <c r="A673" s="42">
        <v>44148</v>
      </c>
      <c r="B673" s="67">
        <v>0.49747685185185181</v>
      </c>
      <c r="C673" s="68">
        <v>146</v>
      </c>
      <c r="D673" s="69">
        <v>73.72</v>
      </c>
      <c r="E673" s="70">
        <v>10763.119999999999</v>
      </c>
      <c r="F673" s="68" t="s">
        <v>24</v>
      </c>
    </row>
    <row r="674" spans="1:6">
      <c r="A674" s="42">
        <v>44148</v>
      </c>
      <c r="B674" s="67">
        <v>0.49747685185185181</v>
      </c>
      <c r="C674" s="68">
        <v>200</v>
      </c>
      <c r="D674" s="69">
        <v>73.72</v>
      </c>
      <c r="E674" s="70">
        <v>14744</v>
      </c>
      <c r="F674" s="68" t="s">
        <v>24</v>
      </c>
    </row>
    <row r="675" spans="1:6">
      <c r="A675" s="42">
        <v>44148</v>
      </c>
      <c r="B675" s="67">
        <v>0.49743055555555554</v>
      </c>
      <c r="C675" s="68">
        <v>21</v>
      </c>
      <c r="D675" s="69">
        <v>73.72</v>
      </c>
      <c r="E675" s="70">
        <v>1548.12</v>
      </c>
      <c r="F675" s="68" t="s">
        <v>24</v>
      </c>
    </row>
    <row r="676" spans="1:6">
      <c r="A676" s="42">
        <v>44148</v>
      </c>
      <c r="B676" s="67">
        <v>0.49743055555555554</v>
      </c>
      <c r="C676" s="68">
        <v>54</v>
      </c>
      <c r="D676" s="69">
        <v>73.72</v>
      </c>
      <c r="E676" s="70">
        <v>3980.88</v>
      </c>
      <c r="F676" s="68" t="s">
        <v>24</v>
      </c>
    </row>
    <row r="677" spans="1:6">
      <c r="A677" s="42">
        <v>44148</v>
      </c>
      <c r="B677" s="67">
        <v>0.49743055555555554</v>
      </c>
      <c r="C677" s="68">
        <v>79</v>
      </c>
      <c r="D677" s="69">
        <v>73.72</v>
      </c>
      <c r="E677" s="70">
        <v>5823.88</v>
      </c>
      <c r="F677" s="68" t="s">
        <v>24</v>
      </c>
    </row>
    <row r="678" spans="1:6">
      <c r="A678" s="42">
        <v>44148</v>
      </c>
      <c r="B678" s="67">
        <v>0.49717592592592591</v>
      </c>
      <c r="C678" s="68">
        <v>93</v>
      </c>
      <c r="D678" s="69">
        <v>73.7</v>
      </c>
      <c r="E678" s="70">
        <v>6854.1</v>
      </c>
      <c r="F678" s="68" t="s">
        <v>24</v>
      </c>
    </row>
    <row r="679" spans="1:6">
      <c r="A679" s="42">
        <v>44148</v>
      </c>
      <c r="B679" s="67">
        <v>0.49391203703703707</v>
      </c>
      <c r="C679" s="68">
        <v>82</v>
      </c>
      <c r="D679" s="69">
        <v>73.760000000000005</v>
      </c>
      <c r="E679" s="70">
        <v>6048.3200000000006</v>
      </c>
      <c r="F679" s="68" t="s">
        <v>24</v>
      </c>
    </row>
    <row r="680" spans="1:6">
      <c r="A680" s="42">
        <v>44148</v>
      </c>
      <c r="B680" s="67">
        <v>0.48983796296296295</v>
      </c>
      <c r="C680" s="68">
        <v>186</v>
      </c>
      <c r="D680" s="69">
        <v>73.680000000000007</v>
      </c>
      <c r="E680" s="70">
        <v>13704.480000000001</v>
      </c>
      <c r="F680" s="68" t="s">
        <v>24</v>
      </c>
    </row>
    <row r="681" spans="1:6">
      <c r="A681" s="42">
        <v>44148</v>
      </c>
      <c r="B681" s="67">
        <v>0.48980324074074072</v>
      </c>
      <c r="C681" s="68">
        <v>300</v>
      </c>
      <c r="D681" s="69">
        <v>73.7</v>
      </c>
      <c r="E681" s="70">
        <v>22110</v>
      </c>
      <c r="F681" s="68" t="s">
        <v>24</v>
      </c>
    </row>
    <row r="682" spans="1:6">
      <c r="A682" s="42">
        <v>44148</v>
      </c>
      <c r="B682" s="67">
        <v>0.48976851851851855</v>
      </c>
      <c r="C682" s="68">
        <v>100</v>
      </c>
      <c r="D682" s="69">
        <v>73.7</v>
      </c>
      <c r="E682" s="70">
        <v>7370</v>
      </c>
      <c r="F682" s="68" t="s">
        <v>24</v>
      </c>
    </row>
    <row r="683" spans="1:6">
      <c r="A683" s="42">
        <v>44148</v>
      </c>
      <c r="B683" s="67">
        <v>0.48819444444444443</v>
      </c>
      <c r="C683" s="68">
        <v>54</v>
      </c>
      <c r="D683" s="69">
        <v>73.760000000000005</v>
      </c>
      <c r="E683" s="70">
        <v>3983.0400000000004</v>
      </c>
      <c r="F683" s="68" t="s">
        <v>24</v>
      </c>
    </row>
    <row r="684" spans="1:6">
      <c r="A684" s="42">
        <v>44148</v>
      </c>
      <c r="B684" s="67">
        <v>0.47967592592592595</v>
      </c>
      <c r="C684" s="68">
        <v>70</v>
      </c>
      <c r="D684" s="69">
        <v>73.86</v>
      </c>
      <c r="E684" s="70">
        <v>5170.2</v>
      </c>
      <c r="F684" s="68" t="s">
        <v>24</v>
      </c>
    </row>
    <row r="685" spans="1:6">
      <c r="A685" s="42">
        <v>44148</v>
      </c>
      <c r="B685" s="67">
        <v>0.47967592592592595</v>
      </c>
      <c r="C685" s="68">
        <v>60</v>
      </c>
      <c r="D685" s="69">
        <v>73.88</v>
      </c>
      <c r="E685" s="70">
        <v>4432.7999999999993</v>
      </c>
      <c r="F685" s="68" t="s">
        <v>24</v>
      </c>
    </row>
    <row r="686" spans="1:6">
      <c r="A686" s="42">
        <v>44148</v>
      </c>
      <c r="B686" s="67">
        <v>0.47351851851851851</v>
      </c>
      <c r="C686" s="68">
        <v>59</v>
      </c>
      <c r="D686" s="69">
        <v>73.84</v>
      </c>
      <c r="E686" s="70">
        <v>4356.5600000000004</v>
      </c>
      <c r="F686" s="68" t="s">
        <v>24</v>
      </c>
    </row>
    <row r="687" spans="1:6">
      <c r="A687" s="42">
        <v>44148</v>
      </c>
      <c r="B687" s="67">
        <v>0.47303240740740743</v>
      </c>
      <c r="C687" s="68">
        <v>57</v>
      </c>
      <c r="D687" s="69">
        <v>73.84</v>
      </c>
      <c r="E687" s="70">
        <v>4208.88</v>
      </c>
      <c r="F687" s="68" t="s">
        <v>24</v>
      </c>
    </row>
    <row r="688" spans="1:6">
      <c r="A688" s="42">
        <v>44148</v>
      </c>
      <c r="B688" s="67">
        <v>0.46592592592592591</v>
      </c>
      <c r="C688" s="68">
        <v>68</v>
      </c>
      <c r="D688" s="69">
        <v>73.760000000000005</v>
      </c>
      <c r="E688" s="70">
        <v>5015.68</v>
      </c>
      <c r="F688" s="68" t="s">
        <v>24</v>
      </c>
    </row>
    <row r="689" spans="1:6">
      <c r="A689" s="42">
        <v>44148</v>
      </c>
      <c r="B689" s="67">
        <v>0.46520833333333328</v>
      </c>
      <c r="C689" s="68">
        <v>58</v>
      </c>
      <c r="D689" s="69">
        <v>73.78</v>
      </c>
      <c r="E689" s="70">
        <v>4279.24</v>
      </c>
      <c r="F689" s="68" t="s">
        <v>24</v>
      </c>
    </row>
    <row r="690" spans="1:6">
      <c r="A690" s="42">
        <v>44148</v>
      </c>
      <c r="B690" s="67">
        <v>0.46107638888888891</v>
      </c>
      <c r="C690" s="68">
        <v>90</v>
      </c>
      <c r="D690" s="69">
        <v>73.8</v>
      </c>
      <c r="E690" s="70">
        <v>6642</v>
      </c>
      <c r="F690" s="68" t="s">
        <v>24</v>
      </c>
    </row>
    <row r="691" spans="1:6">
      <c r="A691" s="42">
        <v>44148</v>
      </c>
      <c r="B691" s="67">
        <v>0.46043981481481483</v>
      </c>
      <c r="C691" s="68">
        <v>63</v>
      </c>
      <c r="D691" s="69">
        <v>73.78</v>
      </c>
      <c r="E691" s="70">
        <v>4648.1400000000003</v>
      </c>
      <c r="F691" s="68" t="s">
        <v>24</v>
      </c>
    </row>
    <row r="692" spans="1:6">
      <c r="A692" s="42">
        <v>44148</v>
      </c>
      <c r="B692" s="67">
        <v>0.45932870370370371</v>
      </c>
      <c r="C692" s="68">
        <v>53</v>
      </c>
      <c r="D692" s="69">
        <v>73.84</v>
      </c>
      <c r="E692" s="70">
        <v>3913.52</v>
      </c>
      <c r="F692" s="68" t="s">
        <v>24</v>
      </c>
    </row>
    <row r="693" spans="1:6">
      <c r="A693" s="42">
        <v>44148</v>
      </c>
      <c r="B693" s="67">
        <v>0.45502314814814815</v>
      </c>
      <c r="C693" s="68">
        <v>63</v>
      </c>
      <c r="D693" s="69">
        <v>73.84</v>
      </c>
      <c r="E693" s="70">
        <v>4651.92</v>
      </c>
      <c r="F693" s="68" t="s">
        <v>24</v>
      </c>
    </row>
    <row r="694" spans="1:6">
      <c r="A694" s="42">
        <v>44148</v>
      </c>
      <c r="B694" s="67">
        <v>0.45228009259259255</v>
      </c>
      <c r="C694" s="68">
        <v>95</v>
      </c>
      <c r="D694" s="69">
        <v>73.88</v>
      </c>
      <c r="E694" s="70">
        <v>7018.5999999999995</v>
      </c>
      <c r="F694" s="68" t="s">
        <v>24</v>
      </c>
    </row>
    <row r="695" spans="1:6">
      <c r="A695" s="42">
        <v>44148</v>
      </c>
      <c r="B695" s="67">
        <v>0.44928240740740738</v>
      </c>
      <c r="C695" s="68">
        <v>64</v>
      </c>
      <c r="D695" s="69">
        <v>73.819999999999993</v>
      </c>
      <c r="E695" s="70">
        <v>4724.4799999999996</v>
      </c>
      <c r="F695" s="68" t="s">
        <v>24</v>
      </c>
    </row>
    <row r="696" spans="1:6">
      <c r="A696" s="42">
        <v>44148</v>
      </c>
      <c r="B696" s="67">
        <v>0.44709490740740737</v>
      </c>
      <c r="C696" s="68">
        <v>53</v>
      </c>
      <c r="D696" s="69">
        <v>73.819999999999993</v>
      </c>
      <c r="E696" s="70">
        <v>3912.4599999999996</v>
      </c>
      <c r="F696" s="68" t="s">
        <v>24</v>
      </c>
    </row>
    <row r="697" spans="1:6">
      <c r="A697" s="42">
        <v>44148</v>
      </c>
      <c r="B697" s="67">
        <v>0.4445601851851852</v>
      </c>
      <c r="C697" s="68">
        <v>60</v>
      </c>
      <c r="D697" s="69">
        <v>73.8</v>
      </c>
      <c r="E697" s="70">
        <v>4428</v>
      </c>
      <c r="F697" s="68" t="s">
        <v>24</v>
      </c>
    </row>
    <row r="698" spans="1:6">
      <c r="A698" s="42">
        <v>44148</v>
      </c>
      <c r="B698" s="67">
        <v>0.44049768518518517</v>
      </c>
      <c r="C698" s="68">
        <v>75</v>
      </c>
      <c r="D698" s="69">
        <v>73.78</v>
      </c>
      <c r="E698" s="70">
        <v>5533.5</v>
      </c>
      <c r="F698" s="68" t="s">
        <v>24</v>
      </c>
    </row>
    <row r="699" spans="1:6">
      <c r="A699" s="42">
        <v>44148</v>
      </c>
      <c r="B699" s="67">
        <v>0.43980324074074079</v>
      </c>
      <c r="C699" s="68">
        <v>9</v>
      </c>
      <c r="D699" s="69">
        <v>73.8</v>
      </c>
      <c r="E699" s="70">
        <v>664.19999999999993</v>
      </c>
      <c r="F699" s="68" t="s">
        <v>24</v>
      </c>
    </row>
    <row r="700" spans="1:6">
      <c r="A700" s="42">
        <v>44148</v>
      </c>
      <c r="B700" s="67">
        <v>0.43980324074074079</v>
      </c>
      <c r="C700" s="68">
        <v>46</v>
      </c>
      <c r="D700" s="69">
        <v>73.8</v>
      </c>
      <c r="E700" s="70">
        <v>3394.7999999999997</v>
      </c>
      <c r="F700" s="68" t="s">
        <v>24</v>
      </c>
    </row>
    <row r="701" spans="1:6">
      <c r="A701" s="42">
        <v>44148</v>
      </c>
      <c r="B701" s="67">
        <v>0.43912037037037038</v>
      </c>
      <c r="C701" s="68">
        <v>4</v>
      </c>
      <c r="D701" s="69">
        <v>73.78</v>
      </c>
      <c r="E701" s="70">
        <v>295.12</v>
      </c>
      <c r="F701" s="68" t="s">
        <v>24</v>
      </c>
    </row>
    <row r="702" spans="1:6">
      <c r="A702" s="42">
        <v>44148</v>
      </c>
      <c r="B702" s="67">
        <v>0.43912037037037038</v>
      </c>
      <c r="C702" s="68">
        <v>51</v>
      </c>
      <c r="D702" s="69">
        <v>73.78</v>
      </c>
      <c r="E702" s="70">
        <v>3762.78</v>
      </c>
      <c r="F702" s="68" t="s">
        <v>24</v>
      </c>
    </row>
    <row r="703" spans="1:6">
      <c r="A703" s="42">
        <v>44148</v>
      </c>
      <c r="B703" s="67">
        <v>0.4372685185185185</v>
      </c>
      <c r="C703" s="68">
        <v>59</v>
      </c>
      <c r="D703" s="69">
        <v>73.64</v>
      </c>
      <c r="E703" s="70">
        <v>4344.76</v>
      </c>
      <c r="F703" s="68" t="s">
        <v>24</v>
      </c>
    </row>
    <row r="704" spans="1:6">
      <c r="A704" s="42">
        <v>44148</v>
      </c>
      <c r="B704" s="67">
        <v>0.43349537037037034</v>
      </c>
      <c r="C704" s="68">
        <v>89</v>
      </c>
      <c r="D704" s="69">
        <v>73.7</v>
      </c>
      <c r="E704" s="70">
        <v>6559.3</v>
      </c>
      <c r="F704" s="68" t="s">
        <v>24</v>
      </c>
    </row>
    <row r="705" spans="1:6">
      <c r="A705" s="42">
        <v>44148</v>
      </c>
      <c r="B705" s="67">
        <v>0.43237268518518518</v>
      </c>
      <c r="C705" s="68">
        <v>75</v>
      </c>
      <c r="D705" s="69">
        <v>73.72</v>
      </c>
      <c r="E705" s="70">
        <v>5529</v>
      </c>
      <c r="F705" s="68" t="s">
        <v>24</v>
      </c>
    </row>
    <row r="706" spans="1:6">
      <c r="A706" s="42">
        <v>44148</v>
      </c>
      <c r="B706" s="67">
        <v>0.42815972222222221</v>
      </c>
      <c r="C706" s="68">
        <v>60</v>
      </c>
      <c r="D706" s="69">
        <v>73.64</v>
      </c>
      <c r="E706" s="70">
        <v>4418.3999999999996</v>
      </c>
      <c r="F706" s="68" t="s">
        <v>24</v>
      </c>
    </row>
    <row r="707" spans="1:6">
      <c r="A707" s="42">
        <v>44148</v>
      </c>
      <c r="B707" s="67">
        <v>0.42721064814814813</v>
      </c>
      <c r="C707" s="68">
        <v>91</v>
      </c>
      <c r="D707" s="69">
        <v>73.64</v>
      </c>
      <c r="E707" s="70">
        <v>6701.24</v>
      </c>
      <c r="F707" s="68" t="s">
        <v>24</v>
      </c>
    </row>
    <row r="708" spans="1:6">
      <c r="A708" s="42">
        <v>44148</v>
      </c>
      <c r="B708" s="67">
        <v>0.42721064814814813</v>
      </c>
      <c r="C708" s="68">
        <v>177</v>
      </c>
      <c r="D708" s="69">
        <v>73.64</v>
      </c>
      <c r="E708" s="70">
        <v>13034.28</v>
      </c>
      <c r="F708" s="68" t="s">
        <v>24</v>
      </c>
    </row>
    <row r="709" spans="1:6">
      <c r="A709" s="42">
        <v>44148</v>
      </c>
      <c r="B709" s="67">
        <v>0.42721064814814813</v>
      </c>
      <c r="C709" s="68">
        <v>123</v>
      </c>
      <c r="D709" s="69">
        <v>73.64</v>
      </c>
      <c r="E709" s="70">
        <v>9057.7199999999993</v>
      </c>
      <c r="F709" s="68" t="s">
        <v>24</v>
      </c>
    </row>
    <row r="710" spans="1:6">
      <c r="A710" s="42">
        <v>44148</v>
      </c>
      <c r="B710" s="67">
        <v>0.42548611111111106</v>
      </c>
      <c r="C710" s="68">
        <v>76</v>
      </c>
      <c r="D710" s="69">
        <v>73.739999999999995</v>
      </c>
      <c r="E710" s="70">
        <v>5604.24</v>
      </c>
      <c r="F710" s="68" t="s">
        <v>24</v>
      </c>
    </row>
    <row r="711" spans="1:6">
      <c r="A711" s="42">
        <v>44148</v>
      </c>
      <c r="B711" s="67">
        <v>0.42299768518518516</v>
      </c>
      <c r="C711" s="68">
        <v>108</v>
      </c>
      <c r="D711" s="69">
        <v>73.680000000000007</v>
      </c>
      <c r="E711" s="70">
        <v>7957.4400000000005</v>
      </c>
      <c r="F711" s="68" t="s">
        <v>24</v>
      </c>
    </row>
    <row r="712" spans="1:6">
      <c r="A712" s="42">
        <v>44148</v>
      </c>
      <c r="B712" s="67">
        <v>0.42200231481481482</v>
      </c>
      <c r="C712" s="68">
        <v>30</v>
      </c>
      <c r="D712" s="69">
        <v>73.66</v>
      </c>
      <c r="E712" s="70">
        <v>2209.7999999999997</v>
      </c>
      <c r="F712" s="68" t="s">
        <v>24</v>
      </c>
    </row>
    <row r="713" spans="1:6">
      <c r="A713" s="42">
        <v>44148</v>
      </c>
      <c r="B713" s="67">
        <v>0.42200231481481482</v>
      </c>
      <c r="C713" s="68">
        <v>33</v>
      </c>
      <c r="D713" s="69">
        <v>73.66</v>
      </c>
      <c r="E713" s="70">
        <v>2430.7799999999997</v>
      </c>
      <c r="F713" s="68" t="s">
        <v>24</v>
      </c>
    </row>
    <row r="714" spans="1:6">
      <c r="A714" s="42">
        <v>44148</v>
      </c>
      <c r="B714" s="67">
        <v>0.42200231481481482</v>
      </c>
      <c r="C714" s="68">
        <v>46</v>
      </c>
      <c r="D714" s="69">
        <v>73.66</v>
      </c>
      <c r="E714" s="70">
        <v>3388.3599999999997</v>
      </c>
      <c r="F714" s="68" t="s">
        <v>24</v>
      </c>
    </row>
    <row r="715" spans="1:6">
      <c r="A715" s="42">
        <v>44148</v>
      </c>
      <c r="B715" s="67">
        <v>0.42200231481481482</v>
      </c>
      <c r="C715" s="68">
        <v>56</v>
      </c>
      <c r="D715" s="69">
        <v>73.66</v>
      </c>
      <c r="E715" s="70">
        <v>4124.96</v>
      </c>
      <c r="F715" s="68" t="s">
        <v>24</v>
      </c>
    </row>
    <row r="716" spans="1:6">
      <c r="A716" s="42">
        <v>44148</v>
      </c>
      <c r="B716" s="67">
        <v>0.42200231481481482</v>
      </c>
      <c r="C716" s="68">
        <v>21</v>
      </c>
      <c r="D716" s="69">
        <v>73.66</v>
      </c>
      <c r="E716" s="70">
        <v>1546.86</v>
      </c>
      <c r="F716" s="68" t="s">
        <v>24</v>
      </c>
    </row>
    <row r="717" spans="1:6">
      <c r="A717" s="42">
        <v>44148</v>
      </c>
      <c r="B717" s="67">
        <v>0.42200231481481482</v>
      </c>
      <c r="C717" s="68">
        <v>50</v>
      </c>
      <c r="D717" s="69">
        <v>73.66</v>
      </c>
      <c r="E717" s="70">
        <v>3683</v>
      </c>
      <c r="F717" s="68" t="s">
        <v>24</v>
      </c>
    </row>
    <row r="718" spans="1:6">
      <c r="A718" s="42">
        <v>44148</v>
      </c>
      <c r="B718" s="67">
        <v>0.42200231481481482</v>
      </c>
      <c r="C718" s="68">
        <v>75</v>
      </c>
      <c r="D718" s="69">
        <v>73.66</v>
      </c>
      <c r="E718" s="70">
        <v>5524.5</v>
      </c>
      <c r="F718" s="68" t="s">
        <v>24</v>
      </c>
    </row>
    <row r="719" spans="1:6">
      <c r="A719" s="42">
        <v>44148</v>
      </c>
      <c r="B719" s="67">
        <v>0.41908564814814814</v>
      </c>
      <c r="C719" s="68">
        <v>68</v>
      </c>
      <c r="D719" s="69">
        <v>73.680000000000007</v>
      </c>
      <c r="E719" s="70">
        <v>5010.2400000000007</v>
      </c>
      <c r="F719" s="68" t="s">
        <v>24</v>
      </c>
    </row>
    <row r="720" spans="1:6">
      <c r="A720" s="42">
        <v>44148</v>
      </c>
      <c r="B720" s="67">
        <v>0.41517361111111112</v>
      </c>
      <c r="C720" s="68">
        <v>31</v>
      </c>
      <c r="D720" s="69">
        <v>73.7</v>
      </c>
      <c r="E720" s="70">
        <v>2284.7000000000003</v>
      </c>
      <c r="F720" s="68" t="s">
        <v>24</v>
      </c>
    </row>
    <row r="721" spans="1:6">
      <c r="A721" s="42">
        <v>44148</v>
      </c>
      <c r="B721" s="67">
        <v>0.41517361111111112</v>
      </c>
      <c r="C721" s="68">
        <v>42</v>
      </c>
      <c r="D721" s="69">
        <v>73.7</v>
      </c>
      <c r="E721" s="70">
        <v>3095.4</v>
      </c>
      <c r="F721" s="68" t="s">
        <v>24</v>
      </c>
    </row>
    <row r="722" spans="1:6">
      <c r="A722" s="42">
        <v>44148</v>
      </c>
      <c r="B722" s="67">
        <v>0.41222222222222221</v>
      </c>
      <c r="C722" s="68">
        <v>97</v>
      </c>
      <c r="D722" s="69">
        <v>73.7</v>
      </c>
      <c r="E722" s="70">
        <v>7148.9000000000005</v>
      </c>
      <c r="F722" s="68" t="s">
        <v>24</v>
      </c>
    </row>
    <row r="723" spans="1:6">
      <c r="A723" s="42">
        <v>44148</v>
      </c>
      <c r="B723" s="67">
        <v>0.41103009259259254</v>
      </c>
      <c r="C723" s="68">
        <v>59</v>
      </c>
      <c r="D723" s="69">
        <v>73.72</v>
      </c>
      <c r="E723" s="70">
        <v>4349.4799999999996</v>
      </c>
      <c r="F723" s="68" t="s">
        <v>24</v>
      </c>
    </row>
    <row r="724" spans="1:6">
      <c r="A724" s="42">
        <v>44148</v>
      </c>
      <c r="B724" s="67">
        <v>0.41103009259259254</v>
      </c>
      <c r="C724" s="68">
        <v>54</v>
      </c>
      <c r="D724" s="69">
        <v>73.72</v>
      </c>
      <c r="E724" s="70">
        <v>3980.88</v>
      </c>
      <c r="F724" s="68" t="s">
        <v>24</v>
      </c>
    </row>
    <row r="725" spans="1:6">
      <c r="A725" s="42">
        <v>44148</v>
      </c>
      <c r="B725" s="67">
        <v>0.4097337962962963</v>
      </c>
      <c r="C725" s="68">
        <v>54</v>
      </c>
      <c r="D725" s="69">
        <v>73.7</v>
      </c>
      <c r="E725" s="70">
        <v>3979.8</v>
      </c>
      <c r="F725" s="68" t="s">
        <v>24</v>
      </c>
    </row>
    <row r="726" spans="1:6">
      <c r="A726" s="42">
        <v>44148</v>
      </c>
      <c r="B726" s="67">
        <v>0.4085300925925926</v>
      </c>
      <c r="C726" s="68">
        <v>66</v>
      </c>
      <c r="D726" s="69">
        <v>73.680000000000007</v>
      </c>
      <c r="E726" s="70">
        <v>4862.88</v>
      </c>
      <c r="F726" s="68" t="s">
        <v>24</v>
      </c>
    </row>
    <row r="727" spans="1:6">
      <c r="A727" s="42">
        <v>44148</v>
      </c>
      <c r="B727" s="67">
        <v>0.40668981481481481</v>
      </c>
      <c r="C727" s="68">
        <v>50</v>
      </c>
      <c r="D727" s="69">
        <v>73.680000000000007</v>
      </c>
      <c r="E727" s="70">
        <v>3684.0000000000005</v>
      </c>
      <c r="F727" s="68" t="s">
        <v>24</v>
      </c>
    </row>
    <row r="728" spans="1:6">
      <c r="A728" s="42">
        <v>44148</v>
      </c>
      <c r="B728" s="67">
        <v>0.40668981481481481</v>
      </c>
      <c r="C728" s="68">
        <v>49</v>
      </c>
      <c r="D728" s="69">
        <v>73.680000000000007</v>
      </c>
      <c r="E728" s="70">
        <v>3610.32</v>
      </c>
      <c r="F728" s="68" t="s">
        <v>24</v>
      </c>
    </row>
    <row r="729" spans="1:6">
      <c r="A729" s="42">
        <v>44148</v>
      </c>
      <c r="B729" s="67">
        <v>0.40464120370370371</v>
      </c>
      <c r="C729" s="68">
        <v>7</v>
      </c>
      <c r="D729" s="69">
        <v>73.7</v>
      </c>
      <c r="E729" s="70">
        <v>515.9</v>
      </c>
      <c r="F729" s="68" t="s">
        <v>24</v>
      </c>
    </row>
    <row r="730" spans="1:6">
      <c r="A730" s="42">
        <v>44148</v>
      </c>
      <c r="B730" s="67">
        <v>0.40464120370370371</v>
      </c>
      <c r="C730" s="68">
        <v>50</v>
      </c>
      <c r="D730" s="69">
        <v>73.7</v>
      </c>
      <c r="E730" s="70">
        <v>3685</v>
      </c>
      <c r="F730" s="68" t="s">
        <v>24</v>
      </c>
    </row>
    <row r="731" spans="1:6">
      <c r="A731" s="42">
        <v>44148</v>
      </c>
      <c r="B731" s="67">
        <v>0.40464120370370371</v>
      </c>
      <c r="C731" s="68">
        <v>33</v>
      </c>
      <c r="D731" s="69">
        <v>73.7</v>
      </c>
      <c r="E731" s="70">
        <v>2432.1</v>
      </c>
      <c r="F731" s="68" t="s">
        <v>24</v>
      </c>
    </row>
    <row r="732" spans="1:6">
      <c r="A732" s="42">
        <v>44148</v>
      </c>
      <c r="B732" s="67">
        <v>0.40237268518518521</v>
      </c>
      <c r="C732" s="68">
        <v>1</v>
      </c>
      <c r="D732" s="69">
        <v>73.56</v>
      </c>
      <c r="E732" s="70">
        <v>73.56</v>
      </c>
      <c r="F732" s="68" t="s">
        <v>24</v>
      </c>
    </row>
    <row r="733" spans="1:6">
      <c r="A733" s="42">
        <v>44148</v>
      </c>
      <c r="B733" s="67">
        <v>0.40237268518518521</v>
      </c>
      <c r="C733" s="68">
        <v>18</v>
      </c>
      <c r="D733" s="69">
        <v>73.56</v>
      </c>
      <c r="E733" s="70">
        <v>1324.08</v>
      </c>
      <c r="F733" s="68" t="s">
        <v>24</v>
      </c>
    </row>
    <row r="734" spans="1:6">
      <c r="A734" s="42">
        <v>44148</v>
      </c>
      <c r="B734" s="67">
        <v>0.40237268518518521</v>
      </c>
      <c r="C734" s="68">
        <v>56</v>
      </c>
      <c r="D734" s="69">
        <v>73.56</v>
      </c>
      <c r="E734" s="70">
        <v>4119.3600000000006</v>
      </c>
      <c r="F734" s="68" t="s">
        <v>24</v>
      </c>
    </row>
    <row r="735" spans="1:6">
      <c r="A735" s="42">
        <v>44148</v>
      </c>
      <c r="B735" s="67">
        <v>0.40130787037037036</v>
      </c>
      <c r="C735" s="68">
        <v>58</v>
      </c>
      <c r="D735" s="69">
        <v>73.599999999999994</v>
      </c>
      <c r="E735" s="70">
        <v>4268.7999999999993</v>
      </c>
      <c r="F735" s="68" t="s">
        <v>24</v>
      </c>
    </row>
    <row r="736" spans="1:6">
      <c r="A736" s="42">
        <v>44148</v>
      </c>
      <c r="B736" s="67">
        <v>0.39991898148148147</v>
      </c>
      <c r="C736" s="68">
        <v>59</v>
      </c>
      <c r="D736" s="69">
        <v>73.66</v>
      </c>
      <c r="E736" s="70">
        <v>4345.9399999999996</v>
      </c>
      <c r="F736" s="68" t="s">
        <v>24</v>
      </c>
    </row>
    <row r="737" spans="1:6">
      <c r="A737" s="42">
        <v>44148</v>
      </c>
      <c r="B737" s="67">
        <v>0.39969907407407407</v>
      </c>
      <c r="C737" s="68">
        <v>175</v>
      </c>
      <c r="D737" s="69">
        <v>73.66</v>
      </c>
      <c r="E737" s="70">
        <v>12890.5</v>
      </c>
      <c r="F737" s="68" t="s">
        <v>24</v>
      </c>
    </row>
    <row r="738" spans="1:6">
      <c r="A738" s="42">
        <v>44148</v>
      </c>
      <c r="B738" s="67">
        <v>0.39969907407407407</v>
      </c>
      <c r="C738" s="68">
        <v>25</v>
      </c>
      <c r="D738" s="69">
        <v>73.66</v>
      </c>
      <c r="E738" s="70">
        <v>1841.5</v>
      </c>
      <c r="F738" s="68" t="s">
        <v>24</v>
      </c>
    </row>
    <row r="739" spans="1:6">
      <c r="A739" s="42">
        <v>44148</v>
      </c>
      <c r="B739" s="67">
        <v>0.39890046296296294</v>
      </c>
      <c r="C739" s="68">
        <v>63</v>
      </c>
      <c r="D739" s="69">
        <v>73.739999999999995</v>
      </c>
      <c r="E739" s="70">
        <v>4645.62</v>
      </c>
      <c r="F739" s="68" t="s">
        <v>24</v>
      </c>
    </row>
    <row r="740" spans="1:6">
      <c r="A740" s="42">
        <v>44148</v>
      </c>
      <c r="B740" s="67">
        <v>0.3976041666666667</v>
      </c>
      <c r="C740" s="68">
        <v>94</v>
      </c>
      <c r="D740" s="69">
        <v>73.760000000000005</v>
      </c>
      <c r="E740" s="70">
        <v>6933.4400000000005</v>
      </c>
      <c r="F740" s="68" t="s">
        <v>24</v>
      </c>
    </row>
    <row r="741" spans="1:6">
      <c r="A741" s="42">
        <v>44148</v>
      </c>
      <c r="B741" s="67">
        <v>0.39597222222222223</v>
      </c>
      <c r="C741" s="68">
        <v>72</v>
      </c>
      <c r="D741" s="69">
        <v>73.739999999999995</v>
      </c>
      <c r="E741" s="70">
        <v>5309.28</v>
      </c>
      <c r="F741" s="68" t="s">
        <v>24</v>
      </c>
    </row>
    <row r="742" spans="1:6">
      <c r="A742" s="42">
        <v>44148</v>
      </c>
      <c r="B742" s="67">
        <v>0.39449074074074075</v>
      </c>
      <c r="C742" s="68">
        <v>117</v>
      </c>
      <c r="D742" s="69">
        <v>73.86</v>
      </c>
      <c r="E742" s="70">
        <v>8641.6200000000008</v>
      </c>
      <c r="F742" s="68" t="s">
        <v>24</v>
      </c>
    </row>
    <row r="743" spans="1:6">
      <c r="A743" s="42">
        <v>44148</v>
      </c>
      <c r="B743" s="67">
        <v>0.39304398148148145</v>
      </c>
      <c r="C743" s="68">
        <v>59</v>
      </c>
      <c r="D743" s="69">
        <v>73.86</v>
      </c>
      <c r="E743" s="70">
        <v>4357.74</v>
      </c>
      <c r="F743" s="68" t="s">
        <v>24</v>
      </c>
    </row>
    <row r="744" spans="1:6">
      <c r="A744" s="42">
        <v>44148</v>
      </c>
      <c r="B744" s="67">
        <v>0.39122685185185185</v>
      </c>
      <c r="C744" s="68">
        <v>74</v>
      </c>
      <c r="D744" s="69">
        <v>73.8</v>
      </c>
      <c r="E744" s="70">
        <v>5461.2</v>
      </c>
      <c r="F744" s="68" t="s">
        <v>24</v>
      </c>
    </row>
    <row r="745" spans="1:6">
      <c r="A745" s="42">
        <v>44148</v>
      </c>
      <c r="B745" s="67">
        <v>0.3910763888888889</v>
      </c>
      <c r="C745" s="68">
        <v>97</v>
      </c>
      <c r="D745" s="69">
        <v>73.819999999999993</v>
      </c>
      <c r="E745" s="70">
        <v>7160.5399999999991</v>
      </c>
      <c r="F745" s="68" t="s">
        <v>24</v>
      </c>
    </row>
    <row r="746" spans="1:6">
      <c r="A746" s="42">
        <v>44148</v>
      </c>
      <c r="B746" s="67">
        <v>0.3910763888888889</v>
      </c>
      <c r="C746" s="68">
        <v>28</v>
      </c>
      <c r="D746" s="69">
        <v>73.819999999999993</v>
      </c>
      <c r="E746" s="70">
        <v>2066.96</v>
      </c>
      <c r="F746" s="68" t="s">
        <v>24</v>
      </c>
    </row>
    <row r="747" spans="1:6">
      <c r="A747" s="42">
        <v>44148</v>
      </c>
      <c r="B747" s="67">
        <v>0.38998842592592592</v>
      </c>
      <c r="C747" s="68">
        <v>63</v>
      </c>
      <c r="D747" s="69">
        <v>73.819999999999993</v>
      </c>
      <c r="E747" s="70">
        <v>4650.66</v>
      </c>
      <c r="F747" s="68" t="s">
        <v>24</v>
      </c>
    </row>
    <row r="748" spans="1:6">
      <c r="A748" s="42">
        <v>44148</v>
      </c>
      <c r="B748" s="67">
        <v>0.38906250000000003</v>
      </c>
      <c r="C748" s="68">
        <v>54</v>
      </c>
      <c r="D748" s="69">
        <v>73.84</v>
      </c>
      <c r="E748" s="70">
        <v>3987.36</v>
      </c>
      <c r="F748" s="68" t="s">
        <v>24</v>
      </c>
    </row>
    <row r="749" spans="1:6">
      <c r="A749" s="42">
        <v>44148</v>
      </c>
      <c r="B749" s="67">
        <v>0.38869212962962968</v>
      </c>
      <c r="C749" s="68">
        <v>62</v>
      </c>
      <c r="D749" s="69">
        <v>73.88</v>
      </c>
      <c r="E749" s="70">
        <v>4580.5599999999995</v>
      </c>
      <c r="F749" s="68" t="s">
        <v>24</v>
      </c>
    </row>
    <row r="750" spans="1:6">
      <c r="A750" s="42">
        <v>44148</v>
      </c>
      <c r="B750" s="67">
        <v>0.38717592592592592</v>
      </c>
      <c r="C750" s="68">
        <v>86</v>
      </c>
      <c r="D750" s="69">
        <v>73.8</v>
      </c>
      <c r="E750" s="70">
        <v>6346.8</v>
      </c>
      <c r="F750" s="68" t="s">
        <v>24</v>
      </c>
    </row>
    <row r="751" spans="1:6">
      <c r="A751" s="42">
        <v>44148</v>
      </c>
      <c r="B751" s="67">
        <v>0.38568287037037036</v>
      </c>
      <c r="C751" s="68">
        <v>56</v>
      </c>
      <c r="D751" s="69">
        <v>73.84</v>
      </c>
      <c r="E751" s="70">
        <v>4135.04</v>
      </c>
      <c r="F751" s="68" t="s">
        <v>24</v>
      </c>
    </row>
    <row r="752" spans="1:6">
      <c r="A752" s="42">
        <v>44148</v>
      </c>
      <c r="B752" s="67">
        <v>0.38500000000000001</v>
      </c>
      <c r="C752" s="68">
        <v>54</v>
      </c>
      <c r="D752" s="69">
        <v>73.8</v>
      </c>
      <c r="E752" s="70">
        <v>3985.2</v>
      </c>
      <c r="F752" s="68" t="s">
        <v>24</v>
      </c>
    </row>
    <row r="753" spans="1:6">
      <c r="A753" s="42">
        <v>44148</v>
      </c>
      <c r="B753" s="67">
        <v>0.38480324074074074</v>
      </c>
      <c r="C753" s="68">
        <v>106</v>
      </c>
      <c r="D753" s="69">
        <v>73.8</v>
      </c>
      <c r="E753" s="70">
        <v>7822.7999999999993</v>
      </c>
      <c r="F753" s="68" t="s">
        <v>24</v>
      </c>
    </row>
    <row r="754" spans="1:6">
      <c r="A754" s="42">
        <v>44148</v>
      </c>
      <c r="B754" s="67">
        <v>0.38480324074074074</v>
      </c>
      <c r="C754" s="68">
        <v>12</v>
      </c>
      <c r="D754" s="69">
        <v>73.8</v>
      </c>
      <c r="E754" s="70">
        <v>885.59999999999991</v>
      </c>
      <c r="F754" s="68" t="s">
        <v>24</v>
      </c>
    </row>
    <row r="755" spans="1:6">
      <c r="A755" s="42">
        <v>44148</v>
      </c>
      <c r="B755" s="67">
        <v>0.38388888888888889</v>
      </c>
      <c r="C755" s="68">
        <v>68</v>
      </c>
      <c r="D755" s="69">
        <v>73.84</v>
      </c>
      <c r="E755" s="70">
        <v>5021.12</v>
      </c>
      <c r="F755" s="68" t="s">
        <v>24</v>
      </c>
    </row>
    <row r="756" spans="1:6">
      <c r="A756" s="42">
        <v>44148</v>
      </c>
      <c r="B756" s="67">
        <v>0.38299768518518523</v>
      </c>
      <c r="C756" s="68">
        <v>55</v>
      </c>
      <c r="D756" s="69">
        <v>73.739999999999995</v>
      </c>
      <c r="E756" s="70">
        <v>4055.7</v>
      </c>
      <c r="F756" s="68" t="s">
        <v>24</v>
      </c>
    </row>
    <row r="757" spans="1:6">
      <c r="A757" s="42">
        <v>44148</v>
      </c>
      <c r="B757" s="67">
        <v>0.38282407407407404</v>
      </c>
      <c r="C757" s="68">
        <v>59</v>
      </c>
      <c r="D757" s="69">
        <v>73.819999999999993</v>
      </c>
      <c r="E757" s="70">
        <v>4355.3799999999992</v>
      </c>
      <c r="F757" s="68" t="s">
        <v>24</v>
      </c>
    </row>
    <row r="758" spans="1:6">
      <c r="A758" s="42">
        <v>44148</v>
      </c>
      <c r="B758" s="67">
        <v>0.38248842592592597</v>
      </c>
      <c r="C758" s="68">
        <v>56</v>
      </c>
      <c r="D758" s="69">
        <v>73.88</v>
      </c>
      <c r="E758" s="70">
        <v>4137.28</v>
      </c>
      <c r="F758" s="68" t="s">
        <v>24</v>
      </c>
    </row>
    <row r="759" spans="1:6">
      <c r="A759" s="42">
        <v>44148</v>
      </c>
      <c r="B759" s="67">
        <v>0.38219907407407411</v>
      </c>
      <c r="C759" s="68">
        <v>56</v>
      </c>
      <c r="D759" s="69">
        <v>73.94</v>
      </c>
      <c r="E759" s="70">
        <v>4140.6399999999994</v>
      </c>
      <c r="F759" s="68" t="s">
        <v>24</v>
      </c>
    </row>
    <row r="760" spans="1:6">
      <c r="A760" s="42">
        <v>44148</v>
      </c>
      <c r="B760" s="67">
        <v>0.38157407407407407</v>
      </c>
      <c r="C760" s="68">
        <v>54</v>
      </c>
      <c r="D760" s="69">
        <v>73.900000000000006</v>
      </c>
      <c r="E760" s="70">
        <v>3990.6000000000004</v>
      </c>
      <c r="F760" s="68" t="s">
        <v>24</v>
      </c>
    </row>
    <row r="761" spans="1:6">
      <c r="A761" s="42">
        <v>44148</v>
      </c>
      <c r="B761" s="67">
        <v>0.38097222222222221</v>
      </c>
      <c r="C761" s="68">
        <v>78</v>
      </c>
      <c r="D761" s="69">
        <v>73.98</v>
      </c>
      <c r="E761" s="70">
        <v>5770.4400000000005</v>
      </c>
      <c r="F761" s="68" t="s">
        <v>24</v>
      </c>
    </row>
    <row r="762" spans="1:6">
      <c r="A762" s="42">
        <v>44148</v>
      </c>
      <c r="B762" s="67">
        <v>0.37890046296296293</v>
      </c>
      <c r="C762" s="68">
        <v>250</v>
      </c>
      <c r="D762" s="69">
        <v>73.959999999999994</v>
      </c>
      <c r="E762" s="70">
        <v>18490</v>
      </c>
      <c r="F762" s="68" t="s">
        <v>24</v>
      </c>
    </row>
    <row r="763" spans="1:6">
      <c r="A763" s="42">
        <v>44148</v>
      </c>
      <c r="B763" s="67">
        <v>0.37859953703703703</v>
      </c>
      <c r="C763" s="68">
        <v>59</v>
      </c>
      <c r="D763" s="69">
        <v>74</v>
      </c>
      <c r="E763" s="70">
        <v>4366</v>
      </c>
      <c r="F763" s="68" t="s">
        <v>24</v>
      </c>
    </row>
    <row r="764" spans="1:6">
      <c r="A764" s="73">
        <v>44148</v>
      </c>
      <c r="B764" s="74">
        <v>0.37702546296296297</v>
      </c>
      <c r="C764" s="75">
        <v>137</v>
      </c>
      <c r="D764" s="76">
        <v>74.06</v>
      </c>
      <c r="E764" s="77">
        <v>10146.220000000001</v>
      </c>
      <c r="F764" s="75" t="s">
        <v>24</v>
      </c>
    </row>
    <row r="765" spans="1:6">
      <c r="A765" s="42">
        <v>44151</v>
      </c>
      <c r="B765" s="67">
        <v>0.71979166666666661</v>
      </c>
      <c r="C765" s="68">
        <v>30</v>
      </c>
      <c r="D765" s="69">
        <v>71.260000000000005</v>
      </c>
      <c r="E765" s="70">
        <v>2137.8000000000002</v>
      </c>
      <c r="F765" s="68" t="s">
        <v>24</v>
      </c>
    </row>
    <row r="766" spans="1:6">
      <c r="A766" s="42">
        <v>44151</v>
      </c>
      <c r="B766" s="67">
        <v>0.71979166666666661</v>
      </c>
      <c r="C766" s="68">
        <v>44</v>
      </c>
      <c r="D766" s="69">
        <v>71.260000000000005</v>
      </c>
      <c r="E766" s="70">
        <v>3135.44</v>
      </c>
      <c r="F766" s="68" t="s">
        <v>24</v>
      </c>
    </row>
    <row r="767" spans="1:6">
      <c r="A767" s="42">
        <v>44151</v>
      </c>
      <c r="B767" s="67">
        <v>0.71979166666666661</v>
      </c>
      <c r="C767" s="68">
        <v>9</v>
      </c>
      <c r="D767" s="69">
        <v>71.260000000000005</v>
      </c>
      <c r="E767" s="70">
        <v>641.34</v>
      </c>
      <c r="F767" s="68" t="s">
        <v>24</v>
      </c>
    </row>
    <row r="768" spans="1:6">
      <c r="A768" s="42">
        <v>44151</v>
      </c>
      <c r="B768" s="67">
        <v>0.71979166666666661</v>
      </c>
      <c r="C768" s="68">
        <v>13</v>
      </c>
      <c r="D768" s="69">
        <v>71.260000000000005</v>
      </c>
      <c r="E768" s="70">
        <v>926.38000000000011</v>
      </c>
      <c r="F768" s="68" t="s">
        <v>24</v>
      </c>
    </row>
    <row r="769" spans="1:6">
      <c r="A769" s="42">
        <v>44151</v>
      </c>
      <c r="B769" s="67">
        <v>0.71979166666666661</v>
      </c>
      <c r="C769" s="68">
        <v>246</v>
      </c>
      <c r="D769" s="69">
        <v>71.260000000000005</v>
      </c>
      <c r="E769" s="70">
        <v>17529.960000000003</v>
      </c>
      <c r="F769" s="68" t="s">
        <v>24</v>
      </c>
    </row>
    <row r="770" spans="1:6">
      <c r="A770" s="42">
        <v>44151</v>
      </c>
      <c r="B770" s="67">
        <v>0.71</v>
      </c>
      <c r="C770" s="68">
        <v>77</v>
      </c>
      <c r="D770" s="69">
        <v>71.56</v>
      </c>
      <c r="E770" s="70">
        <v>5510.12</v>
      </c>
      <c r="F770" s="68" t="s">
        <v>24</v>
      </c>
    </row>
    <row r="771" spans="1:6">
      <c r="A771" s="42">
        <v>44151</v>
      </c>
      <c r="B771" s="67">
        <v>0.71</v>
      </c>
      <c r="C771" s="68">
        <v>100</v>
      </c>
      <c r="D771" s="69">
        <v>71.56</v>
      </c>
      <c r="E771" s="70">
        <v>7156</v>
      </c>
      <c r="F771" s="68" t="s">
        <v>24</v>
      </c>
    </row>
    <row r="772" spans="1:6">
      <c r="A772" s="42">
        <v>44151</v>
      </c>
      <c r="B772" s="67">
        <v>0.71</v>
      </c>
      <c r="C772" s="68">
        <v>137</v>
      </c>
      <c r="D772" s="69">
        <v>71.56</v>
      </c>
      <c r="E772" s="70">
        <v>9803.7200000000012</v>
      </c>
      <c r="F772" s="68" t="s">
        <v>24</v>
      </c>
    </row>
    <row r="773" spans="1:6">
      <c r="A773" s="42">
        <v>44151</v>
      </c>
      <c r="B773" s="67">
        <v>0.71</v>
      </c>
      <c r="C773" s="68">
        <v>50</v>
      </c>
      <c r="D773" s="69">
        <v>71.56</v>
      </c>
      <c r="E773" s="70">
        <v>3578</v>
      </c>
      <c r="F773" s="68" t="s">
        <v>24</v>
      </c>
    </row>
    <row r="774" spans="1:6">
      <c r="A774" s="42">
        <v>44151</v>
      </c>
      <c r="B774" s="67">
        <v>0.71</v>
      </c>
      <c r="C774" s="68">
        <v>17</v>
      </c>
      <c r="D774" s="69">
        <v>71.56</v>
      </c>
      <c r="E774" s="70">
        <v>1216.52</v>
      </c>
      <c r="F774" s="68" t="s">
        <v>24</v>
      </c>
    </row>
    <row r="775" spans="1:6">
      <c r="A775" s="42">
        <v>44151</v>
      </c>
      <c r="B775" s="67">
        <v>0.71</v>
      </c>
      <c r="C775" s="68">
        <v>101</v>
      </c>
      <c r="D775" s="69">
        <v>71.56</v>
      </c>
      <c r="E775" s="70">
        <v>7227.56</v>
      </c>
      <c r="F775" s="68" t="s">
        <v>24</v>
      </c>
    </row>
    <row r="776" spans="1:6">
      <c r="A776" s="42">
        <v>44151</v>
      </c>
      <c r="B776" s="67">
        <v>0.71</v>
      </c>
      <c r="C776" s="68">
        <v>109</v>
      </c>
      <c r="D776" s="69">
        <v>71.56</v>
      </c>
      <c r="E776" s="70">
        <v>7800.04</v>
      </c>
      <c r="F776" s="68" t="s">
        <v>24</v>
      </c>
    </row>
    <row r="777" spans="1:6">
      <c r="A777" s="42">
        <v>44151</v>
      </c>
      <c r="B777" s="67">
        <v>0.71</v>
      </c>
      <c r="C777" s="68">
        <v>75</v>
      </c>
      <c r="D777" s="69">
        <v>71.56</v>
      </c>
      <c r="E777" s="70">
        <v>5367</v>
      </c>
      <c r="F777" s="68" t="s">
        <v>24</v>
      </c>
    </row>
    <row r="778" spans="1:6">
      <c r="A778" s="42">
        <v>44151</v>
      </c>
      <c r="B778" s="67">
        <v>0.70997685185185189</v>
      </c>
      <c r="C778" s="68">
        <v>14</v>
      </c>
      <c r="D778" s="69">
        <v>71.540000000000006</v>
      </c>
      <c r="E778" s="70">
        <v>1001.5600000000001</v>
      </c>
      <c r="F778" s="68" t="s">
        <v>24</v>
      </c>
    </row>
    <row r="779" spans="1:6">
      <c r="A779" s="42">
        <v>44151</v>
      </c>
      <c r="B779" s="67">
        <v>0.70997685185185189</v>
      </c>
      <c r="C779" s="68">
        <v>14</v>
      </c>
      <c r="D779" s="69">
        <v>71.540000000000006</v>
      </c>
      <c r="E779" s="70">
        <v>1001.5600000000001</v>
      </c>
      <c r="F779" s="68" t="s">
        <v>24</v>
      </c>
    </row>
    <row r="780" spans="1:6">
      <c r="A780" s="42">
        <v>44151</v>
      </c>
      <c r="B780" s="67">
        <v>0.70997685185185189</v>
      </c>
      <c r="C780" s="68">
        <v>486</v>
      </c>
      <c r="D780" s="69">
        <v>71.540000000000006</v>
      </c>
      <c r="E780" s="70">
        <v>34768.44</v>
      </c>
      <c r="F780" s="68" t="s">
        <v>24</v>
      </c>
    </row>
    <row r="781" spans="1:6">
      <c r="A781" s="42">
        <v>44151</v>
      </c>
      <c r="B781" s="67">
        <v>0.70997685185185189</v>
      </c>
      <c r="C781" s="68">
        <v>500</v>
      </c>
      <c r="D781" s="69">
        <v>71.540000000000006</v>
      </c>
      <c r="E781" s="70">
        <v>35770</v>
      </c>
      <c r="F781" s="68" t="s">
        <v>24</v>
      </c>
    </row>
    <row r="782" spans="1:6">
      <c r="A782" s="42">
        <v>44151</v>
      </c>
      <c r="B782" s="67">
        <v>0.70997685185185189</v>
      </c>
      <c r="C782" s="68">
        <v>174</v>
      </c>
      <c r="D782" s="69">
        <v>71.540000000000006</v>
      </c>
      <c r="E782" s="70">
        <v>12447.960000000001</v>
      </c>
      <c r="F782" s="68" t="s">
        <v>24</v>
      </c>
    </row>
    <row r="783" spans="1:6">
      <c r="A783" s="42">
        <v>44151</v>
      </c>
      <c r="B783" s="67">
        <v>0.70996527777777774</v>
      </c>
      <c r="C783" s="68">
        <v>163</v>
      </c>
      <c r="D783" s="69">
        <v>71.540000000000006</v>
      </c>
      <c r="E783" s="70">
        <v>11661.02</v>
      </c>
      <c r="F783" s="68" t="s">
        <v>24</v>
      </c>
    </row>
    <row r="784" spans="1:6">
      <c r="A784" s="42">
        <v>44151</v>
      </c>
      <c r="B784" s="67">
        <v>0.70996527777777774</v>
      </c>
      <c r="C784" s="68">
        <v>163</v>
      </c>
      <c r="D784" s="69">
        <v>71.540000000000006</v>
      </c>
      <c r="E784" s="70">
        <v>11661.02</v>
      </c>
      <c r="F784" s="68" t="s">
        <v>24</v>
      </c>
    </row>
    <row r="785" spans="1:6">
      <c r="A785" s="42">
        <v>44151</v>
      </c>
      <c r="B785" s="67">
        <v>0.70996527777777774</v>
      </c>
      <c r="C785" s="68">
        <v>163</v>
      </c>
      <c r="D785" s="69">
        <v>71.540000000000006</v>
      </c>
      <c r="E785" s="70">
        <v>11661.02</v>
      </c>
      <c r="F785" s="68" t="s">
        <v>24</v>
      </c>
    </row>
    <row r="786" spans="1:6">
      <c r="A786" s="42">
        <v>44151</v>
      </c>
      <c r="B786" s="67">
        <v>0.70996527777777774</v>
      </c>
      <c r="C786" s="68">
        <v>200</v>
      </c>
      <c r="D786" s="69">
        <v>71.540000000000006</v>
      </c>
      <c r="E786" s="70">
        <v>14308.000000000002</v>
      </c>
      <c r="F786" s="68" t="s">
        <v>24</v>
      </c>
    </row>
    <row r="787" spans="1:6">
      <c r="A787" s="42">
        <v>44151</v>
      </c>
      <c r="B787" s="67">
        <v>0.70996527777777774</v>
      </c>
      <c r="C787" s="68">
        <v>62</v>
      </c>
      <c r="D787" s="69">
        <v>71.540000000000006</v>
      </c>
      <c r="E787" s="70">
        <v>4435.4800000000005</v>
      </c>
      <c r="F787" s="68" t="s">
        <v>24</v>
      </c>
    </row>
    <row r="788" spans="1:6">
      <c r="A788" s="42">
        <v>44151</v>
      </c>
      <c r="B788" s="67">
        <v>0.70996527777777774</v>
      </c>
      <c r="C788" s="68">
        <v>75</v>
      </c>
      <c r="D788" s="69">
        <v>71.540000000000006</v>
      </c>
      <c r="E788" s="70">
        <v>5365.5000000000009</v>
      </c>
      <c r="F788" s="68" t="s">
        <v>24</v>
      </c>
    </row>
    <row r="789" spans="1:6">
      <c r="A789" s="42">
        <v>44151</v>
      </c>
      <c r="B789" s="67">
        <v>0.70996527777777774</v>
      </c>
      <c r="C789" s="68">
        <v>320</v>
      </c>
      <c r="D789" s="69">
        <v>71.540000000000006</v>
      </c>
      <c r="E789" s="70">
        <v>22892.800000000003</v>
      </c>
      <c r="F789" s="68" t="s">
        <v>24</v>
      </c>
    </row>
    <row r="790" spans="1:6">
      <c r="A790" s="42">
        <v>44151</v>
      </c>
      <c r="B790" s="67">
        <v>0.70996527777777774</v>
      </c>
      <c r="C790" s="68">
        <v>414</v>
      </c>
      <c r="D790" s="69">
        <v>71.540000000000006</v>
      </c>
      <c r="E790" s="70">
        <v>29617.56</v>
      </c>
      <c r="F790" s="68" t="s">
        <v>24</v>
      </c>
    </row>
    <row r="791" spans="1:6">
      <c r="A791" s="42">
        <v>44151</v>
      </c>
      <c r="B791" s="67">
        <v>0.70996527777777774</v>
      </c>
      <c r="C791" s="68">
        <v>86</v>
      </c>
      <c r="D791" s="69">
        <v>71.540000000000006</v>
      </c>
      <c r="E791" s="70">
        <v>6152.4400000000005</v>
      </c>
      <c r="F791" s="68" t="s">
        <v>24</v>
      </c>
    </row>
    <row r="792" spans="1:6">
      <c r="A792" s="42">
        <v>44151</v>
      </c>
      <c r="B792" s="67">
        <v>0.70996527777777774</v>
      </c>
      <c r="C792" s="68">
        <v>246</v>
      </c>
      <c r="D792" s="69">
        <v>71.540000000000006</v>
      </c>
      <c r="E792" s="70">
        <v>17598.84</v>
      </c>
      <c r="F792" s="68" t="s">
        <v>24</v>
      </c>
    </row>
    <row r="793" spans="1:6">
      <c r="A793" s="42">
        <v>44151</v>
      </c>
      <c r="B793" s="67">
        <v>0.70996527777777774</v>
      </c>
      <c r="C793" s="68">
        <v>82</v>
      </c>
      <c r="D793" s="69">
        <v>71.540000000000006</v>
      </c>
      <c r="E793" s="70">
        <v>5866.2800000000007</v>
      </c>
      <c r="F793" s="68" t="s">
        <v>24</v>
      </c>
    </row>
    <row r="794" spans="1:6">
      <c r="A794" s="42">
        <v>44151</v>
      </c>
      <c r="B794" s="67">
        <v>0.70949074074074081</v>
      </c>
      <c r="C794" s="68">
        <v>60</v>
      </c>
      <c r="D794" s="69">
        <v>71.540000000000006</v>
      </c>
      <c r="E794" s="70">
        <v>4292.4000000000005</v>
      </c>
      <c r="F794" s="68" t="s">
        <v>24</v>
      </c>
    </row>
    <row r="795" spans="1:6">
      <c r="A795" s="42">
        <v>44151</v>
      </c>
      <c r="B795" s="67">
        <v>0.70949074074074081</v>
      </c>
      <c r="C795" s="68">
        <v>50</v>
      </c>
      <c r="D795" s="69">
        <v>71.540000000000006</v>
      </c>
      <c r="E795" s="70">
        <v>3577.0000000000005</v>
      </c>
      <c r="F795" s="68" t="s">
        <v>24</v>
      </c>
    </row>
    <row r="796" spans="1:6">
      <c r="A796" s="42">
        <v>44151</v>
      </c>
      <c r="B796" s="67">
        <v>0.70949074074074081</v>
      </c>
      <c r="C796" s="68">
        <v>62</v>
      </c>
      <c r="D796" s="69">
        <v>71.540000000000006</v>
      </c>
      <c r="E796" s="70">
        <v>4435.4800000000005</v>
      </c>
      <c r="F796" s="68" t="s">
        <v>24</v>
      </c>
    </row>
    <row r="797" spans="1:6">
      <c r="A797" s="42">
        <v>44151</v>
      </c>
      <c r="B797" s="67">
        <v>0.70949074074074081</v>
      </c>
      <c r="C797" s="68">
        <v>166</v>
      </c>
      <c r="D797" s="69">
        <v>71.540000000000006</v>
      </c>
      <c r="E797" s="70">
        <v>11875.640000000001</v>
      </c>
      <c r="F797" s="68" t="s">
        <v>24</v>
      </c>
    </row>
    <row r="798" spans="1:6">
      <c r="A798" s="42">
        <v>44151</v>
      </c>
      <c r="B798" s="67">
        <v>0.70947916666666666</v>
      </c>
      <c r="C798" s="68">
        <v>55</v>
      </c>
      <c r="D798" s="69">
        <v>71.540000000000006</v>
      </c>
      <c r="E798" s="70">
        <v>3934.7000000000003</v>
      </c>
      <c r="F798" s="68" t="s">
        <v>24</v>
      </c>
    </row>
    <row r="799" spans="1:6">
      <c r="A799" s="42">
        <v>44151</v>
      </c>
      <c r="B799" s="67">
        <v>0.70947916666666666</v>
      </c>
      <c r="C799" s="68">
        <v>135</v>
      </c>
      <c r="D799" s="69">
        <v>71.540000000000006</v>
      </c>
      <c r="E799" s="70">
        <v>9657.9000000000015</v>
      </c>
      <c r="F799" s="68" t="s">
        <v>24</v>
      </c>
    </row>
    <row r="800" spans="1:6">
      <c r="A800" s="42">
        <v>44151</v>
      </c>
      <c r="B800" s="67">
        <v>0.70947916666666666</v>
      </c>
      <c r="C800" s="68">
        <v>103</v>
      </c>
      <c r="D800" s="69">
        <v>71.540000000000006</v>
      </c>
      <c r="E800" s="70">
        <v>7368.6200000000008</v>
      </c>
      <c r="F800" s="68" t="s">
        <v>24</v>
      </c>
    </row>
    <row r="801" spans="1:6">
      <c r="A801" s="42">
        <v>44151</v>
      </c>
      <c r="B801" s="67">
        <v>0.70947916666666666</v>
      </c>
      <c r="C801" s="68">
        <v>41</v>
      </c>
      <c r="D801" s="69">
        <v>71.540000000000006</v>
      </c>
      <c r="E801" s="70">
        <v>2933.1400000000003</v>
      </c>
      <c r="F801" s="68" t="s">
        <v>24</v>
      </c>
    </row>
    <row r="802" spans="1:6">
      <c r="A802" s="42">
        <v>44151</v>
      </c>
      <c r="B802" s="67">
        <v>0.70894675925925921</v>
      </c>
      <c r="C802" s="68">
        <v>12</v>
      </c>
      <c r="D802" s="69">
        <v>71.5</v>
      </c>
      <c r="E802" s="70">
        <v>858</v>
      </c>
      <c r="F802" s="68" t="s">
        <v>24</v>
      </c>
    </row>
    <row r="803" spans="1:6">
      <c r="A803" s="42">
        <v>44151</v>
      </c>
      <c r="B803" s="67">
        <v>0.70894675925925921</v>
      </c>
      <c r="C803" s="68">
        <v>10</v>
      </c>
      <c r="D803" s="69">
        <v>71.5</v>
      </c>
      <c r="E803" s="70">
        <v>715</v>
      </c>
      <c r="F803" s="68" t="s">
        <v>24</v>
      </c>
    </row>
    <row r="804" spans="1:6">
      <c r="A804" s="42">
        <v>44151</v>
      </c>
      <c r="B804" s="67">
        <v>0.70894675925925921</v>
      </c>
      <c r="C804" s="68">
        <v>6</v>
      </c>
      <c r="D804" s="69">
        <v>71.5</v>
      </c>
      <c r="E804" s="70">
        <v>429</v>
      </c>
      <c r="F804" s="68" t="s">
        <v>24</v>
      </c>
    </row>
    <row r="805" spans="1:6">
      <c r="A805" s="42">
        <v>44151</v>
      </c>
      <c r="B805" s="67">
        <v>0.70894675925925921</v>
      </c>
      <c r="C805" s="68">
        <v>77</v>
      </c>
      <c r="D805" s="69">
        <v>71.5</v>
      </c>
      <c r="E805" s="70">
        <v>5505.5</v>
      </c>
      <c r="F805" s="68" t="s">
        <v>24</v>
      </c>
    </row>
    <row r="806" spans="1:6">
      <c r="A806" s="42">
        <v>44151</v>
      </c>
      <c r="B806" s="67">
        <v>0.70894675925925921</v>
      </c>
      <c r="C806" s="68">
        <v>5</v>
      </c>
      <c r="D806" s="69">
        <v>71.5</v>
      </c>
      <c r="E806" s="70">
        <v>357.5</v>
      </c>
      <c r="F806" s="68" t="s">
        <v>24</v>
      </c>
    </row>
    <row r="807" spans="1:6">
      <c r="A807" s="42">
        <v>44151</v>
      </c>
      <c r="B807" s="67">
        <v>0.70894675925925921</v>
      </c>
      <c r="C807" s="68">
        <v>84</v>
      </c>
      <c r="D807" s="69">
        <v>71.5</v>
      </c>
      <c r="E807" s="70">
        <v>6006</v>
      </c>
      <c r="F807" s="68" t="s">
        <v>24</v>
      </c>
    </row>
    <row r="808" spans="1:6">
      <c r="A808" s="42">
        <v>44151</v>
      </c>
      <c r="B808" s="67">
        <v>0.70894675925925921</v>
      </c>
      <c r="C808" s="68">
        <v>77</v>
      </c>
      <c r="D808" s="69">
        <v>71.5</v>
      </c>
      <c r="E808" s="70">
        <v>5505.5</v>
      </c>
      <c r="F808" s="68" t="s">
        <v>24</v>
      </c>
    </row>
    <row r="809" spans="1:6">
      <c r="A809" s="42">
        <v>44151</v>
      </c>
      <c r="B809" s="67">
        <v>0.70894675925925921</v>
      </c>
      <c r="C809" s="68">
        <v>75</v>
      </c>
      <c r="D809" s="69">
        <v>71.5</v>
      </c>
      <c r="E809" s="70">
        <v>5362.5</v>
      </c>
      <c r="F809" s="68" t="s">
        <v>24</v>
      </c>
    </row>
    <row r="810" spans="1:6">
      <c r="A810" s="42">
        <v>44151</v>
      </c>
      <c r="B810" s="67">
        <v>0.70745370370370375</v>
      </c>
      <c r="C810" s="68">
        <v>166</v>
      </c>
      <c r="D810" s="69">
        <v>71.52</v>
      </c>
      <c r="E810" s="70">
        <v>11872.32</v>
      </c>
      <c r="F810" s="68" t="s">
        <v>24</v>
      </c>
    </row>
    <row r="811" spans="1:6">
      <c r="A811" s="42">
        <v>44151</v>
      </c>
      <c r="B811" s="67">
        <v>0.70745370370370375</v>
      </c>
      <c r="C811" s="68">
        <v>62</v>
      </c>
      <c r="D811" s="69">
        <v>71.52</v>
      </c>
      <c r="E811" s="70">
        <v>4434.24</v>
      </c>
      <c r="F811" s="68" t="s">
        <v>24</v>
      </c>
    </row>
    <row r="812" spans="1:6">
      <c r="A812" s="42">
        <v>44151</v>
      </c>
      <c r="B812" s="67">
        <v>0.70745370370370375</v>
      </c>
      <c r="C812" s="68">
        <v>58</v>
      </c>
      <c r="D812" s="69">
        <v>71.52</v>
      </c>
      <c r="E812" s="70">
        <v>4148.16</v>
      </c>
      <c r="F812" s="68" t="s">
        <v>24</v>
      </c>
    </row>
    <row r="813" spans="1:6">
      <c r="A813" s="42">
        <v>44151</v>
      </c>
      <c r="B813" s="67">
        <v>0.70745370370370375</v>
      </c>
      <c r="C813" s="68">
        <v>221</v>
      </c>
      <c r="D813" s="69">
        <v>71.52</v>
      </c>
      <c r="E813" s="70">
        <v>15805.919999999998</v>
      </c>
      <c r="F813" s="68" t="s">
        <v>24</v>
      </c>
    </row>
    <row r="814" spans="1:6">
      <c r="A814" s="42">
        <v>44151</v>
      </c>
      <c r="B814" s="67">
        <v>0.70745370370370375</v>
      </c>
      <c r="C814" s="68">
        <v>279</v>
      </c>
      <c r="D814" s="69">
        <v>71.52</v>
      </c>
      <c r="E814" s="70">
        <v>19954.079999999998</v>
      </c>
      <c r="F814" s="68" t="s">
        <v>24</v>
      </c>
    </row>
    <row r="815" spans="1:6">
      <c r="A815" s="42">
        <v>44151</v>
      </c>
      <c r="B815" s="67">
        <v>0.70745370370370375</v>
      </c>
      <c r="C815" s="68">
        <v>408</v>
      </c>
      <c r="D815" s="69">
        <v>71.52</v>
      </c>
      <c r="E815" s="70">
        <v>29180.16</v>
      </c>
      <c r="F815" s="68" t="s">
        <v>24</v>
      </c>
    </row>
    <row r="816" spans="1:6">
      <c r="A816" s="42">
        <v>44151</v>
      </c>
      <c r="B816" s="67">
        <v>0.70623842592592589</v>
      </c>
      <c r="C816" s="68">
        <v>36</v>
      </c>
      <c r="D816" s="69">
        <v>71.52</v>
      </c>
      <c r="E816" s="70">
        <v>2574.7199999999998</v>
      </c>
      <c r="F816" s="68" t="s">
        <v>24</v>
      </c>
    </row>
    <row r="817" spans="1:7">
      <c r="A817" s="42">
        <v>44151</v>
      </c>
      <c r="B817" s="67">
        <v>0.70593750000000011</v>
      </c>
      <c r="C817" s="68">
        <v>56</v>
      </c>
      <c r="D817" s="69">
        <v>71.52</v>
      </c>
      <c r="E817" s="70">
        <v>4005.12</v>
      </c>
      <c r="F817" s="68" t="s">
        <v>24</v>
      </c>
    </row>
    <row r="818" spans="1:7">
      <c r="A818" s="42">
        <v>44151</v>
      </c>
      <c r="B818" s="67">
        <v>0.70593750000000011</v>
      </c>
      <c r="C818" s="68">
        <v>373</v>
      </c>
      <c r="D818" s="69">
        <v>71.52</v>
      </c>
      <c r="E818" s="70">
        <v>26676.959999999999</v>
      </c>
      <c r="F818" s="68" t="s">
        <v>24</v>
      </c>
    </row>
    <row r="819" spans="1:7">
      <c r="A819" s="42">
        <v>44151</v>
      </c>
      <c r="B819" s="67">
        <v>0.70593750000000011</v>
      </c>
      <c r="C819" s="68">
        <v>5</v>
      </c>
      <c r="D819" s="69">
        <v>71.52</v>
      </c>
      <c r="E819" s="70">
        <v>357.59999999999997</v>
      </c>
      <c r="F819" s="68" t="s">
        <v>24</v>
      </c>
    </row>
    <row r="820" spans="1:7">
      <c r="A820" s="42">
        <v>44151</v>
      </c>
      <c r="B820" s="67">
        <v>0.70593750000000011</v>
      </c>
      <c r="C820" s="68">
        <v>59</v>
      </c>
      <c r="D820" s="69">
        <v>71.52</v>
      </c>
      <c r="E820" s="70">
        <v>4219.6799999999994</v>
      </c>
      <c r="F820" s="68" t="s">
        <v>24</v>
      </c>
    </row>
    <row r="821" spans="1:7">
      <c r="A821" s="42">
        <v>44151</v>
      </c>
      <c r="B821" s="67">
        <v>0.70592592592592585</v>
      </c>
      <c r="C821" s="68">
        <v>63</v>
      </c>
      <c r="D821" s="69">
        <v>71.52</v>
      </c>
      <c r="E821" s="70">
        <v>4505.7599999999993</v>
      </c>
      <c r="F821" s="68" t="s">
        <v>24</v>
      </c>
    </row>
    <row r="822" spans="1:7">
      <c r="A822" s="42">
        <v>44151</v>
      </c>
      <c r="B822" s="67">
        <v>0.70591435185185192</v>
      </c>
      <c r="C822" s="68">
        <v>154</v>
      </c>
      <c r="D822" s="69">
        <v>71.52</v>
      </c>
      <c r="E822" s="70">
        <v>11014.08</v>
      </c>
      <c r="F822" s="68" t="s">
        <v>24</v>
      </c>
    </row>
    <row r="823" spans="1:7">
      <c r="A823" s="42">
        <v>44151</v>
      </c>
      <c r="B823" s="67">
        <v>0.70591435185185192</v>
      </c>
      <c r="C823" s="68">
        <v>96</v>
      </c>
      <c r="D823" s="69">
        <v>71.52</v>
      </c>
      <c r="E823" s="70">
        <v>6865.92</v>
      </c>
      <c r="F823" s="68" t="s">
        <v>24</v>
      </c>
    </row>
    <row r="824" spans="1:7">
      <c r="A824" s="42">
        <v>44151</v>
      </c>
      <c r="B824" s="67">
        <v>0.70591435185185192</v>
      </c>
      <c r="C824" s="68">
        <v>110</v>
      </c>
      <c r="D824" s="69">
        <v>71.52</v>
      </c>
      <c r="E824" s="70">
        <v>7867.2</v>
      </c>
      <c r="F824" s="68" t="s">
        <v>24</v>
      </c>
    </row>
    <row r="825" spans="1:7">
      <c r="A825" s="42">
        <v>44151</v>
      </c>
      <c r="B825" s="67">
        <v>0.70591435185185192</v>
      </c>
      <c r="C825" s="68">
        <v>95</v>
      </c>
      <c r="D825" s="69">
        <v>71.52</v>
      </c>
      <c r="E825" s="70">
        <v>6794.4</v>
      </c>
      <c r="F825" s="68" t="s">
        <v>24</v>
      </c>
    </row>
    <row r="826" spans="1:7">
      <c r="A826" s="42">
        <v>44151</v>
      </c>
      <c r="B826" s="67">
        <v>0.70591435185185192</v>
      </c>
      <c r="C826" s="68">
        <v>45</v>
      </c>
      <c r="D826" s="69">
        <v>71.52</v>
      </c>
      <c r="E826" s="70">
        <v>3218.3999999999996</v>
      </c>
      <c r="F826" s="68" t="s">
        <v>24</v>
      </c>
      <c r="G826" s="130"/>
    </row>
    <row r="827" spans="1:7">
      <c r="A827" s="42">
        <v>44151</v>
      </c>
      <c r="B827" s="67">
        <v>0.70591435185185192</v>
      </c>
      <c r="C827" s="68">
        <v>208</v>
      </c>
      <c r="D827" s="69">
        <v>71.52</v>
      </c>
      <c r="E827" s="70">
        <v>14876.16</v>
      </c>
      <c r="F827" s="68" t="s">
        <v>24</v>
      </c>
      <c r="G827" s="130"/>
    </row>
    <row r="828" spans="1:7">
      <c r="A828" s="42">
        <v>44151</v>
      </c>
      <c r="B828" s="67">
        <v>0.70591435185185192</v>
      </c>
      <c r="C828" s="68">
        <v>221</v>
      </c>
      <c r="D828" s="69">
        <v>71.52</v>
      </c>
      <c r="E828" s="70">
        <v>15805.919999999998</v>
      </c>
      <c r="F828" s="68" t="s">
        <v>24</v>
      </c>
      <c r="G828" s="130"/>
    </row>
    <row r="829" spans="1:7">
      <c r="A829" s="42">
        <v>44151</v>
      </c>
      <c r="B829" s="67">
        <v>0.70591435185185192</v>
      </c>
      <c r="C829" s="68">
        <v>279</v>
      </c>
      <c r="D829" s="69">
        <v>71.52</v>
      </c>
      <c r="E829" s="70">
        <v>19954.079999999998</v>
      </c>
      <c r="F829" s="68" t="s">
        <v>24</v>
      </c>
      <c r="G829" s="130"/>
    </row>
    <row r="830" spans="1:7">
      <c r="A830" s="42">
        <v>44151</v>
      </c>
      <c r="B830" s="67">
        <v>0.70591435185185192</v>
      </c>
      <c r="C830" s="68">
        <v>200</v>
      </c>
      <c r="D830" s="69">
        <v>71.52</v>
      </c>
      <c r="E830" s="70">
        <v>14304</v>
      </c>
      <c r="F830" s="68" t="s">
        <v>24</v>
      </c>
      <c r="G830" s="130"/>
    </row>
    <row r="831" spans="1:7">
      <c r="A831" s="42">
        <v>44151</v>
      </c>
      <c r="B831" s="67">
        <v>0.70591435185185192</v>
      </c>
      <c r="C831" s="68">
        <v>300</v>
      </c>
      <c r="D831" s="69">
        <v>71.52</v>
      </c>
      <c r="E831" s="70">
        <v>21456</v>
      </c>
      <c r="F831" s="68" t="s">
        <v>24</v>
      </c>
      <c r="G831" s="130"/>
    </row>
    <row r="832" spans="1:7">
      <c r="A832" s="42">
        <v>44151</v>
      </c>
      <c r="B832" s="67">
        <v>0.70591435185185192</v>
      </c>
      <c r="C832" s="68">
        <v>200</v>
      </c>
      <c r="D832" s="69">
        <v>71.52</v>
      </c>
      <c r="E832" s="70">
        <v>14304</v>
      </c>
      <c r="F832" s="68" t="s">
        <v>24</v>
      </c>
    </row>
    <row r="833" spans="1:6">
      <c r="A833" s="42">
        <v>44151</v>
      </c>
      <c r="B833" s="67">
        <v>0.70591435185185192</v>
      </c>
      <c r="C833" s="68">
        <v>123</v>
      </c>
      <c r="D833" s="69">
        <v>71.52</v>
      </c>
      <c r="E833" s="70">
        <v>8796.9599999999991</v>
      </c>
      <c r="F833" s="68" t="s">
        <v>24</v>
      </c>
    </row>
    <row r="834" spans="1:6">
      <c r="A834" s="42">
        <v>44151</v>
      </c>
      <c r="B834" s="67">
        <v>0.70591435185185192</v>
      </c>
      <c r="C834" s="68">
        <v>221</v>
      </c>
      <c r="D834" s="69">
        <v>71.52</v>
      </c>
      <c r="E834" s="70">
        <v>15805.919999999998</v>
      </c>
      <c r="F834" s="68" t="s">
        <v>24</v>
      </c>
    </row>
    <row r="835" spans="1:6">
      <c r="A835" s="42">
        <v>44151</v>
      </c>
      <c r="B835" s="67">
        <v>0.70591435185185192</v>
      </c>
      <c r="C835" s="68">
        <v>279</v>
      </c>
      <c r="D835" s="69">
        <v>71.52</v>
      </c>
      <c r="E835" s="70">
        <v>19954.079999999998</v>
      </c>
      <c r="F835" s="68" t="s">
        <v>24</v>
      </c>
    </row>
    <row r="836" spans="1:6">
      <c r="A836" s="42">
        <v>44151</v>
      </c>
      <c r="B836" s="67">
        <v>0.70591435185185192</v>
      </c>
      <c r="C836" s="68">
        <v>74</v>
      </c>
      <c r="D836" s="69">
        <v>71.52</v>
      </c>
      <c r="E836" s="70">
        <v>5292.48</v>
      </c>
      <c r="F836" s="68" t="s">
        <v>24</v>
      </c>
    </row>
    <row r="837" spans="1:6">
      <c r="A837" s="42">
        <v>44151</v>
      </c>
      <c r="B837" s="67">
        <v>0.70591435185185192</v>
      </c>
      <c r="C837" s="68">
        <v>100</v>
      </c>
      <c r="D837" s="69">
        <v>71.52</v>
      </c>
      <c r="E837" s="70">
        <v>7152</v>
      </c>
      <c r="F837" s="68" t="s">
        <v>24</v>
      </c>
    </row>
    <row r="838" spans="1:6">
      <c r="A838" s="42">
        <v>44151</v>
      </c>
      <c r="B838" s="67">
        <v>0.70591435185185192</v>
      </c>
      <c r="C838" s="68">
        <v>80</v>
      </c>
      <c r="D838" s="69">
        <v>71.52</v>
      </c>
      <c r="E838" s="70">
        <v>5721.5999999999995</v>
      </c>
      <c r="F838" s="68" t="s">
        <v>24</v>
      </c>
    </row>
    <row r="839" spans="1:6">
      <c r="A839" s="42">
        <v>44151</v>
      </c>
      <c r="B839" s="67">
        <v>0.70591435185185192</v>
      </c>
      <c r="C839" s="68">
        <v>73</v>
      </c>
      <c r="D839" s="69">
        <v>71.52</v>
      </c>
      <c r="E839" s="70">
        <v>5220.96</v>
      </c>
      <c r="F839" s="68" t="s">
        <v>24</v>
      </c>
    </row>
    <row r="840" spans="1:6">
      <c r="A840" s="42">
        <v>44151</v>
      </c>
      <c r="B840" s="67">
        <v>0.70591435185185192</v>
      </c>
      <c r="C840" s="68">
        <v>83</v>
      </c>
      <c r="D840" s="69">
        <v>71.52</v>
      </c>
      <c r="E840" s="70">
        <v>5936.16</v>
      </c>
      <c r="F840" s="68" t="s">
        <v>24</v>
      </c>
    </row>
    <row r="841" spans="1:6">
      <c r="A841" s="42">
        <v>44151</v>
      </c>
      <c r="B841" s="67">
        <v>0.70591435185185192</v>
      </c>
      <c r="C841" s="68">
        <v>71</v>
      </c>
      <c r="D841" s="69">
        <v>71.52</v>
      </c>
      <c r="E841" s="70">
        <v>5077.92</v>
      </c>
      <c r="F841" s="68" t="s">
        <v>24</v>
      </c>
    </row>
    <row r="842" spans="1:6">
      <c r="A842" s="42">
        <v>44151</v>
      </c>
      <c r="B842" s="67">
        <v>0.70591435185185192</v>
      </c>
      <c r="C842" s="68">
        <v>75</v>
      </c>
      <c r="D842" s="69">
        <v>71.52</v>
      </c>
      <c r="E842" s="70">
        <v>5364</v>
      </c>
      <c r="F842" s="68" t="s">
        <v>24</v>
      </c>
    </row>
    <row r="843" spans="1:6">
      <c r="A843" s="42">
        <v>44151</v>
      </c>
      <c r="B843" s="67">
        <v>0.70591435185185192</v>
      </c>
      <c r="C843" s="68">
        <v>52</v>
      </c>
      <c r="D843" s="69">
        <v>71.5</v>
      </c>
      <c r="E843" s="70">
        <v>3718</v>
      </c>
      <c r="F843" s="68" t="s">
        <v>24</v>
      </c>
    </row>
    <row r="844" spans="1:6">
      <c r="A844" s="42">
        <v>44151</v>
      </c>
      <c r="B844" s="67">
        <v>0.70591435185185192</v>
      </c>
      <c r="C844" s="68">
        <v>75</v>
      </c>
      <c r="D844" s="69">
        <v>71.5</v>
      </c>
      <c r="E844" s="70">
        <v>5362.5</v>
      </c>
      <c r="F844" s="68" t="s">
        <v>24</v>
      </c>
    </row>
    <row r="845" spans="1:6">
      <c r="A845" s="42">
        <v>44151</v>
      </c>
      <c r="B845" s="67">
        <v>0.70392361111111112</v>
      </c>
      <c r="C845" s="68">
        <v>111</v>
      </c>
      <c r="D845" s="69">
        <v>71.48</v>
      </c>
      <c r="E845" s="70">
        <v>7934.2800000000007</v>
      </c>
      <c r="F845" s="68" t="s">
        <v>24</v>
      </c>
    </row>
    <row r="846" spans="1:6">
      <c r="A846" s="42">
        <v>44151</v>
      </c>
      <c r="B846" s="67">
        <v>0.70392361111111112</v>
      </c>
      <c r="C846" s="68">
        <v>3</v>
      </c>
      <c r="D846" s="69">
        <v>71.48</v>
      </c>
      <c r="E846" s="70">
        <v>214.44</v>
      </c>
      <c r="F846" s="68" t="s">
        <v>24</v>
      </c>
    </row>
    <row r="847" spans="1:6">
      <c r="A847" s="42">
        <v>44151</v>
      </c>
      <c r="B847" s="67">
        <v>0.70313657407407415</v>
      </c>
      <c r="C847" s="68">
        <v>66</v>
      </c>
      <c r="D847" s="69">
        <v>71.52</v>
      </c>
      <c r="E847" s="70">
        <v>4720.32</v>
      </c>
      <c r="F847" s="68" t="s">
        <v>24</v>
      </c>
    </row>
    <row r="848" spans="1:6">
      <c r="A848" s="42">
        <v>44151</v>
      </c>
      <c r="B848" s="67">
        <v>0.70313657407407415</v>
      </c>
      <c r="C848" s="68">
        <v>1</v>
      </c>
      <c r="D848" s="69">
        <v>71.52</v>
      </c>
      <c r="E848" s="70">
        <v>71.52</v>
      </c>
      <c r="F848" s="68" t="s">
        <v>24</v>
      </c>
    </row>
    <row r="849" spans="1:6">
      <c r="A849" s="42">
        <v>44151</v>
      </c>
      <c r="B849" s="67">
        <v>0.70256944444444436</v>
      </c>
      <c r="C849" s="68">
        <v>60</v>
      </c>
      <c r="D849" s="69">
        <v>71.5</v>
      </c>
      <c r="E849" s="70">
        <v>4290</v>
      </c>
      <c r="F849" s="68" t="s">
        <v>24</v>
      </c>
    </row>
    <row r="850" spans="1:6">
      <c r="A850" s="42">
        <v>44151</v>
      </c>
      <c r="B850" s="67">
        <v>0.70180555555555557</v>
      </c>
      <c r="C850" s="68">
        <v>88</v>
      </c>
      <c r="D850" s="69">
        <v>71.48</v>
      </c>
      <c r="E850" s="70">
        <v>6290.2400000000007</v>
      </c>
      <c r="F850" s="68" t="s">
        <v>24</v>
      </c>
    </row>
    <row r="851" spans="1:6">
      <c r="A851" s="42">
        <v>44151</v>
      </c>
      <c r="B851" s="67">
        <v>0.70151620370370382</v>
      </c>
      <c r="C851" s="68">
        <v>61</v>
      </c>
      <c r="D851" s="69">
        <v>71.5</v>
      </c>
      <c r="E851" s="70">
        <v>4361.5</v>
      </c>
      <c r="F851" s="68" t="s">
        <v>24</v>
      </c>
    </row>
    <row r="852" spans="1:6">
      <c r="A852" s="42">
        <v>44151</v>
      </c>
      <c r="B852" s="67">
        <v>0.70060185185185186</v>
      </c>
      <c r="C852" s="68">
        <v>32</v>
      </c>
      <c r="D852" s="69">
        <v>71.48</v>
      </c>
      <c r="E852" s="70">
        <v>2287.36</v>
      </c>
      <c r="F852" s="68" t="s">
        <v>24</v>
      </c>
    </row>
    <row r="853" spans="1:6">
      <c r="A853" s="42">
        <v>44151</v>
      </c>
      <c r="B853" s="67">
        <v>0.70060185185185186</v>
      </c>
      <c r="C853" s="68">
        <v>38</v>
      </c>
      <c r="D853" s="69">
        <v>71.48</v>
      </c>
      <c r="E853" s="70">
        <v>2716.2400000000002</v>
      </c>
      <c r="F853" s="68" t="s">
        <v>24</v>
      </c>
    </row>
    <row r="854" spans="1:6">
      <c r="A854" s="42">
        <v>44151</v>
      </c>
      <c r="B854" s="67">
        <v>0.70060185185185186</v>
      </c>
      <c r="C854" s="68">
        <v>75</v>
      </c>
      <c r="D854" s="69">
        <v>71.48</v>
      </c>
      <c r="E854" s="70">
        <v>5361</v>
      </c>
      <c r="F854" s="68" t="s">
        <v>24</v>
      </c>
    </row>
    <row r="855" spans="1:6">
      <c r="A855" s="42">
        <v>44151</v>
      </c>
      <c r="B855" s="67">
        <v>0.69655092592592593</v>
      </c>
      <c r="C855" s="68">
        <v>75</v>
      </c>
      <c r="D855" s="69">
        <v>71.3</v>
      </c>
      <c r="E855" s="70">
        <v>5347.5</v>
      </c>
      <c r="F855" s="68" t="s">
        <v>24</v>
      </c>
    </row>
    <row r="856" spans="1:6">
      <c r="A856" s="42">
        <v>44151</v>
      </c>
      <c r="B856" s="67">
        <v>0.69519675925925917</v>
      </c>
      <c r="C856" s="68">
        <v>147</v>
      </c>
      <c r="D856" s="69">
        <v>71.42</v>
      </c>
      <c r="E856" s="70">
        <v>10498.74</v>
      </c>
      <c r="F856" s="68" t="s">
        <v>24</v>
      </c>
    </row>
    <row r="857" spans="1:6">
      <c r="A857" s="42">
        <v>44151</v>
      </c>
      <c r="B857" s="67">
        <v>0.69336805555555558</v>
      </c>
      <c r="C857" s="68">
        <v>53</v>
      </c>
      <c r="D857" s="69">
        <v>71.52</v>
      </c>
      <c r="E857" s="70">
        <v>3790.56</v>
      </c>
      <c r="F857" s="68" t="s">
        <v>24</v>
      </c>
    </row>
    <row r="858" spans="1:6">
      <c r="A858" s="42">
        <v>44151</v>
      </c>
      <c r="B858" s="67">
        <v>0.69244212962962959</v>
      </c>
      <c r="C858" s="68">
        <v>54</v>
      </c>
      <c r="D858" s="69">
        <v>71.540000000000006</v>
      </c>
      <c r="E858" s="70">
        <v>3863.1600000000003</v>
      </c>
      <c r="F858" s="68" t="s">
        <v>24</v>
      </c>
    </row>
    <row r="859" spans="1:6">
      <c r="A859" s="42">
        <v>44151</v>
      </c>
      <c r="B859" s="67">
        <v>0.69113425925925931</v>
      </c>
      <c r="C859" s="68">
        <v>3</v>
      </c>
      <c r="D859" s="69">
        <v>71.58</v>
      </c>
      <c r="E859" s="70">
        <v>214.74</v>
      </c>
      <c r="F859" s="68" t="s">
        <v>24</v>
      </c>
    </row>
    <row r="860" spans="1:6">
      <c r="A860" s="42">
        <v>44151</v>
      </c>
      <c r="B860" s="67">
        <v>0.69113425925925931</v>
      </c>
      <c r="C860" s="68">
        <v>133</v>
      </c>
      <c r="D860" s="69">
        <v>71.58</v>
      </c>
      <c r="E860" s="70">
        <v>9520.14</v>
      </c>
      <c r="F860" s="68" t="s">
        <v>24</v>
      </c>
    </row>
    <row r="861" spans="1:6">
      <c r="A861" s="42">
        <v>44151</v>
      </c>
      <c r="B861" s="67">
        <v>0.69021990740740735</v>
      </c>
      <c r="C861" s="68">
        <v>54</v>
      </c>
      <c r="D861" s="69">
        <v>71.62</v>
      </c>
      <c r="E861" s="70">
        <v>3867.4800000000005</v>
      </c>
      <c r="F861" s="68" t="s">
        <v>24</v>
      </c>
    </row>
    <row r="862" spans="1:6">
      <c r="A862" s="42">
        <v>44151</v>
      </c>
      <c r="B862" s="67">
        <v>0.69021990740740735</v>
      </c>
      <c r="C862" s="68">
        <v>75</v>
      </c>
      <c r="D862" s="69">
        <v>71.62</v>
      </c>
      <c r="E862" s="70">
        <v>5371.5</v>
      </c>
      <c r="F862" s="68" t="s">
        <v>24</v>
      </c>
    </row>
    <row r="863" spans="1:6">
      <c r="A863" s="42">
        <v>44151</v>
      </c>
      <c r="B863" s="67">
        <v>0.68819444444444444</v>
      </c>
      <c r="C863" s="68">
        <v>37</v>
      </c>
      <c r="D863" s="69">
        <v>71.680000000000007</v>
      </c>
      <c r="E863" s="70">
        <v>2652.1600000000003</v>
      </c>
      <c r="F863" s="68" t="s">
        <v>24</v>
      </c>
    </row>
    <row r="864" spans="1:6">
      <c r="A864" s="42">
        <v>44151</v>
      </c>
      <c r="B864" s="67">
        <v>0.68819444444444444</v>
      </c>
      <c r="C864" s="68">
        <v>26</v>
      </c>
      <c r="D864" s="69">
        <v>71.680000000000007</v>
      </c>
      <c r="E864" s="70">
        <v>1863.6800000000003</v>
      </c>
      <c r="F864" s="68" t="s">
        <v>24</v>
      </c>
    </row>
    <row r="865" spans="1:6">
      <c r="A865" s="42">
        <v>44151</v>
      </c>
      <c r="B865" s="67">
        <v>0.68770833333333348</v>
      </c>
      <c r="C865" s="68">
        <v>64</v>
      </c>
      <c r="D865" s="69">
        <v>71.680000000000007</v>
      </c>
      <c r="E865" s="70">
        <v>4587.5200000000004</v>
      </c>
      <c r="F865" s="68" t="s">
        <v>24</v>
      </c>
    </row>
    <row r="866" spans="1:6">
      <c r="A866" s="42">
        <v>44151</v>
      </c>
      <c r="B866" s="67">
        <v>0.68662037037037038</v>
      </c>
      <c r="C866" s="68">
        <v>42</v>
      </c>
      <c r="D866" s="69">
        <v>71.66</v>
      </c>
      <c r="E866" s="70">
        <v>3009.72</v>
      </c>
      <c r="F866" s="68" t="s">
        <v>24</v>
      </c>
    </row>
    <row r="867" spans="1:6">
      <c r="A867" s="42">
        <v>44151</v>
      </c>
      <c r="B867" s="67">
        <v>0.68662037037037038</v>
      </c>
      <c r="C867" s="68">
        <v>19</v>
      </c>
      <c r="D867" s="69">
        <v>71.66</v>
      </c>
      <c r="E867" s="70">
        <v>1361.54</v>
      </c>
      <c r="F867" s="68" t="s">
        <v>24</v>
      </c>
    </row>
    <row r="868" spans="1:6">
      <c r="A868" s="42">
        <v>44151</v>
      </c>
      <c r="B868" s="67">
        <v>0.68475694444444446</v>
      </c>
      <c r="C868" s="68">
        <v>182</v>
      </c>
      <c r="D868" s="69">
        <v>71.66</v>
      </c>
      <c r="E868" s="70">
        <v>13042.119999999999</v>
      </c>
      <c r="F868" s="68" t="s">
        <v>24</v>
      </c>
    </row>
    <row r="869" spans="1:6">
      <c r="A869" s="42">
        <v>44151</v>
      </c>
      <c r="B869" s="67">
        <v>0.68277777777777782</v>
      </c>
      <c r="C869" s="68">
        <v>94</v>
      </c>
      <c r="D869" s="69">
        <v>71.680000000000007</v>
      </c>
      <c r="E869" s="70">
        <v>6737.920000000001</v>
      </c>
      <c r="F869" s="68" t="s">
        <v>24</v>
      </c>
    </row>
    <row r="870" spans="1:6">
      <c r="A870" s="42">
        <v>44151</v>
      </c>
      <c r="B870" s="67">
        <v>0.68145833333333339</v>
      </c>
      <c r="C870" s="68">
        <v>17</v>
      </c>
      <c r="D870" s="69">
        <v>71.680000000000007</v>
      </c>
      <c r="E870" s="70">
        <v>1218.5600000000002</v>
      </c>
      <c r="F870" s="68" t="s">
        <v>24</v>
      </c>
    </row>
    <row r="871" spans="1:6">
      <c r="A871" s="42">
        <v>44151</v>
      </c>
      <c r="B871" s="67">
        <v>0.68145833333333339</v>
      </c>
      <c r="C871" s="68">
        <v>44</v>
      </c>
      <c r="D871" s="69">
        <v>71.680000000000007</v>
      </c>
      <c r="E871" s="70">
        <v>3153.92</v>
      </c>
      <c r="F871" s="68" t="s">
        <v>24</v>
      </c>
    </row>
    <row r="872" spans="1:6">
      <c r="A872" s="42">
        <v>44151</v>
      </c>
      <c r="B872" s="67">
        <v>0.68060185185185185</v>
      </c>
      <c r="C872" s="68">
        <v>62</v>
      </c>
      <c r="D872" s="69">
        <v>71.7</v>
      </c>
      <c r="E872" s="70">
        <v>4445.4000000000005</v>
      </c>
      <c r="F872" s="68" t="s">
        <v>24</v>
      </c>
    </row>
    <row r="873" spans="1:6">
      <c r="A873" s="42">
        <v>44151</v>
      </c>
      <c r="B873" s="67">
        <v>0.67915509259259255</v>
      </c>
      <c r="C873" s="68">
        <v>11</v>
      </c>
      <c r="D873" s="69">
        <v>71.760000000000005</v>
      </c>
      <c r="E873" s="70">
        <v>789.36</v>
      </c>
      <c r="F873" s="68" t="s">
        <v>24</v>
      </c>
    </row>
    <row r="874" spans="1:6">
      <c r="A874" s="42">
        <v>44151</v>
      </c>
      <c r="B874" s="67">
        <v>0.67915509259259255</v>
      </c>
      <c r="C874" s="68">
        <v>75</v>
      </c>
      <c r="D874" s="69">
        <v>71.760000000000005</v>
      </c>
      <c r="E874" s="70">
        <v>5382</v>
      </c>
      <c r="F874" s="68" t="s">
        <v>24</v>
      </c>
    </row>
    <row r="875" spans="1:6">
      <c r="A875" s="42">
        <v>44151</v>
      </c>
      <c r="B875" s="67">
        <v>0.67915509259259255</v>
      </c>
      <c r="C875" s="68">
        <v>61</v>
      </c>
      <c r="D875" s="69">
        <v>71.760000000000005</v>
      </c>
      <c r="E875" s="70">
        <v>4377.3600000000006</v>
      </c>
      <c r="F875" s="68" t="s">
        <v>24</v>
      </c>
    </row>
    <row r="876" spans="1:6">
      <c r="A876" s="42">
        <v>44151</v>
      </c>
      <c r="B876" s="67">
        <v>0.67738425925925927</v>
      </c>
      <c r="C876" s="68">
        <v>62</v>
      </c>
      <c r="D876" s="69">
        <v>71.760000000000005</v>
      </c>
      <c r="E876" s="70">
        <v>4449.12</v>
      </c>
      <c r="F876" s="68" t="s">
        <v>24</v>
      </c>
    </row>
    <row r="877" spans="1:6">
      <c r="A877" s="42">
        <v>44151</v>
      </c>
      <c r="B877" s="67">
        <v>0.67658564814814814</v>
      </c>
      <c r="C877" s="68">
        <v>63</v>
      </c>
      <c r="D877" s="69">
        <v>71.760000000000005</v>
      </c>
      <c r="E877" s="70">
        <v>4520.88</v>
      </c>
      <c r="F877" s="68" t="s">
        <v>24</v>
      </c>
    </row>
    <row r="878" spans="1:6">
      <c r="A878" s="42">
        <v>44151</v>
      </c>
      <c r="B878" s="67">
        <v>0.67572916666666671</v>
      </c>
      <c r="C878" s="68">
        <v>65</v>
      </c>
      <c r="D878" s="69">
        <v>71.8</v>
      </c>
      <c r="E878" s="70">
        <v>4667</v>
      </c>
      <c r="F878" s="68" t="s">
        <v>24</v>
      </c>
    </row>
    <row r="879" spans="1:6">
      <c r="A879" s="42">
        <v>44151</v>
      </c>
      <c r="B879" s="67">
        <v>0.67340277777777791</v>
      </c>
      <c r="C879" s="68">
        <v>37</v>
      </c>
      <c r="D879" s="69">
        <v>71.78</v>
      </c>
      <c r="E879" s="70">
        <v>2655.86</v>
      </c>
      <c r="F879" s="68" t="s">
        <v>24</v>
      </c>
    </row>
    <row r="880" spans="1:6">
      <c r="A880" s="42">
        <v>44151</v>
      </c>
      <c r="B880" s="67">
        <v>0.67340277777777791</v>
      </c>
      <c r="C880" s="68">
        <v>31</v>
      </c>
      <c r="D880" s="69">
        <v>71.78</v>
      </c>
      <c r="E880" s="70">
        <v>2225.1799999999998</v>
      </c>
      <c r="F880" s="68" t="s">
        <v>24</v>
      </c>
    </row>
    <row r="881" spans="1:6">
      <c r="A881" s="42">
        <v>44151</v>
      </c>
      <c r="B881" s="67">
        <v>0.67340277777777791</v>
      </c>
      <c r="C881" s="68">
        <v>58</v>
      </c>
      <c r="D881" s="69">
        <v>71.8</v>
      </c>
      <c r="E881" s="70">
        <v>4164.3999999999996</v>
      </c>
      <c r="F881" s="68" t="s">
        <v>24</v>
      </c>
    </row>
    <row r="882" spans="1:6">
      <c r="A882" s="42">
        <v>44151</v>
      </c>
      <c r="B882" s="67">
        <v>0.67207175925925922</v>
      </c>
      <c r="C882" s="68">
        <v>60</v>
      </c>
      <c r="D882" s="69">
        <v>71.739999999999995</v>
      </c>
      <c r="E882" s="70">
        <v>4304.3999999999996</v>
      </c>
      <c r="F882" s="68" t="s">
        <v>24</v>
      </c>
    </row>
    <row r="883" spans="1:6">
      <c r="A883" s="42">
        <v>44151</v>
      </c>
      <c r="B883" s="67">
        <v>0.67166666666666675</v>
      </c>
      <c r="C883" s="68">
        <v>62</v>
      </c>
      <c r="D883" s="69">
        <v>71.739999999999995</v>
      </c>
      <c r="E883" s="70">
        <v>4447.88</v>
      </c>
      <c r="F883" s="68" t="s">
        <v>24</v>
      </c>
    </row>
    <row r="884" spans="1:6">
      <c r="A884" s="42">
        <v>44151</v>
      </c>
      <c r="B884" s="67">
        <v>0.66997685185185185</v>
      </c>
      <c r="C884" s="68">
        <v>70</v>
      </c>
      <c r="D884" s="69">
        <v>71.66</v>
      </c>
      <c r="E884" s="70">
        <v>5016.2</v>
      </c>
      <c r="F884" s="68" t="s">
        <v>24</v>
      </c>
    </row>
    <row r="885" spans="1:6">
      <c r="A885" s="42">
        <v>44151</v>
      </c>
      <c r="B885" s="67">
        <v>0.66910879629629638</v>
      </c>
      <c r="C885" s="68">
        <v>66</v>
      </c>
      <c r="D885" s="69">
        <v>71.739999999999995</v>
      </c>
      <c r="E885" s="70">
        <v>4734.8399999999992</v>
      </c>
      <c r="F885" s="68" t="s">
        <v>24</v>
      </c>
    </row>
    <row r="886" spans="1:6">
      <c r="A886" s="42">
        <v>44151</v>
      </c>
      <c r="B886" s="67">
        <v>0.66714120370370367</v>
      </c>
      <c r="C886" s="68">
        <v>73</v>
      </c>
      <c r="D886" s="69">
        <v>71.819999999999993</v>
      </c>
      <c r="E886" s="70">
        <v>5242.8599999999997</v>
      </c>
      <c r="F886" s="68" t="s">
        <v>24</v>
      </c>
    </row>
    <row r="887" spans="1:6">
      <c r="A887" s="42">
        <v>44151</v>
      </c>
      <c r="B887" s="67">
        <v>0.66675925925925927</v>
      </c>
      <c r="C887" s="68">
        <v>55</v>
      </c>
      <c r="D887" s="69">
        <v>71.86</v>
      </c>
      <c r="E887" s="70">
        <v>3952.3</v>
      </c>
      <c r="F887" s="68" t="s">
        <v>24</v>
      </c>
    </row>
    <row r="888" spans="1:6">
      <c r="A888" s="42">
        <v>44151</v>
      </c>
      <c r="B888" s="67">
        <v>0.66583333333333339</v>
      </c>
      <c r="C888" s="68">
        <v>56</v>
      </c>
      <c r="D888" s="69">
        <v>71.900000000000006</v>
      </c>
      <c r="E888" s="70">
        <v>4026.4000000000005</v>
      </c>
      <c r="F888" s="68" t="s">
        <v>24</v>
      </c>
    </row>
    <row r="889" spans="1:6">
      <c r="A889" s="42">
        <v>44151</v>
      </c>
      <c r="B889" s="67">
        <v>0.66524305555555552</v>
      </c>
      <c r="C889" s="68">
        <v>56</v>
      </c>
      <c r="D889" s="69">
        <v>71.900000000000006</v>
      </c>
      <c r="E889" s="70">
        <v>4026.4000000000005</v>
      </c>
      <c r="F889" s="68" t="s">
        <v>24</v>
      </c>
    </row>
    <row r="890" spans="1:6">
      <c r="A890" s="42">
        <v>44151</v>
      </c>
      <c r="B890" s="67">
        <v>0.6646643518518518</v>
      </c>
      <c r="C890" s="68">
        <v>72</v>
      </c>
      <c r="D890" s="69">
        <v>71.92</v>
      </c>
      <c r="E890" s="70">
        <v>5178.24</v>
      </c>
      <c r="F890" s="68" t="s">
        <v>24</v>
      </c>
    </row>
    <row r="891" spans="1:6">
      <c r="A891" s="42">
        <v>44151</v>
      </c>
      <c r="B891" s="67">
        <v>0.66243055555555552</v>
      </c>
      <c r="C891" s="68">
        <v>98</v>
      </c>
      <c r="D891" s="69">
        <v>71.959999999999994</v>
      </c>
      <c r="E891" s="70">
        <v>7052.079999999999</v>
      </c>
      <c r="F891" s="68" t="s">
        <v>24</v>
      </c>
    </row>
    <row r="892" spans="1:6">
      <c r="A892" s="42">
        <v>44151</v>
      </c>
      <c r="B892" s="67">
        <v>0.66177083333333331</v>
      </c>
      <c r="C892" s="68">
        <v>63</v>
      </c>
      <c r="D892" s="69">
        <v>72</v>
      </c>
      <c r="E892" s="70">
        <v>4536</v>
      </c>
      <c r="F892" s="68" t="s">
        <v>24</v>
      </c>
    </row>
    <row r="893" spans="1:6">
      <c r="A893" s="42">
        <v>44151</v>
      </c>
      <c r="B893" s="67">
        <v>0.66112268518518513</v>
      </c>
      <c r="C893" s="68">
        <v>71</v>
      </c>
      <c r="D893" s="69">
        <v>72</v>
      </c>
      <c r="E893" s="70">
        <v>5112</v>
      </c>
      <c r="F893" s="68" t="s">
        <v>24</v>
      </c>
    </row>
    <row r="894" spans="1:6">
      <c r="A894" s="42">
        <v>44151</v>
      </c>
      <c r="B894" s="67">
        <v>0.66011574074074086</v>
      </c>
      <c r="C894" s="68">
        <v>54</v>
      </c>
      <c r="D894" s="69">
        <v>71.94</v>
      </c>
      <c r="E894" s="70">
        <v>3884.7599999999998</v>
      </c>
      <c r="F894" s="68" t="s">
        <v>24</v>
      </c>
    </row>
    <row r="895" spans="1:6">
      <c r="A895" s="42">
        <v>44151</v>
      </c>
      <c r="B895" s="67">
        <v>0.65827546296296291</v>
      </c>
      <c r="C895" s="68">
        <v>103</v>
      </c>
      <c r="D895" s="69">
        <v>71.959999999999994</v>
      </c>
      <c r="E895" s="70">
        <v>7411.8799999999992</v>
      </c>
      <c r="F895" s="68" t="s">
        <v>24</v>
      </c>
    </row>
    <row r="896" spans="1:6">
      <c r="A896" s="42">
        <v>44151</v>
      </c>
      <c r="B896" s="67">
        <v>0.65827546296296291</v>
      </c>
      <c r="C896" s="68">
        <v>15</v>
      </c>
      <c r="D896" s="69">
        <v>71.959999999999994</v>
      </c>
      <c r="E896" s="70">
        <v>1079.3999999999999</v>
      </c>
      <c r="F896" s="68" t="s">
        <v>24</v>
      </c>
    </row>
    <row r="897" spans="1:6">
      <c r="A897" s="42">
        <v>44151</v>
      </c>
      <c r="B897" s="67">
        <v>0.65694444444444444</v>
      </c>
      <c r="C897" s="68">
        <v>59</v>
      </c>
      <c r="D897" s="69">
        <v>71.94</v>
      </c>
      <c r="E897" s="70">
        <v>4244.46</v>
      </c>
      <c r="F897" s="68" t="s">
        <v>24</v>
      </c>
    </row>
    <row r="898" spans="1:6">
      <c r="A898" s="42">
        <v>44151</v>
      </c>
      <c r="B898" s="67">
        <v>0.65597222222222218</v>
      </c>
      <c r="C898" s="68">
        <v>55</v>
      </c>
      <c r="D898" s="69">
        <v>72</v>
      </c>
      <c r="E898" s="70">
        <v>3960</v>
      </c>
      <c r="F898" s="68" t="s">
        <v>24</v>
      </c>
    </row>
    <row r="899" spans="1:6">
      <c r="A899" s="42">
        <v>44151</v>
      </c>
      <c r="B899" s="67">
        <v>0.65539351851851846</v>
      </c>
      <c r="C899" s="68">
        <v>77</v>
      </c>
      <c r="D899" s="69">
        <v>72.040000000000006</v>
      </c>
      <c r="E899" s="70">
        <v>5547.0800000000008</v>
      </c>
      <c r="F899" s="68" t="s">
        <v>24</v>
      </c>
    </row>
    <row r="900" spans="1:6">
      <c r="A900" s="42">
        <v>44151</v>
      </c>
      <c r="B900" s="67">
        <v>0.65454861111111107</v>
      </c>
      <c r="C900" s="68">
        <v>102</v>
      </c>
      <c r="D900" s="69">
        <v>72.06</v>
      </c>
      <c r="E900" s="70">
        <v>7350.12</v>
      </c>
      <c r="F900" s="68" t="s">
        <v>24</v>
      </c>
    </row>
    <row r="901" spans="1:6">
      <c r="A901" s="42">
        <v>44151</v>
      </c>
      <c r="B901" s="67">
        <v>0.65252314814814827</v>
      </c>
      <c r="C901" s="68">
        <v>55</v>
      </c>
      <c r="D901" s="69">
        <v>72</v>
      </c>
      <c r="E901" s="70">
        <v>3960</v>
      </c>
      <c r="F901" s="68" t="s">
        <v>24</v>
      </c>
    </row>
    <row r="902" spans="1:6">
      <c r="A902" s="42">
        <v>44151</v>
      </c>
      <c r="B902" s="67">
        <v>0.65189814814814806</v>
      </c>
      <c r="C902" s="68">
        <v>111</v>
      </c>
      <c r="D902" s="69">
        <v>72.040000000000006</v>
      </c>
      <c r="E902" s="70">
        <v>7996.4400000000005</v>
      </c>
      <c r="F902" s="68" t="s">
        <v>24</v>
      </c>
    </row>
    <row r="903" spans="1:6">
      <c r="A903" s="42">
        <v>44151</v>
      </c>
      <c r="B903" s="67">
        <v>0.65037037037037038</v>
      </c>
      <c r="C903" s="68">
        <v>31</v>
      </c>
      <c r="D903" s="69">
        <v>71.92</v>
      </c>
      <c r="E903" s="70">
        <v>2229.52</v>
      </c>
      <c r="F903" s="68" t="s">
        <v>24</v>
      </c>
    </row>
    <row r="904" spans="1:6">
      <c r="A904" s="42">
        <v>44151</v>
      </c>
      <c r="B904" s="67">
        <v>0.65037037037037038</v>
      </c>
      <c r="C904" s="68">
        <v>53</v>
      </c>
      <c r="D904" s="69">
        <v>71.92</v>
      </c>
      <c r="E904" s="70">
        <v>3811.76</v>
      </c>
      <c r="F904" s="68" t="s">
        <v>24</v>
      </c>
    </row>
    <row r="905" spans="1:6">
      <c r="A905" s="42">
        <v>44151</v>
      </c>
      <c r="B905" s="67">
        <v>0.64690972222222232</v>
      </c>
      <c r="C905" s="68">
        <v>65</v>
      </c>
      <c r="D905" s="69">
        <v>71.94</v>
      </c>
      <c r="E905" s="70">
        <v>4676.0999999999995</v>
      </c>
      <c r="F905" s="68" t="s">
        <v>24</v>
      </c>
    </row>
    <row r="906" spans="1:6">
      <c r="A906" s="42">
        <v>44151</v>
      </c>
      <c r="B906" s="67">
        <v>0.64552083333333332</v>
      </c>
      <c r="C906" s="68">
        <v>78</v>
      </c>
      <c r="D906" s="69">
        <v>71.98</v>
      </c>
      <c r="E906" s="70">
        <v>5614.4400000000005</v>
      </c>
      <c r="F906" s="68" t="s">
        <v>24</v>
      </c>
    </row>
    <row r="907" spans="1:6">
      <c r="A907" s="42">
        <v>44151</v>
      </c>
      <c r="B907" s="67">
        <v>0.64445601851851853</v>
      </c>
      <c r="C907" s="68">
        <v>61</v>
      </c>
      <c r="D907" s="69">
        <v>71.98</v>
      </c>
      <c r="E907" s="70">
        <v>4390.7800000000007</v>
      </c>
      <c r="F907" s="68" t="s">
        <v>24</v>
      </c>
    </row>
    <row r="908" spans="1:6">
      <c r="A908" s="42">
        <v>44151</v>
      </c>
      <c r="B908" s="67">
        <v>0.64362268518518517</v>
      </c>
      <c r="C908" s="68">
        <v>56</v>
      </c>
      <c r="D908" s="69">
        <v>72</v>
      </c>
      <c r="E908" s="70">
        <v>4032</v>
      </c>
      <c r="F908" s="68" t="s">
        <v>24</v>
      </c>
    </row>
    <row r="909" spans="1:6">
      <c r="A909" s="42">
        <v>44151</v>
      </c>
      <c r="B909" s="67">
        <v>0.6409259259259259</v>
      </c>
      <c r="C909" s="68">
        <v>63</v>
      </c>
      <c r="D909" s="69">
        <v>72</v>
      </c>
      <c r="E909" s="70">
        <v>4536</v>
      </c>
      <c r="F909" s="68" t="s">
        <v>24</v>
      </c>
    </row>
    <row r="910" spans="1:6">
      <c r="A910" s="42">
        <v>44151</v>
      </c>
      <c r="B910" s="67">
        <v>0.63774305555555555</v>
      </c>
      <c r="C910" s="68">
        <v>42</v>
      </c>
      <c r="D910" s="69">
        <v>72.02</v>
      </c>
      <c r="E910" s="70">
        <v>3024.8399999999997</v>
      </c>
      <c r="F910" s="68" t="s">
        <v>24</v>
      </c>
    </row>
    <row r="911" spans="1:6">
      <c r="A911" s="42">
        <v>44151</v>
      </c>
      <c r="B911" s="67">
        <v>0.63774305555555555</v>
      </c>
      <c r="C911" s="68">
        <v>21</v>
      </c>
      <c r="D911" s="69">
        <v>72.02</v>
      </c>
      <c r="E911" s="70">
        <v>1512.4199999999998</v>
      </c>
      <c r="F911" s="68" t="s">
        <v>24</v>
      </c>
    </row>
    <row r="912" spans="1:6">
      <c r="A912" s="42">
        <v>44151</v>
      </c>
      <c r="B912" s="67">
        <v>0.63672453703703702</v>
      </c>
      <c r="C912" s="68">
        <v>60</v>
      </c>
      <c r="D912" s="69">
        <v>72.02</v>
      </c>
      <c r="E912" s="70">
        <v>4321.2</v>
      </c>
      <c r="F912" s="68" t="s">
        <v>24</v>
      </c>
    </row>
    <row r="913" spans="1:6">
      <c r="A913" s="42">
        <v>44151</v>
      </c>
      <c r="B913" s="67">
        <v>0.63015046296296295</v>
      </c>
      <c r="C913" s="68">
        <v>87</v>
      </c>
      <c r="D913" s="69">
        <v>72.06</v>
      </c>
      <c r="E913" s="70">
        <v>6269.22</v>
      </c>
      <c r="F913" s="68" t="s">
        <v>24</v>
      </c>
    </row>
    <row r="914" spans="1:6">
      <c r="A914" s="42">
        <v>44151</v>
      </c>
      <c r="B914" s="67">
        <v>0.62731481481481477</v>
      </c>
      <c r="C914" s="68">
        <v>68</v>
      </c>
      <c r="D914" s="69">
        <v>72.040000000000006</v>
      </c>
      <c r="E914" s="70">
        <v>4898.72</v>
      </c>
      <c r="F914" s="68" t="s">
        <v>24</v>
      </c>
    </row>
    <row r="915" spans="1:6">
      <c r="A915" s="42">
        <v>44151</v>
      </c>
      <c r="B915" s="67">
        <v>0.62700231481481472</v>
      </c>
      <c r="C915" s="68">
        <v>27</v>
      </c>
      <c r="D915" s="69">
        <v>72.040000000000006</v>
      </c>
      <c r="E915" s="70">
        <v>1945.0800000000002</v>
      </c>
      <c r="F915" s="68" t="s">
        <v>24</v>
      </c>
    </row>
    <row r="916" spans="1:6">
      <c r="A916" s="42">
        <v>44151</v>
      </c>
      <c r="B916" s="67">
        <v>0.62700231481481472</v>
      </c>
      <c r="C916" s="68">
        <v>58</v>
      </c>
      <c r="D916" s="69">
        <v>72.040000000000006</v>
      </c>
      <c r="E916" s="70">
        <v>4178.3200000000006</v>
      </c>
      <c r="F916" s="68" t="s">
        <v>24</v>
      </c>
    </row>
    <row r="917" spans="1:6">
      <c r="A917" s="42">
        <v>44151</v>
      </c>
      <c r="B917" s="67">
        <v>0.62597222222222226</v>
      </c>
      <c r="C917" s="68">
        <v>62</v>
      </c>
      <c r="D917" s="69">
        <v>72.040000000000006</v>
      </c>
      <c r="E917" s="70">
        <v>4466.4800000000005</v>
      </c>
      <c r="F917" s="68" t="s">
        <v>24</v>
      </c>
    </row>
    <row r="918" spans="1:6">
      <c r="A918" s="42">
        <v>44151</v>
      </c>
      <c r="B918" s="67">
        <v>0.62035879629629631</v>
      </c>
      <c r="C918" s="68">
        <v>75</v>
      </c>
      <c r="D918" s="69">
        <v>72.180000000000007</v>
      </c>
      <c r="E918" s="70">
        <v>5413.5000000000009</v>
      </c>
      <c r="F918" s="68" t="s">
        <v>24</v>
      </c>
    </row>
    <row r="919" spans="1:6">
      <c r="A919" s="42">
        <v>44151</v>
      </c>
      <c r="B919" s="67">
        <v>0.62035879629629631</v>
      </c>
      <c r="C919" s="68">
        <v>14</v>
      </c>
      <c r="D919" s="69">
        <v>72.180000000000007</v>
      </c>
      <c r="E919" s="70">
        <v>1010.5200000000001</v>
      </c>
      <c r="F919" s="68" t="s">
        <v>24</v>
      </c>
    </row>
    <row r="920" spans="1:6">
      <c r="A920" s="42">
        <v>44151</v>
      </c>
      <c r="B920" s="67">
        <v>0.61788194444444444</v>
      </c>
      <c r="C920" s="68">
        <v>59</v>
      </c>
      <c r="D920" s="69">
        <v>72.12</v>
      </c>
      <c r="E920" s="70">
        <v>4255.08</v>
      </c>
      <c r="F920" s="68" t="s">
        <v>24</v>
      </c>
    </row>
    <row r="921" spans="1:6">
      <c r="A921" s="42">
        <v>44151</v>
      </c>
      <c r="B921" s="67">
        <v>0.61788194444444444</v>
      </c>
      <c r="C921" s="68">
        <v>61</v>
      </c>
      <c r="D921" s="69">
        <v>72.12</v>
      </c>
      <c r="E921" s="70">
        <v>4399.3200000000006</v>
      </c>
      <c r="F921" s="68" t="s">
        <v>24</v>
      </c>
    </row>
    <row r="922" spans="1:6">
      <c r="A922" s="42">
        <v>44151</v>
      </c>
      <c r="B922" s="67">
        <v>0.61686342592592591</v>
      </c>
      <c r="C922" s="68">
        <v>3</v>
      </c>
      <c r="D922" s="69">
        <v>72.099999999999994</v>
      </c>
      <c r="E922" s="70">
        <v>216.29999999999998</v>
      </c>
      <c r="F922" s="68" t="s">
        <v>24</v>
      </c>
    </row>
    <row r="923" spans="1:6">
      <c r="A923" s="42">
        <v>44151</v>
      </c>
      <c r="B923" s="67">
        <v>0.6137731481481481</v>
      </c>
      <c r="C923" s="68">
        <v>66</v>
      </c>
      <c r="D923" s="69">
        <v>72.02</v>
      </c>
      <c r="E923" s="70">
        <v>4753.32</v>
      </c>
      <c r="F923" s="68" t="s">
        <v>24</v>
      </c>
    </row>
    <row r="924" spans="1:6">
      <c r="A924" s="42">
        <v>44151</v>
      </c>
      <c r="B924" s="67">
        <v>0.61018518518518527</v>
      </c>
      <c r="C924" s="68">
        <v>75</v>
      </c>
      <c r="D924" s="69">
        <v>72.040000000000006</v>
      </c>
      <c r="E924" s="70">
        <v>5403.0000000000009</v>
      </c>
      <c r="F924" s="68" t="s">
        <v>24</v>
      </c>
    </row>
    <row r="925" spans="1:6">
      <c r="A925" s="42">
        <v>44151</v>
      </c>
      <c r="B925" s="67">
        <v>0.60930555555555566</v>
      </c>
      <c r="C925" s="68">
        <v>19</v>
      </c>
      <c r="D925" s="69">
        <v>72.02</v>
      </c>
      <c r="E925" s="70">
        <v>1368.3799999999999</v>
      </c>
      <c r="F925" s="68" t="s">
        <v>24</v>
      </c>
    </row>
    <row r="926" spans="1:6">
      <c r="A926" s="42">
        <v>44151</v>
      </c>
      <c r="B926" s="67">
        <v>0.60771990740740733</v>
      </c>
      <c r="C926" s="68">
        <v>61</v>
      </c>
      <c r="D926" s="69">
        <v>72.06</v>
      </c>
      <c r="E926" s="70">
        <v>4395.66</v>
      </c>
      <c r="F926" s="68" t="s">
        <v>24</v>
      </c>
    </row>
    <row r="927" spans="1:6">
      <c r="A927" s="42">
        <v>44151</v>
      </c>
      <c r="B927" s="67">
        <v>0.6071875000000001</v>
      </c>
      <c r="C927" s="68">
        <v>42</v>
      </c>
      <c r="D927" s="69">
        <v>72.040000000000006</v>
      </c>
      <c r="E927" s="70">
        <v>3025.6800000000003</v>
      </c>
      <c r="F927" s="68" t="s">
        <v>24</v>
      </c>
    </row>
    <row r="928" spans="1:6">
      <c r="A928" s="42">
        <v>44151</v>
      </c>
      <c r="B928" s="67">
        <v>0.6071875000000001</v>
      </c>
      <c r="C928" s="68">
        <v>13</v>
      </c>
      <c r="D928" s="69">
        <v>72.040000000000006</v>
      </c>
      <c r="E928" s="70">
        <v>936.5200000000001</v>
      </c>
      <c r="F928" s="68" t="s">
        <v>24</v>
      </c>
    </row>
    <row r="929" spans="1:6">
      <c r="A929" s="42">
        <v>44151</v>
      </c>
      <c r="B929" s="67">
        <v>0.60393518518518519</v>
      </c>
      <c r="C929" s="68">
        <v>161</v>
      </c>
      <c r="D929" s="69">
        <v>72.02</v>
      </c>
      <c r="E929" s="70">
        <v>11595.22</v>
      </c>
      <c r="F929" s="68" t="s">
        <v>24</v>
      </c>
    </row>
    <row r="930" spans="1:6">
      <c r="A930" s="42">
        <v>44151</v>
      </c>
      <c r="B930" s="67">
        <v>0.60255787037037034</v>
      </c>
      <c r="C930" s="68">
        <v>50</v>
      </c>
      <c r="D930" s="69">
        <v>71.959999999999994</v>
      </c>
      <c r="E930" s="70">
        <v>3597.9999999999995</v>
      </c>
      <c r="F930" s="68" t="s">
        <v>24</v>
      </c>
    </row>
    <row r="931" spans="1:6">
      <c r="A931" s="42">
        <v>44151</v>
      </c>
      <c r="B931" s="67">
        <v>0.60255787037037034</v>
      </c>
      <c r="C931" s="68">
        <v>12</v>
      </c>
      <c r="D931" s="69">
        <v>71.959999999999994</v>
      </c>
      <c r="E931" s="70">
        <v>863.52</v>
      </c>
      <c r="F931" s="68" t="s">
        <v>24</v>
      </c>
    </row>
    <row r="932" spans="1:6">
      <c r="A932" s="42">
        <v>44151</v>
      </c>
      <c r="B932" s="67">
        <v>0.5948148148148148</v>
      </c>
      <c r="C932" s="68">
        <v>57</v>
      </c>
      <c r="D932" s="69">
        <v>71.94</v>
      </c>
      <c r="E932" s="70">
        <v>4100.58</v>
      </c>
      <c r="F932" s="68" t="s">
        <v>24</v>
      </c>
    </row>
    <row r="933" spans="1:6">
      <c r="A933" s="42">
        <v>44151</v>
      </c>
      <c r="B933" s="67">
        <v>0.59024305555555567</v>
      </c>
      <c r="C933" s="68">
        <v>5</v>
      </c>
      <c r="D933" s="69">
        <v>71.86</v>
      </c>
      <c r="E933" s="70">
        <v>359.3</v>
      </c>
      <c r="F933" s="68" t="s">
        <v>24</v>
      </c>
    </row>
    <row r="934" spans="1:6">
      <c r="A934" s="42">
        <v>44151</v>
      </c>
      <c r="B934" s="67">
        <v>0.59024305555555567</v>
      </c>
      <c r="C934" s="68">
        <v>90</v>
      </c>
      <c r="D934" s="69">
        <v>71.86</v>
      </c>
      <c r="E934" s="70">
        <v>6467.4</v>
      </c>
      <c r="F934" s="68" t="s">
        <v>24</v>
      </c>
    </row>
    <row r="935" spans="1:6">
      <c r="A935" s="42">
        <v>44151</v>
      </c>
      <c r="B935" s="67">
        <v>0.58848379629629644</v>
      </c>
      <c r="C935" s="68">
        <v>101</v>
      </c>
      <c r="D935" s="69">
        <v>71.94</v>
      </c>
      <c r="E935" s="70">
        <v>7265.94</v>
      </c>
      <c r="F935" s="68" t="s">
        <v>24</v>
      </c>
    </row>
    <row r="936" spans="1:6">
      <c r="A936" s="42">
        <v>44151</v>
      </c>
      <c r="B936" s="67">
        <v>0.58848379629629644</v>
      </c>
      <c r="C936" s="68">
        <v>2</v>
      </c>
      <c r="D936" s="69">
        <v>71.94</v>
      </c>
      <c r="E936" s="70">
        <v>143.88</v>
      </c>
      <c r="F936" s="68" t="s">
        <v>24</v>
      </c>
    </row>
    <row r="937" spans="1:6">
      <c r="A937" s="42">
        <v>44151</v>
      </c>
      <c r="B937" s="67">
        <v>0.58728009259259251</v>
      </c>
      <c r="C937" s="68">
        <v>13</v>
      </c>
      <c r="D937" s="69">
        <v>71.98</v>
      </c>
      <c r="E937" s="70">
        <v>935.74</v>
      </c>
      <c r="F937" s="68" t="s">
        <v>24</v>
      </c>
    </row>
    <row r="938" spans="1:6">
      <c r="A938" s="42">
        <v>44151</v>
      </c>
      <c r="B938" s="67">
        <v>0.58728009259259251</v>
      </c>
      <c r="C938" s="68">
        <v>54</v>
      </c>
      <c r="D938" s="69">
        <v>71.98</v>
      </c>
      <c r="E938" s="70">
        <v>3886.92</v>
      </c>
      <c r="F938" s="68" t="s">
        <v>24</v>
      </c>
    </row>
    <row r="939" spans="1:6">
      <c r="A939" s="42">
        <v>44151</v>
      </c>
      <c r="B939" s="67">
        <v>0.58271990740740742</v>
      </c>
      <c r="C939" s="68">
        <v>69</v>
      </c>
      <c r="D939" s="69">
        <v>71.88</v>
      </c>
      <c r="E939" s="70">
        <v>4959.7199999999993</v>
      </c>
      <c r="F939" s="68" t="s">
        <v>24</v>
      </c>
    </row>
    <row r="940" spans="1:6">
      <c r="A940" s="42">
        <v>44151</v>
      </c>
      <c r="B940" s="67">
        <v>0.57781249999999995</v>
      </c>
      <c r="C940" s="68">
        <v>63</v>
      </c>
      <c r="D940" s="69">
        <v>71.72</v>
      </c>
      <c r="E940" s="70">
        <v>4518.3599999999997</v>
      </c>
      <c r="F940" s="68" t="s">
        <v>24</v>
      </c>
    </row>
    <row r="941" spans="1:6">
      <c r="A941" s="42">
        <v>44151</v>
      </c>
      <c r="B941" s="67">
        <v>0.57476851851851851</v>
      </c>
      <c r="C941" s="68">
        <v>70</v>
      </c>
      <c r="D941" s="69">
        <v>71.72</v>
      </c>
      <c r="E941" s="70">
        <v>5020.3999999999996</v>
      </c>
      <c r="F941" s="68" t="s">
        <v>24</v>
      </c>
    </row>
    <row r="942" spans="1:6">
      <c r="A942" s="42">
        <v>44151</v>
      </c>
      <c r="B942" s="67">
        <v>0.57458333333333333</v>
      </c>
      <c r="C942" s="68">
        <v>80</v>
      </c>
      <c r="D942" s="69">
        <v>71.72</v>
      </c>
      <c r="E942" s="70">
        <v>5737.6</v>
      </c>
      <c r="F942" s="68" t="s">
        <v>24</v>
      </c>
    </row>
    <row r="943" spans="1:6">
      <c r="A943" s="42">
        <v>44151</v>
      </c>
      <c r="B943" s="67">
        <v>0.57296296296296301</v>
      </c>
      <c r="C943" s="68">
        <v>61</v>
      </c>
      <c r="D943" s="69">
        <v>71.7</v>
      </c>
      <c r="E943" s="70">
        <v>4373.7</v>
      </c>
      <c r="F943" s="68" t="s">
        <v>24</v>
      </c>
    </row>
    <row r="944" spans="1:6">
      <c r="A944" s="42">
        <v>44151</v>
      </c>
      <c r="B944" s="67">
        <v>0.56988425925925934</v>
      </c>
      <c r="C944" s="68">
        <v>24</v>
      </c>
      <c r="D944" s="69">
        <v>71.680000000000007</v>
      </c>
      <c r="E944" s="70">
        <v>1720.3200000000002</v>
      </c>
      <c r="F944" s="68" t="s">
        <v>24</v>
      </c>
    </row>
    <row r="945" spans="1:6">
      <c r="A945" s="42">
        <v>44151</v>
      </c>
      <c r="B945" s="67">
        <v>0.56988425925925934</v>
      </c>
      <c r="C945" s="68">
        <v>123</v>
      </c>
      <c r="D945" s="69">
        <v>71.680000000000007</v>
      </c>
      <c r="E945" s="70">
        <v>8816.6400000000012</v>
      </c>
      <c r="F945" s="68" t="s">
        <v>24</v>
      </c>
    </row>
    <row r="946" spans="1:6">
      <c r="A946" s="42">
        <v>44151</v>
      </c>
      <c r="B946" s="67">
        <v>0.56476851851851861</v>
      </c>
      <c r="C946" s="68">
        <v>59</v>
      </c>
      <c r="D946" s="69">
        <v>71.78</v>
      </c>
      <c r="E946" s="70">
        <v>4235.0200000000004</v>
      </c>
      <c r="F946" s="68" t="s">
        <v>24</v>
      </c>
    </row>
    <row r="947" spans="1:6">
      <c r="A947" s="42">
        <v>44151</v>
      </c>
      <c r="B947" s="67">
        <v>0.56288194444444439</v>
      </c>
      <c r="C947" s="68">
        <v>78</v>
      </c>
      <c r="D947" s="69">
        <v>71.760000000000005</v>
      </c>
      <c r="E947" s="70">
        <v>5597.2800000000007</v>
      </c>
      <c r="F947" s="68" t="s">
        <v>24</v>
      </c>
    </row>
    <row r="948" spans="1:6">
      <c r="A948" s="42">
        <v>44151</v>
      </c>
      <c r="B948" s="67">
        <v>0.56226851851851845</v>
      </c>
      <c r="C948" s="68">
        <v>8</v>
      </c>
      <c r="D948" s="69">
        <v>71.739999999999995</v>
      </c>
      <c r="E948" s="70">
        <v>573.91999999999996</v>
      </c>
      <c r="F948" s="68" t="s">
        <v>24</v>
      </c>
    </row>
    <row r="949" spans="1:6">
      <c r="A949" s="42">
        <v>44151</v>
      </c>
      <c r="B949" s="67">
        <v>0.56226851851851845</v>
      </c>
      <c r="C949" s="68">
        <v>45</v>
      </c>
      <c r="D949" s="69">
        <v>71.739999999999995</v>
      </c>
      <c r="E949" s="70">
        <v>3228.2999999999997</v>
      </c>
      <c r="F949" s="68" t="s">
        <v>24</v>
      </c>
    </row>
    <row r="950" spans="1:6">
      <c r="A950" s="42">
        <v>44151</v>
      </c>
      <c r="B950" s="67">
        <v>0.55953703703703705</v>
      </c>
      <c r="C950" s="68">
        <v>61</v>
      </c>
      <c r="D950" s="69">
        <v>71.78</v>
      </c>
      <c r="E950" s="70">
        <v>4378.58</v>
      </c>
      <c r="F950" s="68" t="s">
        <v>24</v>
      </c>
    </row>
    <row r="951" spans="1:6">
      <c r="A951" s="42">
        <v>44151</v>
      </c>
      <c r="B951" s="67">
        <v>0.55879629629629635</v>
      </c>
      <c r="C951" s="68">
        <v>70</v>
      </c>
      <c r="D951" s="69">
        <v>71.760000000000005</v>
      </c>
      <c r="E951" s="70">
        <v>5023.2000000000007</v>
      </c>
      <c r="F951" s="68" t="s">
        <v>24</v>
      </c>
    </row>
    <row r="952" spans="1:6">
      <c r="A952" s="42">
        <v>44151</v>
      </c>
      <c r="B952" s="67">
        <v>0.55879629629629635</v>
      </c>
      <c r="C952" s="68">
        <v>16</v>
      </c>
      <c r="D952" s="69">
        <v>71.760000000000005</v>
      </c>
      <c r="E952" s="70">
        <v>1148.1600000000001</v>
      </c>
      <c r="F952" s="68" t="s">
        <v>24</v>
      </c>
    </row>
    <row r="953" spans="1:6">
      <c r="A953" s="42">
        <v>44151</v>
      </c>
      <c r="B953" s="67">
        <v>0.55190972222222223</v>
      </c>
      <c r="C953" s="68">
        <v>81</v>
      </c>
      <c r="D953" s="69">
        <v>71.78</v>
      </c>
      <c r="E953" s="70">
        <v>5814.18</v>
      </c>
      <c r="F953" s="68" t="s">
        <v>24</v>
      </c>
    </row>
    <row r="954" spans="1:6">
      <c r="A954" s="42">
        <v>44151</v>
      </c>
      <c r="B954" s="67">
        <v>0.55090277777777785</v>
      </c>
      <c r="C954" s="68">
        <v>88</v>
      </c>
      <c r="D954" s="69">
        <v>71.92</v>
      </c>
      <c r="E954" s="70">
        <v>6328.96</v>
      </c>
      <c r="F954" s="68" t="s">
        <v>24</v>
      </c>
    </row>
    <row r="955" spans="1:6">
      <c r="A955" s="42">
        <v>44151</v>
      </c>
      <c r="B955" s="67">
        <v>0.54896990740740736</v>
      </c>
      <c r="C955" s="68">
        <v>31</v>
      </c>
      <c r="D955" s="69">
        <v>72</v>
      </c>
      <c r="E955" s="70">
        <v>2232</v>
      </c>
      <c r="F955" s="68" t="s">
        <v>24</v>
      </c>
    </row>
    <row r="956" spans="1:6">
      <c r="A956" s="42">
        <v>44151</v>
      </c>
      <c r="B956" s="67">
        <v>0.54896990740740736</v>
      </c>
      <c r="C956" s="68">
        <v>29</v>
      </c>
      <c r="D956" s="69">
        <v>72</v>
      </c>
      <c r="E956" s="70">
        <v>2088</v>
      </c>
      <c r="F956" s="68" t="s">
        <v>24</v>
      </c>
    </row>
    <row r="957" spans="1:6">
      <c r="A957" s="42">
        <v>44151</v>
      </c>
      <c r="B957" s="67">
        <v>0.54549768518518515</v>
      </c>
      <c r="C957" s="68">
        <v>64</v>
      </c>
      <c r="D957" s="69">
        <v>72</v>
      </c>
      <c r="E957" s="70">
        <v>4608</v>
      </c>
      <c r="F957" s="68" t="s">
        <v>24</v>
      </c>
    </row>
    <row r="958" spans="1:6">
      <c r="A958" s="42">
        <v>44151</v>
      </c>
      <c r="B958" s="67">
        <v>0.54401620370370374</v>
      </c>
      <c r="C958" s="68">
        <v>68</v>
      </c>
      <c r="D958" s="69">
        <v>72</v>
      </c>
      <c r="E958" s="70">
        <v>4896</v>
      </c>
      <c r="F958" s="68" t="s">
        <v>24</v>
      </c>
    </row>
    <row r="959" spans="1:6">
      <c r="A959" s="42">
        <v>44151</v>
      </c>
      <c r="B959" s="67">
        <v>0.54131944444444446</v>
      </c>
      <c r="C959" s="68">
        <v>61</v>
      </c>
      <c r="D959" s="69">
        <v>71.94</v>
      </c>
      <c r="E959" s="70">
        <v>4388.34</v>
      </c>
      <c r="F959" s="68" t="s">
        <v>24</v>
      </c>
    </row>
    <row r="960" spans="1:6">
      <c r="A960" s="42">
        <v>44151</v>
      </c>
      <c r="B960" s="67">
        <v>0.53973379629629636</v>
      </c>
      <c r="C960" s="68">
        <v>32</v>
      </c>
      <c r="D960" s="69">
        <v>71.86</v>
      </c>
      <c r="E960" s="70">
        <v>2299.52</v>
      </c>
      <c r="F960" s="68" t="s">
        <v>24</v>
      </c>
    </row>
    <row r="961" spans="1:6">
      <c r="A961" s="42">
        <v>44151</v>
      </c>
      <c r="B961" s="67">
        <v>0.53973379629629636</v>
      </c>
      <c r="C961" s="68">
        <v>23</v>
      </c>
      <c r="D961" s="69">
        <v>71.86</v>
      </c>
      <c r="E961" s="70">
        <v>1652.78</v>
      </c>
      <c r="F961" s="68" t="s">
        <v>24</v>
      </c>
    </row>
    <row r="962" spans="1:6">
      <c r="A962" s="42">
        <v>44151</v>
      </c>
      <c r="B962" s="67">
        <v>0.53973379629629636</v>
      </c>
      <c r="C962" s="68">
        <v>17</v>
      </c>
      <c r="D962" s="69">
        <v>71.900000000000006</v>
      </c>
      <c r="E962" s="70">
        <v>1222.3000000000002</v>
      </c>
      <c r="F962" s="68" t="s">
        <v>24</v>
      </c>
    </row>
    <row r="963" spans="1:6">
      <c r="A963" s="42">
        <v>44151</v>
      </c>
      <c r="B963" s="67">
        <v>0.53973379629629636</v>
      </c>
      <c r="C963" s="68">
        <v>51</v>
      </c>
      <c r="D963" s="69">
        <v>71.900000000000006</v>
      </c>
      <c r="E963" s="70">
        <v>3666.9</v>
      </c>
      <c r="F963" s="68" t="s">
        <v>24</v>
      </c>
    </row>
    <row r="964" spans="1:6">
      <c r="A964" s="42">
        <v>44151</v>
      </c>
      <c r="B964" s="67">
        <v>0.53930555555555559</v>
      </c>
      <c r="C964" s="68">
        <v>42</v>
      </c>
      <c r="D964" s="69">
        <v>72.02</v>
      </c>
      <c r="E964" s="70">
        <v>3024.8399999999997</v>
      </c>
      <c r="F964" s="68" t="s">
        <v>24</v>
      </c>
    </row>
    <row r="965" spans="1:6">
      <c r="A965" s="42">
        <v>44151</v>
      </c>
      <c r="B965" s="67">
        <v>0.53930555555555559</v>
      </c>
      <c r="C965" s="68">
        <v>59</v>
      </c>
      <c r="D965" s="69">
        <v>72.02</v>
      </c>
      <c r="E965" s="70">
        <v>4249.1799999999994</v>
      </c>
      <c r="F965" s="68" t="s">
        <v>24</v>
      </c>
    </row>
    <row r="966" spans="1:6">
      <c r="A966" s="42">
        <v>44151</v>
      </c>
      <c r="B966" s="67">
        <v>0.53930555555555559</v>
      </c>
      <c r="C966" s="68">
        <v>17</v>
      </c>
      <c r="D966" s="69">
        <v>72.02</v>
      </c>
      <c r="E966" s="70">
        <v>1224.3399999999999</v>
      </c>
      <c r="F966" s="68" t="s">
        <v>24</v>
      </c>
    </row>
    <row r="967" spans="1:6">
      <c r="A967" s="42">
        <v>44151</v>
      </c>
      <c r="B967" s="67">
        <v>0.53929398148148155</v>
      </c>
      <c r="C967" s="68">
        <v>84</v>
      </c>
      <c r="D967" s="69">
        <v>72.040000000000006</v>
      </c>
      <c r="E967" s="70">
        <v>6051.3600000000006</v>
      </c>
      <c r="F967" s="68" t="s">
        <v>24</v>
      </c>
    </row>
    <row r="968" spans="1:6">
      <c r="A968" s="42">
        <v>44151</v>
      </c>
      <c r="B968" s="67">
        <v>0.53737268518518522</v>
      </c>
      <c r="C968" s="68">
        <v>61</v>
      </c>
      <c r="D968" s="69">
        <v>71.959999999999994</v>
      </c>
      <c r="E968" s="70">
        <v>4389.5599999999995</v>
      </c>
      <c r="F968" s="68" t="s">
        <v>24</v>
      </c>
    </row>
    <row r="969" spans="1:6">
      <c r="A969" s="42">
        <v>44151</v>
      </c>
      <c r="B969" s="67">
        <v>0.53672453703703704</v>
      </c>
      <c r="C969" s="68">
        <v>90</v>
      </c>
      <c r="D969" s="69">
        <v>71.86</v>
      </c>
      <c r="E969" s="70">
        <v>6467.4</v>
      </c>
      <c r="F969" s="68" t="s">
        <v>24</v>
      </c>
    </row>
    <row r="970" spans="1:6">
      <c r="A970" s="42">
        <v>44151</v>
      </c>
      <c r="B970" s="67">
        <v>0.53672453703703704</v>
      </c>
      <c r="C970" s="68">
        <v>22</v>
      </c>
      <c r="D970" s="69">
        <v>71.86</v>
      </c>
      <c r="E970" s="70">
        <v>1580.92</v>
      </c>
      <c r="F970" s="68" t="s">
        <v>24</v>
      </c>
    </row>
    <row r="971" spans="1:6">
      <c r="A971" s="42">
        <v>44151</v>
      </c>
      <c r="B971" s="67">
        <v>0.52986111111111112</v>
      </c>
      <c r="C971" s="68">
        <v>46</v>
      </c>
      <c r="D971" s="69">
        <v>71.72</v>
      </c>
      <c r="E971" s="70">
        <v>3299.12</v>
      </c>
      <c r="F971" s="68" t="s">
        <v>24</v>
      </c>
    </row>
    <row r="972" spans="1:6">
      <c r="A972" s="42">
        <v>44151</v>
      </c>
      <c r="B972" s="67">
        <v>0.52528935185185188</v>
      </c>
      <c r="C972" s="68">
        <v>59</v>
      </c>
      <c r="D972" s="69">
        <v>71.739999999999995</v>
      </c>
      <c r="E972" s="70">
        <v>4232.66</v>
      </c>
      <c r="F972" s="68" t="s">
        <v>24</v>
      </c>
    </row>
    <row r="973" spans="1:6">
      <c r="A973" s="42">
        <v>44151</v>
      </c>
      <c r="B973" s="67">
        <v>0.52528935185185188</v>
      </c>
      <c r="C973" s="68">
        <v>37</v>
      </c>
      <c r="D973" s="69">
        <v>71.739999999999995</v>
      </c>
      <c r="E973" s="70">
        <v>2654.3799999999997</v>
      </c>
      <c r="F973" s="68" t="s">
        <v>24</v>
      </c>
    </row>
    <row r="974" spans="1:6">
      <c r="A974" s="42">
        <v>44151</v>
      </c>
      <c r="B974" s="67">
        <v>0.52049768518518513</v>
      </c>
      <c r="C974" s="68">
        <v>56</v>
      </c>
      <c r="D974" s="69">
        <v>71.72</v>
      </c>
      <c r="E974" s="70">
        <v>4016.3199999999997</v>
      </c>
      <c r="F974" s="68" t="s">
        <v>24</v>
      </c>
    </row>
    <row r="975" spans="1:6">
      <c r="A975" s="42">
        <v>44151</v>
      </c>
      <c r="B975" s="67">
        <v>0.51746527777777784</v>
      </c>
      <c r="C975" s="68">
        <v>63</v>
      </c>
      <c r="D975" s="69">
        <v>71.760000000000005</v>
      </c>
      <c r="E975" s="70">
        <v>4520.88</v>
      </c>
      <c r="F975" s="68" t="s">
        <v>24</v>
      </c>
    </row>
    <row r="976" spans="1:6">
      <c r="A976" s="42">
        <v>44151</v>
      </c>
      <c r="B976" s="67">
        <v>0.51334490740740735</v>
      </c>
      <c r="C976" s="68">
        <v>57</v>
      </c>
      <c r="D976" s="69">
        <v>71.739999999999995</v>
      </c>
      <c r="E976" s="70">
        <v>4089.18</v>
      </c>
      <c r="F976" s="68" t="s">
        <v>24</v>
      </c>
    </row>
    <row r="977" spans="1:6">
      <c r="A977" s="42">
        <v>44151</v>
      </c>
      <c r="B977" s="67">
        <v>0.50929398148148153</v>
      </c>
      <c r="C977" s="68">
        <v>17</v>
      </c>
      <c r="D977" s="69">
        <v>71.7</v>
      </c>
      <c r="E977" s="70">
        <v>1218.9000000000001</v>
      </c>
      <c r="F977" s="68" t="s">
        <v>24</v>
      </c>
    </row>
    <row r="978" spans="1:6">
      <c r="A978" s="42">
        <v>44151</v>
      </c>
      <c r="B978" s="67">
        <v>0.50929398148148153</v>
      </c>
      <c r="C978" s="68">
        <v>46</v>
      </c>
      <c r="D978" s="69">
        <v>71.7</v>
      </c>
      <c r="E978" s="70">
        <v>3298.2000000000003</v>
      </c>
      <c r="F978" s="68" t="s">
        <v>24</v>
      </c>
    </row>
    <row r="979" spans="1:6">
      <c r="A979" s="42">
        <v>44151</v>
      </c>
      <c r="B979" s="67">
        <v>0.50587962962962962</v>
      </c>
      <c r="C979" s="68">
        <v>58</v>
      </c>
      <c r="D979" s="69">
        <v>71.680000000000007</v>
      </c>
      <c r="E979" s="70">
        <v>4157.4400000000005</v>
      </c>
      <c r="F979" s="68" t="s">
        <v>24</v>
      </c>
    </row>
    <row r="980" spans="1:6">
      <c r="A980" s="42">
        <v>44151</v>
      </c>
      <c r="B980" s="67">
        <v>0.50467592592592592</v>
      </c>
      <c r="C980" s="68">
        <v>1</v>
      </c>
      <c r="D980" s="69">
        <v>71.64</v>
      </c>
      <c r="E980" s="70">
        <v>71.64</v>
      </c>
      <c r="F980" s="68" t="s">
        <v>24</v>
      </c>
    </row>
    <row r="981" spans="1:6">
      <c r="A981" s="42">
        <v>44151</v>
      </c>
      <c r="B981" s="67">
        <v>0.50377314814814811</v>
      </c>
      <c r="C981" s="68">
        <v>69</v>
      </c>
      <c r="D981" s="69">
        <v>71.64</v>
      </c>
      <c r="E981" s="70">
        <v>4943.16</v>
      </c>
      <c r="F981" s="68" t="s">
        <v>24</v>
      </c>
    </row>
    <row r="982" spans="1:6">
      <c r="A982" s="42">
        <v>44151</v>
      </c>
      <c r="B982" s="67">
        <v>0.50377314814814811</v>
      </c>
      <c r="C982" s="68">
        <v>29</v>
      </c>
      <c r="D982" s="69">
        <v>71.64</v>
      </c>
      <c r="E982" s="70">
        <v>2077.56</v>
      </c>
      <c r="F982" s="68" t="s">
        <v>24</v>
      </c>
    </row>
    <row r="983" spans="1:6">
      <c r="A983" s="42">
        <v>44151</v>
      </c>
      <c r="B983" s="67">
        <v>0.50372685185185184</v>
      </c>
      <c r="C983" s="68">
        <v>13</v>
      </c>
      <c r="D983" s="69">
        <v>71.62</v>
      </c>
      <c r="E983" s="70">
        <v>931.06000000000006</v>
      </c>
      <c r="F983" s="68" t="s">
        <v>24</v>
      </c>
    </row>
    <row r="984" spans="1:6">
      <c r="A984" s="42">
        <v>44151</v>
      </c>
      <c r="B984" s="67">
        <v>0.50368055555555558</v>
      </c>
      <c r="C984" s="68">
        <v>119</v>
      </c>
      <c r="D984" s="69">
        <v>71.680000000000007</v>
      </c>
      <c r="E984" s="70">
        <v>8529.92</v>
      </c>
      <c r="F984" s="68" t="s">
        <v>24</v>
      </c>
    </row>
    <row r="985" spans="1:6">
      <c r="A985" s="42">
        <v>44151</v>
      </c>
      <c r="B985" s="67">
        <v>0.50263888888888886</v>
      </c>
      <c r="C985" s="68">
        <v>56</v>
      </c>
      <c r="D985" s="69">
        <v>71.7</v>
      </c>
      <c r="E985" s="70">
        <v>4015.2000000000003</v>
      </c>
      <c r="F985" s="68" t="s">
        <v>24</v>
      </c>
    </row>
    <row r="986" spans="1:6">
      <c r="A986" s="42">
        <v>44151</v>
      </c>
      <c r="B986" s="67">
        <v>0.5001620370370371</v>
      </c>
      <c r="C986" s="68">
        <v>68</v>
      </c>
      <c r="D986" s="69">
        <v>71.680000000000007</v>
      </c>
      <c r="E986" s="70">
        <v>4874.2400000000007</v>
      </c>
      <c r="F986" s="68" t="s">
        <v>24</v>
      </c>
    </row>
    <row r="987" spans="1:6">
      <c r="A987" s="42">
        <v>44151</v>
      </c>
      <c r="B987" s="67">
        <v>0.49927083333333333</v>
      </c>
      <c r="C987" s="68">
        <v>100</v>
      </c>
      <c r="D987" s="69">
        <v>71.680000000000007</v>
      </c>
      <c r="E987" s="70">
        <v>7168.0000000000009</v>
      </c>
      <c r="F987" s="68" t="s">
        <v>24</v>
      </c>
    </row>
    <row r="988" spans="1:6">
      <c r="A988" s="42">
        <v>44151</v>
      </c>
      <c r="B988" s="67">
        <v>0.49872685185185189</v>
      </c>
      <c r="C988" s="68">
        <v>68</v>
      </c>
      <c r="D988" s="69">
        <v>71.680000000000007</v>
      </c>
      <c r="E988" s="70">
        <v>4874.2400000000007</v>
      </c>
      <c r="F988" s="68" t="s">
        <v>24</v>
      </c>
    </row>
    <row r="989" spans="1:6">
      <c r="A989" s="42">
        <v>44151</v>
      </c>
      <c r="B989" s="67">
        <v>0.49864583333333329</v>
      </c>
      <c r="C989" s="68">
        <v>139</v>
      </c>
      <c r="D989" s="69">
        <v>71.66</v>
      </c>
      <c r="E989" s="70">
        <v>9960.74</v>
      </c>
      <c r="F989" s="68" t="s">
        <v>24</v>
      </c>
    </row>
    <row r="990" spans="1:6">
      <c r="A990" s="42">
        <v>44151</v>
      </c>
      <c r="B990" s="67">
        <v>0.49790509259259258</v>
      </c>
      <c r="C990" s="68">
        <v>58</v>
      </c>
      <c r="D990" s="69">
        <v>71.680000000000007</v>
      </c>
      <c r="E990" s="70">
        <v>4157.4400000000005</v>
      </c>
      <c r="F990" s="68" t="s">
        <v>24</v>
      </c>
    </row>
    <row r="991" spans="1:6">
      <c r="A991" s="42">
        <v>44151</v>
      </c>
      <c r="B991" s="67">
        <v>0.49675925925925929</v>
      </c>
      <c r="C991" s="68">
        <v>112</v>
      </c>
      <c r="D991" s="69">
        <v>71.66</v>
      </c>
      <c r="E991" s="70">
        <v>8025.92</v>
      </c>
      <c r="F991" s="68" t="s">
        <v>24</v>
      </c>
    </row>
    <row r="992" spans="1:6">
      <c r="A992" s="42">
        <v>44151</v>
      </c>
      <c r="B992" s="67">
        <v>0.4966782407407408</v>
      </c>
      <c r="C992" s="68">
        <v>20</v>
      </c>
      <c r="D992" s="69">
        <v>71.680000000000007</v>
      </c>
      <c r="E992" s="70">
        <v>1433.6000000000001</v>
      </c>
      <c r="F992" s="68" t="s">
        <v>24</v>
      </c>
    </row>
    <row r="993" spans="1:6">
      <c r="A993" s="42">
        <v>44151</v>
      </c>
      <c r="B993" s="67">
        <v>0.4966782407407408</v>
      </c>
      <c r="C993" s="68">
        <v>75</v>
      </c>
      <c r="D993" s="69">
        <v>71.680000000000007</v>
      </c>
      <c r="E993" s="70">
        <v>5376.0000000000009</v>
      </c>
      <c r="F993" s="68" t="s">
        <v>24</v>
      </c>
    </row>
    <row r="994" spans="1:6">
      <c r="A994" s="42">
        <v>44151</v>
      </c>
      <c r="B994" s="67">
        <v>0.4966782407407408</v>
      </c>
      <c r="C994" s="68">
        <v>11</v>
      </c>
      <c r="D994" s="69">
        <v>71.680000000000007</v>
      </c>
      <c r="E994" s="70">
        <v>788.48</v>
      </c>
      <c r="F994" s="68" t="s">
        <v>24</v>
      </c>
    </row>
    <row r="995" spans="1:6">
      <c r="A995" s="42">
        <v>44151</v>
      </c>
      <c r="B995" s="67">
        <v>0.49461805555555555</v>
      </c>
      <c r="C995" s="68">
        <v>60</v>
      </c>
      <c r="D995" s="69">
        <v>71.64</v>
      </c>
      <c r="E995" s="70">
        <v>4298.3999999999996</v>
      </c>
      <c r="F995" s="68" t="s">
        <v>24</v>
      </c>
    </row>
    <row r="996" spans="1:6">
      <c r="A996" s="42">
        <v>44151</v>
      </c>
      <c r="B996" s="67">
        <v>0.49214120370370368</v>
      </c>
      <c r="C996" s="68">
        <v>91</v>
      </c>
      <c r="D996" s="69">
        <v>71.66</v>
      </c>
      <c r="E996" s="70">
        <v>6521.0599999999995</v>
      </c>
      <c r="F996" s="68" t="s">
        <v>24</v>
      </c>
    </row>
    <row r="997" spans="1:6">
      <c r="A997" s="42">
        <v>44151</v>
      </c>
      <c r="B997" s="67">
        <v>0.49006944444444445</v>
      </c>
      <c r="C997" s="68">
        <v>57</v>
      </c>
      <c r="D997" s="69">
        <v>71.66</v>
      </c>
      <c r="E997" s="70">
        <v>4084.62</v>
      </c>
      <c r="F997" s="68" t="s">
        <v>24</v>
      </c>
    </row>
    <row r="998" spans="1:6">
      <c r="A998" s="42">
        <v>44151</v>
      </c>
      <c r="B998" s="67">
        <v>0.48562499999999997</v>
      </c>
      <c r="C998" s="68">
        <v>63</v>
      </c>
      <c r="D998" s="69">
        <v>71.56</v>
      </c>
      <c r="E998" s="70">
        <v>4508.28</v>
      </c>
      <c r="F998" s="68" t="s">
        <v>24</v>
      </c>
    </row>
    <row r="999" spans="1:6">
      <c r="A999" s="42">
        <v>44151</v>
      </c>
      <c r="B999" s="67">
        <v>0.48032407407407413</v>
      </c>
      <c r="C999" s="68">
        <v>71</v>
      </c>
      <c r="D999" s="69">
        <v>71.56</v>
      </c>
      <c r="E999" s="70">
        <v>5080.76</v>
      </c>
      <c r="F999" s="68" t="s">
        <v>24</v>
      </c>
    </row>
    <row r="1000" spans="1:6">
      <c r="A1000" s="42">
        <v>44151</v>
      </c>
      <c r="B1000" s="67">
        <v>0.47928240740740741</v>
      </c>
      <c r="C1000" s="68">
        <v>65</v>
      </c>
      <c r="D1000" s="69">
        <v>71.62</v>
      </c>
      <c r="E1000" s="70">
        <v>4655.3</v>
      </c>
      <c r="F1000" s="68" t="s">
        <v>24</v>
      </c>
    </row>
    <row r="1001" spans="1:6">
      <c r="A1001" s="42">
        <v>44151</v>
      </c>
      <c r="B1001" s="67">
        <v>0.47471064814814817</v>
      </c>
      <c r="C1001" s="68">
        <v>59</v>
      </c>
      <c r="D1001" s="69">
        <v>71.66</v>
      </c>
      <c r="E1001" s="70">
        <v>4227.9399999999996</v>
      </c>
      <c r="F1001" s="68" t="s">
        <v>24</v>
      </c>
    </row>
    <row r="1002" spans="1:6">
      <c r="A1002" s="42">
        <v>44151</v>
      </c>
      <c r="B1002" s="67">
        <v>0.47471064814814817</v>
      </c>
      <c r="C1002" s="68">
        <v>84</v>
      </c>
      <c r="D1002" s="69">
        <v>71.66</v>
      </c>
      <c r="E1002" s="70">
        <v>6019.44</v>
      </c>
      <c r="F1002" s="68" t="s">
        <v>24</v>
      </c>
    </row>
    <row r="1003" spans="1:6">
      <c r="A1003" s="42">
        <v>44151</v>
      </c>
      <c r="B1003" s="67">
        <v>0.47151620370370373</v>
      </c>
      <c r="C1003" s="68">
        <v>55</v>
      </c>
      <c r="D1003" s="69">
        <v>71.78</v>
      </c>
      <c r="E1003" s="70">
        <v>3947.9</v>
      </c>
      <c r="F1003" s="68" t="s">
        <v>24</v>
      </c>
    </row>
    <row r="1004" spans="1:6">
      <c r="A1004" s="42">
        <v>44151</v>
      </c>
      <c r="B1004" s="67">
        <v>0.46868055555555554</v>
      </c>
      <c r="C1004" s="68">
        <v>54</v>
      </c>
      <c r="D1004" s="69">
        <v>71.78</v>
      </c>
      <c r="E1004" s="70">
        <v>3876.12</v>
      </c>
      <c r="F1004" s="68" t="s">
        <v>24</v>
      </c>
    </row>
    <row r="1005" spans="1:6">
      <c r="A1005" s="42">
        <v>44151</v>
      </c>
      <c r="B1005" s="67">
        <v>0.46592592592592591</v>
      </c>
      <c r="C1005" s="68">
        <v>62</v>
      </c>
      <c r="D1005" s="69">
        <v>71.84</v>
      </c>
      <c r="E1005" s="70">
        <v>4454.08</v>
      </c>
      <c r="F1005" s="68" t="s">
        <v>24</v>
      </c>
    </row>
    <row r="1006" spans="1:6">
      <c r="A1006" s="42">
        <v>44151</v>
      </c>
      <c r="B1006" s="67">
        <v>0.46590277777777778</v>
      </c>
      <c r="C1006" s="68">
        <v>51</v>
      </c>
      <c r="D1006" s="69">
        <v>71.84</v>
      </c>
      <c r="E1006" s="70">
        <v>3663.84</v>
      </c>
      <c r="F1006" s="68" t="s">
        <v>24</v>
      </c>
    </row>
    <row r="1007" spans="1:6">
      <c r="A1007" s="42">
        <v>44151</v>
      </c>
      <c r="B1007" s="67">
        <v>0.46281250000000002</v>
      </c>
      <c r="C1007" s="68">
        <v>103</v>
      </c>
      <c r="D1007" s="69">
        <v>71.900000000000006</v>
      </c>
      <c r="E1007" s="70">
        <v>7405.7000000000007</v>
      </c>
      <c r="F1007" s="68" t="s">
        <v>24</v>
      </c>
    </row>
    <row r="1008" spans="1:6">
      <c r="A1008" s="42">
        <v>44151</v>
      </c>
      <c r="B1008" s="67">
        <v>0.46218749999999997</v>
      </c>
      <c r="C1008" s="68">
        <v>62</v>
      </c>
      <c r="D1008" s="69">
        <v>71.900000000000006</v>
      </c>
      <c r="E1008" s="70">
        <v>4457.8</v>
      </c>
      <c r="F1008" s="68" t="s">
        <v>24</v>
      </c>
    </row>
    <row r="1009" spans="1:6">
      <c r="A1009" s="42">
        <v>44151</v>
      </c>
      <c r="B1009" s="67">
        <v>0.45984953703703701</v>
      </c>
      <c r="C1009" s="68">
        <v>61</v>
      </c>
      <c r="D1009" s="69">
        <v>71.8</v>
      </c>
      <c r="E1009" s="70">
        <v>4379.8</v>
      </c>
      <c r="F1009" s="68" t="s">
        <v>24</v>
      </c>
    </row>
    <row r="1010" spans="1:6">
      <c r="A1010" s="42">
        <v>44151</v>
      </c>
      <c r="B1010" s="67">
        <v>0.45799768518518519</v>
      </c>
      <c r="C1010" s="68">
        <v>7</v>
      </c>
      <c r="D1010" s="69">
        <v>71.78</v>
      </c>
      <c r="E1010" s="70">
        <v>502.46000000000004</v>
      </c>
      <c r="F1010" s="68" t="s">
        <v>24</v>
      </c>
    </row>
    <row r="1011" spans="1:6">
      <c r="A1011" s="42">
        <v>44151</v>
      </c>
      <c r="B1011" s="67">
        <v>0.45799768518518519</v>
      </c>
      <c r="C1011" s="68">
        <v>50</v>
      </c>
      <c r="D1011" s="69">
        <v>71.78</v>
      </c>
      <c r="E1011" s="70">
        <v>3589</v>
      </c>
      <c r="F1011" s="68" t="s">
        <v>24</v>
      </c>
    </row>
    <row r="1012" spans="1:6">
      <c r="A1012" s="42">
        <v>44151</v>
      </c>
      <c r="B1012" s="67">
        <v>0.45799768518518519</v>
      </c>
      <c r="C1012" s="68">
        <v>57</v>
      </c>
      <c r="D1012" s="69">
        <v>71.78</v>
      </c>
      <c r="E1012" s="70">
        <v>4091.46</v>
      </c>
      <c r="F1012" s="68" t="s">
        <v>24</v>
      </c>
    </row>
    <row r="1013" spans="1:6">
      <c r="A1013" s="42">
        <v>44151</v>
      </c>
      <c r="B1013" s="67">
        <v>0.45799768518518519</v>
      </c>
      <c r="C1013" s="68">
        <v>2</v>
      </c>
      <c r="D1013" s="69">
        <v>71.78</v>
      </c>
      <c r="E1013" s="70">
        <v>143.56</v>
      </c>
      <c r="F1013" s="68" t="s">
        <v>24</v>
      </c>
    </row>
    <row r="1014" spans="1:6">
      <c r="A1014" s="42">
        <v>44151</v>
      </c>
      <c r="B1014" s="67">
        <v>0.4528240740740741</v>
      </c>
      <c r="C1014" s="68">
        <v>68</v>
      </c>
      <c r="D1014" s="69">
        <v>71.66</v>
      </c>
      <c r="E1014" s="70">
        <v>4872.88</v>
      </c>
      <c r="F1014" s="68" t="s">
        <v>24</v>
      </c>
    </row>
    <row r="1015" spans="1:6">
      <c r="A1015" s="42">
        <v>44151</v>
      </c>
      <c r="B1015" s="67">
        <v>0.4528240740740741</v>
      </c>
      <c r="C1015" s="68">
        <v>50</v>
      </c>
      <c r="D1015" s="69">
        <v>71.66</v>
      </c>
      <c r="E1015" s="70">
        <v>3583</v>
      </c>
      <c r="F1015" s="68" t="s">
        <v>24</v>
      </c>
    </row>
    <row r="1016" spans="1:6">
      <c r="A1016" s="42">
        <v>44151</v>
      </c>
      <c r="B1016" s="67">
        <v>0.44995370370370374</v>
      </c>
      <c r="C1016" s="68">
        <v>56</v>
      </c>
      <c r="D1016" s="69">
        <v>71.64</v>
      </c>
      <c r="E1016" s="70">
        <v>4011.84</v>
      </c>
      <c r="F1016" s="68" t="s">
        <v>24</v>
      </c>
    </row>
    <row r="1017" spans="1:6">
      <c r="A1017" s="42">
        <v>44151</v>
      </c>
      <c r="B1017" s="67">
        <v>0.44555555555555554</v>
      </c>
      <c r="C1017" s="68">
        <v>10</v>
      </c>
      <c r="D1017" s="69">
        <v>71.62</v>
      </c>
      <c r="E1017" s="70">
        <v>716.2</v>
      </c>
      <c r="F1017" s="68" t="s">
        <v>24</v>
      </c>
    </row>
    <row r="1018" spans="1:6">
      <c r="A1018" s="42">
        <v>44151</v>
      </c>
      <c r="B1018" s="67">
        <v>0.44555555555555554</v>
      </c>
      <c r="C1018" s="68">
        <v>50</v>
      </c>
      <c r="D1018" s="69">
        <v>71.62</v>
      </c>
      <c r="E1018" s="70">
        <v>3581</v>
      </c>
      <c r="F1018" s="68" t="s">
        <v>24</v>
      </c>
    </row>
    <row r="1019" spans="1:6">
      <c r="A1019" s="42">
        <v>44151</v>
      </c>
      <c r="B1019" s="67">
        <v>0.44484953703703706</v>
      </c>
      <c r="C1019" s="68">
        <v>54</v>
      </c>
      <c r="D1019" s="69">
        <v>71.64</v>
      </c>
      <c r="E1019" s="70">
        <v>3868.56</v>
      </c>
      <c r="F1019" s="68" t="s">
        <v>24</v>
      </c>
    </row>
    <row r="1020" spans="1:6">
      <c r="A1020" s="42">
        <v>44151</v>
      </c>
      <c r="B1020" s="67">
        <v>0.44453703703703701</v>
      </c>
      <c r="C1020" s="68">
        <v>7</v>
      </c>
      <c r="D1020" s="69">
        <v>71.66</v>
      </c>
      <c r="E1020" s="70">
        <v>501.62</v>
      </c>
      <c r="F1020" s="68" t="s">
        <v>24</v>
      </c>
    </row>
    <row r="1021" spans="1:6">
      <c r="A1021" s="42">
        <v>44151</v>
      </c>
      <c r="B1021" s="67">
        <v>0.44241898148148145</v>
      </c>
      <c r="C1021" s="68">
        <v>54</v>
      </c>
      <c r="D1021" s="69">
        <v>71.72</v>
      </c>
      <c r="E1021" s="70">
        <v>3872.88</v>
      </c>
      <c r="F1021" s="68" t="s">
        <v>24</v>
      </c>
    </row>
    <row r="1022" spans="1:6">
      <c r="A1022" s="42">
        <v>44151</v>
      </c>
      <c r="B1022" s="67">
        <v>0.4418287037037037</v>
      </c>
      <c r="C1022" s="68">
        <v>105</v>
      </c>
      <c r="D1022" s="69">
        <v>71.739999999999995</v>
      </c>
      <c r="E1022" s="70">
        <v>7532.7</v>
      </c>
      <c r="F1022" s="68" t="s">
        <v>24</v>
      </c>
    </row>
    <row r="1023" spans="1:6">
      <c r="A1023" s="42">
        <v>44151</v>
      </c>
      <c r="B1023" s="67">
        <v>0.43913194444444442</v>
      </c>
      <c r="C1023" s="68">
        <v>37</v>
      </c>
      <c r="D1023" s="69">
        <v>71.72</v>
      </c>
      <c r="E1023" s="70">
        <v>2653.64</v>
      </c>
      <c r="F1023" s="68" t="s">
        <v>24</v>
      </c>
    </row>
    <row r="1024" spans="1:6">
      <c r="A1024" s="42">
        <v>44151</v>
      </c>
      <c r="B1024" s="67">
        <v>0.43913194444444442</v>
      </c>
      <c r="C1024" s="68">
        <v>20</v>
      </c>
      <c r="D1024" s="69">
        <v>71.72</v>
      </c>
      <c r="E1024" s="70">
        <v>1434.4</v>
      </c>
      <c r="F1024" s="68" t="s">
        <v>24</v>
      </c>
    </row>
    <row r="1025" spans="1:6">
      <c r="A1025" s="42">
        <v>44151</v>
      </c>
      <c r="B1025" s="67">
        <v>0.43783564814814818</v>
      </c>
      <c r="C1025" s="68">
        <v>41</v>
      </c>
      <c r="D1025" s="69">
        <v>71.760000000000005</v>
      </c>
      <c r="E1025" s="70">
        <v>2942.1600000000003</v>
      </c>
      <c r="F1025" s="68" t="s">
        <v>24</v>
      </c>
    </row>
    <row r="1026" spans="1:6">
      <c r="A1026" s="42">
        <v>44151</v>
      </c>
      <c r="B1026" s="67">
        <v>0.43783564814814818</v>
      </c>
      <c r="C1026" s="68">
        <v>20</v>
      </c>
      <c r="D1026" s="69">
        <v>71.760000000000005</v>
      </c>
      <c r="E1026" s="70">
        <v>1435.2</v>
      </c>
      <c r="F1026" s="68" t="s">
        <v>24</v>
      </c>
    </row>
    <row r="1027" spans="1:6">
      <c r="A1027" s="42">
        <v>44151</v>
      </c>
      <c r="B1027" s="67">
        <v>0.43534722222222227</v>
      </c>
      <c r="C1027" s="68">
        <v>70</v>
      </c>
      <c r="D1027" s="69">
        <v>71.7</v>
      </c>
      <c r="E1027" s="70">
        <v>5019</v>
      </c>
      <c r="F1027" s="68" t="s">
        <v>24</v>
      </c>
    </row>
    <row r="1028" spans="1:6">
      <c r="A1028" s="42">
        <v>44151</v>
      </c>
      <c r="B1028" s="67">
        <v>0.43405092592592592</v>
      </c>
      <c r="C1028" s="68">
        <v>21</v>
      </c>
      <c r="D1028" s="69">
        <v>71.680000000000007</v>
      </c>
      <c r="E1028" s="70">
        <v>1505.2800000000002</v>
      </c>
      <c r="F1028" s="68" t="s">
        <v>24</v>
      </c>
    </row>
    <row r="1029" spans="1:6">
      <c r="A1029" s="42">
        <v>44151</v>
      </c>
      <c r="B1029" s="67">
        <v>0.43175925925925923</v>
      </c>
      <c r="C1029" s="68">
        <v>60</v>
      </c>
      <c r="D1029" s="69">
        <v>71.7</v>
      </c>
      <c r="E1029" s="70">
        <v>4302</v>
      </c>
      <c r="F1029" s="68" t="s">
        <v>24</v>
      </c>
    </row>
    <row r="1030" spans="1:6">
      <c r="A1030" s="42">
        <v>44151</v>
      </c>
      <c r="B1030" s="67">
        <v>0.43012731481481481</v>
      </c>
      <c r="C1030" s="68">
        <v>42</v>
      </c>
      <c r="D1030" s="69">
        <v>71.58</v>
      </c>
      <c r="E1030" s="70">
        <v>3006.36</v>
      </c>
      <c r="F1030" s="68" t="s">
        <v>24</v>
      </c>
    </row>
    <row r="1031" spans="1:6">
      <c r="A1031" s="42">
        <v>44151</v>
      </c>
      <c r="B1031" s="67">
        <v>0.43012731481481481</v>
      </c>
      <c r="C1031" s="68">
        <v>22</v>
      </c>
      <c r="D1031" s="69">
        <v>71.58</v>
      </c>
      <c r="E1031" s="70">
        <v>1574.76</v>
      </c>
      <c r="F1031" s="68" t="s">
        <v>24</v>
      </c>
    </row>
    <row r="1032" spans="1:6">
      <c r="A1032" s="42">
        <v>44151</v>
      </c>
      <c r="B1032" s="67">
        <v>0.42803240740740739</v>
      </c>
      <c r="C1032" s="68">
        <v>51</v>
      </c>
      <c r="D1032" s="69">
        <v>71.52</v>
      </c>
      <c r="E1032" s="70">
        <v>3647.52</v>
      </c>
      <c r="F1032" s="68" t="s">
        <v>24</v>
      </c>
    </row>
    <row r="1033" spans="1:6">
      <c r="A1033" s="42">
        <v>44151</v>
      </c>
      <c r="B1033" s="67">
        <v>0.42803240740740739</v>
      </c>
      <c r="C1033" s="68">
        <v>8</v>
      </c>
      <c r="D1033" s="69">
        <v>71.52</v>
      </c>
      <c r="E1033" s="70">
        <v>572.16</v>
      </c>
      <c r="F1033" s="68" t="s">
        <v>24</v>
      </c>
    </row>
    <row r="1034" spans="1:6">
      <c r="A1034" s="42">
        <v>44151</v>
      </c>
      <c r="B1034" s="67">
        <v>0.42752314814814812</v>
      </c>
      <c r="C1034" s="68">
        <v>94</v>
      </c>
      <c r="D1034" s="69">
        <v>71.56</v>
      </c>
      <c r="E1034" s="70">
        <v>6726.64</v>
      </c>
      <c r="F1034" s="68" t="s">
        <v>24</v>
      </c>
    </row>
    <row r="1035" spans="1:6">
      <c r="A1035" s="42">
        <v>44151</v>
      </c>
      <c r="B1035" s="67">
        <v>0.42618055555555556</v>
      </c>
      <c r="C1035" s="68">
        <v>42</v>
      </c>
      <c r="D1035" s="69">
        <v>71.52</v>
      </c>
      <c r="E1035" s="70">
        <v>3003.8399999999997</v>
      </c>
      <c r="F1035" s="68" t="s">
        <v>24</v>
      </c>
    </row>
    <row r="1036" spans="1:6">
      <c r="A1036" s="42">
        <v>44151</v>
      </c>
      <c r="B1036" s="67">
        <v>0.42618055555555556</v>
      </c>
      <c r="C1036" s="68">
        <v>2</v>
      </c>
      <c r="D1036" s="69">
        <v>71.52</v>
      </c>
      <c r="E1036" s="70">
        <v>143.04</v>
      </c>
      <c r="F1036" s="68" t="s">
        <v>24</v>
      </c>
    </row>
    <row r="1037" spans="1:6">
      <c r="A1037" s="42">
        <v>44151</v>
      </c>
      <c r="B1037" s="67">
        <v>0.42618055555555556</v>
      </c>
      <c r="C1037" s="68">
        <v>14</v>
      </c>
      <c r="D1037" s="69">
        <v>71.52</v>
      </c>
      <c r="E1037" s="70">
        <v>1001.28</v>
      </c>
      <c r="F1037" s="68" t="s">
        <v>24</v>
      </c>
    </row>
    <row r="1038" spans="1:6">
      <c r="A1038" s="42">
        <v>44151</v>
      </c>
      <c r="B1038" s="67">
        <v>0.42569444444444443</v>
      </c>
      <c r="C1038" s="68">
        <v>76</v>
      </c>
      <c r="D1038" s="69">
        <v>71.52</v>
      </c>
      <c r="E1038" s="70">
        <v>5435.5199999999995</v>
      </c>
      <c r="F1038" s="68" t="s">
        <v>24</v>
      </c>
    </row>
    <row r="1039" spans="1:6">
      <c r="A1039" s="42">
        <v>44151</v>
      </c>
      <c r="B1039" s="67">
        <v>0.42265046296296299</v>
      </c>
      <c r="C1039" s="68">
        <v>64</v>
      </c>
      <c r="D1039" s="69">
        <v>71.540000000000006</v>
      </c>
      <c r="E1039" s="70">
        <v>4578.5600000000004</v>
      </c>
      <c r="F1039" s="68" t="s">
        <v>24</v>
      </c>
    </row>
    <row r="1040" spans="1:6">
      <c r="A1040" s="42">
        <v>44151</v>
      </c>
      <c r="B1040" s="67">
        <v>0.42196759259259259</v>
      </c>
      <c r="C1040" s="68">
        <v>61</v>
      </c>
      <c r="D1040" s="69">
        <v>71.58</v>
      </c>
      <c r="E1040" s="70">
        <v>4366.38</v>
      </c>
      <c r="F1040" s="68" t="s">
        <v>24</v>
      </c>
    </row>
    <row r="1041" spans="1:6">
      <c r="A1041" s="42">
        <v>44151</v>
      </c>
      <c r="B1041" s="67">
        <v>0.4203587962962963</v>
      </c>
      <c r="C1041" s="68">
        <v>66</v>
      </c>
      <c r="D1041" s="69">
        <v>71.62</v>
      </c>
      <c r="E1041" s="70">
        <v>4726.92</v>
      </c>
      <c r="F1041" s="68" t="s">
        <v>24</v>
      </c>
    </row>
    <row r="1042" spans="1:6">
      <c r="A1042" s="42">
        <v>44151</v>
      </c>
      <c r="B1042" s="67">
        <v>0.4203587962962963</v>
      </c>
      <c r="C1042" s="68">
        <v>21</v>
      </c>
      <c r="D1042" s="69">
        <v>71.62</v>
      </c>
      <c r="E1042" s="70">
        <v>1504.02</v>
      </c>
      <c r="F1042" s="68" t="s">
        <v>24</v>
      </c>
    </row>
    <row r="1043" spans="1:6">
      <c r="A1043" s="42">
        <v>44151</v>
      </c>
      <c r="B1043" s="67">
        <v>0.41914351851851855</v>
      </c>
      <c r="C1043" s="68">
        <v>58</v>
      </c>
      <c r="D1043" s="69">
        <v>71.680000000000007</v>
      </c>
      <c r="E1043" s="70">
        <v>4157.4400000000005</v>
      </c>
      <c r="F1043" s="68" t="s">
        <v>24</v>
      </c>
    </row>
    <row r="1044" spans="1:6">
      <c r="A1044" s="42">
        <v>44151</v>
      </c>
      <c r="B1044" s="67">
        <v>0.41796296296296293</v>
      </c>
      <c r="C1044" s="68">
        <v>68</v>
      </c>
      <c r="D1044" s="69">
        <v>71.7</v>
      </c>
      <c r="E1044" s="70">
        <v>4875.6000000000004</v>
      </c>
      <c r="F1044" s="68" t="s">
        <v>24</v>
      </c>
    </row>
    <row r="1045" spans="1:6">
      <c r="A1045" s="42">
        <v>44151</v>
      </c>
      <c r="B1045" s="67">
        <v>0.41752314814814812</v>
      </c>
      <c r="C1045" s="68">
        <v>53</v>
      </c>
      <c r="D1045" s="69">
        <v>71.7</v>
      </c>
      <c r="E1045" s="70">
        <v>3800.1000000000004</v>
      </c>
      <c r="F1045" s="68" t="s">
        <v>24</v>
      </c>
    </row>
    <row r="1046" spans="1:6">
      <c r="A1046" s="42">
        <v>44151</v>
      </c>
      <c r="B1046" s="67">
        <v>0.41644675925925928</v>
      </c>
      <c r="C1046" s="68">
        <v>93</v>
      </c>
      <c r="D1046" s="69">
        <v>71.7</v>
      </c>
      <c r="E1046" s="70">
        <v>6668.1</v>
      </c>
      <c r="F1046" s="68" t="s">
        <v>24</v>
      </c>
    </row>
    <row r="1047" spans="1:6">
      <c r="A1047" s="42">
        <v>44151</v>
      </c>
      <c r="B1047" s="67">
        <v>0.41350694444444441</v>
      </c>
      <c r="C1047" s="68">
        <v>90</v>
      </c>
      <c r="D1047" s="69">
        <v>71.56</v>
      </c>
      <c r="E1047" s="70">
        <v>6440.4000000000005</v>
      </c>
      <c r="F1047" s="68" t="s">
        <v>24</v>
      </c>
    </row>
    <row r="1048" spans="1:6">
      <c r="A1048" s="42">
        <v>44151</v>
      </c>
      <c r="B1048" s="67">
        <v>0.41226851851851848</v>
      </c>
      <c r="C1048" s="68">
        <v>45</v>
      </c>
      <c r="D1048" s="69">
        <v>71.52</v>
      </c>
      <c r="E1048" s="70">
        <v>3218.3999999999996</v>
      </c>
      <c r="F1048" s="68" t="s">
        <v>24</v>
      </c>
    </row>
    <row r="1049" spans="1:6">
      <c r="A1049" s="42">
        <v>44151</v>
      </c>
      <c r="B1049" s="67">
        <v>0.41226851851851848</v>
      </c>
      <c r="C1049" s="68">
        <v>42</v>
      </c>
      <c r="D1049" s="69">
        <v>71.52</v>
      </c>
      <c r="E1049" s="70">
        <v>3003.8399999999997</v>
      </c>
      <c r="F1049" s="68" t="s">
        <v>24</v>
      </c>
    </row>
    <row r="1050" spans="1:6">
      <c r="A1050" s="42">
        <v>44151</v>
      </c>
      <c r="B1050" s="67">
        <v>0.41045138888888894</v>
      </c>
      <c r="C1050" s="68">
        <v>81</v>
      </c>
      <c r="D1050" s="69">
        <v>71.52</v>
      </c>
      <c r="E1050" s="70">
        <v>5793.12</v>
      </c>
      <c r="F1050" s="68" t="s">
        <v>24</v>
      </c>
    </row>
    <row r="1051" spans="1:6">
      <c r="A1051" s="42">
        <v>44151</v>
      </c>
      <c r="B1051" s="67">
        <v>0.40906250000000005</v>
      </c>
      <c r="C1051" s="68">
        <v>31</v>
      </c>
      <c r="D1051" s="69">
        <v>71.56</v>
      </c>
      <c r="E1051" s="70">
        <v>2218.36</v>
      </c>
      <c r="F1051" s="68" t="s">
        <v>24</v>
      </c>
    </row>
    <row r="1052" spans="1:6">
      <c r="A1052" s="42">
        <v>44151</v>
      </c>
      <c r="B1052" s="67">
        <v>0.40906250000000005</v>
      </c>
      <c r="C1052" s="68">
        <v>36</v>
      </c>
      <c r="D1052" s="69">
        <v>71.56</v>
      </c>
      <c r="E1052" s="70">
        <v>2576.16</v>
      </c>
      <c r="F1052" s="68" t="s">
        <v>24</v>
      </c>
    </row>
    <row r="1053" spans="1:6">
      <c r="A1053" s="42">
        <v>44151</v>
      </c>
      <c r="B1053" s="67">
        <v>0.40906250000000005</v>
      </c>
      <c r="C1053" s="68">
        <v>7</v>
      </c>
      <c r="D1053" s="69">
        <v>71.56</v>
      </c>
      <c r="E1053" s="70">
        <v>500.92</v>
      </c>
      <c r="F1053" s="68" t="s">
        <v>24</v>
      </c>
    </row>
    <row r="1054" spans="1:6">
      <c r="A1054" s="42">
        <v>44151</v>
      </c>
      <c r="B1054" s="67">
        <v>0.40835648148148151</v>
      </c>
      <c r="C1054" s="68">
        <v>56</v>
      </c>
      <c r="D1054" s="69">
        <v>71.62</v>
      </c>
      <c r="E1054" s="70">
        <v>4010.7200000000003</v>
      </c>
      <c r="F1054" s="68" t="s">
        <v>24</v>
      </c>
    </row>
    <row r="1055" spans="1:6">
      <c r="A1055" s="42">
        <v>44151</v>
      </c>
      <c r="B1055" s="67">
        <v>0.40649305555555554</v>
      </c>
      <c r="C1055" s="68">
        <v>93</v>
      </c>
      <c r="D1055" s="69">
        <v>71.66</v>
      </c>
      <c r="E1055" s="70">
        <v>6664.38</v>
      </c>
      <c r="F1055" s="68" t="s">
        <v>24</v>
      </c>
    </row>
    <row r="1056" spans="1:6">
      <c r="A1056" s="42">
        <v>44151</v>
      </c>
      <c r="B1056" s="67">
        <v>0.40524305555555556</v>
      </c>
      <c r="C1056" s="68">
        <v>76</v>
      </c>
      <c r="D1056" s="69">
        <v>71.66</v>
      </c>
      <c r="E1056" s="70">
        <v>5446.16</v>
      </c>
      <c r="F1056" s="68" t="s">
        <v>24</v>
      </c>
    </row>
    <row r="1057" spans="1:6">
      <c r="A1057" s="42">
        <v>44151</v>
      </c>
      <c r="B1057" s="67">
        <v>0.40416666666666662</v>
      </c>
      <c r="C1057" s="68">
        <v>26</v>
      </c>
      <c r="D1057" s="69">
        <v>71.7</v>
      </c>
      <c r="E1057" s="70">
        <v>1864.2</v>
      </c>
      <c r="F1057" s="68" t="s">
        <v>24</v>
      </c>
    </row>
    <row r="1058" spans="1:6">
      <c r="A1058" s="42">
        <v>44151</v>
      </c>
      <c r="B1058" s="67">
        <v>0.40416666666666662</v>
      </c>
      <c r="C1058" s="68">
        <v>34</v>
      </c>
      <c r="D1058" s="69">
        <v>71.7</v>
      </c>
      <c r="E1058" s="70">
        <v>2437.8000000000002</v>
      </c>
      <c r="F1058" s="68" t="s">
        <v>24</v>
      </c>
    </row>
    <row r="1059" spans="1:6">
      <c r="A1059" s="42">
        <v>44151</v>
      </c>
      <c r="B1059" s="67">
        <v>0.40265046296296297</v>
      </c>
      <c r="C1059" s="68">
        <v>88</v>
      </c>
      <c r="D1059" s="69">
        <v>71.84</v>
      </c>
      <c r="E1059" s="70">
        <v>6321.92</v>
      </c>
      <c r="F1059" s="68" t="s">
        <v>24</v>
      </c>
    </row>
    <row r="1060" spans="1:6">
      <c r="A1060" s="42">
        <v>44151</v>
      </c>
      <c r="B1060" s="67">
        <v>0.40243055555555557</v>
      </c>
      <c r="C1060" s="68">
        <v>40</v>
      </c>
      <c r="D1060" s="69">
        <v>71.88</v>
      </c>
      <c r="E1060" s="70">
        <v>2875.2</v>
      </c>
      <c r="F1060" s="68" t="s">
        <v>24</v>
      </c>
    </row>
    <row r="1061" spans="1:6">
      <c r="A1061" s="42">
        <v>44151</v>
      </c>
      <c r="B1061" s="67">
        <v>0.40233796296296293</v>
      </c>
      <c r="C1061" s="68">
        <v>18</v>
      </c>
      <c r="D1061" s="69">
        <v>71.88</v>
      </c>
      <c r="E1061" s="70">
        <v>1293.8399999999999</v>
      </c>
      <c r="F1061" s="68" t="s">
        <v>24</v>
      </c>
    </row>
    <row r="1062" spans="1:6">
      <c r="A1062" s="42">
        <v>44151</v>
      </c>
      <c r="B1062" s="67">
        <v>0.40067129629629633</v>
      </c>
      <c r="C1062" s="68">
        <v>55</v>
      </c>
      <c r="D1062" s="69">
        <v>71.88</v>
      </c>
      <c r="E1062" s="70">
        <v>3953.3999999999996</v>
      </c>
      <c r="F1062" s="68" t="s">
        <v>24</v>
      </c>
    </row>
    <row r="1063" spans="1:6">
      <c r="A1063" s="42">
        <v>44151</v>
      </c>
      <c r="B1063" s="67">
        <v>0.39971064814814811</v>
      </c>
      <c r="C1063" s="68">
        <v>56</v>
      </c>
      <c r="D1063" s="69">
        <v>71.819999999999993</v>
      </c>
      <c r="E1063" s="70">
        <v>4021.9199999999996</v>
      </c>
      <c r="F1063" s="68" t="s">
        <v>24</v>
      </c>
    </row>
    <row r="1064" spans="1:6">
      <c r="A1064" s="42">
        <v>44151</v>
      </c>
      <c r="B1064" s="67">
        <v>0.39874999999999999</v>
      </c>
      <c r="C1064" s="68">
        <v>63</v>
      </c>
      <c r="D1064" s="69">
        <v>71.760000000000005</v>
      </c>
      <c r="E1064" s="70">
        <v>4520.88</v>
      </c>
      <c r="F1064" s="68" t="s">
        <v>24</v>
      </c>
    </row>
    <row r="1065" spans="1:6">
      <c r="A1065" s="42">
        <v>44151</v>
      </c>
      <c r="B1065" s="67">
        <v>0.39746527777777779</v>
      </c>
      <c r="C1065" s="68">
        <v>50</v>
      </c>
      <c r="D1065" s="69">
        <v>71.86</v>
      </c>
      <c r="E1065" s="70">
        <v>3593</v>
      </c>
      <c r="F1065" s="68" t="s">
        <v>24</v>
      </c>
    </row>
    <row r="1066" spans="1:6">
      <c r="A1066" s="42">
        <v>44151</v>
      </c>
      <c r="B1066" s="67">
        <v>0.39746527777777779</v>
      </c>
      <c r="C1066" s="68">
        <v>54</v>
      </c>
      <c r="D1066" s="69">
        <v>71.84</v>
      </c>
      <c r="E1066" s="70">
        <v>3879.36</v>
      </c>
      <c r="F1066" s="68" t="s">
        <v>24</v>
      </c>
    </row>
    <row r="1067" spans="1:6">
      <c r="A1067" s="42">
        <v>44151</v>
      </c>
      <c r="B1067" s="67">
        <v>0.39746527777777779</v>
      </c>
      <c r="C1067" s="68">
        <v>75</v>
      </c>
      <c r="D1067" s="69">
        <v>71.84</v>
      </c>
      <c r="E1067" s="70">
        <v>5388</v>
      </c>
      <c r="F1067" s="68" t="s">
        <v>24</v>
      </c>
    </row>
    <row r="1068" spans="1:6">
      <c r="A1068" s="42">
        <v>44151</v>
      </c>
      <c r="B1068" s="67">
        <v>0.39746527777777779</v>
      </c>
      <c r="C1068" s="68">
        <v>50</v>
      </c>
      <c r="D1068" s="69">
        <v>71.84</v>
      </c>
      <c r="E1068" s="70">
        <v>3592</v>
      </c>
      <c r="F1068" s="68" t="s">
        <v>24</v>
      </c>
    </row>
    <row r="1069" spans="1:6">
      <c r="A1069" s="42">
        <v>44151</v>
      </c>
      <c r="B1069" s="67">
        <v>0.39746527777777779</v>
      </c>
      <c r="C1069" s="68">
        <v>50</v>
      </c>
      <c r="D1069" s="69">
        <v>71.819999999999993</v>
      </c>
      <c r="E1069" s="70">
        <v>3590.9999999999995</v>
      </c>
      <c r="F1069" s="68" t="s">
        <v>24</v>
      </c>
    </row>
    <row r="1070" spans="1:6">
      <c r="A1070" s="42">
        <v>44151</v>
      </c>
      <c r="B1070" s="67">
        <v>0.39746527777777779</v>
      </c>
      <c r="C1070" s="68">
        <v>75</v>
      </c>
      <c r="D1070" s="69">
        <v>71.819999999999993</v>
      </c>
      <c r="E1070" s="70">
        <v>5386.4999999999991</v>
      </c>
      <c r="F1070" s="68" t="s">
        <v>24</v>
      </c>
    </row>
    <row r="1071" spans="1:6">
      <c r="A1071" s="42">
        <v>44151</v>
      </c>
      <c r="B1071" s="67">
        <v>0.39746527777777779</v>
      </c>
      <c r="C1071" s="68">
        <v>71</v>
      </c>
      <c r="D1071" s="69">
        <v>71.86</v>
      </c>
      <c r="E1071" s="70">
        <v>5102.0600000000004</v>
      </c>
      <c r="F1071" s="68" t="s">
        <v>24</v>
      </c>
    </row>
    <row r="1072" spans="1:6">
      <c r="A1072" s="42">
        <v>44151</v>
      </c>
      <c r="B1072" s="67">
        <v>0.39746527777777779</v>
      </c>
      <c r="C1072" s="68">
        <v>75</v>
      </c>
      <c r="D1072" s="69">
        <v>71.84</v>
      </c>
      <c r="E1072" s="70">
        <v>5388</v>
      </c>
      <c r="F1072" s="68" t="s">
        <v>24</v>
      </c>
    </row>
    <row r="1073" spans="1:6">
      <c r="A1073" s="42">
        <v>44151</v>
      </c>
      <c r="B1073" s="67">
        <v>0.39734953703703701</v>
      </c>
      <c r="C1073" s="68">
        <v>97</v>
      </c>
      <c r="D1073" s="69">
        <v>71.8</v>
      </c>
      <c r="E1073" s="70">
        <v>6964.5999999999995</v>
      </c>
      <c r="F1073" s="68" t="s">
        <v>24</v>
      </c>
    </row>
    <row r="1074" spans="1:6">
      <c r="A1074" s="42">
        <v>44151</v>
      </c>
      <c r="B1074" s="67">
        <v>0.39663194444444444</v>
      </c>
      <c r="C1074" s="68">
        <v>75</v>
      </c>
      <c r="D1074" s="69">
        <v>71.88</v>
      </c>
      <c r="E1074" s="70">
        <v>5391</v>
      </c>
      <c r="F1074" s="68" t="s">
        <v>24</v>
      </c>
    </row>
    <row r="1075" spans="1:6">
      <c r="A1075" s="42">
        <v>44151</v>
      </c>
      <c r="B1075" s="67">
        <v>0.39663194444444444</v>
      </c>
      <c r="C1075" s="68">
        <v>48</v>
      </c>
      <c r="D1075" s="69">
        <v>71.88</v>
      </c>
      <c r="E1075" s="70">
        <v>3450.24</v>
      </c>
      <c r="F1075" s="68" t="s">
        <v>24</v>
      </c>
    </row>
    <row r="1076" spans="1:6">
      <c r="A1076" s="42">
        <v>44151</v>
      </c>
      <c r="B1076" s="67">
        <v>0.39663194444444444</v>
      </c>
      <c r="C1076" s="68">
        <v>73</v>
      </c>
      <c r="D1076" s="69">
        <v>71.88</v>
      </c>
      <c r="E1076" s="70">
        <v>5247.24</v>
      </c>
      <c r="F1076" s="68" t="s">
        <v>24</v>
      </c>
    </row>
    <row r="1077" spans="1:6">
      <c r="A1077" s="42">
        <v>44151</v>
      </c>
      <c r="B1077" s="67">
        <v>0.39663194444444444</v>
      </c>
      <c r="C1077" s="68">
        <v>75</v>
      </c>
      <c r="D1077" s="69">
        <v>71.88</v>
      </c>
      <c r="E1077" s="70">
        <v>5391</v>
      </c>
      <c r="F1077" s="68" t="s">
        <v>24</v>
      </c>
    </row>
    <row r="1078" spans="1:6">
      <c r="A1078" s="42">
        <v>44151</v>
      </c>
      <c r="B1078" s="67">
        <v>0.39663194444444444</v>
      </c>
      <c r="C1078" s="68">
        <v>50</v>
      </c>
      <c r="D1078" s="69">
        <v>71.88</v>
      </c>
      <c r="E1078" s="70">
        <v>3594</v>
      </c>
      <c r="F1078" s="68" t="s">
        <v>24</v>
      </c>
    </row>
    <row r="1079" spans="1:6">
      <c r="A1079" s="42">
        <v>44151</v>
      </c>
      <c r="B1079" s="67">
        <v>0.39663194444444444</v>
      </c>
      <c r="C1079" s="68">
        <v>59</v>
      </c>
      <c r="D1079" s="69">
        <v>71.86</v>
      </c>
      <c r="E1079" s="70">
        <v>4239.74</v>
      </c>
      <c r="F1079" s="68" t="s">
        <v>24</v>
      </c>
    </row>
    <row r="1080" spans="1:6">
      <c r="A1080" s="42">
        <v>44151</v>
      </c>
      <c r="B1080" s="67">
        <v>0.39663194444444444</v>
      </c>
      <c r="C1080" s="68">
        <v>117</v>
      </c>
      <c r="D1080" s="69">
        <v>71.84</v>
      </c>
      <c r="E1080" s="70">
        <v>8405.2800000000007</v>
      </c>
      <c r="F1080" s="68" t="s">
        <v>24</v>
      </c>
    </row>
    <row r="1081" spans="1:6">
      <c r="A1081" s="42">
        <v>44151</v>
      </c>
      <c r="B1081" s="67">
        <v>0.39663194444444444</v>
      </c>
      <c r="C1081" s="68">
        <v>66</v>
      </c>
      <c r="D1081" s="69">
        <v>71.88</v>
      </c>
      <c r="E1081" s="70">
        <v>4744.08</v>
      </c>
      <c r="F1081" s="68" t="s">
        <v>24</v>
      </c>
    </row>
    <row r="1082" spans="1:6">
      <c r="A1082" s="42">
        <v>44151</v>
      </c>
      <c r="B1082" s="67">
        <v>0.39663194444444444</v>
      </c>
      <c r="C1082" s="68">
        <v>75</v>
      </c>
      <c r="D1082" s="69">
        <v>71.86</v>
      </c>
      <c r="E1082" s="70">
        <v>5389.5</v>
      </c>
      <c r="F1082" s="68" t="s">
        <v>24</v>
      </c>
    </row>
    <row r="1083" spans="1:6">
      <c r="A1083" s="42">
        <v>44151</v>
      </c>
      <c r="B1083" s="67">
        <v>0.39663194444444444</v>
      </c>
      <c r="C1083" s="68">
        <v>50</v>
      </c>
      <c r="D1083" s="69">
        <v>71.86</v>
      </c>
      <c r="E1083" s="70">
        <v>3593</v>
      </c>
      <c r="F1083" s="68" t="s">
        <v>24</v>
      </c>
    </row>
    <row r="1084" spans="1:6">
      <c r="A1084" s="42">
        <v>44151</v>
      </c>
      <c r="B1084" s="67">
        <v>0.39663194444444444</v>
      </c>
      <c r="C1084" s="68">
        <v>55</v>
      </c>
      <c r="D1084" s="69">
        <v>71.86</v>
      </c>
      <c r="E1084" s="70">
        <v>3952.3</v>
      </c>
      <c r="F1084" s="68" t="s">
        <v>24</v>
      </c>
    </row>
    <row r="1085" spans="1:6">
      <c r="A1085" s="42">
        <v>44151</v>
      </c>
      <c r="B1085" s="67">
        <v>0.39663194444444444</v>
      </c>
      <c r="C1085" s="68">
        <v>80</v>
      </c>
      <c r="D1085" s="69">
        <v>71.88</v>
      </c>
      <c r="E1085" s="70">
        <v>5750.4</v>
      </c>
      <c r="F1085" s="68" t="s">
        <v>24</v>
      </c>
    </row>
    <row r="1086" spans="1:6">
      <c r="A1086" s="42">
        <v>44151</v>
      </c>
      <c r="B1086" s="67">
        <v>0.39663194444444444</v>
      </c>
      <c r="C1086" s="68">
        <v>57</v>
      </c>
      <c r="D1086" s="69">
        <v>71.88</v>
      </c>
      <c r="E1086" s="70">
        <v>4097.16</v>
      </c>
      <c r="F1086" s="68" t="s">
        <v>24</v>
      </c>
    </row>
    <row r="1087" spans="1:6">
      <c r="A1087" s="42">
        <v>44151</v>
      </c>
      <c r="B1087" s="67">
        <v>0.39663194444444444</v>
      </c>
      <c r="C1087" s="68">
        <v>70</v>
      </c>
      <c r="D1087" s="69">
        <v>71.86</v>
      </c>
      <c r="E1087" s="70">
        <v>5030.2</v>
      </c>
      <c r="F1087" s="68" t="s">
        <v>24</v>
      </c>
    </row>
    <row r="1088" spans="1:6">
      <c r="A1088" s="42">
        <v>44151</v>
      </c>
      <c r="B1088" s="67">
        <v>0.39663194444444444</v>
      </c>
      <c r="C1088" s="68">
        <v>50</v>
      </c>
      <c r="D1088" s="69">
        <v>71.84</v>
      </c>
      <c r="E1088" s="70">
        <v>3592</v>
      </c>
      <c r="F1088" s="68" t="s">
        <v>24</v>
      </c>
    </row>
    <row r="1089" spans="1:6">
      <c r="A1089" s="42">
        <v>44151</v>
      </c>
      <c r="B1089" s="67">
        <v>0.39618055555555554</v>
      </c>
      <c r="C1089" s="68">
        <v>96</v>
      </c>
      <c r="D1089" s="69">
        <v>71.86</v>
      </c>
      <c r="E1089" s="70">
        <v>6898.5599999999995</v>
      </c>
      <c r="F1089" s="68" t="s">
        <v>24</v>
      </c>
    </row>
    <row r="1090" spans="1:6">
      <c r="A1090" s="42">
        <v>44151</v>
      </c>
      <c r="B1090" s="67">
        <v>0.39446759259259262</v>
      </c>
      <c r="C1090" s="68">
        <v>60</v>
      </c>
      <c r="D1090" s="69">
        <v>71.84</v>
      </c>
      <c r="E1090" s="70">
        <v>4310.4000000000005</v>
      </c>
      <c r="F1090" s="68" t="s">
        <v>24</v>
      </c>
    </row>
    <row r="1091" spans="1:6">
      <c r="A1091" s="42">
        <v>44151</v>
      </c>
      <c r="B1091" s="67">
        <v>0.3923611111111111</v>
      </c>
      <c r="C1091" s="68">
        <v>122</v>
      </c>
      <c r="D1091" s="69">
        <v>71.86</v>
      </c>
      <c r="E1091" s="70">
        <v>8766.92</v>
      </c>
      <c r="F1091" s="68" t="s">
        <v>24</v>
      </c>
    </row>
    <row r="1092" spans="1:6">
      <c r="A1092" s="42">
        <v>44151</v>
      </c>
      <c r="B1092" s="67">
        <v>0.39186342592592593</v>
      </c>
      <c r="C1092" s="68">
        <v>63</v>
      </c>
      <c r="D1092" s="69">
        <v>71.94</v>
      </c>
      <c r="E1092" s="70">
        <v>4532.22</v>
      </c>
      <c r="F1092" s="68" t="s">
        <v>24</v>
      </c>
    </row>
    <row r="1093" spans="1:6">
      <c r="A1093" s="42">
        <v>44151</v>
      </c>
      <c r="B1093" s="67">
        <v>0.39120370370370372</v>
      </c>
      <c r="C1093" s="68">
        <v>27</v>
      </c>
      <c r="D1093" s="69">
        <v>72.02</v>
      </c>
      <c r="E1093" s="70">
        <v>1944.54</v>
      </c>
      <c r="F1093" s="68" t="s">
        <v>24</v>
      </c>
    </row>
    <row r="1094" spans="1:6">
      <c r="A1094" s="42">
        <v>44151</v>
      </c>
      <c r="B1094" s="67">
        <v>0.39120370370370372</v>
      </c>
      <c r="C1094" s="68">
        <v>36</v>
      </c>
      <c r="D1094" s="69">
        <v>72.02</v>
      </c>
      <c r="E1094" s="70">
        <v>2592.7199999999998</v>
      </c>
      <c r="F1094" s="68" t="s">
        <v>24</v>
      </c>
    </row>
    <row r="1095" spans="1:6">
      <c r="A1095" s="42">
        <v>44151</v>
      </c>
      <c r="B1095" s="67">
        <v>0.38923611111111112</v>
      </c>
      <c r="C1095" s="68">
        <v>74</v>
      </c>
      <c r="D1095" s="69">
        <v>71.94</v>
      </c>
      <c r="E1095" s="70">
        <v>5323.5599999999995</v>
      </c>
      <c r="F1095" s="68" t="s">
        <v>24</v>
      </c>
    </row>
    <row r="1096" spans="1:6">
      <c r="A1096" s="42">
        <v>44151</v>
      </c>
      <c r="B1096" s="67">
        <v>0.38832175925925921</v>
      </c>
      <c r="C1096" s="68">
        <v>81</v>
      </c>
      <c r="D1096" s="69">
        <v>71.98</v>
      </c>
      <c r="E1096" s="70">
        <v>5830.38</v>
      </c>
      <c r="F1096" s="68" t="s">
        <v>24</v>
      </c>
    </row>
    <row r="1097" spans="1:6">
      <c r="A1097" s="42">
        <v>44151</v>
      </c>
      <c r="B1097" s="67">
        <v>0.38681712962962966</v>
      </c>
      <c r="C1097" s="68">
        <v>60</v>
      </c>
      <c r="D1097" s="69">
        <v>71.8</v>
      </c>
      <c r="E1097" s="70">
        <v>4308</v>
      </c>
      <c r="F1097" s="68" t="s">
        <v>24</v>
      </c>
    </row>
    <row r="1098" spans="1:6">
      <c r="A1098" s="42">
        <v>44151</v>
      </c>
      <c r="B1098" s="67">
        <v>0.38589120370370367</v>
      </c>
      <c r="C1098" s="68">
        <v>45</v>
      </c>
      <c r="D1098" s="69">
        <v>71.94</v>
      </c>
      <c r="E1098" s="70">
        <v>3237.2999999999997</v>
      </c>
      <c r="F1098" s="68" t="s">
        <v>24</v>
      </c>
    </row>
    <row r="1099" spans="1:6">
      <c r="A1099" s="42">
        <v>44151</v>
      </c>
      <c r="B1099" s="67">
        <v>0.38589120370370367</v>
      </c>
      <c r="C1099" s="68">
        <v>36</v>
      </c>
      <c r="D1099" s="69">
        <v>71.94</v>
      </c>
      <c r="E1099" s="70">
        <v>2589.84</v>
      </c>
      <c r="F1099" s="68" t="s">
        <v>24</v>
      </c>
    </row>
    <row r="1100" spans="1:6">
      <c r="A1100" s="42">
        <v>44151</v>
      </c>
      <c r="B1100" s="67">
        <v>0.38475694444444447</v>
      </c>
      <c r="C1100" s="68">
        <v>73</v>
      </c>
      <c r="D1100" s="69">
        <v>71.94</v>
      </c>
      <c r="E1100" s="70">
        <v>5251.62</v>
      </c>
      <c r="F1100" s="68" t="s">
        <v>24</v>
      </c>
    </row>
    <row r="1101" spans="1:6">
      <c r="A1101" s="42">
        <v>44151</v>
      </c>
      <c r="B1101" s="67">
        <v>0.38335648148148144</v>
      </c>
      <c r="C1101" s="68">
        <v>8</v>
      </c>
      <c r="D1101" s="69">
        <v>72.06</v>
      </c>
      <c r="E1101" s="70">
        <v>576.48</v>
      </c>
      <c r="F1101" s="68" t="s">
        <v>24</v>
      </c>
    </row>
    <row r="1102" spans="1:6">
      <c r="A1102" s="42">
        <v>44151</v>
      </c>
      <c r="B1102" s="67">
        <v>0.38335648148148144</v>
      </c>
      <c r="C1102" s="68">
        <v>56</v>
      </c>
      <c r="D1102" s="69">
        <v>72.06</v>
      </c>
      <c r="E1102" s="70">
        <v>4035.36</v>
      </c>
      <c r="F1102" s="68" t="s">
        <v>24</v>
      </c>
    </row>
    <row r="1103" spans="1:6">
      <c r="A1103" s="42">
        <v>44151</v>
      </c>
      <c r="B1103" s="67">
        <v>0.38307870370370373</v>
      </c>
      <c r="C1103" s="68">
        <v>76</v>
      </c>
      <c r="D1103" s="69">
        <v>72.06</v>
      </c>
      <c r="E1103" s="70">
        <v>5476.56</v>
      </c>
      <c r="F1103" s="68" t="s">
        <v>24</v>
      </c>
    </row>
    <row r="1104" spans="1:6">
      <c r="A1104" s="42">
        <v>44151</v>
      </c>
      <c r="B1104" s="67">
        <v>0.3822800925925926</v>
      </c>
      <c r="C1104" s="68">
        <v>67</v>
      </c>
      <c r="D1104" s="69">
        <v>72.040000000000006</v>
      </c>
      <c r="E1104" s="70">
        <v>4826.68</v>
      </c>
      <c r="F1104" s="68" t="s">
        <v>24</v>
      </c>
    </row>
    <row r="1105" spans="1:6">
      <c r="A1105" s="42">
        <v>44151</v>
      </c>
      <c r="B1105" s="67">
        <v>0.37957175925925929</v>
      </c>
      <c r="C1105" s="68">
        <v>75</v>
      </c>
      <c r="D1105" s="69">
        <v>71.88</v>
      </c>
      <c r="E1105" s="70">
        <v>5391</v>
      </c>
      <c r="F1105" s="68" t="s">
        <v>24</v>
      </c>
    </row>
    <row r="1106" spans="1:6">
      <c r="A1106" s="42">
        <v>44151</v>
      </c>
      <c r="B1106" s="67">
        <v>0.37671296296296292</v>
      </c>
      <c r="C1106" s="68">
        <v>63</v>
      </c>
      <c r="D1106" s="69">
        <v>72.180000000000007</v>
      </c>
      <c r="E1106" s="70">
        <v>4547.34</v>
      </c>
      <c r="F1106" s="68" t="s">
        <v>24</v>
      </c>
    </row>
    <row r="1107" spans="1:6">
      <c r="A1107" s="42">
        <v>44151</v>
      </c>
      <c r="B1107" s="67">
        <v>0.37657407407407412</v>
      </c>
      <c r="C1107" s="68">
        <v>61</v>
      </c>
      <c r="D1107" s="69">
        <v>72.3</v>
      </c>
      <c r="E1107" s="70">
        <v>4410.3</v>
      </c>
      <c r="F1107" s="68" t="s">
        <v>24</v>
      </c>
    </row>
    <row r="1108" spans="1:6">
      <c r="A1108" s="42">
        <v>44151</v>
      </c>
      <c r="B1108" s="67">
        <v>0.37637731481481485</v>
      </c>
      <c r="C1108" s="68">
        <v>56</v>
      </c>
      <c r="D1108" s="69">
        <v>72.64</v>
      </c>
      <c r="E1108" s="70">
        <v>4067.84</v>
      </c>
      <c r="F1108" s="68" t="s">
        <v>24</v>
      </c>
    </row>
    <row r="1109" spans="1:6">
      <c r="A1109" s="42">
        <v>44151</v>
      </c>
      <c r="B1109" s="67">
        <v>0.37635416666666671</v>
      </c>
      <c r="C1109" s="68">
        <v>90</v>
      </c>
      <c r="D1109" s="69">
        <v>72.7</v>
      </c>
      <c r="E1109" s="70">
        <v>6543</v>
      </c>
      <c r="F1109" s="68" t="s">
        <v>24</v>
      </c>
    </row>
    <row r="1110" spans="1:6">
      <c r="A1110" s="42">
        <v>44151</v>
      </c>
      <c r="B1110" s="67">
        <v>0.37604166666666666</v>
      </c>
      <c r="C1110" s="68">
        <v>53</v>
      </c>
      <c r="D1110" s="69">
        <v>72.86</v>
      </c>
      <c r="E1110" s="70">
        <v>3861.58</v>
      </c>
      <c r="F1110" s="68" t="s">
        <v>24</v>
      </c>
    </row>
    <row r="1111" spans="1:6">
      <c r="A1111" s="73">
        <v>44151</v>
      </c>
      <c r="B1111" s="74">
        <v>0.37571759259259258</v>
      </c>
      <c r="C1111" s="75">
        <v>92</v>
      </c>
      <c r="D1111" s="76">
        <v>73.040000000000006</v>
      </c>
      <c r="E1111" s="77">
        <v>6719.68</v>
      </c>
      <c r="F1111" s="75" t="s">
        <v>24</v>
      </c>
    </row>
    <row r="1112" spans="1:6">
      <c r="A1112" s="42">
        <v>44152</v>
      </c>
      <c r="B1112" s="67">
        <v>0.72034722222222225</v>
      </c>
      <c r="C1112" s="68">
        <v>26</v>
      </c>
      <c r="D1112" s="69">
        <v>69.900000000000006</v>
      </c>
      <c r="E1112" s="70">
        <v>1817.4</v>
      </c>
      <c r="F1112" s="68" t="s">
        <v>24</v>
      </c>
    </row>
    <row r="1113" spans="1:6">
      <c r="A1113" s="42">
        <v>44152</v>
      </c>
      <c r="B1113" s="67">
        <v>0.72002314814814816</v>
      </c>
      <c r="C1113" s="68">
        <v>30</v>
      </c>
      <c r="D1113" s="69">
        <v>69.84</v>
      </c>
      <c r="E1113" s="70">
        <v>2095.2000000000003</v>
      </c>
      <c r="F1113" s="68" t="s">
        <v>24</v>
      </c>
    </row>
    <row r="1114" spans="1:6">
      <c r="A1114" s="42">
        <v>44152</v>
      </c>
      <c r="B1114" s="67">
        <v>0.72002314814814816</v>
      </c>
      <c r="C1114" s="68">
        <v>63</v>
      </c>
      <c r="D1114" s="69">
        <v>69.84</v>
      </c>
      <c r="E1114" s="70">
        <v>4399.92</v>
      </c>
      <c r="F1114" s="68" t="s">
        <v>24</v>
      </c>
    </row>
    <row r="1115" spans="1:6">
      <c r="A1115" s="42">
        <v>44152</v>
      </c>
      <c r="B1115" s="67">
        <v>0.72002314814814816</v>
      </c>
      <c r="C1115" s="68">
        <v>26</v>
      </c>
      <c r="D1115" s="69">
        <v>69.84</v>
      </c>
      <c r="E1115" s="70">
        <v>1815.8400000000001</v>
      </c>
      <c r="F1115" s="68" t="s">
        <v>24</v>
      </c>
    </row>
    <row r="1116" spans="1:6">
      <c r="A1116" s="42">
        <v>44152</v>
      </c>
      <c r="B1116" s="67">
        <v>0.72002314814814816</v>
      </c>
      <c r="C1116" s="68">
        <v>63</v>
      </c>
      <c r="D1116" s="69">
        <v>69.84</v>
      </c>
      <c r="E1116" s="70">
        <v>4399.92</v>
      </c>
      <c r="F1116" s="68" t="s">
        <v>24</v>
      </c>
    </row>
    <row r="1117" spans="1:6">
      <c r="A1117" s="42">
        <v>44152</v>
      </c>
      <c r="B1117" s="67">
        <v>0.72002314814814816</v>
      </c>
      <c r="C1117" s="68">
        <v>10</v>
      </c>
      <c r="D1117" s="69">
        <v>69.84</v>
      </c>
      <c r="E1117" s="70">
        <v>698.40000000000009</v>
      </c>
      <c r="F1117" s="68" t="s">
        <v>24</v>
      </c>
    </row>
    <row r="1118" spans="1:6">
      <c r="A1118" s="42">
        <v>44152</v>
      </c>
      <c r="B1118" s="67">
        <v>0.71980324074074076</v>
      </c>
      <c r="C1118" s="68">
        <v>67</v>
      </c>
      <c r="D1118" s="69">
        <v>69.84</v>
      </c>
      <c r="E1118" s="70">
        <v>4679.2800000000007</v>
      </c>
      <c r="F1118" s="68" t="s">
        <v>24</v>
      </c>
    </row>
    <row r="1119" spans="1:6">
      <c r="A1119" s="42">
        <v>44152</v>
      </c>
      <c r="B1119" s="67">
        <v>0.71980324074074076</v>
      </c>
      <c r="C1119" s="68">
        <v>202</v>
      </c>
      <c r="D1119" s="69">
        <v>69.84</v>
      </c>
      <c r="E1119" s="70">
        <v>14107.68</v>
      </c>
      <c r="F1119" s="68" t="s">
        <v>24</v>
      </c>
    </row>
    <row r="1120" spans="1:6">
      <c r="A1120" s="42">
        <v>44152</v>
      </c>
      <c r="B1120" s="67">
        <v>0.71980324074074076</v>
      </c>
      <c r="C1120" s="68">
        <v>851</v>
      </c>
      <c r="D1120" s="69">
        <v>69.84</v>
      </c>
      <c r="E1120" s="70">
        <v>59433.840000000004</v>
      </c>
      <c r="F1120" s="68" t="s">
        <v>24</v>
      </c>
    </row>
    <row r="1121" spans="1:7">
      <c r="A1121" s="42">
        <v>44152</v>
      </c>
      <c r="B1121" s="67">
        <v>0.71980324074074076</v>
      </c>
      <c r="C1121" s="68">
        <v>370</v>
      </c>
      <c r="D1121" s="69">
        <v>69.84</v>
      </c>
      <c r="E1121" s="70">
        <v>25840.800000000003</v>
      </c>
      <c r="F1121" s="68" t="s">
        <v>24</v>
      </c>
      <c r="G1121" s="130"/>
    </row>
    <row r="1122" spans="1:7">
      <c r="A1122" s="42">
        <v>44152</v>
      </c>
      <c r="B1122" s="67">
        <v>0.71980324074074076</v>
      </c>
      <c r="C1122" s="68">
        <v>108</v>
      </c>
      <c r="D1122" s="69">
        <v>69.84</v>
      </c>
      <c r="E1122" s="70">
        <v>7542.72</v>
      </c>
      <c r="F1122" s="68" t="s">
        <v>24</v>
      </c>
      <c r="G1122" s="130"/>
    </row>
    <row r="1123" spans="1:7">
      <c r="A1123" s="42">
        <v>44152</v>
      </c>
      <c r="B1123" s="67">
        <v>0.71980324074074076</v>
      </c>
      <c r="C1123" s="68">
        <v>80</v>
      </c>
      <c r="D1123" s="69">
        <v>69.84</v>
      </c>
      <c r="E1123" s="70">
        <v>5587.2000000000007</v>
      </c>
      <c r="F1123" s="68" t="s">
        <v>24</v>
      </c>
      <c r="G1123" s="130"/>
    </row>
    <row r="1124" spans="1:7">
      <c r="A1124" s="42">
        <v>44152</v>
      </c>
      <c r="B1124" s="67">
        <v>0.71980324074074076</v>
      </c>
      <c r="C1124" s="68">
        <v>98</v>
      </c>
      <c r="D1124" s="69">
        <v>69.84</v>
      </c>
      <c r="E1124" s="70">
        <v>6844.3200000000006</v>
      </c>
      <c r="F1124" s="68" t="s">
        <v>24</v>
      </c>
      <c r="G1124" s="130"/>
    </row>
    <row r="1125" spans="1:7">
      <c r="A1125" s="42">
        <v>44152</v>
      </c>
      <c r="B1125" s="67">
        <v>0.71980324074074076</v>
      </c>
      <c r="C1125" s="68">
        <v>63</v>
      </c>
      <c r="D1125" s="69">
        <v>69.84</v>
      </c>
      <c r="E1125" s="70">
        <v>4399.92</v>
      </c>
      <c r="F1125" s="68" t="s">
        <v>24</v>
      </c>
      <c r="G1125" s="130"/>
    </row>
    <row r="1126" spans="1:7">
      <c r="A1126" s="42">
        <v>44152</v>
      </c>
      <c r="B1126" s="67">
        <v>0.71980324074074076</v>
      </c>
      <c r="C1126" s="68">
        <v>75</v>
      </c>
      <c r="D1126" s="69">
        <v>69.84</v>
      </c>
      <c r="E1126" s="70">
        <v>5238</v>
      </c>
      <c r="F1126" s="68" t="s">
        <v>24</v>
      </c>
      <c r="G1126" s="130"/>
    </row>
    <row r="1127" spans="1:7">
      <c r="A1127" s="42">
        <v>44152</v>
      </c>
      <c r="B1127" s="67">
        <v>0.71980324074074076</v>
      </c>
      <c r="C1127" s="68">
        <v>73</v>
      </c>
      <c r="D1127" s="69">
        <v>69.819999999999993</v>
      </c>
      <c r="E1127" s="70">
        <v>5096.8599999999997</v>
      </c>
      <c r="F1127" s="68" t="s">
        <v>24</v>
      </c>
      <c r="G1127" s="130"/>
    </row>
    <row r="1128" spans="1:7">
      <c r="A1128" s="42">
        <v>44152</v>
      </c>
      <c r="B1128" s="67">
        <v>0.71980324074074076</v>
      </c>
      <c r="C1128" s="68">
        <v>77</v>
      </c>
      <c r="D1128" s="69">
        <v>69.819999999999993</v>
      </c>
      <c r="E1128" s="70">
        <v>5376.1399999999994</v>
      </c>
      <c r="F1128" s="68" t="s">
        <v>24</v>
      </c>
      <c r="G1128" s="130"/>
    </row>
    <row r="1129" spans="1:7">
      <c r="A1129" s="42">
        <v>44152</v>
      </c>
      <c r="B1129" s="67">
        <v>0.71980324074074076</v>
      </c>
      <c r="C1129" s="68">
        <v>202</v>
      </c>
      <c r="D1129" s="69">
        <v>69.819999999999993</v>
      </c>
      <c r="E1129" s="70">
        <v>14103.64</v>
      </c>
      <c r="F1129" s="68" t="s">
        <v>24</v>
      </c>
      <c r="G1129" s="130"/>
    </row>
    <row r="1130" spans="1:7">
      <c r="A1130" s="42">
        <v>44152</v>
      </c>
      <c r="B1130" s="67">
        <v>0.71980324074074076</v>
      </c>
      <c r="C1130" s="68">
        <v>75</v>
      </c>
      <c r="D1130" s="69">
        <v>69.819999999999993</v>
      </c>
      <c r="E1130" s="70">
        <v>5236.4999999999991</v>
      </c>
      <c r="F1130" s="68" t="s">
        <v>24</v>
      </c>
      <c r="G1130" s="130"/>
    </row>
    <row r="1131" spans="1:7">
      <c r="A1131" s="42">
        <v>44152</v>
      </c>
      <c r="B1131" s="67">
        <v>0.71980324074074076</v>
      </c>
      <c r="C1131" s="68">
        <v>63</v>
      </c>
      <c r="D1131" s="69">
        <v>69.819999999999993</v>
      </c>
      <c r="E1131" s="70">
        <v>4398.66</v>
      </c>
      <c r="F1131" s="68" t="s">
        <v>24</v>
      </c>
      <c r="G1131" s="130"/>
    </row>
    <row r="1132" spans="1:7">
      <c r="A1132" s="42">
        <v>44152</v>
      </c>
      <c r="B1132" s="67">
        <v>0.71980324074074076</v>
      </c>
      <c r="C1132" s="68">
        <v>96</v>
      </c>
      <c r="D1132" s="69">
        <v>69.819999999999993</v>
      </c>
      <c r="E1132" s="70">
        <v>6702.7199999999993</v>
      </c>
      <c r="F1132" s="68" t="s">
        <v>24</v>
      </c>
      <c r="G1132" s="130"/>
    </row>
    <row r="1133" spans="1:7">
      <c r="A1133" s="42">
        <v>44152</v>
      </c>
      <c r="B1133" s="67">
        <v>0.7128472222222223</v>
      </c>
      <c r="C1133" s="68">
        <v>10</v>
      </c>
      <c r="D1133" s="69">
        <v>69.8</v>
      </c>
      <c r="E1133" s="70">
        <v>698</v>
      </c>
      <c r="F1133" s="68" t="s">
        <v>24</v>
      </c>
      <c r="G1133" s="130"/>
    </row>
    <row r="1134" spans="1:7">
      <c r="A1134" s="42">
        <v>44152</v>
      </c>
      <c r="B1134" s="67">
        <v>0.7128472222222223</v>
      </c>
      <c r="C1134" s="68">
        <v>75</v>
      </c>
      <c r="D1134" s="69">
        <v>69.8</v>
      </c>
      <c r="E1134" s="70">
        <v>5235</v>
      </c>
      <c r="F1134" s="68" t="s">
        <v>24</v>
      </c>
      <c r="G1134" s="130"/>
    </row>
    <row r="1135" spans="1:7">
      <c r="A1135" s="42">
        <v>44152</v>
      </c>
      <c r="B1135" s="67">
        <v>0.7128472222222223</v>
      </c>
      <c r="C1135" s="68">
        <v>63</v>
      </c>
      <c r="D1135" s="69">
        <v>69.8</v>
      </c>
      <c r="E1135" s="70">
        <v>4397.3999999999996</v>
      </c>
      <c r="F1135" s="68" t="s">
        <v>24</v>
      </c>
    </row>
    <row r="1136" spans="1:7">
      <c r="A1136" s="42">
        <v>44152</v>
      </c>
      <c r="B1136" s="67">
        <v>0.7128472222222223</v>
      </c>
      <c r="C1136" s="68">
        <v>150</v>
      </c>
      <c r="D1136" s="69">
        <v>69.8</v>
      </c>
      <c r="E1136" s="70">
        <v>10470</v>
      </c>
      <c r="F1136" s="68" t="s">
        <v>24</v>
      </c>
    </row>
    <row r="1137" spans="1:6">
      <c r="A1137" s="42">
        <v>44152</v>
      </c>
      <c r="B1137" s="67">
        <v>0.7128472222222223</v>
      </c>
      <c r="C1137" s="68">
        <v>70</v>
      </c>
      <c r="D1137" s="69">
        <v>69.8</v>
      </c>
      <c r="E1137" s="70">
        <v>4886</v>
      </c>
      <c r="F1137" s="68" t="s">
        <v>24</v>
      </c>
    </row>
    <row r="1138" spans="1:6">
      <c r="A1138" s="42">
        <v>44152</v>
      </c>
      <c r="B1138" s="67">
        <v>0.7128472222222223</v>
      </c>
      <c r="C1138" s="68">
        <v>64</v>
      </c>
      <c r="D1138" s="69">
        <v>69.8</v>
      </c>
      <c r="E1138" s="70">
        <v>4467.2</v>
      </c>
      <c r="F1138" s="68" t="s">
        <v>24</v>
      </c>
    </row>
    <row r="1139" spans="1:6">
      <c r="A1139" s="42">
        <v>44152</v>
      </c>
      <c r="B1139" s="67">
        <v>0.7128472222222223</v>
      </c>
      <c r="C1139" s="68">
        <v>41</v>
      </c>
      <c r="D1139" s="69">
        <v>69.8</v>
      </c>
      <c r="E1139" s="70">
        <v>2861.7999999999997</v>
      </c>
      <c r="F1139" s="68" t="s">
        <v>24</v>
      </c>
    </row>
    <row r="1140" spans="1:6">
      <c r="A1140" s="42">
        <v>44152</v>
      </c>
      <c r="B1140" s="67">
        <v>0.7128472222222223</v>
      </c>
      <c r="C1140" s="68">
        <v>97</v>
      </c>
      <c r="D1140" s="69">
        <v>69.8</v>
      </c>
      <c r="E1140" s="70">
        <v>6770.5999999999995</v>
      </c>
      <c r="F1140" s="68" t="s">
        <v>24</v>
      </c>
    </row>
    <row r="1141" spans="1:6">
      <c r="A1141" s="42">
        <v>44152</v>
      </c>
      <c r="B1141" s="67">
        <v>0.7128472222222223</v>
      </c>
      <c r="C1141" s="68">
        <v>65</v>
      </c>
      <c r="D1141" s="69">
        <v>69.8</v>
      </c>
      <c r="E1141" s="70">
        <v>4537</v>
      </c>
      <c r="F1141" s="68" t="s">
        <v>24</v>
      </c>
    </row>
    <row r="1142" spans="1:6">
      <c r="A1142" s="42">
        <v>44152</v>
      </c>
      <c r="B1142" s="67">
        <v>0.7128472222222223</v>
      </c>
      <c r="C1142" s="68">
        <v>34</v>
      </c>
      <c r="D1142" s="69">
        <v>69.8</v>
      </c>
      <c r="E1142" s="70">
        <v>2373.1999999999998</v>
      </c>
      <c r="F1142" s="68" t="s">
        <v>24</v>
      </c>
    </row>
    <row r="1143" spans="1:6">
      <c r="A1143" s="42">
        <v>44152</v>
      </c>
      <c r="B1143" s="67">
        <v>0.7128472222222223</v>
      </c>
      <c r="C1143" s="68">
        <v>95</v>
      </c>
      <c r="D1143" s="69">
        <v>69.8</v>
      </c>
      <c r="E1143" s="70">
        <v>6631</v>
      </c>
      <c r="F1143" s="68" t="s">
        <v>24</v>
      </c>
    </row>
    <row r="1144" spans="1:6">
      <c r="A1144" s="42">
        <v>44152</v>
      </c>
      <c r="B1144" s="67">
        <v>0.7128472222222223</v>
      </c>
      <c r="C1144" s="68">
        <v>39</v>
      </c>
      <c r="D1144" s="69">
        <v>69.819999999999993</v>
      </c>
      <c r="E1144" s="70">
        <v>2722.9799999999996</v>
      </c>
      <c r="F1144" s="68" t="s">
        <v>24</v>
      </c>
    </row>
    <row r="1145" spans="1:6">
      <c r="A1145" s="42">
        <v>44152</v>
      </c>
      <c r="B1145" s="67">
        <v>0.7128472222222223</v>
      </c>
      <c r="C1145" s="68">
        <v>81</v>
      </c>
      <c r="D1145" s="69">
        <v>69.8</v>
      </c>
      <c r="E1145" s="70">
        <v>5653.8</v>
      </c>
      <c r="F1145" s="68" t="s">
        <v>24</v>
      </c>
    </row>
    <row r="1146" spans="1:6">
      <c r="A1146" s="42">
        <v>44152</v>
      </c>
      <c r="B1146" s="67">
        <v>0.7128472222222223</v>
      </c>
      <c r="C1146" s="68">
        <v>37</v>
      </c>
      <c r="D1146" s="69">
        <v>69.8</v>
      </c>
      <c r="E1146" s="70">
        <v>2582.6</v>
      </c>
      <c r="F1146" s="68" t="s">
        <v>24</v>
      </c>
    </row>
    <row r="1147" spans="1:6">
      <c r="A1147" s="42">
        <v>44152</v>
      </c>
      <c r="B1147" s="67">
        <v>0.7128472222222223</v>
      </c>
      <c r="C1147" s="68">
        <v>79</v>
      </c>
      <c r="D1147" s="69">
        <v>69.8</v>
      </c>
      <c r="E1147" s="70">
        <v>5514.2</v>
      </c>
      <c r="F1147" s="68" t="s">
        <v>24</v>
      </c>
    </row>
    <row r="1148" spans="1:6">
      <c r="A1148" s="42">
        <v>44152</v>
      </c>
      <c r="B1148" s="67">
        <v>0.70297453703703716</v>
      </c>
      <c r="C1148" s="68">
        <v>494</v>
      </c>
      <c r="D1148" s="69">
        <v>69.86</v>
      </c>
      <c r="E1148" s="70">
        <v>34510.839999999997</v>
      </c>
      <c r="F1148" s="68" t="s">
        <v>24</v>
      </c>
    </row>
    <row r="1149" spans="1:6">
      <c r="A1149" s="42">
        <v>44152</v>
      </c>
      <c r="B1149" s="67">
        <v>0.70297453703703716</v>
      </c>
      <c r="C1149" s="68">
        <v>44</v>
      </c>
      <c r="D1149" s="69">
        <v>69.86</v>
      </c>
      <c r="E1149" s="70">
        <v>3073.84</v>
      </c>
      <c r="F1149" s="68" t="s">
        <v>24</v>
      </c>
    </row>
    <row r="1150" spans="1:6">
      <c r="A1150" s="42">
        <v>44152</v>
      </c>
      <c r="B1150" s="67">
        <v>0.70296296296296301</v>
      </c>
      <c r="C1150" s="68">
        <v>25</v>
      </c>
      <c r="D1150" s="69">
        <v>69.86</v>
      </c>
      <c r="E1150" s="70">
        <v>1746.5</v>
      </c>
      <c r="F1150" s="68" t="s">
        <v>24</v>
      </c>
    </row>
    <row r="1151" spans="1:6">
      <c r="A1151" s="42">
        <v>44152</v>
      </c>
      <c r="B1151" s="67">
        <v>0.70296296296296301</v>
      </c>
      <c r="C1151" s="68">
        <v>75</v>
      </c>
      <c r="D1151" s="69">
        <v>69.86</v>
      </c>
      <c r="E1151" s="70">
        <v>5239.5</v>
      </c>
      <c r="F1151" s="68" t="s">
        <v>24</v>
      </c>
    </row>
    <row r="1152" spans="1:6">
      <c r="A1152" s="42">
        <v>44152</v>
      </c>
      <c r="B1152" s="67">
        <v>0.70296296296296301</v>
      </c>
      <c r="C1152" s="68">
        <v>25</v>
      </c>
      <c r="D1152" s="69">
        <v>69.86</v>
      </c>
      <c r="E1152" s="70">
        <v>1746.5</v>
      </c>
      <c r="F1152" s="68" t="s">
        <v>24</v>
      </c>
    </row>
    <row r="1153" spans="1:6">
      <c r="A1153" s="42">
        <v>44152</v>
      </c>
      <c r="B1153" s="67">
        <v>0.70296296296296301</v>
      </c>
      <c r="C1153" s="68">
        <v>79</v>
      </c>
      <c r="D1153" s="69">
        <v>69.86</v>
      </c>
      <c r="E1153" s="70">
        <v>5518.94</v>
      </c>
      <c r="F1153" s="68" t="s">
        <v>24</v>
      </c>
    </row>
    <row r="1154" spans="1:6">
      <c r="A1154" s="42">
        <v>44152</v>
      </c>
      <c r="B1154" s="67">
        <v>0.70296296296296301</v>
      </c>
      <c r="C1154" s="68">
        <v>26</v>
      </c>
      <c r="D1154" s="69">
        <v>69.86</v>
      </c>
      <c r="E1154" s="70">
        <v>1816.36</v>
      </c>
      <c r="F1154" s="68" t="s">
        <v>24</v>
      </c>
    </row>
    <row r="1155" spans="1:6">
      <c r="A1155" s="42">
        <v>44152</v>
      </c>
      <c r="B1155" s="67">
        <v>0.70296296296296301</v>
      </c>
      <c r="C1155" s="68">
        <v>36</v>
      </c>
      <c r="D1155" s="69">
        <v>69.86</v>
      </c>
      <c r="E1155" s="70">
        <v>2514.96</v>
      </c>
      <c r="F1155" s="68" t="s">
        <v>24</v>
      </c>
    </row>
    <row r="1156" spans="1:6">
      <c r="A1156" s="42">
        <v>44152</v>
      </c>
      <c r="B1156" s="67">
        <v>0.70296296296296301</v>
      </c>
      <c r="C1156" s="68">
        <v>89</v>
      </c>
      <c r="D1156" s="69">
        <v>69.86</v>
      </c>
      <c r="E1156" s="70">
        <v>6217.54</v>
      </c>
      <c r="F1156" s="68" t="s">
        <v>24</v>
      </c>
    </row>
    <row r="1157" spans="1:6">
      <c r="A1157" s="42">
        <v>44152</v>
      </c>
      <c r="B1157" s="67">
        <v>0.70296296296296301</v>
      </c>
      <c r="C1157" s="68">
        <v>56</v>
      </c>
      <c r="D1157" s="69">
        <v>69.86</v>
      </c>
      <c r="E1157" s="70">
        <v>3912.16</v>
      </c>
      <c r="F1157" s="68" t="s">
        <v>24</v>
      </c>
    </row>
    <row r="1158" spans="1:6">
      <c r="A1158" s="42">
        <v>44152</v>
      </c>
      <c r="B1158" s="67">
        <v>0.70296296296296301</v>
      </c>
      <c r="C1158" s="68">
        <v>41</v>
      </c>
      <c r="D1158" s="69">
        <v>69.86</v>
      </c>
      <c r="E1158" s="70">
        <v>2864.2599999999998</v>
      </c>
      <c r="F1158" s="68" t="s">
        <v>24</v>
      </c>
    </row>
    <row r="1159" spans="1:6">
      <c r="A1159" s="42">
        <v>44152</v>
      </c>
      <c r="B1159" s="67">
        <v>0.70296296296296301</v>
      </c>
      <c r="C1159" s="68">
        <v>10</v>
      </c>
      <c r="D1159" s="69">
        <v>69.86</v>
      </c>
      <c r="E1159" s="70">
        <v>698.6</v>
      </c>
      <c r="F1159" s="68" t="s">
        <v>24</v>
      </c>
    </row>
    <row r="1160" spans="1:6">
      <c r="A1160" s="42">
        <v>44152</v>
      </c>
      <c r="B1160" s="67">
        <v>0.70245370370370364</v>
      </c>
      <c r="C1160" s="68">
        <v>270</v>
      </c>
      <c r="D1160" s="69">
        <v>69.92</v>
      </c>
      <c r="E1160" s="70">
        <v>18878.400000000001</v>
      </c>
      <c r="F1160" s="68" t="s">
        <v>24</v>
      </c>
    </row>
    <row r="1161" spans="1:6">
      <c r="A1161" s="42">
        <v>44152</v>
      </c>
      <c r="B1161" s="67">
        <v>0.70245370370370364</v>
      </c>
      <c r="C1161" s="68">
        <v>24</v>
      </c>
      <c r="D1161" s="69">
        <v>69.92</v>
      </c>
      <c r="E1161" s="70">
        <v>1678.08</v>
      </c>
      <c r="F1161" s="68" t="s">
        <v>24</v>
      </c>
    </row>
    <row r="1162" spans="1:6">
      <c r="A1162" s="42">
        <v>44152</v>
      </c>
      <c r="B1162" s="67">
        <v>0.70245370370370364</v>
      </c>
      <c r="C1162" s="68">
        <v>78</v>
      </c>
      <c r="D1162" s="69">
        <v>69.92</v>
      </c>
      <c r="E1162" s="70">
        <v>5453.76</v>
      </c>
      <c r="F1162" s="68" t="s">
        <v>24</v>
      </c>
    </row>
    <row r="1163" spans="1:6">
      <c r="A1163" s="42">
        <v>44152</v>
      </c>
      <c r="B1163" s="67">
        <v>0.70245370370370364</v>
      </c>
      <c r="C1163" s="68">
        <v>37</v>
      </c>
      <c r="D1163" s="69">
        <v>69.92</v>
      </c>
      <c r="E1163" s="70">
        <v>2587.04</v>
      </c>
      <c r="F1163" s="68" t="s">
        <v>24</v>
      </c>
    </row>
    <row r="1164" spans="1:6">
      <c r="A1164" s="42">
        <v>44152</v>
      </c>
      <c r="B1164" s="67">
        <v>0.70245370370370364</v>
      </c>
      <c r="C1164" s="68">
        <v>140</v>
      </c>
      <c r="D1164" s="69">
        <v>69.92</v>
      </c>
      <c r="E1164" s="70">
        <v>9788.8000000000011</v>
      </c>
      <c r="F1164" s="68" t="s">
        <v>24</v>
      </c>
    </row>
    <row r="1165" spans="1:6">
      <c r="A1165" s="42">
        <v>44152</v>
      </c>
      <c r="B1165" s="67">
        <v>0.70245370370370364</v>
      </c>
      <c r="C1165" s="68">
        <v>77</v>
      </c>
      <c r="D1165" s="69">
        <v>69.92</v>
      </c>
      <c r="E1165" s="70">
        <v>5383.84</v>
      </c>
      <c r="F1165" s="68" t="s">
        <v>24</v>
      </c>
    </row>
    <row r="1166" spans="1:6">
      <c r="A1166" s="42">
        <v>44152</v>
      </c>
      <c r="B1166" s="67">
        <v>0.70245370370370364</v>
      </c>
      <c r="C1166" s="68">
        <v>77</v>
      </c>
      <c r="D1166" s="69">
        <v>69.92</v>
      </c>
      <c r="E1166" s="70">
        <v>5383.84</v>
      </c>
      <c r="F1166" s="68" t="s">
        <v>24</v>
      </c>
    </row>
    <row r="1167" spans="1:6">
      <c r="A1167" s="42">
        <v>44152</v>
      </c>
      <c r="B1167" s="67">
        <v>0.70245370370370364</v>
      </c>
      <c r="C1167" s="68">
        <v>73</v>
      </c>
      <c r="D1167" s="69">
        <v>69.92</v>
      </c>
      <c r="E1167" s="70">
        <v>5104.16</v>
      </c>
      <c r="F1167" s="68" t="s">
        <v>24</v>
      </c>
    </row>
    <row r="1168" spans="1:6">
      <c r="A1168" s="42">
        <v>44152</v>
      </c>
      <c r="B1168" s="67">
        <v>0.70245370370370364</v>
      </c>
      <c r="C1168" s="68">
        <v>10</v>
      </c>
      <c r="D1168" s="69">
        <v>69.92</v>
      </c>
      <c r="E1168" s="70">
        <v>699.2</v>
      </c>
      <c r="F1168" s="68" t="s">
        <v>24</v>
      </c>
    </row>
    <row r="1169" spans="1:6">
      <c r="A1169" s="42">
        <v>44152</v>
      </c>
      <c r="B1169" s="67">
        <v>0.70245370370370364</v>
      </c>
      <c r="C1169" s="68">
        <v>79</v>
      </c>
      <c r="D1169" s="69">
        <v>69.92</v>
      </c>
      <c r="E1169" s="70">
        <v>5523.68</v>
      </c>
      <c r="F1169" s="68" t="s">
        <v>24</v>
      </c>
    </row>
    <row r="1170" spans="1:6">
      <c r="A1170" s="42">
        <v>44152</v>
      </c>
      <c r="B1170" s="67">
        <v>0.70245370370370364</v>
      </c>
      <c r="C1170" s="68">
        <v>73</v>
      </c>
      <c r="D1170" s="69">
        <v>69.92</v>
      </c>
      <c r="E1170" s="70">
        <v>5104.16</v>
      </c>
      <c r="F1170" s="68" t="s">
        <v>24</v>
      </c>
    </row>
    <row r="1171" spans="1:6">
      <c r="A1171" s="42">
        <v>44152</v>
      </c>
      <c r="B1171" s="67">
        <v>0.70245370370370364</v>
      </c>
      <c r="C1171" s="68">
        <v>46</v>
      </c>
      <c r="D1171" s="69">
        <v>69.92</v>
      </c>
      <c r="E1171" s="70">
        <v>3216.32</v>
      </c>
      <c r="F1171" s="68" t="s">
        <v>24</v>
      </c>
    </row>
    <row r="1172" spans="1:6">
      <c r="A1172" s="42">
        <v>44152</v>
      </c>
      <c r="B1172" s="67">
        <v>0.70245370370370364</v>
      </c>
      <c r="C1172" s="68">
        <v>16</v>
      </c>
      <c r="D1172" s="69">
        <v>69.92</v>
      </c>
      <c r="E1172" s="70">
        <v>1118.72</v>
      </c>
      <c r="F1172" s="68" t="s">
        <v>24</v>
      </c>
    </row>
    <row r="1173" spans="1:6">
      <c r="A1173" s="42">
        <v>44152</v>
      </c>
      <c r="B1173" s="67">
        <v>0.70237268518518514</v>
      </c>
      <c r="C1173" s="68">
        <v>330</v>
      </c>
      <c r="D1173" s="69">
        <v>69.92</v>
      </c>
      <c r="E1173" s="70">
        <v>23073.600000000002</v>
      </c>
      <c r="F1173" s="68" t="s">
        <v>24</v>
      </c>
    </row>
    <row r="1174" spans="1:6">
      <c r="A1174" s="42">
        <v>44152</v>
      </c>
      <c r="B1174" s="67">
        <v>0.70237268518518514</v>
      </c>
      <c r="C1174" s="68">
        <v>445</v>
      </c>
      <c r="D1174" s="69">
        <v>69.92</v>
      </c>
      <c r="E1174" s="70">
        <v>31114.400000000001</v>
      </c>
      <c r="F1174" s="68" t="s">
        <v>24</v>
      </c>
    </row>
    <row r="1175" spans="1:6">
      <c r="A1175" s="42">
        <v>44152</v>
      </c>
      <c r="B1175" s="67">
        <v>0.70237268518518514</v>
      </c>
      <c r="C1175" s="68">
        <v>391</v>
      </c>
      <c r="D1175" s="69">
        <v>69.92</v>
      </c>
      <c r="E1175" s="70">
        <v>27338.720000000001</v>
      </c>
      <c r="F1175" s="68" t="s">
        <v>24</v>
      </c>
    </row>
    <row r="1176" spans="1:6">
      <c r="A1176" s="42">
        <v>44152</v>
      </c>
      <c r="B1176" s="67">
        <v>0.70237268518518514</v>
      </c>
      <c r="C1176" s="68">
        <v>75</v>
      </c>
      <c r="D1176" s="69">
        <v>69.900000000000006</v>
      </c>
      <c r="E1176" s="70">
        <v>5242.5</v>
      </c>
      <c r="F1176" s="68" t="s">
        <v>24</v>
      </c>
    </row>
    <row r="1177" spans="1:6">
      <c r="A1177" s="42">
        <v>44152</v>
      </c>
      <c r="B1177" s="67">
        <v>0.70237268518518514</v>
      </c>
      <c r="C1177" s="68">
        <v>72</v>
      </c>
      <c r="D1177" s="69">
        <v>69.900000000000006</v>
      </c>
      <c r="E1177" s="70">
        <v>5032.8</v>
      </c>
      <c r="F1177" s="68" t="s">
        <v>24</v>
      </c>
    </row>
    <row r="1178" spans="1:6">
      <c r="A1178" s="42">
        <v>44152</v>
      </c>
      <c r="B1178" s="67">
        <v>0.70237268518518514</v>
      </c>
      <c r="C1178" s="68">
        <v>73</v>
      </c>
      <c r="D1178" s="69">
        <v>69.92</v>
      </c>
      <c r="E1178" s="70">
        <v>5104.16</v>
      </c>
      <c r="F1178" s="68" t="s">
        <v>24</v>
      </c>
    </row>
    <row r="1179" spans="1:6">
      <c r="A1179" s="42">
        <v>44152</v>
      </c>
      <c r="B1179" s="67">
        <v>0.70237268518518514</v>
      </c>
      <c r="C1179" s="68">
        <v>75</v>
      </c>
      <c r="D1179" s="69">
        <v>69.92</v>
      </c>
      <c r="E1179" s="70">
        <v>5244</v>
      </c>
      <c r="F1179" s="68" t="s">
        <v>24</v>
      </c>
    </row>
    <row r="1180" spans="1:6">
      <c r="A1180" s="42">
        <v>44152</v>
      </c>
      <c r="B1180" s="67">
        <v>0.70237268518518514</v>
      </c>
      <c r="C1180" s="68">
        <v>31</v>
      </c>
      <c r="D1180" s="69">
        <v>69.900000000000006</v>
      </c>
      <c r="E1180" s="70">
        <v>2166.9</v>
      </c>
      <c r="F1180" s="68" t="s">
        <v>24</v>
      </c>
    </row>
    <row r="1181" spans="1:6">
      <c r="A1181" s="42">
        <v>44152</v>
      </c>
      <c r="B1181" s="67">
        <v>0.70237268518518514</v>
      </c>
      <c r="C1181" s="68">
        <v>32</v>
      </c>
      <c r="D1181" s="69">
        <v>69.900000000000006</v>
      </c>
      <c r="E1181" s="70">
        <v>2236.8000000000002</v>
      </c>
      <c r="F1181" s="68" t="s">
        <v>24</v>
      </c>
    </row>
    <row r="1182" spans="1:6">
      <c r="A1182" s="42">
        <v>44152</v>
      </c>
      <c r="B1182" s="67">
        <v>0.70237268518518514</v>
      </c>
      <c r="C1182" s="68">
        <v>79</v>
      </c>
      <c r="D1182" s="69">
        <v>69.92</v>
      </c>
      <c r="E1182" s="70">
        <v>5523.68</v>
      </c>
      <c r="F1182" s="68" t="s">
        <v>24</v>
      </c>
    </row>
    <row r="1183" spans="1:6">
      <c r="A1183" s="42">
        <v>44152</v>
      </c>
      <c r="B1183" s="67">
        <v>0.70237268518518514</v>
      </c>
      <c r="C1183" s="68">
        <v>239</v>
      </c>
      <c r="D1183" s="69">
        <v>69.92</v>
      </c>
      <c r="E1183" s="70">
        <v>16710.88</v>
      </c>
      <c r="F1183" s="68" t="s">
        <v>24</v>
      </c>
    </row>
    <row r="1184" spans="1:6">
      <c r="A1184" s="42">
        <v>44152</v>
      </c>
      <c r="B1184" s="67">
        <v>0.70237268518518514</v>
      </c>
      <c r="C1184" s="68">
        <v>82</v>
      </c>
      <c r="D1184" s="69">
        <v>69.92</v>
      </c>
      <c r="E1184" s="70">
        <v>5733.4400000000005</v>
      </c>
      <c r="F1184" s="68" t="s">
        <v>24</v>
      </c>
    </row>
    <row r="1185" spans="1:6">
      <c r="A1185" s="42">
        <v>44152</v>
      </c>
      <c r="B1185" s="67">
        <v>0.70237268518518514</v>
      </c>
      <c r="C1185" s="68">
        <v>76</v>
      </c>
      <c r="D1185" s="69">
        <v>69.92</v>
      </c>
      <c r="E1185" s="70">
        <v>5313.92</v>
      </c>
      <c r="F1185" s="68" t="s">
        <v>24</v>
      </c>
    </row>
    <row r="1186" spans="1:6">
      <c r="A1186" s="42">
        <v>44152</v>
      </c>
      <c r="B1186" s="67">
        <v>0.70048611111111114</v>
      </c>
      <c r="C1186" s="68">
        <v>81</v>
      </c>
      <c r="D1186" s="69">
        <v>69.84</v>
      </c>
      <c r="E1186" s="70">
        <v>5657.04</v>
      </c>
      <c r="F1186" s="68" t="s">
        <v>24</v>
      </c>
    </row>
    <row r="1187" spans="1:6">
      <c r="A1187" s="42">
        <v>44152</v>
      </c>
      <c r="B1187" s="67">
        <v>0.69899305555555546</v>
      </c>
      <c r="C1187" s="68">
        <v>79</v>
      </c>
      <c r="D1187" s="69">
        <v>69.86</v>
      </c>
      <c r="E1187" s="70">
        <v>5518.94</v>
      </c>
      <c r="F1187" s="68" t="s">
        <v>24</v>
      </c>
    </row>
    <row r="1188" spans="1:6">
      <c r="A1188" s="42">
        <v>44152</v>
      </c>
      <c r="B1188" s="67">
        <v>0.69633101851851853</v>
      </c>
      <c r="C1188" s="68">
        <v>54</v>
      </c>
      <c r="D1188" s="69">
        <v>69.84</v>
      </c>
      <c r="E1188" s="70">
        <v>3771.36</v>
      </c>
      <c r="F1188" s="68" t="s">
        <v>24</v>
      </c>
    </row>
    <row r="1189" spans="1:6">
      <c r="A1189" s="42">
        <v>44152</v>
      </c>
      <c r="B1189" s="67">
        <v>0.69371527777777775</v>
      </c>
      <c r="C1189" s="68">
        <v>50</v>
      </c>
      <c r="D1189" s="69">
        <v>69.8</v>
      </c>
      <c r="E1189" s="70">
        <v>3490</v>
      </c>
      <c r="F1189" s="68" t="s">
        <v>24</v>
      </c>
    </row>
    <row r="1190" spans="1:6">
      <c r="A1190" s="42">
        <v>44152</v>
      </c>
      <c r="B1190" s="67">
        <v>0.69371527777777775</v>
      </c>
      <c r="C1190" s="68">
        <v>7</v>
      </c>
      <c r="D1190" s="69">
        <v>69.8</v>
      </c>
      <c r="E1190" s="70">
        <v>488.59999999999997</v>
      </c>
      <c r="F1190" s="68" t="s">
        <v>24</v>
      </c>
    </row>
    <row r="1191" spans="1:6">
      <c r="A1191" s="42">
        <v>44152</v>
      </c>
      <c r="B1191" s="67">
        <v>0.69340277777777792</v>
      </c>
      <c r="C1191" s="68">
        <v>102</v>
      </c>
      <c r="D1191" s="69">
        <v>69.819999999999993</v>
      </c>
      <c r="E1191" s="70">
        <v>7121.6399999999994</v>
      </c>
      <c r="F1191" s="68" t="s">
        <v>24</v>
      </c>
    </row>
    <row r="1192" spans="1:6">
      <c r="A1192" s="42">
        <v>44152</v>
      </c>
      <c r="B1192" s="67">
        <v>0.69106481481481474</v>
      </c>
      <c r="C1192" s="68">
        <v>40</v>
      </c>
      <c r="D1192" s="69">
        <v>69.739999999999995</v>
      </c>
      <c r="E1192" s="70">
        <v>2789.6</v>
      </c>
      <c r="F1192" s="68" t="s">
        <v>24</v>
      </c>
    </row>
    <row r="1193" spans="1:6">
      <c r="A1193" s="42">
        <v>44152</v>
      </c>
      <c r="B1193" s="67">
        <v>0.69106481481481474</v>
      </c>
      <c r="C1193" s="68">
        <v>72</v>
      </c>
      <c r="D1193" s="69">
        <v>69.739999999999995</v>
      </c>
      <c r="E1193" s="70">
        <v>5021.28</v>
      </c>
      <c r="F1193" s="68" t="s">
        <v>24</v>
      </c>
    </row>
    <row r="1194" spans="1:6">
      <c r="A1194" s="42">
        <v>44152</v>
      </c>
      <c r="B1194" s="67">
        <v>0.6899305555555556</v>
      </c>
      <c r="C1194" s="68">
        <v>59</v>
      </c>
      <c r="D1194" s="69">
        <v>69.760000000000005</v>
      </c>
      <c r="E1194" s="70">
        <v>4115.84</v>
      </c>
      <c r="F1194" s="68" t="s">
        <v>24</v>
      </c>
    </row>
    <row r="1195" spans="1:6">
      <c r="A1195" s="42">
        <v>44152</v>
      </c>
      <c r="B1195" s="67">
        <v>0.68756944444444457</v>
      </c>
      <c r="C1195" s="68">
        <v>62</v>
      </c>
      <c r="D1195" s="69">
        <v>69.84</v>
      </c>
      <c r="E1195" s="70">
        <v>4330.08</v>
      </c>
      <c r="F1195" s="68" t="s">
        <v>24</v>
      </c>
    </row>
    <row r="1196" spans="1:6">
      <c r="A1196" s="42">
        <v>44152</v>
      </c>
      <c r="B1196" s="67">
        <v>0.68611111111111123</v>
      </c>
      <c r="C1196" s="68">
        <v>184</v>
      </c>
      <c r="D1196" s="69">
        <v>69.8</v>
      </c>
      <c r="E1196" s="70">
        <v>12843.199999999999</v>
      </c>
      <c r="F1196" s="68" t="s">
        <v>24</v>
      </c>
    </row>
    <row r="1197" spans="1:6">
      <c r="A1197" s="42">
        <v>44152</v>
      </c>
      <c r="B1197" s="67">
        <v>0.68543981481481475</v>
      </c>
      <c r="C1197" s="68">
        <v>64</v>
      </c>
      <c r="D1197" s="69">
        <v>69.84</v>
      </c>
      <c r="E1197" s="70">
        <v>4469.76</v>
      </c>
      <c r="F1197" s="68" t="s">
        <v>24</v>
      </c>
    </row>
    <row r="1198" spans="1:6">
      <c r="A1198" s="42">
        <v>44152</v>
      </c>
      <c r="B1198" s="67">
        <v>0.68401620370370375</v>
      </c>
      <c r="C1198" s="68">
        <v>54</v>
      </c>
      <c r="D1198" s="69">
        <v>69.900000000000006</v>
      </c>
      <c r="E1198" s="70">
        <v>3774.6000000000004</v>
      </c>
      <c r="F1198" s="68" t="s">
        <v>24</v>
      </c>
    </row>
    <row r="1199" spans="1:6">
      <c r="A1199" s="42">
        <v>44152</v>
      </c>
      <c r="B1199" s="67">
        <v>0.6821180555555556</v>
      </c>
      <c r="C1199" s="68">
        <v>58</v>
      </c>
      <c r="D1199" s="69">
        <v>69.94</v>
      </c>
      <c r="E1199" s="70">
        <v>4056.52</v>
      </c>
      <c r="F1199" s="68" t="s">
        <v>24</v>
      </c>
    </row>
    <row r="1200" spans="1:6">
      <c r="A1200" s="42">
        <v>44152</v>
      </c>
      <c r="B1200" s="67">
        <v>0.68145833333333339</v>
      </c>
      <c r="C1200" s="68">
        <v>57</v>
      </c>
      <c r="D1200" s="69">
        <v>69.98</v>
      </c>
      <c r="E1200" s="70">
        <v>3988.86</v>
      </c>
      <c r="F1200" s="68" t="s">
        <v>24</v>
      </c>
    </row>
    <row r="1201" spans="1:6">
      <c r="A1201" s="42">
        <v>44152</v>
      </c>
      <c r="B1201" s="67">
        <v>0.68013888888888896</v>
      </c>
      <c r="C1201" s="68">
        <v>68</v>
      </c>
      <c r="D1201" s="69">
        <v>70</v>
      </c>
      <c r="E1201" s="70">
        <v>4760</v>
      </c>
      <c r="F1201" s="68" t="s">
        <v>24</v>
      </c>
    </row>
    <row r="1202" spans="1:6">
      <c r="A1202" s="42">
        <v>44152</v>
      </c>
      <c r="B1202" s="67">
        <v>0.67599537037037027</v>
      </c>
      <c r="C1202" s="68">
        <v>64</v>
      </c>
      <c r="D1202" s="69">
        <v>69.94</v>
      </c>
      <c r="E1202" s="70">
        <v>4476.16</v>
      </c>
      <c r="F1202" s="68" t="s">
        <v>24</v>
      </c>
    </row>
    <row r="1203" spans="1:6">
      <c r="A1203" s="42">
        <v>44152</v>
      </c>
      <c r="B1203" s="67">
        <v>0.67599537037037027</v>
      </c>
      <c r="C1203" s="68">
        <v>2</v>
      </c>
      <c r="D1203" s="69">
        <v>69.94</v>
      </c>
      <c r="E1203" s="70">
        <v>139.88</v>
      </c>
      <c r="F1203" s="68" t="s">
        <v>24</v>
      </c>
    </row>
    <row r="1204" spans="1:6">
      <c r="A1204" s="42">
        <v>44152</v>
      </c>
      <c r="B1204" s="67">
        <v>0.67502314814814823</v>
      </c>
      <c r="C1204" s="68">
        <v>58</v>
      </c>
      <c r="D1204" s="69">
        <v>69.98</v>
      </c>
      <c r="E1204" s="70">
        <v>4058.84</v>
      </c>
      <c r="F1204" s="68" t="s">
        <v>24</v>
      </c>
    </row>
    <row r="1205" spans="1:6">
      <c r="A1205" s="42">
        <v>44152</v>
      </c>
      <c r="B1205" s="67">
        <v>0.67396990740740748</v>
      </c>
      <c r="C1205" s="68">
        <v>40</v>
      </c>
      <c r="D1205" s="69">
        <v>69.98</v>
      </c>
      <c r="E1205" s="70">
        <v>2799.2000000000003</v>
      </c>
      <c r="F1205" s="68" t="s">
        <v>24</v>
      </c>
    </row>
    <row r="1206" spans="1:6">
      <c r="A1206" s="42">
        <v>44152</v>
      </c>
      <c r="B1206" s="67">
        <v>0.67396990740740748</v>
      </c>
      <c r="C1206" s="68">
        <v>28</v>
      </c>
      <c r="D1206" s="69">
        <v>69.98</v>
      </c>
      <c r="E1206" s="70">
        <v>1959.44</v>
      </c>
      <c r="F1206" s="68" t="s">
        <v>24</v>
      </c>
    </row>
    <row r="1207" spans="1:6">
      <c r="A1207" s="42">
        <v>44152</v>
      </c>
      <c r="B1207" s="67">
        <v>0.67226851851851854</v>
      </c>
      <c r="C1207" s="68">
        <v>67</v>
      </c>
      <c r="D1207" s="69">
        <v>70.02</v>
      </c>
      <c r="E1207" s="70">
        <v>4691.34</v>
      </c>
      <c r="F1207" s="68" t="s">
        <v>24</v>
      </c>
    </row>
    <row r="1208" spans="1:6">
      <c r="A1208" s="42">
        <v>44152</v>
      </c>
      <c r="B1208" s="67">
        <v>0.67226851851851854</v>
      </c>
      <c r="C1208" s="68">
        <v>6</v>
      </c>
      <c r="D1208" s="69">
        <v>70.02</v>
      </c>
      <c r="E1208" s="70">
        <v>420.12</v>
      </c>
      <c r="F1208" s="68" t="s">
        <v>24</v>
      </c>
    </row>
    <row r="1209" spans="1:6">
      <c r="A1209" s="42">
        <v>44152</v>
      </c>
      <c r="B1209" s="67">
        <v>0.67218750000000005</v>
      </c>
      <c r="C1209" s="68">
        <v>58</v>
      </c>
      <c r="D1209" s="69">
        <v>70.06</v>
      </c>
      <c r="E1209" s="70">
        <v>4063.48</v>
      </c>
      <c r="F1209" s="68" t="s">
        <v>24</v>
      </c>
    </row>
    <row r="1210" spans="1:6">
      <c r="A1210" s="42">
        <v>44152</v>
      </c>
      <c r="B1210" s="67">
        <v>0.66899305555555555</v>
      </c>
      <c r="C1210" s="68">
        <v>100</v>
      </c>
      <c r="D1210" s="69">
        <v>69.98</v>
      </c>
      <c r="E1210" s="70">
        <v>6998</v>
      </c>
      <c r="F1210" s="68" t="s">
        <v>24</v>
      </c>
    </row>
    <row r="1211" spans="1:6">
      <c r="A1211" s="42">
        <v>44152</v>
      </c>
      <c r="B1211" s="67">
        <v>0.66809027777777785</v>
      </c>
      <c r="C1211" s="68">
        <v>76</v>
      </c>
      <c r="D1211" s="69">
        <v>70.02</v>
      </c>
      <c r="E1211" s="70">
        <v>5321.5199999999995</v>
      </c>
      <c r="F1211" s="68" t="s">
        <v>24</v>
      </c>
    </row>
    <row r="1212" spans="1:6">
      <c r="A1212" s="42">
        <v>44152</v>
      </c>
      <c r="B1212" s="67">
        <v>0.66668981481481493</v>
      </c>
      <c r="C1212" s="68">
        <v>104</v>
      </c>
      <c r="D1212" s="69">
        <v>70.06</v>
      </c>
      <c r="E1212" s="70">
        <v>7286.24</v>
      </c>
      <c r="F1212" s="68" t="s">
        <v>24</v>
      </c>
    </row>
    <row r="1213" spans="1:6">
      <c r="A1213" s="42">
        <v>44152</v>
      </c>
      <c r="B1213" s="67">
        <v>0.66510416666666661</v>
      </c>
      <c r="C1213" s="68">
        <v>70</v>
      </c>
      <c r="D1213" s="69">
        <v>70.16</v>
      </c>
      <c r="E1213" s="70">
        <v>4911.2</v>
      </c>
      <c r="F1213" s="68" t="s">
        <v>24</v>
      </c>
    </row>
    <row r="1214" spans="1:6">
      <c r="A1214" s="42">
        <v>44152</v>
      </c>
      <c r="B1214" s="67">
        <v>0.66369212962962976</v>
      </c>
      <c r="C1214" s="68">
        <v>93</v>
      </c>
      <c r="D1214" s="69">
        <v>70.16</v>
      </c>
      <c r="E1214" s="70">
        <v>6524.88</v>
      </c>
      <c r="F1214" s="68" t="s">
        <v>24</v>
      </c>
    </row>
    <row r="1215" spans="1:6">
      <c r="A1215" s="42">
        <v>44152</v>
      </c>
      <c r="B1215" s="67">
        <v>0.66268518518518515</v>
      </c>
      <c r="C1215" s="68">
        <v>53</v>
      </c>
      <c r="D1215" s="69">
        <v>70.180000000000007</v>
      </c>
      <c r="E1215" s="70">
        <v>3719.5400000000004</v>
      </c>
      <c r="F1215" s="68" t="s">
        <v>24</v>
      </c>
    </row>
    <row r="1216" spans="1:6">
      <c r="A1216" s="42">
        <v>44152</v>
      </c>
      <c r="B1216" s="67">
        <v>0.66118055555555555</v>
      </c>
      <c r="C1216" s="68">
        <v>53</v>
      </c>
      <c r="D1216" s="69">
        <v>70.2</v>
      </c>
      <c r="E1216" s="70">
        <v>3720.6000000000004</v>
      </c>
      <c r="F1216" s="68" t="s">
        <v>24</v>
      </c>
    </row>
    <row r="1217" spans="1:6">
      <c r="A1217" s="42">
        <v>44152</v>
      </c>
      <c r="B1217" s="67">
        <v>0.66118055555555555</v>
      </c>
      <c r="C1217" s="68">
        <v>26</v>
      </c>
      <c r="D1217" s="69">
        <v>70.2</v>
      </c>
      <c r="E1217" s="70">
        <v>1825.2</v>
      </c>
      <c r="F1217" s="68" t="s">
        <v>24</v>
      </c>
    </row>
    <row r="1218" spans="1:6">
      <c r="A1218" s="42">
        <v>44152</v>
      </c>
      <c r="B1218" s="67">
        <v>0.66111111111111109</v>
      </c>
      <c r="C1218" s="68">
        <v>160</v>
      </c>
      <c r="D1218" s="69">
        <v>70.22</v>
      </c>
      <c r="E1218" s="70">
        <v>11235.2</v>
      </c>
      <c r="F1218" s="68" t="s">
        <v>24</v>
      </c>
    </row>
    <row r="1219" spans="1:6">
      <c r="A1219" s="42">
        <v>44152</v>
      </c>
      <c r="B1219" s="67">
        <v>0.66111111111111109</v>
      </c>
      <c r="C1219" s="68">
        <v>11</v>
      </c>
      <c r="D1219" s="69">
        <v>70.22</v>
      </c>
      <c r="E1219" s="70">
        <v>772.42</v>
      </c>
      <c r="F1219" s="68" t="s">
        <v>24</v>
      </c>
    </row>
    <row r="1220" spans="1:6">
      <c r="A1220" s="42">
        <v>44152</v>
      </c>
      <c r="B1220" s="67">
        <v>0.66</v>
      </c>
      <c r="C1220" s="68">
        <v>54</v>
      </c>
      <c r="D1220" s="69">
        <v>70.22</v>
      </c>
      <c r="E1220" s="70">
        <v>3791.88</v>
      </c>
      <c r="F1220" s="68" t="s">
        <v>24</v>
      </c>
    </row>
    <row r="1221" spans="1:6">
      <c r="A1221" s="42">
        <v>44152</v>
      </c>
      <c r="B1221" s="67">
        <v>0.66</v>
      </c>
      <c r="C1221" s="68">
        <v>30</v>
      </c>
      <c r="D1221" s="69">
        <v>70.22</v>
      </c>
      <c r="E1221" s="70">
        <v>2106.6</v>
      </c>
      <c r="F1221" s="68" t="s">
        <v>24</v>
      </c>
    </row>
    <row r="1222" spans="1:6">
      <c r="A1222" s="42">
        <v>44152</v>
      </c>
      <c r="B1222" s="67">
        <v>0.66</v>
      </c>
      <c r="C1222" s="68">
        <v>27</v>
      </c>
      <c r="D1222" s="69">
        <v>70.22</v>
      </c>
      <c r="E1222" s="70">
        <v>1895.94</v>
      </c>
      <c r="F1222" s="68" t="s">
        <v>24</v>
      </c>
    </row>
    <row r="1223" spans="1:6">
      <c r="A1223" s="42">
        <v>44152</v>
      </c>
      <c r="B1223" s="67">
        <v>0.65827546296296291</v>
      </c>
      <c r="C1223" s="68">
        <v>245</v>
      </c>
      <c r="D1223" s="69">
        <v>70.3</v>
      </c>
      <c r="E1223" s="70">
        <v>17223.5</v>
      </c>
      <c r="F1223" s="68" t="s">
        <v>24</v>
      </c>
    </row>
    <row r="1224" spans="1:6">
      <c r="A1224" s="42">
        <v>44152</v>
      </c>
      <c r="B1224" s="67">
        <v>0.65825231481481472</v>
      </c>
      <c r="C1224" s="68">
        <v>13</v>
      </c>
      <c r="D1224" s="69">
        <v>70.3</v>
      </c>
      <c r="E1224" s="70">
        <v>913.9</v>
      </c>
      <c r="F1224" s="68" t="s">
        <v>24</v>
      </c>
    </row>
    <row r="1225" spans="1:6">
      <c r="A1225" s="42">
        <v>44152</v>
      </c>
      <c r="B1225" s="67">
        <v>0.65824074074074079</v>
      </c>
      <c r="C1225" s="68">
        <v>26</v>
      </c>
      <c r="D1225" s="69">
        <v>70.3</v>
      </c>
      <c r="E1225" s="70">
        <v>1827.8</v>
      </c>
      <c r="F1225" s="68" t="s">
        <v>24</v>
      </c>
    </row>
    <row r="1226" spans="1:6">
      <c r="A1226" s="42">
        <v>44152</v>
      </c>
      <c r="B1226" s="67">
        <v>0.65776620370370364</v>
      </c>
      <c r="C1226" s="68">
        <v>32</v>
      </c>
      <c r="D1226" s="69">
        <v>70.38</v>
      </c>
      <c r="E1226" s="70">
        <v>2252.16</v>
      </c>
      <c r="F1226" s="68" t="s">
        <v>24</v>
      </c>
    </row>
    <row r="1227" spans="1:6">
      <c r="A1227" s="42">
        <v>44152</v>
      </c>
      <c r="B1227" s="67">
        <v>0.65776620370370364</v>
      </c>
      <c r="C1227" s="68">
        <v>60</v>
      </c>
      <c r="D1227" s="69">
        <v>70.38</v>
      </c>
      <c r="E1227" s="70">
        <v>4222.7999999999993</v>
      </c>
      <c r="F1227" s="68" t="s">
        <v>24</v>
      </c>
    </row>
    <row r="1228" spans="1:6">
      <c r="A1228" s="42">
        <v>44152</v>
      </c>
      <c r="B1228" s="67">
        <v>0.65652777777777771</v>
      </c>
      <c r="C1228" s="68">
        <v>65</v>
      </c>
      <c r="D1228" s="69">
        <v>70.38</v>
      </c>
      <c r="E1228" s="70">
        <v>4574.7</v>
      </c>
      <c r="F1228" s="68" t="s">
        <v>24</v>
      </c>
    </row>
    <row r="1229" spans="1:6">
      <c r="A1229" s="42">
        <v>44152</v>
      </c>
      <c r="B1229" s="67">
        <v>0.65652777777777771</v>
      </c>
      <c r="C1229" s="68">
        <v>8</v>
      </c>
      <c r="D1229" s="69">
        <v>70.38</v>
      </c>
      <c r="E1229" s="70">
        <v>563.04</v>
      </c>
      <c r="F1229" s="68" t="s">
        <v>24</v>
      </c>
    </row>
    <row r="1230" spans="1:6">
      <c r="A1230" s="42">
        <v>44152</v>
      </c>
      <c r="B1230" s="67">
        <v>0.65525462962962955</v>
      </c>
      <c r="C1230" s="68">
        <v>104</v>
      </c>
      <c r="D1230" s="69">
        <v>70.36</v>
      </c>
      <c r="E1230" s="70">
        <v>7317.44</v>
      </c>
      <c r="F1230" s="68" t="s">
        <v>24</v>
      </c>
    </row>
    <row r="1231" spans="1:6">
      <c r="A1231" s="42">
        <v>44152</v>
      </c>
      <c r="B1231" s="67">
        <v>0.65378472222222228</v>
      </c>
      <c r="C1231" s="68">
        <v>107</v>
      </c>
      <c r="D1231" s="69">
        <v>70.38</v>
      </c>
      <c r="E1231" s="70">
        <v>7530.66</v>
      </c>
      <c r="F1231" s="68" t="s">
        <v>24</v>
      </c>
    </row>
    <row r="1232" spans="1:6">
      <c r="A1232" s="42">
        <v>44152</v>
      </c>
      <c r="B1232" s="67">
        <v>0.6522916666666666</v>
      </c>
      <c r="C1232" s="68">
        <v>74</v>
      </c>
      <c r="D1232" s="69">
        <v>70.38</v>
      </c>
      <c r="E1232" s="70">
        <v>5208.12</v>
      </c>
      <c r="F1232" s="68" t="s">
        <v>24</v>
      </c>
    </row>
    <row r="1233" spans="1:6">
      <c r="A1233" s="42">
        <v>44152</v>
      </c>
      <c r="B1233" s="67">
        <v>0.64922453703703698</v>
      </c>
      <c r="C1233" s="68">
        <v>66</v>
      </c>
      <c r="D1233" s="69">
        <v>70.42</v>
      </c>
      <c r="E1233" s="70">
        <v>4647.72</v>
      </c>
      <c r="F1233" s="68" t="s">
        <v>24</v>
      </c>
    </row>
    <row r="1234" spans="1:6">
      <c r="A1234" s="42">
        <v>44152</v>
      </c>
      <c r="B1234" s="67">
        <v>0.64736111111111105</v>
      </c>
      <c r="C1234" s="68">
        <v>62</v>
      </c>
      <c r="D1234" s="69">
        <v>70.44</v>
      </c>
      <c r="E1234" s="70">
        <v>4367.28</v>
      </c>
      <c r="F1234" s="68" t="s">
        <v>24</v>
      </c>
    </row>
    <row r="1235" spans="1:6">
      <c r="A1235" s="42">
        <v>44152</v>
      </c>
      <c r="B1235" s="67">
        <v>0.64642361111111102</v>
      </c>
      <c r="C1235" s="68">
        <v>87</v>
      </c>
      <c r="D1235" s="69">
        <v>70.400000000000006</v>
      </c>
      <c r="E1235" s="70">
        <v>6124.8</v>
      </c>
      <c r="F1235" s="68" t="s">
        <v>24</v>
      </c>
    </row>
    <row r="1236" spans="1:6">
      <c r="A1236" s="42">
        <v>44152</v>
      </c>
      <c r="B1236" s="67">
        <v>0.64543981481481483</v>
      </c>
      <c r="C1236" s="68">
        <v>42</v>
      </c>
      <c r="D1236" s="69">
        <v>70.38</v>
      </c>
      <c r="E1236" s="70">
        <v>2955.96</v>
      </c>
      <c r="F1236" s="68" t="s">
        <v>24</v>
      </c>
    </row>
    <row r="1237" spans="1:6">
      <c r="A1237" s="42">
        <v>44152</v>
      </c>
      <c r="B1237" s="67">
        <v>0.64543981481481483</v>
      </c>
      <c r="C1237" s="68">
        <v>19</v>
      </c>
      <c r="D1237" s="69">
        <v>70.38</v>
      </c>
      <c r="E1237" s="70">
        <v>1337.2199999999998</v>
      </c>
      <c r="F1237" s="68" t="s">
        <v>24</v>
      </c>
    </row>
    <row r="1238" spans="1:6">
      <c r="A1238" s="42">
        <v>44152</v>
      </c>
      <c r="B1238" s="67">
        <v>0.64487268518518526</v>
      </c>
      <c r="C1238" s="68">
        <v>68</v>
      </c>
      <c r="D1238" s="69">
        <v>70.400000000000006</v>
      </c>
      <c r="E1238" s="70">
        <v>4787.2000000000007</v>
      </c>
      <c r="F1238" s="68" t="s">
        <v>24</v>
      </c>
    </row>
    <row r="1239" spans="1:6">
      <c r="A1239" s="42">
        <v>44152</v>
      </c>
      <c r="B1239" s="67">
        <v>0.64387731481481481</v>
      </c>
      <c r="C1239" s="68">
        <v>8</v>
      </c>
      <c r="D1239" s="69">
        <v>70.400000000000006</v>
      </c>
      <c r="E1239" s="70">
        <v>563.20000000000005</v>
      </c>
      <c r="F1239" s="68" t="s">
        <v>24</v>
      </c>
    </row>
    <row r="1240" spans="1:6">
      <c r="A1240" s="42">
        <v>44152</v>
      </c>
      <c r="B1240" s="67">
        <v>0.64387731481481481</v>
      </c>
      <c r="C1240" s="68">
        <v>75</v>
      </c>
      <c r="D1240" s="69">
        <v>70.400000000000006</v>
      </c>
      <c r="E1240" s="70">
        <v>5280</v>
      </c>
      <c r="F1240" s="68" t="s">
        <v>24</v>
      </c>
    </row>
    <row r="1241" spans="1:6">
      <c r="A1241" s="42">
        <v>44152</v>
      </c>
      <c r="B1241" s="67">
        <v>0.64098379629629632</v>
      </c>
      <c r="C1241" s="68">
        <v>29</v>
      </c>
      <c r="D1241" s="69">
        <v>70.48</v>
      </c>
      <c r="E1241" s="70">
        <v>2043.92</v>
      </c>
      <c r="F1241" s="68" t="s">
        <v>24</v>
      </c>
    </row>
    <row r="1242" spans="1:6">
      <c r="A1242" s="42">
        <v>44152</v>
      </c>
      <c r="B1242" s="67">
        <v>0.64098379629629632</v>
      </c>
      <c r="C1242" s="68">
        <v>28</v>
      </c>
      <c r="D1242" s="69">
        <v>70.48</v>
      </c>
      <c r="E1242" s="70">
        <v>1973.44</v>
      </c>
      <c r="F1242" s="68" t="s">
        <v>24</v>
      </c>
    </row>
    <row r="1243" spans="1:6">
      <c r="A1243" s="42">
        <v>44152</v>
      </c>
      <c r="B1243" s="67">
        <v>0.64035879629629633</v>
      </c>
      <c r="C1243" s="68">
        <v>1</v>
      </c>
      <c r="D1243" s="69">
        <v>70.540000000000006</v>
      </c>
      <c r="E1243" s="70">
        <v>70.540000000000006</v>
      </c>
      <c r="F1243" s="68" t="s">
        <v>24</v>
      </c>
    </row>
    <row r="1244" spans="1:6">
      <c r="A1244" s="42">
        <v>44152</v>
      </c>
      <c r="B1244" s="67">
        <v>0.64035879629629633</v>
      </c>
      <c r="C1244" s="68">
        <v>60</v>
      </c>
      <c r="D1244" s="69">
        <v>70.540000000000006</v>
      </c>
      <c r="E1244" s="70">
        <v>4232.4000000000005</v>
      </c>
      <c r="F1244" s="68" t="s">
        <v>24</v>
      </c>
    </row>
    <row r="1245" spans="1:6">
      <c r="A1245" s="42">
        <v>44152</v>
      </c>
      <c r="B1245" s="67">
        <v>0.63736111111111116</v>
      </c>
      <c r="C1245" s="68">
        <v>55</v>
      </c>
      <c r="D1245" s="69">
        <v>70.56</v>
      </c>
      <c r="E1245" s="70">
        <v>3880.8</v>
      </c>
      <c r="F1245" s="68" t="s">
        <v>24</v>
      </c>
    </row>
    <row r="1246" spans="1:6">
      <c r="A1246" s="42">
        <v>44152</v>
      </c>
      <c r="B1246" s="67">
        <v>0.63278935185185181</v>
      </c>
      <c r="C1246" s="68">
        <v>97</v>
      </c>
      <c r="D1246" s="69">
        <v>70.459999999999994</v>
      </c>
      <c r="E1246" s="70">
        <v>6834.619999999999</v>
      </c>
      <c r="F1246" s="68" t="s">
        <v>24</v>
      </c>
    </row>
    <row r="1247" spans="1:6">
      <c r="A1247" s="42">
        <v>44152</v>
      </c>
      <c r="B1247" s="67">
        <v>0.63018518518518529</v>
      </c>
      <c r="C1247" s="68">
        <v>55</v>
      </c>
      <c r="D1247" s="69">
        <v>70.58</v>
      </c>
      <c r="E1247" s="70">
        <v>3881.9</v>
      </c>
      <c r="F1247" s="68" t="s">
        <v>24</v>
      </c>
    </row>
    <row r="1248" spans="1:6">
      <c r="A1248" s="42">
        <v>44152</v>
      </c>
      <c r="B1248" s="67">
        <v>0.62990740740740747</v>
      </c>
      <c r="C1248" s="68">
        <v>71</v>
      </c>
      <c r="D1248" s="69">
        <v>70.599999999999994</v>
      </c>
      <c r="E1248" s="70">
        <v>5012.5999999999995</v>
      </c>
      <c r="F1248" s="68" t="s">
        <v>24</v>
      </c>
    </row>
    <row r="1249" spans="1:6">
      <c r="A1249" s="42">
        <v>44152</v>
      </c>
      <c r="B1249" s="67">
        <v>0.6272106481481482</v>
      </c>
      <c r="C1249" s="68">
        <v>78</v>
      </c>
      <c r="D1249" s="69">
        <v>70.52</v>
      </c>
      <c r="E1249" s="70">
        <v>5500.5599999999995</v>
      </c>
      <c r="F1249" s="68" t="s">
        <v>24</v>
      </c>
    </row>
    <row r="1250" spans="1:6">
      <c r="A1250" s="42">
        <v>44152</v>
      </c>
      <c r="B1250" s="67">
        <v>0.62554398148148138</v>
      </c>
      <c r="C1250" s="68">
        <v>79</v>
      </c>
      <c r="D1250" s="69">
        <v>70.38</v>
      </c>
      <c r="E1250" s="70">
        <v>5560.0199999999995</v>
      </c>
      <c r="F1250" s="68" t="s">
        <v>24</v>
      </c>
    </row>
    <row r="1251" spans="1:6">
      <c r="A1251" s="42">
        <v>44152</v>
      </c>
      <c r="B1251" s="67">
        <v>0.62554398148148138</v>
      </c>
      <c r="C1251" s="68">
        <v>5</v>
      </c>
      <c r="D1251" s="69">
        <v>70.38</v>
      </c>
      <c r="E1251" s="70">
        <v>351.9</v>
      </c>
      <c r="F1251" s="68" t="s">
        <v>24</v>
      </c>
    </row>
    <row r="1252" spans="1:6">
      <c r="A1252" s="42">
        <v>44152</v>
      </c>
      <c r="B1252" s="67">
        <v>0.62181712962962965</v>
      </c>
      <c r="C1252" s="68">
        <v>120</v>
      </c>
      <c r="D1252" s="69">
        <v>70.3</v>
      </c>
      <c r="E1252" s="70">
        <v>8436</v>
      </c>
      <c r="F1252" s="68" t="s">
        <v>24</v>
      </c>
    </row>
    <row r="1253" spans="1:6">
      <c r="A1253" s="42">
        <v>44152</v>
      </c>
      <c r="B1253" s="67">
        <v>0.62181712962962965</v>
      </c>
      <c r="C1253" s="68">
        <v>46</v>
      </c>
      <c r="D1253" s="69">
        <v>70.3</v>
      </c>
      <c r="E1253" s="70">
        <v>3233.7999999999997</v>
      </c>
      <c r="F1253" s="68" t="s">
        <v>24</v>
      </c>
    </row>
    <row r="1254" spans="1:6">
      <c r="A1254" s="42">
        <v>44152</v>
      </c>
      <c r="B1254" s="67">
        <v>0.62181712962962965</v>
      </c>
      <c r="C1254" s="68">
        <v>50</v>
      </c>
      <c r="D1254" s="69">
        <v>70.3</v>
      </c>
      <c r="E1254" s="70">
        <v>3515</v>
      </c>
      <c r="F1254" s="68" t="s">
        <v>24</v>
      </c>
    </row>
    <row r="1255" spans="1:6">
      <c r="A1255" s="42">
        <v>44152</v>
      </c>
      <c r="B1255" s="67">
        <v>0.61927083333333333</v>
      </c>
      <c r="C1255" s="68">
        <v>62</v>
      </c>
      <c r="D1255" s="69">
        <v>70.260000000000005</v>
      </c>
      <c r="E1255" s="70">
        <v>4356.12</v>
      </c>
      <c r="F1255" s="68" t="s">
        <v>24</v>
      </c>
    </row>
    <row r="1256" spans="1:6">
      <c r="A1256" s="42">
        <v>44152</v>
      </c>
      <c r="B1256" s="67">
        <v>0.61887731481481489</v>
      </c>
      <c r="C1256" s="68">
        <v>114</v>
      </c>
      <c r="D1256" s="69">
        <v>70.28</v>
      </c>
      <c r="E1256" s="70">
        <v>8011.92</v>
      </c>
      <c r="F1256" s="68" t="s">
        <v>24</v>
      </c>
    </row>
    <row r="1257" spans="1:6">
      <c r="A1257" s="42">
        <v>44152</v>
      </c>
      <c r="B1257" s="67">
        <v>0.61167824074074073</v>
      </c>
      <c r="C1257" s="68">
        <v>187</v>
      </c>
      <c r="D1257" s="69">
        <v>70.38</v>
      </c>
      <c r="E1257" s="70">
        <v>13161.06</v>
      </c>
      <c r="F1257" s="68" t="s">
        <v>24</v>
      </c>
    </row>
    <row r="1258" spans="1:6">
      <c r="A1258" s="42">
        <v>44152</v>
      </c>
      <c r="B1258" s="67">
        <v>0.61157407407407405</v>
      </c>
      <c r="C1258" s="68">
        <v>72</v>
      </c>
      <c r="D1258" s="69">
        <v>70.400000000000006</v>
      </c>
      <c r="E1258" s="70">
        <v>5068.8</v>
      </c>
      <c r="F1258" s="68" t="s">
        <v>24</v>
      </c>
    </row>
    <row r="1259" spans="1:6">
      <c r="A1259" s="42">
        <v>44152</v>
      </c>
      <c r="B1259" s="67">
        <v>0.61115740740740732</v>
      </c>
      <c r="C1259" s="68">
        <v>58</v>
      </c>
      <c r="D1259" s="69">
        <v>70.42</v>
      </c>
      <c r="E1259" s="70">
        <v>4084.36</v>
      </c>
      <c r="F1259" s="68" t="s">
        <v>24</v>
      </c>
    </row>
    <row r="1260" spans="1:6">
      <c r="A1260" s="42">
        <v>44152</v>
      </c>
      <c r="B1260" s="67">
        <v>0.60923611111111109</v>
      </c>
      <c r="C1260" s="68">
        <v>2</v>
      </c>
      <c r="D1260" s="69">
        <v>70.38</v>
      </c>
      <c r="E1260" s="70">
        <v>140.76</v>
      </c>
      <c r="F1260" s="68" t="s">
        <v>24</v>
      </c>
    </row>
    <row r="1261" spans="1:6">
      <c r="A1261" s="42">
        <v>44152</v>
      </c>
      <c r="B1261" s="67">
        <v>0.60923611111111109</v>
      </c>
      <c r="C1261" s="68">
        <v>74</v>
      </c>
      <c r="D1261" s="69">
        <v>70.38</v>
      </c>
      <c r="E1261" s="70">
        <v>5208.12</v>
      </c>
      <c r="F1261" s="68" t="s">
        <v>24</v>
      </c>
    </row>
    <row r="1262" spans="1:6">
      <c r="A1262" s="42">
        <v>44152</v>
      </c>
      <c r="B1262" s="67">
        <v>0.60923611111111109</v>
      </c>
      <c r="C1262" s="68">
        <v>100</v>
      </c>
      <c r="D1262" s="69">
        <v>70.38</v>
      </c>
      <c r="E1262" s="70">
        <v>7038</v>
      </c>
      <c r="F1262" s="68" t="s">
        <v>24</v>
      </c>
    </row>
    <row r="1263" spans="1:6">
      <c r="A1263" s="42">
        <v>44152</v>
      </c>
      <c r="B1263" s="67">
        <v>0.60923611111111109</v>
      </c>
      <c r="C1263" s="68">
        <v>76</v>
      </c>
      <c r="D1263" s="69">
        <v>70.38</v>
      </c>
      <c r="E1263" s="70">
        <v>5348.8799999999992</v>
      </c>
      <c r="F1263" s="68" t="s">
        <v>24</v>
      </c>
    </row>
    <row r="1264" spans="1:6">
      <c r="A1264" s="42">
        <v>44152</v>
      </c>
      <c r="B1264" s="67">
        <v>0.60923611111111109</v>
      </c>
      <c r="C1264" s="68">
        <v>32</v>
      </c>
      <c r="D1264" s="69">
        <v>70.38</v>
      </c>
      <c r="E1264" s="70">
        <v>2252.16</v>
      </c>
      <c r="F1264" s="68" t="s">
        <v>24</v>
      </c>
    </row>
    <row r="1265" spans="1:6">
      <c r="A1265" s="42">
        <v>44152</v>
      </c>
      <c r="B1265" s="67">
        <v>0.60923611111111109</v>
      </c>
      <c r="C1265" s="68">
        <v>67</v>
      </c>
      <c r="D1265" s="69">
        <v>70.38</v>
      </c>
      <c r="E1265" s="70">
        <v>4715.46</v>
      </c>
      <c r="F1265" s="68" t="s">
        <v>24</v>
      </c>
    </row>
    <row r="1266" spans="1:6">
      <c r="A1266" s="42">
        <v>44152</v>
      </c>
      <c r="B1266" s="67">
        <v>0.60923611111111109</v>
      </c>
      <c r="C1266" s="68">
        <v>72</v>
      </c>
      <c r="D1266" s="69">
        <v>70.38</v>
      </c>
      <c r="E1266" s="70">
        <v>5067.3599999999997</v>
      </c>
      <c r="F1266" s="68" t="s">
        <v>24</v>
      </c>
    </row>
    <row r="1267" spans="1:6">
      <c r="A1267" s="42">
        <v>44152</v>
      </c>
      <c r="B1267" s="67">
        <v>0.60641203703703705</v>
      </c>
      <c r="C1267" s="68">
        <v>6</v>
      </c>
      <c r="D1267" s="69">
        <v>70.28</v>
      </c>
      <c r="E1267" s="70">
        <v>421.68</v>
      </c>
      <c r="F1267" s="68" t="s">
        <v>24</v>
      </c>
    </row>
    <row r="1268" spans="1:6">
      <c r="A1268" s="42">
        <v>44152</v>
      </c>
      <c r="B1268" s="67">
        <v>0.60641203703703705</v>
      </c>
      <c r="C1268" s="68">
        <v>53</v>
      </c>
      <c r="D1268" s="69">
        <v>70.28</v>
      </c>
      <c r="E1268" s="70">
        <v>3724.84</v>
      </c>
      <c r="F1268" s="68" t="s">
        <v>24</v>
      </c>
    </row>
    <row r="1269" spans="1:6">
      <c r="A1269" s="42">
        <v>44152</v>
      </c>
      <c r="B1269" s="67">
        <v>0.60567129629629635</v>
      </c>
      <c r="C1269" s="68">
        <v>63</v>
      </c>
      <c r="D1269" s="69">
        <v>70.260000000000005</v>
      </c>
      <c r="E1269" s="70">
        <v>4426.38</v>
      </c>
      <c r="F1269" s="68" t="s">
        <v>24</v>
      </c>
    </row>
    <row r="1270" spans="1:6">
      <c r="A1270" s="42">
        <v>44152</v>
      </c>
      <c r="B1270" s="67">
        <v>0.6023842592592592</v>
      </c>
      <c r="C1270" s="68">
        <v>58</v>
      </c>
      <c r="D1270" s="69">
        <v>70.38</v>
      </c>
      <c r="E1270" s="70">
        <v>4082.04</v>
      </c>
      <c r="F1270" s="68" t="s">
        <v>24</v>
      </c>
    </row>
    <row r="1271" spans="1:6">
      <c r="A1271" s="42">
        <v>44152</v>
      </c>
      <c r="B1271" s="67">
        <v>0.60028935185185184</v>
      </c>
      <c r="C1271" s="68">
        <v>95</v>
      </c>
      <c r="D1271" s="69">
        <v>70.36</v>
      </c>
      <c r="E1271" s="70">
        <v>6684.2</v>
      </c>
      <c r="F1271" s="68" t="s">
        <v>24</v>
      </c>
    </row>
    <row r="1272" spans="1:6">
      <c r="A1272" s="42">
        <v>44152</v>
      </c>
      <c r="B1272" s="67">
        <v>0.59217592592592583</v>
      </c>
      <c r="C1272" s="68">
        <v>4</v>
      </c>
      <c r="D1272" s="69">
        <v>70.3</v>
      </c>
      <c r="E1272" s="70">
        <v>281.2</v>
      </c>
      <c r="F1272" s="68" t="s">
        <v>24</v>
      </c>
    </row>
    <row r="1273" spans="1:6">
      <c r="A1273" s="42">
        <v>44152</v>
      </c>
      <c r="B1273" s="67">
        <v>0.59217592592592583</v>
      </c>
      <c r="C1273" s="68">
        <v>54</v>
      </c>
      <c r="D1273" s="69">
        <v>70.3</v>
      </c>
      <c r="E1273" s="70">
        <v>3796.2</v>
      </c>
      <c r="F1273" s="68" t="s">
        <v>24</v>
      </c>
    </row>
    <row r="1274" spans="1:6">
      <c r="A1274" s="42">
        <v>44152</v>
      </c>
      <c r="B1274" s="67">
        <v>0.58940972222222221</v>
      </c>
      <c r="C1274" s="68">
        <v>53</v>
      </c>
      <c r="D1274" s="69">
        <v>70.239999999999995</v>
      </c>
      <c r="E1274" s="70">
        <v>3722.72</v>
      </c>
      <c r="F1274" s="68" t="s">
        <v>24</v>
      </c>
    </row>
    <row r="1275" spans="1:6">
      <c r="A1275" s="42">
        <v>44152</v>
      </c>
      <c r="B1275" s="67">
        <v>0.58940972222222221</v>
      </c>
      <c r="C1275" s="68">
        <v>53</v>
      </c>
      <c r="D1275" s="69">
        <v>70.239999999999995</v>
      </c>
      <c r="E1275" s="70">
        <v>3722.72</v>
      </c>
      <c r="F1275" s="68" t="s">
        <v>24</v>
      </c>
    </row>
    <row r="1276" spans="1:6">
      <c r="A1276" s="42">
        <v>44152</v>
      </c>
      <c r="B1276" s="67">
        <v>0.58940972222222221</v>
      </c>
      <c r="C1276" s="68">
        <v>10</v>
      </c>
      <c r="D1276" s="69">
        <v>70.239999999999995</v>
      </c>
      <c r="E1276" s="70">
        <v>702.4</v>
      </c>
      <c r="F1276" s="68" t="s">
        <v>24</v>
      </c>
    </row>
    <row r="1277" spans="1:6">
      <c r="A1277" s="42">
        <v>44152</v>
      </c>
      <c r="B1277" s="67">
        <v>0.58393518518518517</v>
      </c>
      <c r="C1277" s="68">
        <v>41</v>
      </c>
      <c r="D1277" s="69">
        <v>70.239999999999995</v>
      </c>
      <c r="E1277" s="70">
        <v>2879.8399999999997</v>
      </c>
      <c r="F1277" s="68" t="s">
        <v>24</v>
      </c>
    </row>
    <row r="1278" spans="1:6">
      <c r="A1278" s="42">
        <v>44152</v>
      </c>
      <c r="B1278" s="67">
        <v>0.58393518518518517</v>
      </c>
      <c r="C1278" s="68">
        <v>19</v>
      </c>
      <c r="D1278" s="69">
        <v>70.239999999999995</v>
      </c>
      <c r="E1278" s="70">
        <v>1334.56</v>
      </c>
      <c r="F1278" s="68" t="s">
        <v>24</v>
      </c>
    </row>
    <row r="1279" spans="1:6">
      <c r="A1279" s="42">
        <v>44152</v>
      </c>
      <c r="B1279" s="67">
        <v>0.58216435185185178</v>
      </c>
      <c r="C1279" s="68">
        <v>68</v>
      </c>
      <c r="D1279" s="69">
        <v>70.260000000000005</v>
      </c>
      <c r="E1279" s="70">
        <v>4777.68</v>
      </c>
      <c r="F1279" s="68" t="s">
        <v>24</v>
      </c>
    </row>
    <row r="1280" spans="1:6">
      <c r="A1280" s="42">
        <v>44152</v>
      </c>
      <c r="B1280" s="67">
        <v>0.58054398148148145</v>
      </c>
      <c r="C1280" s="68">
        <v>53</v>
      </c>
      <c r="D1280" s="69">
        <v>70.3</v>
      </c>
      <c r="E1280" s="70">
        <v>3725.8999999999996</v>
      </c>
      <c r="F1280" s="68" t="s">
        <v>24</v>
      </c>
    </row>
    <row r="1281" spans="1:6">
      <c r="A1281" s="42">
        <v>44152</v>
      </c>
      <c r="B1281" s="67">
        <v>0.58006944444444442</v>
      </c>
      <c r="C1281" s="68">
        <v>79</v>
      </c>
      <c r="D1281" s="69">
        <v>70.28</v>
      </c>
      <c r="E1281" s="70">
        <v>5552.12</v>
      </c>
      <c r="F1281" s="68" t="s">
        <v>24</v>
      </c>
    </row>
    <row r="1282" spans="1:6">
      <c r="A1282" s="42">
        <v>44152</v>
      </c>
      <c r="B1282" s="67">
        <v>0.58006944444444442</v>
      </c>
      <c r="C1282" s="68">
        <v>20</v>
      </c>
      <c r="D1282" s="69">
        <v>70.28</v>
      </c>
      <c r="E1282" s="70">
        <v>1405.6</v>
      </c>
      <c r="F1282" s="68" t="s">
        <v>24</v>
      </c>
    </row>
    <row r="1283" spans="1:6">
      <c r="A1283" s="42">
        <v>44152</v>
      </c>
      <c r="B1283" s="67">
        <v>0.58006944444444442</v>
      </c>
      <c r="C1283" s="68">
        <v>59</v>
      </c>
      <c r="D1283" s="69">
        <v>70.28</v>
      </c>
      <c r="E1283" s="70">
        <v>4146.5200000000004</v>
      </c>
      <c r="F1283" s="68" t="s">
        <v>24</v>
      </c>
    </row>
    <row r="1284" spans="1:6">
      <c r="A1284" s="42">
        <v>44152</v>
      </c>
      <c r="B1284" s="67">
        <v>0.58006944444444442</v>
      </c>
      <c r="C1284" s="68">
        <v>49</v>
      </c>
      <c r="D1284" s="69">
        <v>70.28</v>
      </c>
      <c r="E1284" s="70">
        <v>3443.7200000000003</v>
      </c>
      <c r="F1284" s="68" t="s">
        <v>24</v>
      </c>
    </row>
    <row r="1285" spans="1:6">
      <c r="A1285" s="42">
        <v>44152</v>
      </c>
      <c r="B1285" s="67">
        <v>0.58006944444444442</v>
      </c>
      <c r="C1285" s="68">
        <v>32</v>
      </c>
      <c r="D1285" s="69">
        <v>70.28</v>
      </c>
      <c r="E1285" s="70">
        <v>2248.96</v>
      </c>
      <c r="F1285" s="68" t="s">
        <v>24</v>
      </c>
    </row>
    <row r="1286" spans="1:6">
      <c r="A1286" s="42">
        <v>44152</v>
      </c>
      <c r="B1286" s="67">
        <v>0.58006944444444442</v>
      </c>
      <c r="C1286" s="68">
        <v>75</v>
      </c>
      <c r="D1286" s="69">
        <v>70.28</v>
      </c>
      <c r="E1286" s="70">
        <v>5271</v>
      </c>
      <c r="F1286" s="68" t="s">
        <v>24</v>
      </c>
    </row>
    <row r="1287" spans="1:6">
      <c r="A1287" s="42">
        <v>44152</v>
      </c>
      <c r="B1287" s="67">
        <v>0.57682870370370365</v>
      </c>
      <c r="C1287" s="68">
        <v>80</v>
      </c>
      <c r="D1287" s="69">
        <v>70.34</v>
      </c>
      <c r="E1287" s="70">
        <v>5627.2000000000007</v>
      </c>
      <c r="F1287" s="68" t="s">
        <v>24</v>
      </c>
    </row>
    <row r="1288" spans="1:6">
      <c r="A1288" s="42">
        <v>44152</v>
      </c>
      <c r="B1288" s="67">
        <v>0.5741087962962963</v>
      </c>
      <c r="C1288" s="68">
        <v>65</v>
      </c>
      <c r="D1288" s="69">
        <v>70.38</v>
      </c>
      <c r="E1288" s="70">
        <v>4574.7</v>
      </c>
      <c r="F1288" s="68" t="s">
        <v>24</v>
      </c>
    </row>
    <row r="1289" spans="1:6">
      <c r="A1289" s="42">
        <v>44152</v>
      </c>
      <c r="B1289" s="67">
        <v>0.5741087962962963</v>
      </c>
      <c r="C1289" s="68">
        <v>31</v>
      </c>
      <c r="D1289" s="69">
        <v>70.38</v>
      </c>
      <c r="E1289" s="70">
        <v>2181.7799999999997</v>
      </c>
      <c r="F1289" s="68" t="s">
        <v>24</v>
      </c>
    </row>
    <row r="1290" spans="1:6">
      <c r="A1290" s="42">
        <v>44152</v>
      </c>
      <c r="B1290" s="67">
        <v>0.5741087962962963</v>
      </c>
      <c r="C1290" s="68">
        <v>75</v>
      </c>
      <c r="D1290" s="69">
        <v>70.38</v>
      </c>
      <c r="E1290" s="70">
        <v>5278.5</v>
      </c>
      <c r="F1290" s="68" t="s">
        <v>24</v>
      </c>
    </row>
    <row r="1291" spans="1:6">
      <c r="A1291" s="42">
        <v>44152</v>
      </c>
      <c r="B1291" s="67">
        <v>0.5741087962962963</v>
      </c>
      <c r="C1291" s="68">
        <v>10</v>
      </c>
      <c r="D1291" s="69">
        <v>70.38</v>
      </c>
      <c r="E1291" s="70">
        <v>703.8</v>
      </c>
      <c r="F1291" s="68" t="s">
        <v>24</v>
      </c>
    </row>
    <row r="1292" spans="1:6">
      <c r="A1292" s="42">
        <v>44152</v>
      </c>
      <c r="B1292" s="67">
        <v>0.5741087962962963</v>
      </c>
      <c r="C1292" s="68">
        <v>3</v>
      </c>
      <c r="D1292" s="69">
        <v>70.38</v>
      </c>
      <c r="E1292" s="70">
        <v>211.14</v>
      </c>
      <c r="F1292" s="68" t="s">
        <v>24</v>
      </c>
    </row>
    <row r="1293" spans="1:6">
      <c r="A1293" s="42">
        <v>44152</v>
      </c>
      <c r="B1293" s="67">
        <v>0.5741087962962963</v>
      </c>
      <c r="C1293" s="68">
        <v>73</v>
      </c>
      <c r="D1293" s="69">
        <v>70.38</v>
      </c>
      <c r="E1293" s="70">
        <v>5137.74</v>
      </c>
      <c r="F1293" s="68" t="s">
        <v>24</v>
      </c>
    </row>
    <row r="1294" spans="1:6">
      <c r="A1294" s="42">
        <v>44152</v>
      </c>
      <c r="B1294" s="67">
        <v>0.5741087962962963</v>
      </c>
      <c r="C1294" s="68">
        <v>33</v>
      </c>
      <c r="D1294" s="69">
        <v>70.38</v>
      </c>
      <c r="E1294" s="70">
        <v>2322.54</v>
      </c>
      <c r="F1294" s="68" t="s">
        <v>24</v>
      </c>
    </row>
    <row r="1295" spans="1:6">
      <c r="A1295" s="42">
        <v>44152</v>
      </c>
      <c r="B1295" s="67">
        <v>0.57391203703703697</v>
      </c>
      <c r="C1295" s="68">
        <v>193</v>
      </c>
      <c r="D1295" s="69">
        <v>70.38</v>
      </c>
      <c r="E1295" s="70">
        <v>13583.339999999998</v>
      </c>
      <c r="F1295" s="68" t="s">
        <v>24</v>
      </c>
    </row>
    <row r="1296" spans="1:6">
      <c r="A1296" s="42">
        <v>44152</v>
      </c>
      <c r="B1296" s="67">
        <v>0.57391203703703697</v>
      </c>
      <c r="C1296" s="68">
        <v>15</v>
      </c>
      <c r="D1296" s="69">
        <v>70.38</v>
      </c>
      <c r="E1296" s="70">
        <v>1055.6999999999998</v>
      </c>
      <c r="F1296" s="68" t="s">
        <v>24</v>
      </c>
    </row>
    <row r="1297" spans="1:6">
      <c r="A1297" s="42">
        <v>44152</v>
      </c>
      <c r="B1297" s="67">
        <v>0.57391203703703697</v>
      </c>
      <c r="C1297" s="68">
        <v>75</v>
      </c>
      <c r="D1297" s="69">
        <v>70.38</v>
      </c>
      <c r="E1297" s="70">
        <v>5278.5</v>
      </c>
      <c r="F1297" s="68" t="s">
        <v>24</v>
      </c>
    </row>
    <row r="1298" spans="1:6">
      <c r="A1298" s="42">
        <v>44152</v>
      </c>
      <c r="B1298" s="67">
        <v>0.57391203703703697</v>
      </c>
      <c r="C1298" s="68">
        <v>80</v>
      </c>
      <c r="D1298" s="69">
        <v>70.38</v>
      </c>
      <c r="E1298" s="70">
        <v>5630.4</v>
      </c>
      <c r="F1298" s="68" t="s">
        <v>24</v>
      </c>
    </row>
    <row r="1299" spans="1:6">
      <c r="A1299" s="42">
        <v>44152</v>
      </c>
      <c r="B1299" s="67">
        <v>0.57391203703703697</v>
      </c>
      <c r="C1299" s="68">
        <v>58</v>
      </c>
      <c r="D1299" s="69">
        <v>70.38</v>
      </c>
      <c r="E1299" s="70">
        <v>4082.04</v>
      </c>
      <c r="F1299" s="68" t="s">
        <v>24</v>
      </c>
    </row>
    <row r="1300" spans="1:6">
      <c r="A1300" s="42">
        <v>44152</v>
      </c>
      <c r="B1300" s="67">
        <v>0.57391203703703697</v>
      </c>
      <c r="C1300" s="68">
        <v>31</v>
      </c>
      <c r="D1300" s="69">
        <v>70.38</v>
      </c>
      <c r="E1300" s="70">
        <v>2181.7799999999997</v>
      </c>
      <c r="F1300" s="68" t="s">
        <v>24</v>
      </c>
    </row>
    <row r="1301" spans="1:6">
      <c r="A1301" s="42">
        <v>44152</v>
      </c>
      <c r="B1301" s="67">
        <v>0.57391203703703697</v>
      </c>
      <c r="C1301" s="68">
        <v>65</v>
      </c>
      <c r="D1301" s="69">
        <v>70.38</v>
      </c>
      <c r="E1301" s="70">
        <v>4574.7</v>
      </c>
      <c r="F1301" s="68" t="s">
        <v>24</v>
      </c>
    </row>
    <row r="1302" spans="1:6">
      <c r="A1302" s="42">
        <v>44152</v>
      </c>
      <c r="B1302" s="67">
        <v>0.57391203703703697</v>
      </c>
      <c r="C1302" s="68">
        <v>73</v>
      </c>
      <c r="D1302" s="69">
        <v>70.38</v>
      </c>
      <c r="E1302" s="70">
        <v>5137.74</v>
      </c>
      <c r="F1302" s="68" t="s">
        <v>24</v>
      </c>
    </row>
    <row r="1303" spans="1:6">
      <c r="A1303" s="42">
        <v>44152</v>
      </c>
      <c r="B1303" s="67">
        <v>0.57391203703703697</v>
      </c>
      <c r="C1303" s="68">
        <v>80</v>
      </c>
      <c r="D1303" s="69">
        <v>70.38</v>
      </c>
      <c r="E1303" s="70">
        <v>5630.4</v>
      </c>
      <c r="F1303" s="68" t="s">
        <v>24</v>
      </c>
    </row>
    <row r="1304" spans="1:6">
      <c r="A1304" s="42">
        <v>44152</v>
      </c>
      <c r="B1304" s="67">
        <v>0.57391203703703697</v>
      </c>
      <c r="C1304" s="68">
        <v>80</v>
      </c>
      <c r="D1304" s="69">
        <v>70.38</v>
      </c>
      <c r="E1304" s="70">
        <v>5630.4</v>
      </c>
      <c r="F1304" s="68" t="s">
        <v>24</v>
      </c>
    </row>
    <row r="1305" spans="1:6">
      <c r="A1305" s="42">
        <v>44152</v>
      </c>
      <c r="B1305" s="67">
        <v>0.57115740740740739</v>
      </c>
      <c r="C1305" s="68">
        <v>100</v>
      </c>
      <c r="D1305" s="69">
        <v>70.34</v>
      </c>
      <c r="E1305" s="70">
        <v>7034</v>
      </c>
      <c r="F1305" s="68" t="s">
        <v>24</v>
      </c>
    </row>
    <row r="1306" spans="1:6">
      <c r="A1306" s="42">
        <v>44152</v>
      </c>
      <c r="B1306" s="67">
        <v>0.56534722222222233</v>
      </c>
      <c r="C1306" s="68">
        <v>98</v>
      </c>
      <c r="D1306" s="69">
        <v>70.42</v>
      </c>
      <c r="E1306" s="70">
        <v>6901.16</v>
      </c>
      <c r="F1306" s="68" t="s">
        <v>24</v>
      </c>
    </row>
    <row r="1307" spans="1:6">
      <c r="A1307" s="42">
        <v>44152</v>
      </c>
      <c r="B1307" s="67">
        <v>0.56321759259259263</v>
      </c>
      <c r="C1307" s="68">
        <v>62</v>
      </c>
      <c r="D1307" s="69">
        <v>70.38</v>
      </c>
      <c r="E1307" s="70">
        <v>4363.5599999999995</v>
      </c>
      <c r="F1307" s="68" t="s">
        <v>24</v>
      </c>
    </row>
    <row r="1308" spans="1:6">
      <c r="A1308" s="42">
        <v>44152</v>
      </c>
      <c r="B1308" s="67">
        <v>0.55494212962962963</v>
      </c>
      <c r="C1308" s="68">
        <v>75</v>
      </c>
      <c r="D1308" s="69">
        <v>70.38</v>
      </c>
      <c r="E1308" s="70">
        <v>5278.5</v>
      </c>
      <c r="F1308" s="68" t="s">
        <v>24</v>
      </c>
    </row>
    <row r="1309" spans="1:6">
      <c r="A1309" s="42">
        <v>44152</v>
      </c>
      <c r="B1309" s="67">
        <v>0.55087962962962977</v>
      </c>
      <c r="C1309" s="68">
        <v>30</v>
      </c>
      <c r="D1309" s="69">
        <v>70.44</v>
      </c>
      <c r="E1309" s="70">
        <v>2113.1999999999998</v>
      </c>
      <c r="F1309" s="68" t="s">
        <v>24</v>
      </c>
    </row>
    <row r="1310" spans="1:6">
      <c r="A1310" s="42">
        <v>44152</v>
      </c>
      <c r="B1310" s="67">
        <v>0.54708333333333348</v>
      </c>
      <c r="C1310" s="68">
        <v>64</v>
      </c>
      <c r="D1310" s="69">
        <v>70.459999999999994</v>
      </c>
      <c r="E1310" s="70">
        <v>4509.4399999999996</v>
      </c>
      <c r="F1310" s="68" t="s">
        <v>24</v>
      </c>
    </row>
    <row r="1311" spans="1:6">
      <c r="A1311" s="42">
        <v>44152</v>
      </c>
      <c r="B1311" s="67">
        <v>0.54458333333333331</v>
      </c>
      <c r="C1311" s="68">
        <v>56</v>
      </c>
      <c r="D1311" s="69">
        <v>70.459999999999994</v>
      </c>
      <c r="E1311" s="70">
        <v>3945.7599999999998</v>
      </c>
      <c r="F1311" s="68" t="s">
        <v>24</v>
      </c>
    </row>
    <row r="1312" spans="1:6">
      <c r="A1312" s="42">
        <v>44152</v>
      </c>
      <c r="B1312" s="67">
        <v>0.54253472222222221</v>
      </c>
      <c r="C1312" s="68">
        <v>59</v>
      </c>
      <c r="D1312" s="69">
        <v>70.459999999999994</v>
      </c>
      <c r="E1312" s="70">
        <v>4157.1399999999994</v>
      </c>
      <c r="F1312" s="68" t="s">
        <v>24</v>
      </c>
    </row>
    <row r="1313" spans="1:6">
      <c r="A1313" s="42">
        <v>44152</v>
      </c>
      <c r="B1313" s="67">
        <v>0.54156250000000006</v>
      </c>
      <c r="C1313" s="68">
        <v>57</v>
      </c>
      <c r="D1313" s="69">
        <v>70.44</v>
      </c>
      <c r="E1313" s="70">
        <v>4015.08</v>
      </c>
      <c r="F1313" s="68" t="s">
        <v>24</v>
      </c>
    </row>
    <row r="1314" spans="1:6">
      <c r="A1314" s="42">
        <v>44152</v>
      </c>
      <c r="B1314" s="67">
        <v>0.53939814814814813</v>
      </c>
      <c r="C1314" s="68">
        <v>76</v>
      </c>
      <c r="D1314" s="69">
        <v>70.459999999999994</v>
      </c>
      <c r="E1314" s="70">
        <v>5354.9599999999991</v>
      </c>
      <c r="F1314" s="68" t="s">
        <v>24</v>
      </c>
    </row>
    <row r="1315" spans="1:6">
      <c r="A1315" s="42">
        <v>44152</v>
      </c>
      <c r="B1315" s="67">
        <v>0.53939814814814813</v>
      </c>
      <c r="C1315" s="68">
        <v>24</v>
      </c>
      <c r="D1315" s="69">
        <v>70.459999999999994</v>
      </c>
      <c r="E1315" s="70">
        <v>1691.04</v>
      </c>
      <c r="F1315" s="68" t="s">
        <v>24</v>
      </c>
    </row>
    <row r="1316" spans="1:6">
      <c r="A1316" s="42">
        <v>44152</v>
      </c>
      <c r="B1316" s="67">
        <v>0.53939814814814813</v>
      </c>
      <c r="C1316" s="68">
        <v>101</v>
      </c>
      <c r="D1316" s="69">
        <v>70.459999999999994</v>
      </c>
      <c r="E1316" s="70">
        <v>7116.4599999999991</v>
      </c>
      <c r="F1316" s="68" t="s">
        <v>24</v>
      </c>
    </row>
    <row r="1317" spans="1:6">
      <c r="A1317" s="42">
        <v>44152</v>
      </c>
      <c r="B1317" s="67">
        <v>0.53939814814814813</v>
      </c>
      <c r="C1317" s="68">
        <v>99</v>
      </c>
      <c r="D1317" s="69">
        <v>70.459999999999994</v>
      </c>
      <c r="E1317" s="70">
        <v>6975.5399999999991</v>
      </c>
      <c r="F1317" s="68" t="s">
        <v>24</v>
      </c>
    </row>
    <row r="1318" spans="1:6">
      <c r="A1318" s="42">
        <v>44152</v>
      </c>
      <c r="B1318" s="67">
        <v>0.53521990740740744</v>
      </c>
      <c r="C1318" s="68">
        <v>149</v>
      </c>
      <c r="D1318" s="69">
        <v>70.599999999999994</v>
      </c>
      <c r="E1318" s="70">
        <v>10519.4</v>
      </c>
      <c r="F1318" s="68" t="s">
        <v>24</v>
      </c>
    </row>
    <row r="1319" spans="1:6">
      <c r="A1319" s="42">
        <v>44152</v>
      </c>
      <c r="B1319" s="67">
        <v>0.53185185185185191</v>
      </c>
      <c r="C1319" s="68">
        <v>270</v>
      </c>
      <c r="D1319" s="69">
        <v>70.62</v>
      </c>
      <c r="E1319" s="70">
        <v>19067.400000000001</v>
      </c>
      <c r="F1319" s="68" t="s">
        <v>24</v>
      </c>
    </row>
    <row r="1320" spans="1:6">
      <c r="A1320" s="42">
        <v>44152</v>
      </c>
      <c r="B1320" s="67">
        <v>0.53185185185185191</v>
      </c>
      <c r="C1320" s="68">
        <v>32</v>
      </c>
      <c r="D1320" s="69">
        <v>70.62</v>
      </c>
      <c r="E1320" s="70">
        <v>2259.84</v>
      </c>
      <c r="F1320" s="68" t="s">
        <v>24</v>
      </c>
    </row>
    <row r="1321" spans="1:6">
      <c r="A1321" s="42">
        <v>44152</v>
      </c>
      <c r="B1321" s="67">
        <v>0.53185185185185191</v>
      </c>
      <c r="C1321" s="68">
        <v>55</v>
      </c>
      <c r="D1321" s="69">
        <v>70.62</v>
      </c>
      <c r="E1321" s="70">
        <v>3884.1000000000004</v>
      </c>
      <c r="F1321" s="68" t="s">
        <v>24</v>
      </c>
    </row>
    <row r="1322" spans="1:6">
      <c r="A1322" s="42">
        <v>44152</v>
      </c>
      <c r="B1322" s="67">
        <v>0.5315509259259259</v>
      </c>
      <c r="C1322" s="68">
        <v>20</v>
      </c>
      <c r="D1322" s="69">
        <v>70.62</v>
      </c>
      <c r="E1322" s="70">
        <v>1412.4</v>
      </c>
      <c r="F1322" s="68" t="s">
        <v>24</v>
      </c>
    </row>
    <row r="1323" spans="1:6">
      <c r="A1323" s="42">
        <v>44152</v>
      </c>
      <c r="B1323" s="67">
        <v>0.5315509259259259</v>
      </c>
      <c r="C1323" s="68">
        <v>37</v>
      </c>
      <c r="D1323" s="69">
        <v>70.62</v>
      </c>
      <c r="E1323" s="70">
        <v>2612.94</v>
      </c>
      <c r="F1323" s="68" t="s">
        <v>24</v>
      </c>
    </row>
    <row r="1324" spans="1:6">
      <c r="A1324" s="42">
        <v>44152</v>
      </c>
      <c r="B1324" s="67">
        <v>0.5315509259259259</v>
      </c>
      <c r="C1324" s="68">
        <v>75</v>
      </c>
      <c r="D1324" s="69">
        <v>70.62</v>
      </c>
      <c r="E1324" s="70">
        <v>5296.5</v>
      </c>
      <c r="F1324" s="68" t="s">
        <v>24</v>
      </c>
    </row>
    <row r="1325" spans="1:6">
      <c r="A1325" s="42">
        <v>44152</v>
      </c>
      <c r="B1325" s="67">
        <v>0.5315509259259259</v>
      </c>
      <c r="C1325" s="68">
        <v>66</v>
      </c>
      <c r="D1325" s="69">
        <v>70.62</v>
      </c>
      <c r="E1325" s="70">
        <v>4660.92</v>
      </c>
      <c r="F1325" s="68" t="s">
        <v>24</v>
      </c>
    </row>
    <row r="1326" spans="1:6">
      <c r="A1326" s="42">
        <v>44152</v>
      </c>
      <c r="B1326" s="67">
        <v>0.52746527777777774</v>
      </c>
      <c r="C1326" s="68">
        <v>67</v>
      </c>
      <c r="D1326" s="69">
        <v>70.58</v>
      </c>
      <c r="E1326" s="70">
        <v>4728.8599999999997</v>
      </c>
      <c r="F1326" s="68" t="s">
        <v>24</v>
      </c>
    </row>
    <row r="1327" spans="1:6">
      <c r="A1327" s="42">
        <v>44152</v>
      </c>
      <c r="B1327" s="67">
        <v>0.52342592592592596</v>
      </c>
      <c r="C1327" s="68">
        <v>102</v>
      </c>
      <c r="D1327" s="69">
        <v>70.52</v>
      </c>
      <c r="E1327" s="70">
        <v>7193.04</v>
      </c>
      <c r="F1327" s="68" t="s">
        <v>24</v>
      </c>
    </row>
    <row r="1328" spans="1:6">
      <c r="A1328" s="42">
        <v>44152</v>
      </c>
      <c r="B1328" s="67">
        <v>0.5210069444444444</v>
      </c>
      <c r="C1328" s="68">
        <v>55</v>
      </c>
      <c r="D1328" s="69">
        <v>70.44</v>
      </c>
      <c r="E1328" s="70">
        <v>3874.2</v>
      </c>
      <c r="F1328" s="68" t="s">
        <v>24</v>
      </c>
    </row>
    <row r="1329" spans="1:6">
      <c r="A1329" s="42">
        <v>44152</v>
      </c>
      <c r="B1329" s="67">
        <v>0.52056712962962959</v>
      </c>
      <c r="C1329" s="68">
        <v>58</v>
      </c>
      <c r="D1329" s="69">
        <v>70.44</v>
      </c>
      <c r="E1329" s="70">
        <v>4085.52</v>
      </c>
      <c r="F1329" s="68" t="s">
        <v>24</v>
      </c>
    </row>
    <row r="1330" spans="1:6">
      <c r="A1330" s="42">
        <v>44152</v>
      </c>
      <c r="B1330" s="67">
        <v>0.51982638888888888</v>
      </c>
      <c r="C1330" s="68">
        <v>43</v>
      </c>
      <c r="D1330" s="69">
        <v>70.38</v>
      </c>
      <c r="E1330" s="70">
        <v>3026.3399999999997</v>
      </c>
      <c r="F1330" s="68" t="s">
        <v>24</v>
      </c>
    </row>
    <row r="1331" spans="1:6">
      <c r="A1331" s="42">
        <v>44152</v>
      </c>
      <c r="B1331" s="67">
        <v>0.51982638888888888</v>
      </c>
      <c r="C1331" s="68">
        <v>11</v>
      </c>
      <c r="D1331" s="69">
        <v>70.38</v>
      </c>
      <c r="E1331" s="70">
        <v>774.18</v>
      </c>
      <c r="F1331" s="68" t="s">
        <v>24</v>
      </c>
    </row>
    <row r="1332" spans="1:6">
      <c r="A1332" s="42">
        <v>44152</v>
      </c>
      <c r="B1332" s="67">
        <v>0.51487268518518514</v>
      </c>
      <c r="C1332" s="68">
        <v>74</v>
      </c>
      <c r="D1332" s="69">
        <v>70.38</v>
      </c>
      <c r="E1332" s="70">
        <v>5208.12</v>
      </c>
      <c r="F1332" s="68" t="s">
        <v>24</v>
      </c>
    </row>
    <row r="1333" spans="1:6">
      <c r="A1333" s="42">
        <v>44152</v>
      </c>
      <c r="B1333" s="67">
        <v>0.51487268518518514</v>
      </c>
      <c r="C1333" s="68">
        <v>71</v>
      </c>
      <c r="D1333" s="69">
        <v>70.38</v>
      </c>
      <c r="E1333" s="70">
        <v>4996.9799999999996</v>
      </c>
      <c r="F1333" s="68" t="s">
        <v>24</v>
      </c>
    </row>
    <row r="1334" spans="1:6">
      <c r="A1334" s="42">
        <v>44152</v>
      </c>
      <c r="B1334" s="67">
        <v>0.51180555555555551</v>
      </c>
      <c r="C1334" s="68">
        <v>74</v>
      </c>
      <c r="D1334" s="69">
        <v>70.36</v>
      </c>
      <c r="E1334" s="70">
        <v>5206.6400000000003</v>
      </c>
      <c r="F1334" s="68" t="s">
        <v>24</v>
      </c>
    </row>
    <row r="1335" spans="1:6">
      <c r="A1335" s="42">
        <v>44152</v>
      </c>
      <c r="B1335" s="67">
        <v>0.50770833333333332</v>
      </c>
      <c r="C1335" s="68">
        <v>76</v>
      </c>
      <c r="D1335" s="69">
        <v>70.3</v>
      </c>
      <c r="E1335" s="70">
        <v>5342.8</v>
      </c>
      <c r="F1335" s="68" t="s">
        <v>24</v>
      </c>
    </row>
    <row r="1336" spans="1:6">
      <c r="A1336" s="42">
        <v>44152</v>
      </c>
      <c r="B1336" s="67">
        <v>0.50724537037037043</v>
      </c>
      <c r="C1336" s="68">
        <v>58</v>
      </c>
      <c r="D1336" s="69">
        <v>70.36</v>
      </c>
      <c r="E1336" s="70">
        <v>4080.88</v>
      </c>
      <c r="F1336" s="68" t="s">
        <v>24</v>
      </c>
    </row>
    <row r="1337" spans="1:6">
      <c r="A1337" s="42">
        <v>44152</v>
      </c>
      <c r="B1337" s="67">
        <v>0.50537037037037036</v>
      </c>
      <c r="C1337" s="68">
        <v>99</v>
      </c>
      <c r="D1337" s="69">
        <v>70.459999999999994</v>
      </c>
      <c r="E1337" s="70">
        <v>6975.5399999999991</v>
      </c>
      <c r="F1337" s="68" t="s">
        <v>24</v>
      </c>
    </row>
    <row r="1338" spans="1:6">
      <c r="A1338" s="42">
        <v>44152</v>
      </c>
      <c r="B1338" s="67">
        <v>0.5036342592592592</v>
      </c>
      <c r="C1338" s="68">
        <v>21</v>
      </c>
      <c r="D1338" s="69">
        <v>70.52</v>
      </c>
      <c r="E1338" s="70">
        <v>1480.9199999999998</v>
      </c>
      <c r="F1338" s="68" t="s">
        <v>24</v>
      </c>
    </row>
    <row r="1339" spans="1:6">
      <c r="A1339" s="42">
        <v>44152</v>
      </c>
      <c r="B1339" s="67">
        <v>0.5036342592592592</v>
      </c>
      <c r="C1339" s="68">
        <v>75</v>
      </c>
      <c r="D1339" s="69">
        <v>70.52</v>
      </c>
      <c r="E1339" s="70">
        <v>5289</v>
      </c>
      <c r="F1339" s="68" t="s">
        <v>24</v>
      </c>
    </row>
    <row r="1340" spans="1:6">
      <c r="A1340" s="42">
        <v>44152</v>
      </c>
      <c r="B1340" s="67">
        <v>0.50047453703703704</v>
      </c>
      <c r="C1340" s="68">
        <v>2</v>
      </c>
      <c r="D1340" s="69">
        <v>70.62</v>
      </c>
      <c r="E1340" s="70">
        <v>141.24</v>
      </c>
      <c r="F1340" s="68" t="s">
        <v>24</v>
      </c>
    </row>
    <row r="1341" spans="1:6">
      <c r="A1341" s="42">
        <v>44152</v>
      </c>
      <c r="B1341" s="67">
        <v>0.50047453703703704</v>
      </c>
      <c r="C1341" s="68">
        <v>61</v>
      </c>
      <c r="D1341" s="69">
        <v>70.62</v>
      </c>
      <c r="E1341" s="70">
        <v>4307.8200000000006</v>
      </c>
      <c r="F1341" s="68" t="s">
        <v>24</v>
      </c>
    </row>
    <row r="1342" spans="1:6">
      <c r="A1342" s="42">
        <v>44152</v>
      </c>
      <c r="B1342" s="67">
        <v>0.4982638888888889</v>
      </c>
      <c r="C1342" s="68">
        <v>37</v>
      </c>
      <c r="D1342" s="69">
        <v>70.7</v>
      </c>
      <c r="E1342" s="70">
        <v>2615.9</v>
      </c>
      <c r="F1342" s="68" t="s">
        <v>24</v>
      </c>
    </row>
    <row r="1343" spans="1:6">
      <c r="A1343" s="42">
        <v>44152</v>
      </c>
      <c r="B1343" s="67">
        <v>0.4982638888888889</v>
      </c>
      <c r="C1343" s="68">
        <v>75</v>
      </c>
      <c r="D1343" s="69">
        <v>70.7</v>
      </c>
      <c r="E1343" s="70">
        <v>5302.5</v>
      </c>
      <c r="F1343" s="68" t="s">
        <v>24</v>
      </c>
    </row>
    <row r="1344" spans="1:6">
      <c r="A1344" s="42">
        <v>44152</v>
      </c>
      <c r="B1344" s="67">
        <v>0.4982638888888889</v>
      </c>
      <c r="C1344" s="68">
        <v>30</v>
      </c>
      <c r="D1344" s="69">
        <v>70.7</v>
      </c>
      <c r="E1344" s="70">
        <v>2121</v>
      </c>
      <c r="F1344" s="68" t="s">
        <v>24</v>
      </c>
    </row>
    <row r="1345" spans="1:6">
      <c r="A1345" s="42">
        <v>44152</v>
      </c>
      <c r="B1345" s="67">
        <v>0.4982638888888889</v>
      </c>
      <c r="C1345" s="68">
        <v>58</v>
      </c>
      <c r="D1345" s="69">
        <v>70.7</v>
      </c>
      <c r="E1345" s="70">
        <v>4100.6000000000004</v>
      </c>
      <c r="F1345" s="68" t="s">
        <v>24</v>
      </c>
    </row>
    <row r="1346" spans="1:6">
      <c r="A1346" s="42">
        <v>44152</v>
      </c>
      <c r="B1346" s="67">
        <v>0.4964351851851852</v>
      </c>
      <c r="C1346" s="68">
        <v>92</v>
      </c>
      <c r="D1346" s="69">
        <v>70.7</v>
      </c>
      <c r="E1346" s="70">
        <v>6504.4000000000005</v>
      </c>
      <c r="F1346" s="68" t="s">
        <v>24</v>
      </c>
    </row>
    <row r="1347" spans="1:6">
      <c r="A1347" s="42">
        <v>44152</v>
      </c>
      <c r="B1347" s="67">
        <v>0.49524305555555559</v>
      </c>
      <c r="C1347" s="68">
        <v>53</v>
      </c>
      <c r="D1347" s="69">
        <v>70.760000000000005</v>
      </c>
      <c r="E1347" s="70">
        <v>3750.28</v>
      </c>
      <c r="F1347" s="68" t="s">
        <v>24</v>
      </c>
    </row>
    <row r="1348" spans="1:6">
      <c r="A1348" s="42">
        <v>44152</v>
      </c>
      <c r="B1348" s="67">
        <v>0.49211805555555554</v>
      </c>
      <c r="C1348" s="68">
        <v>59</v>
      </c>
      <c r="D1348" s="69">
        <v>70.760000000000005</v>
      </c>
      <c r="E1348" s="70">
        <v>4174.84</v>
      </c>
      <c r="F1348" s="68" t="s">
        <v>24</v>
      </c>
    </row>
    <row r="1349" spans="1:6">
      <c r="A1349" s="42">
        <v>44152</v>
      </c>
      <c r="B1349" s="67">
        <v>0.48723379629629626</v>
      </c>
      <c r="C1349" s="68">
        <v>23</v>
      </c>
      <c r="D1349" s="69">
        <v>70.78</v>
      </c>
      <c r="E1349" s="70">
        <v>1627.94</v>
      </c>
      <c r="F1349" s="68" t="s">
        <v>24</v>
      </c>
    </row>
    <row r="1350" spans="1:6">
      <c r="A1350" s="42">
        <v>44152</v>
      </c>
      <c r="B1350" s="67">
        <v>0.48723379629629626</v>
      </c>
      <c r="C1350" s="68">
        <v>99</v>
      </c>
      <c r="D1350" s="69">
        <v>70.78</v>
      </c>
      <c r="E1350" s="70">
        <v>7007.22</v>
      </c>
      <c r="F1350" s="68" t="s">
        <v>24</v>
      </c>
    </row>
    <row r="1351" spans="1:6">
      <c r="A1351" s="42">
        <v>44152</v>
      </c>
      <c r="B1351" s="67">
        <v>0.48650462962962965</v>
      </c>
      <c r="C1351" s="68">
        <v>59</v>
      </c>
      <c r="D1351" s="69">
        <v>70.819999999999993</v>
      </c>
      <c r="E1351" s="70">
        <v>4178.3799999999992</v>
      </c>
      <c r="F1351" s="68" t="s">
        <v>24</v>
      </c>
    </row>
    <row r="1352" spans="1:6">
      <c r="A1352" s="42">
        <v>44152</v>
      </c>
      <c r="B1352" s="67">
        <v>0.48650462962962965</v>
      </c>
      <c r="C1352" s="68">
        <v>11</v>
      </c>
      <c r="D1352" s="69">
        <v>70.819999999999993</v>
      </c>
      <c r="E1352" s="70">
        <v>779.02</v>
      </c>
      <c r="F1352" s="68" t="s">
        <v>24</v>
      </c>
    </row>
    <row r="1353" spans="1:6">
      <c r="A1353" s="42">
        <v>44152</v>
      </c>
      <c r="B1353" s="67">
        <v>0.48650462962962965</v>
      </c>
      <c r="C1353" s="68">
        <v>219</v>
      </c>
      <c r="D1353" s="69">
        <v>70.84</v>
      </c>
      <c r="E1353" s="70">
        <v>15513.960000000001</v>
      </c>
      <c r="F1353" s="68" t="s">
        <v>24</v>
      </c>
    </row>
    <row r="1354" spans="1:6">
      <c r="A1354" s="42">
        <v>44152</v>
      </c>
      <c r="B1354" s="67">
        <v>0.48650462962962965</v>
      </c>
      <c r="C1354" s="68">
        <v>100</v>
      </c>
      <c r="D1354" s="69">
        <v>70.84</v>
      </c>
      <c r="E1354" s="70">
        <v>7084</v>
      </c>
      <c r="F1354" s="68" t="s">
        <v>24</v>
      </c>
    </row>
    <row r="1355" spans="1:6">
      <c r="A1355" s="42">
        <v>44152</v>
      </c>
      <c r="B1355" s="67">
        <v>0.48650462962962965</v>
      </c>
      <c r="C1355" s="68">
        <v>73</v>
      </c>
      <c r="D1355" s="69">
        <v>70.84</v>
      </c>
      <c r="E1355" s="70">
        <v>5171.3200000000006</v>
      </c>
      <c r="F1355" s="68" t="s">
        <v>24</v>
      </c>
    </row>
    <row r="1356" spans="1:6">
      <c r="A1356" s="42">
        <v>44152</v>
      </c>
      <c r="B1356" s="67">
        <v>0.48650462962962965</v>
      </c>
      <c r="C1356" s="68">
        <v>75</v>
      </c>
      <c r="D1356" s="69">
        <v>70.84</v>
      </c>
      <c r="E1356" s="70">
        <v>5313</v>
      </c>
      <c r="F1356" s="68" t="s">
        <v>24</v>
      </c>
    </row>
    <row r="1357" spans="1:6">
      <c r="A1357" s="42">
        <v>44152</v>
      </c>
      <c r="B1357" s="67">
        <v>0.48650462962962965</v>
      </c>
      <c r="C1357" s="68">
        <v>33</v>
      </c>
      <c r="D1357" s="69">
        <v>70.84</v>
      </c>
      <c r="E1357" s="70">
        <v>2337.7200000000003</v>
      </c>
      <c r="F1357" s="68" t="s">
        <v>24</v>
      </c>
    </row>
    <row r="1358" spans="1:6">
      <c r="A1358" s="42">
        <v>44152</v>
      </c>
      <c r="B1358" s="67">
        <v>0.48638888888888893</v>
      </c>
      <c r="C1358" s="68">
        <v>13</v>
      </c>
      <c r="D1358" s="69">
        <v>70.84</v>
      </c>
      <c r="E1358" s="70">
        <v>920.92000000000007</v>
      </c>
      <c r="F1358" s="68" t="s">
        <v>24</v>
      </c>
    </row>
    <row r="1359" spans="1:6">
      <c r="A1359" s="42">
        <v>44152</v>
      </c>
      <c r="B1359" s="67">
        <v>0.48638888888888893</v>
      </c>
      <c r="C1359" s="68">
        <v>49</v>
      </c>
      <c r="D1359" s="69">
        <v>70.84</v>
      </c>
      <c r="E1359" s="70">
        <v>3471.1600000000003</v>
      </c>
      <c r="F1359" s="68" t="s">
        <v>24</v>
      </c>
    </row>
    <row r="1360" spans="1:6">
      <c r="A1360" s="42">
        <v>44152</v>
      </c>
      <c r="B1360" s="67">
        <v>0.48638888888888893</v>
      </c>
      <c r="C1360" s="68">
        <v>267</v>
      </c>
      <c r="D1360" s="69">
        <v>70.84</v>
      </c>
      <c r="E1360" s="70">
        <v>18914.280000000002</v>
      </c>
      <c r="F1360" s="68" t="s">
        <v>24</v>
      </c>
    </row>
    <row r="1361" spans="1:6">
      <c r="A1361" s="42">
        <v>44152</v>
      </c>
      <c r="B1361" s="67">
        <v>0.48638888888888893</v>
      </c>
      <c r="C1361" s="68">
        <v>6</v>
      </c>
      <c r="D1361" s="69">
        <v>70.84</v>
      </c>
      <c r="E1361" s="70">
        <v>425.04</v>
      </c>
      <c r="F1361" s="68" t="s">
        <v>24</v>
      </c>
    </row>
    <row r="1362" spans="1:6">
      <c r="A1362" s="42">
        <v>44152</v>
      </c>
      <c r="B1362" s="67">
        <v>0.48638888888888893</v>
      </c>
      <c r="C1362" s="68">
        <v>100</v>
      </c>
      <c r="D1362" s="69">
        <v>70.84</v>
      </c>
      <c r="E1362" s="70">
        <v>7084</v>
      </c>
      <c r="F1362" s="68" t="s">
        <v>24</v>
      </c>
    </row>
    <row r="1363" spans="1:6">
      <c r="A1363" s="42">
        <v>44152</v>
      </c>
      <c r="B1363" s="67">
        <v>0.48638888888888893</v>
      </c>
      <c r="C1363" s="68">
        <v>26</v>
      </c>
      <c r="D1363" s="69">
        <v>70.84</v>
      </c>
      <c r="E1363" s="70">
        <v>1841.8400000000001</v>
      </c>
      <c r="F1363" s="68" t="s">
        <v>24</v>
      </c>
    </row>
    <row r="1364" spans="1:6">
      <c r="A1364" s="42">
        <v>44152</v>
      </c>
      <c r="B1364" s="67">
        <v>0.48638888888888893</v>
      </c>
      <c r="C1364" s="68">
        <v>26</v>
      </c>
      <c r="D1364" s="69">
        <v>70.84</v>
      </c>
      <c r="E1364" s="70">
        <v>1841.8400000000001</v>
      </c>
      <c r="F1364" s="68" t="s">
        <v>24</v>
      </c>
    </row>
    <row r="1365" spans="1:6">
      <c r="A1365" s="42">
        <v>44152</v>
      </c>
      <c r="B1365" s="67">
        <v>0.48638888888888893</v>
      </c>
      <c r="C1365" s="68">
        <v>75</v>
      </c>
      <c r="D1365" s="69">
        <v>70.84</v>
      </c>
      <c r="E1365" s="70">
        <v>5313</v>
      </c>
      <c r="F1365" s="68" t="s">
        <v>24</v>
      </c>
    </row>
    <row r="1366" spans="1:6">
      <c r="A1366" s="42">
        <v>44152</v>
      </c>
      <c r="B1366" s="67">
        <v>0.48175925925925928</v>
      </c>
      <c r="C1366" s="68">
        <v>61</v>
      </c>
      <c r="D1366" s="69">
        <v>70.84</v>
      </c>
      <c r="E1366" s="70">
        <v>4321.24</v>
      </c>
      <c r="F1366" s="68" t="s">
        <v>24</v>
      </c>
    </row>
    <row r="1367" spans="1:6">
      <c r="A1367" s="42">
        <v>44152</v>
      </c>
      <c r="B1367" s="67">
        <v>0.48090277777777773</v>
      </c>
      <c r="C1367" s="68">
        <v>1</v>
      </c>
      <c r="D1367" s="69">
        <v>70.88</v>
      </c>
      <c r="E1367" s="70">
        <v>70.88</v>
      </c>
      <c r="F1367" s="68" t="s">
        <v>24</v>
      </c>
    </row>
    <row r="1368" spans="1:6">
      <c r="A1368" s="42">
        <v>44152</v>
      </c>
      <c r="B1368" s="67">
        <v>0.48090277777777773</v>
      </c>
      <c r="C1368" s="68">
        <v>62</v>
      </c>
      <c r="D1368" s="69">
        <v>70.88</v>
      </c>
      <c r="E1368" s="70">
        <v>4394.5599999999995</v>
      </c>
      <c r="F1368" s="68" t="s">
        <v>24</v>
      </c>
    </row>
    <row r="1369" spans="1:6">
      <c r="A1369" s="42">
        <v>44152</v>
      </c>
      <c r="B1369" s="67">
        <v>0.48069444444444448</v>
      </c>
      <c r="C1369" s="68">
        <v>75</v>
      </c>
      <c r="D1369" s="69">
        <v>70.92</v>
      </c>
      <c r="E1369" s="70">
        <v>5319</v>
      </c>
      <c r="F1369" s="68" t="s">
        <v>24</v>
      </c>
    </row>
    <row r="1370" spans="1:6">
      <c r="A1370" s="42">
        <v>44152</v>
      </c>
      <c r="B1370" s="67">
        <v>0.47538194444444448</v>
      </c>
      <c r="C1370" s="68">
        <v>21</v>
      </c>
      <c r="D1370" s="69">
        <v>71</v>
      </c>
      <c r="E1370" s="70">
        <v>1491</v>
      </c>
      <c r="F1370" s="68" t="s">
        <v>24</v>
      </c>
    </row>
    <row r="1371" spans="1:6">
      <c r="A1371" s="42">
        <v>44152</v>
      </c>
      <c r="B1371" s="67">
        <v>0.47538194444444448</v>
      </c>
      <c r="C1371" s="68">
        <v>45</v>
      </c>
      <c r="D1371" s="69">
        <v>71</v>
      </c>
      <c r="E1371" s="70">
        <v>3195</v>
      </c>
      <c r="F1371" s="68" t="s">
        <v>24</v>
      </c>
    </row>
    <row r="1372" spans="1:6">
      <c r="A1372" s="42">
        <v>44152</v>
      </c>
      <c r="B1372" s="67">
        <v>0.47393518518518518</v>
      </c>
      <c r="C1372" s="68">
        <v>61</v>
      </c>
      <c r="D1372" s="69">
        <v>71.06</v>
      </c>
      <c r="E1372" s="70">
        <v>4334.66</v>
      </c>
      <c r="F1372" s="68" t="s">
        <v>24</v>
      </c>
    </row>
    <row r="1373" spans="1:6">
      <c r="A1373" s="42">
        <v>44152</v>
      </c>
      <c r="B1373" s="67">
        <v>0.46956018518518516</v>
      </c>
      <c r="C1373" s="68">
        <v>59</v>
      </c>
      <c r="D1373" s="69">
        <v>71.02</v>
      </c>
      <c r="E1373" s="70">
        <v>4190.1799999999994</v>
      </c>
      <c r="F1373" s="68" t="s">
        <v>24</v>
      </c>
    </row>
    <row r="1374" spans="1:6">
      <c r="A1374" s="42">
        <v>44152</v>
      </c>
      <c r="B1374" s="67">
        <v>0.46732638888888883</v>
      </c>
      <c r="C1374" s="68">
        <v>163</v>
      </c>
      <c r="D1374" s="69">
        <v>70.98</v>
      </c>
      <c r="E1374" s="70">
        <v>11569.74</v>
      </c>
      <c r="F1374" s="68" t="s">
        <v>24</v>
      </c>
    </row>
    <row r="1375" spans="1:6">
      <c r="A1375" s="42">
        <v>44152</v>
      </c>
      <c r="B1375" s="67">
        <v>0.46506944444444448</v>
      </c>
      <c r="C1375" s="68">
        <v>64</v>
      </c>
      <c r="D1375" s="69">
        <v>70.84</v>
      </c>
      <c r="E1375" s="70">
        <v>4533.76</v>
      </c>
      <c r="F1375" s="68" t="s">
        <v>24</v>
      </c>
    </row>
    <row r="1376" spans="1:6">
      <c r="A1376" s="42">
        <v>44152</v>
      </c>
      <c r="B1376" s="67">
        <v>0.46422453703703703</v>
      </c>
      <c r="C1376" s="68">
        <v>54</v>
      </c>
      <c r="D1376" s="69">
        <v>70.78</v>
      </c>
      <c r="E1376" s="70">
        <v>3822.12</v>
      </c>
      <c r="F1376" s="68" t="s">
        <v>24</v>
      </c>
    </row>
    <row r="1377" spans="1:6">
      <c r="A1377" s="42">
        <v>44152</v>
      </c>
      <c r="B1377" s="67">
        <v>0.46400462962962963</v>
      </c>
      <c r="C1377" s="68">
        <v>200</v>
      </c>
      <c r="D1377" s="69">
        <v>70.8</v>
      </c>
      <c r="E1377" s="70">
        <v>14160</v>
      </c>
      <c r="F1377" s="68" t="s">
        <v>24</v>
      </c>
    </row>
    <row r="1378" spans="1:6">
      <c r="A1378" s="42">
        <v>44152</v>
      </c>
      <c r="B1378" s="67">
        <v>0.4607175925925926</v>
      </c>
      <c r="C1378" s="68">
        <v>91</v>
      </c>
      <c r="D1378" s="69">
        <v>70.84</v>
      </c>
      <c r="E1378" s="70">
        <v>6446.4400000000005</v>
      </c>
      <c r="F1378" s="68" t="s">
        <v>24</v>
      </c>
    </row>
    <row r="1379" spans="1:6">
      <c r="A1379" s="42">
        <v>44152</v>
      </c>
      <c r="B1379" s="67">
        <v>0.45635416666666667</v>
      </c>
      <c r="C1379" s="68">
        <v>86</v>
      </c>
      <c r="D1379" s="69">
        <v>70.84</v>
      </c>
      <c r="E1379" s="70">
        <v>6092.2400000000007</v>
      </c>
      <c r="F1379" s="68" t="s">
        <v>24</v>
      </c>
    </row>
    <row r="1380" spans="1:6">
      <c r="A1380" s="42">
        <v>44152</v>
      </c>
      <c r="B1380" s="67">
        <v>0.45103009259259258</v>
      </c>
      <c r="C1380" s="68">
        <v>66</v>
      </c>
      <c r="D1380" s="69">
        <v>70.900000000000006</v>
      </c>
      <c r="E1380" s="70">
        <v>4679.4000000000005</v>
      </c>
      <c r="F1380" s="68" t="s">
        <v>24</v>
      </c>
    </row>
    <row r="1381" spans="1:6">
      <c r="A1381" s="42">
        <v>44152</v>
      </c>
      <c r="B1381" s="67">
        <v>0.45086805555555554</v>
      </c>
      <c r="C1381" s="68">
        <v>81</v>
      </c>
      <c r="D1381" s="69">
        <v>70.959999999999994</v>
      </c>
      <c r="E1381" s="70">
        <v>5747.7599999999993</v>
      </c>
      <c r="F1381" s="68" t="s">
        <v>24</v>
      </c>
    </row>
    <row r="1382" spans="1:6">
      <c r="A1382" s="42">
        <v>44152</v>
      </c>
      <c r="B1382" s="67">
        <v>0.44569444444444445</v>
      </c>
      <c r="C1382" s="68">
        <v>39</v>
      </c>
      <c r="D1382" s="69">
        <v>70.92</v>
      </c>
      <c r="E1382" s="70">
        <v>2765.88</v>
      </c>
      <c r="F1382" s="68" t="s">
        <v>24</v>
      </c>
    </row>
    <row r="1383" spans="1:6">
      <c r="A1383" s="42">
        <v>44152</v>
      </c>
      <c r="B1383" s="67">
        <v>0.44569444444444445</v>
      </c>
      <c r="C1383" s="68">
        <v>26</v>
      </c>
      <c r="D1383" s="69">
        <v>70.92</v>
      </c>
      <c r="E1383" s="70">
        <v>1843.92</v>
      </c>
      <c r="F1383" s="68" t="s">
        <v>24</v>
      </c>
    </row>
    <row r="1384" spans="1:6">
      <c r="A1384" s="42">
        <v>44152</v>
      </c>
      <c r="B1384" s="67">
        <v>0.44343749999999998</v>
      </c>
      <c r="C1384" s="68">
        <v>55</v>
      </c>
      <c r="D1384" s="69">
        <v>70.98</v>
      </c>
      <c r="E1384" s="70">
        <v>3903.9</v>
      </c>
      <c r="F1384" s="68" t="s">
        <v>24</v>
      </c>
    </row>
    <row r="1385" spans="1:6">
      <c r="A1385" s="42">
        <v>44152</v>
      </c>
      <c r="B1385" s="67">
        <v>0.44237268518518519</v>
      </c>
      <c r="C1385" s="68">
        <v>400</v>
      </c>
      <c r="D1385" s="69">
        <v>71</v>
      </c>
      <c r="E1385" s="70">
        <v>28400</v>
      </c>
      <c r="F1385" s="68" t="s">
        <v>24</v>
      </c>
    </row>
    <row r="1386" spans="1:6">
      <c r="A1386" s="42">
        <v>44152</v>
      </c>
      <c r="B1386" s="67">
        <v>0.4402430555555556</v>
      </c>
      <c r="C1386" s="68">
        <v>27</v>
      </c>
      <c r="D1386" s="69">
        <v>71.02</v>
      </c>
      <c r="E1386" s="70">
        <v>1917.54</v>
      </c>
      <c r="F1386" s="68" t="s">
        <v>24</v>
      </c>
    </row>
    <row r="1387" spans="1:6">
      <c r="A1387" s="42">
        <v>44152</v>
      </c>
      <c r="B1387" s="67">
        <v>0.4402430555555556</v>
      </c>
      <c r="C1387" s="68">
        <v>44</v>
      </c>
      <c r="D1387" s="69">
        <v>71.02</v>
      </c>
      <c r="E1387" s="70">
        <v>3124.8799999999997</v>
      </c>
      <c r="F1387" s="68" t="s">
        <v>24</v>
      </c>
    </row>
    <row r="1388" spans="1:6">
      <c r="A1388" s="42">
        <v>44152</v>
      </c>
      <c r="B1388" s="67">
        <v>0.43884259259259256</v>
      </c>
      <c r="C1388" s="68">
        <v>8</v>
      </c>
      <c r="D1388" s="69">
        <v>71.06</v>
      </c>
      <c r="E1388" s="70">
        <v>568.48</v>
      </c>
      <c r="F1388" s="68" t="s">
        <v>24</v>
      </c>
    </row>
    <row r="1389" spans="1:6">
      <c r="A1389" s="42">
        <v>44152</v>
      </c>
      <c r="B1389" s="67">
        <v>0.43884259259259256</v>
      </c>
      <c r="C1389" s="68">
        <v>78</v>
      </c>
      <c r="D1389" s="69">
        <v>71.06</v>
      </c>
      <c r="E1389" s="70">
        <v>5542.68</v>
      </c>
      <c r="F1389" s="68" t="s">
        <v>24</v>
      </c>
    </row>
    <row r="1390" spans="1:6">
      <c r="A1390" s="42">
        <v>44152</v>
      </c>
      <c r="B1390" s="67">
        <v>0.43884259259259256</v>
      </c>
      <c r="C1390" s="68">
        <v>26</v>
      </c>
      <c r="D1390" s="69">
        <v>71.06</v>
      </c>
      <c r="E1390" s="70">
        <v>1847.56</v>
      </c>
      <c r="F1390" s="68" t="s">
        <v>24</v>
      </c>
    </row>
    <row r="1391" spans="1:6">
      <c r="A1391" s="42">
        <v>44152</v>
      </c>
      <c r="B1391" s="67">
        <v>0.43884259259259256</v>
      </c>
      <c r="C1391" s="68">
        <v>25</v>
      </c>
      <c r="D1391" s="69">
        <v>71.06</v>
      </c>
      <c r="E1391" s="70">
        <v>1776.5</v>
      </c>
      <c r="F1391" s="68" t="s">
        <v>24</v>
      </c>
    </row>
    <row r="1392" spans="1:6">
      <c r="A1392" s="42">
        <v>44152</v>
      </c>
      <c r="B1392" s="67">
        <v>0.43884259259259256</v>
      </c>
      <c r="C1392" s="68">
        <v>62</v>
      </c>
      <c r="D1392" s="69">
        <v>71.06</v>
      </c>
      <c r="E1392" s="70">
        <v>4405.72</v>
      </c>
      <c r="F1392" s="68" t="s">
        <v>24</v>
      </c>
    </row>
    <row r="1393" spans="1:6">
      <c r="A1393" s="42">
        <v>44152</v>
      </c>
      <c r="B1393" s="67">
        <v>0.43884259259259256</v>
      </c>
      <c r="C1393" s="68">
        <v>38</v>
      </c>
      <c r="D1393" s="69">
        <v>71.06</v>
      </c>
      <c r="E1393" s="70">
        <v>2700.28</v>
      </c>
      <c r="F1393" s="68" t="s">
        <v>24</v>
      </c>
    </row>
    <row r="1394" spans="1:6">
      <c r="A1394" s="42">
        <v>44152</v>
      </c>
      <c r="B1394" s="67">
        <v>0.43884259259259256</v>
      </c>
      <c r="C1394" s="68">
        <v>63</v>
      </c>
      <c r="D1394" s="69">
        <v>71.06</v>
      </c>
      <c r="E1394" s="70">
        <v>4476.78</v>
      </c>
      <c r="F1394" s="68" t="s">
        <v>24</v>
      </c>
    </row>
    <row r="1395" spans="1:6">
      <c r="A1395" s="42">
        <v>44152</v>
      </c>
      <c r="B1395" s="67">
        <v>0.43758101851851849</v>
      </c>
      <c r="C1395" s="68">
        <v>56</v>
      </c>
      <c r="D1395" s="69">
        <v>71.12</v>
      </c>
      <c r="E1395" s="70">
        <v>3982.7200000000003</v>
      </c>
      <c r="F1395" s="68" t="s">
        <v>24</v>
      </c>
    </row>
    <row r="1396" spans="1:6">
      <c r="A1396" s="42">
        <v>44152</v>
      </c>
      <c r="B1396" s="67">
        <v>0.43488425925925928</v>
      </c>
      <c r="C1396" s="68">
        <v>122</v>
      </c>
      <c r="D1396" s="69">
        <v>71.16</v>
      </c>
      <c r="E1396" s="70">
        <v>8681.52</v>
      </c>
      <c r="F1396" s="68" t="s">
        <v>24</v>
      </c>
    </row>
    <row r="1397" spans="1:6">
      <c r="A1397" s="42">
        <v>44152</v>
      </c>
      <c r="B1397" s="67">
        <v>0.43268518518518517</v>
      </c>
      <c r="C1397" s="68">
        <v>94</v>
      </c>
      <c r="D1397" s="69">
        <v>71.260000000000005</v>
      </c>
      <c r="E1397" s="70">
        <v>6698.4400000000005</v>
      </c>
      <c r="F1397" s="68" t="s">
        <v>24</v>
      </c>
    </row>
    <row r="1398" spans="1:6">
      <c r="A1398" s="42">
        <v>44152</v>
      </c>
      <c r="B1398" s="67">
        <v>0.4325694444444444</v>
      </c>
      <c r="C1398" s="68">
        <v>131</v>
      </c>
      <c r="D1398" s="69">
        <v>71.28</v>
      </c>
      <c r="E1398" s="70">
        <v>9337.68</v>
      </c>
      <c r="F1398" s="68" t="s">
        <v>24</v>
      </c>
    </row>
    <row r="1399" spans="1:6">
      <c r="A1399" s="42">
        <v>44152</v>
      </c>
      <c r="B1399" s="67">
        <v>0.42908564814814815</v>
      </c>
      <c r="C1399" s="68">
        <v>53</v>
      </c>
      <c r="D1399" s="69">
        <v>71.260000000000005</v>
      </c>
      <c r="E1399" s="70">
        <v>3776.78</v>
      </c>
      <c r="F1399" s="68" t="s">
        <v>24</v>
      </c>
    </row>
    <row r="1400" spans="1:6">
      <c r="A1400" s="42">
        <v>44152</v>
      </c>
      <c r="B1400" s="67">
        <v>0.42908564814814815</v>
      </c>
      <c r="C1400" s="68">
        <v>10</v>
      </c>
      <c r="D1400" s="69">
        <v>71.260000000000005</v>
      </c>
      <c r="E1400" s="70">
        <v>712.6</v>
      </c>
      <c r="F1400" s="68" t="s">
        <v>24</v>
      </c>
    </row>
    <row r="1401" spans="1:6">
      <c r="A1401" s="42">
        <v>44152</v>
      </c>
      <c r="B1401" s="67">
        <v>0.42908564814814815</v>
      </c>
      <c r="C1401" s="68">
        <v>12</v>
      </c>
      <c r="D1401" s="69">
        <v>71.260000000000005</v>
      </c>
      <c r="E1401" s="70">
        <v>855.12000000000012</v>
      </c>
      <c r="F1401" s="68" t="s">
        <v>24</v>
      </c>
    </row>
    <row r="1402" spans="1:6">
      <c r="A1402" s="42">
        <v>44152</v>
      </c>
      <c r="B1402" s="67">
        <v>0.42775462962962968</v>
      </c>
      <c r="C1402" s="68">
        <v>24</v>
      </c>
      <c r="D1402" s="69">
        <v>71.260000000000005</v>
      </c>
      <c r="E1402" s="70">
        <v>1710.2400000000002</v>
      </c>
      <c r="F1402" s="68" t="s">
        <v>24</v>
      </c>
    </row>
    <row r="1403" spans="1:6">
      <c r="A1403" s="42">
        <v>44152</v>
      </c>
      <c r="B1403" s="67">
        <v>0.42775462962962968</v>
      </c>
      <c r="C1403" s="68">
        <v>37</v>
      </c>
      <c r="D1403" s="69">
        <v>71.260000000000005</v>
      </c>
      <c r="E1403" s="70">
        <v>2636.6200000000003</v>
      </c>
      <c r="F1403" s="68" t="s">
        <v>24</v>
      </c>
    </row>
    <row r="1404" spans="1:6">
      <c r="A1404" s="42">
        <v>44152</v>
      </c>
      <c r="B1404" s="67">
        <v>0.42729166666666668</v>
      </c>
      <c r="C1404" s="68">
        <v>59</v>
      </c>
      <c r="D1404" s="69">
        <v>71.260000000000005</v>
      </c>
      <c r="E1404" s="70">
        <v>4204.34</v>
      </c>
      <c r="F1404" s="68" t="s">
        <v>24</v>
      </c>
    </row>
    <row r="1405" spans="1:6">
      <c r="A1405" s="42">
        <v>44152</v>
      </c>
      <c r="B1405" s="67">
        <v>0.42729166666666668</v>
      </c>
      <c r="C1405" s="68">
        <v>39</v>
      </c>
      <c r="D1405" s="69">
        <v>71.260000000000005</v>
      </c>
      <c r="E1405" s="70">
        <v>2779.1400000000003</v>
      </c>
      <c r="F1405" s="68" t="s">
        <v>24</v>
      </c>
    </row>
    <row r="1406" spans="1:6">
      <c r="A1406" s="42">
        <v>44152</v>
      </c>
      <c r="B1406" s="67">
        <v>0.42465277777777777</v>
      </c>
      <c r="C1406" s="68">
        <v>58</v>
      </c>
      <c r="D1406" s="69">
        <v>71.22</v>
      </c>
      <c r="E1406" s="70">
        <v>4130.76</v>
      </c>
      <c r="F1406" s="68" t="s">
        <v>24</v>
      </c>
    </row>
    <row r="1407" spans="1:6">
      <c r="A1407" s="42">
        <v>44152</v>
      </c>
      <c r="B1407" s="67">
        <v>0.42401620370370369</v>
      </c>
      <c r="C1407" s="68">
        <v>70</v>
      </c>
      <c r="D1407" s="69">
        <v>71.239999999999995</v>
      </c>
      <c r="E1407" s="70">
        <v>4986.7999999999993</v>
      </c>
      <c r="F1407" s="68" t="s">
        <v>24</v>
      </c>
    </row>
    <row r="1408" spans="1:6">
      <c r="A1408" s="42">
        <v>44152</v>
      </c>
      <c r="B1408" s="67">
        <v>0.42297453703703702</v>
      </c>
      <c r="C1408" s="68">
        <v>59</v>
      </c>
      <c r="D1408" s="69">
        <v>71.260000000000005</v>
      </c>
      <c r="E1408" s="70">
        <v>4204.34</v>
      </c>
      <c r="F1408" s="68" t="s">
        <v>24</v>
      </c>
    </row>
    <row r="1409" spans="1:6">
      <c r="A1409" s="42">
        <v>44152</v>
      </c>
      <c r="B1409" s="67">
        <v>0.42204861111111108</v>
      </c>
      <c r="C1409" s="68">
        <v>78</v>
      </c>
      <c r="D1409" s="69">
        <v>71.260000000000005</v>
      </c>
      <c r="E1409" s="70">
        <v>5558.2800000000007</v>
      </c>
      <c r="F1409" s="68" t="s">
        <v>24</v>
      </c>
    </row>
    <row r="1410" spans="1:6">
      <c r="A1410" s="42">
        <v>44152</v>
      </c>
      <c r="B1410" s="67">
        <v>0.42113425925925929</v>
      </c>
      <c r="C1410" s="68">
        <v>40</v>
      </c>
      <c r="D1410" s="69">
        <v>71.260000000000005</v>
      </c>
      <c r="E1410" s="70">
        <v>2850.4</v>
      </c>
      <c r="F1410" s="68" t="s">
        <v>24</v>
      </c>
    </row>
    <row r="1411" spans="1:6">
      <c r="A1411" s="42">
        <v>44152</v>
      </c>
      <c r="B1411" s="67">
        <v>0.42113425925925929</v>
      </c>
      <c r="C1411" s="68">
        <v>65</v>
      </c>
      <c r="D1411" s="69">
        <v>71.260000000000005</v>
      </c>
      <c r="E1411" s="70">
        <v>4631.9000000000005</v>
      </c>
      <c r="F1411" s="68" t="s">
        <v>24</v>
      </c>
    </row>
    <row r="1412" spans="1:6">
      <c r="A1412" s="42">
        <v>44152</v>
      </c>
      <c r="B1412" s="67">
        <v>0.42054398148148148</v>
      </c>
      <c r="C1412" s="68">
        <v>128</v>
      </c>
      <c r="D1412" s="69">
        <v>71.180000000000007</v>
      </c>
      <c r="E1412" s="70">
        <v>9111.0400000000009</v>
      </c>
      <c r="F1412" s="68" t="s">
        <v>24</v>
      </c>
    </row>
    <row r="1413" spans="1:6">
      <c r="A1413" s="42">
        <v>44152</v>
      </c>
      <c r="B1413" s="67">
        <v>0.41925925925925928</v>
      </c>
      <c r="C1413" s="68">
        <v>115</v>
      </c>
      <c r="D1413" s="69">
        <v>71.16</v>
      </c>
      <c r="E1413" s="70">
        <v>8183.4</v>
      </c>
      <c r="F1413" s="68" t="s">
        <v>24</v>
      </c>
    </row>
    <row r="1414" spans="1:6">
      <c r="A1414" s="42">
        <v>44152</v>
      </c>
      <c r="B1414" s="67">
        <v>0.41545138888888888</v>
      </c>
      <c r="C1414" s="68">
        <v>87</v>
      </c>
      <c r="D1414" s="69">
        <v>71.02</v>
      </c>
      <c r="E1414" s="70">
        <v>6178.74</v>
      </c>
      <c r="F1414" s="68" t="s">
        <v>24</v>
      </c>
    </row>
    <row r="1415" spans="1:6">
      <c r="A1415" s="42">
        <v>44152</v>
      </c>
      <c r="B1415" s="67">
        <v>0.41400462962962964</v>
      </c>
      <c r="C1415" s="68">
        <v>13</v>
      </c>
      <c r="D1415" s="69">
        <v>71</v>
      </c>
      <c r="E1415" s="70">
        <v>923</v>
      </c>
      <c r="F1415" s="68" t="s">
        <v>24</v>
      </c>
    </row>
    <row r="1416" spans="1:6">
      <c r="A1416" s="42">
        <v>44152</v>
      </c>
      <c r="B1416" s="67">
        <v>0.41400462962962964</v>
      </c>
      <c r="C1416" s="68">
        <v>44</v>
      </c>
      <c r="D1416" s="69">
        <v>71</v>
      </c>
      <c r="E1416" s="70">
        <v>3124</v>
      </c>
      <c r="F1416" s="68" t="s">
        <v>24</v>
      </c>
    </row>
    <row r="1417" spans="1:6">
      <c r="A1417" s="42">
        <v>44152</v>
      </c>
      <c r="B1417" s="67">
        <v>0.41315972222222225</v>
      </c>
      <c r="C1417" s="68">
        <v>56</v>
      </c>
      <c r="D1417" s="69">
        <v>71.040000000000006</v>
      </c>
      <c r="E1417" s="70">
        <v>3978.2400000000002</v>
      </c>
      <c r="F1417" s="68" t="s">
        <v>24</v>
      </c>
    </row>
    <row r="1418" spans="1:6">
      <c r="A1418" s="42">
        <v>44152</v>
      </c>
      <c r="B1418" s="67">
        <v>0.41288194444444443</v>
      </c>
      <c r="C1418" s="68">
        <v>30</v>
      </c>
      <c r="D1418" s="69">
        <v>71.06</v>
      </c>
      <c r="E1418" s="70">
        <v>2131.8000000000002</v>
      </c>
      <c r="F1418" s="68" t="s">
        <v>24</v>
      </c>
    </row>
    <row r="1419" spans="1:6">
      <c r="A1419" s="42">
        <v>44152</v>
      </c>
      <c r="B1419" s="67">
        <v>0.41288194444444443</v>
      </c>
      <c r="C1419" s="68">
        <v>31</v>
      </c>
      <c r="D1419" s="69">
        <v>71.06</v>
      </c>
      <c r="E1419" s="70">
        <v>2202.86</v>
      </c>
      <c r="F1419" s="68" t="s">
        <v>24</v>
      </c>
    </row>
    <row r="1420" spans="1:6">
      <c r="A1420" s="42">
        <v>44152</v>
      </c>
      <c r="B1420" s="67">
        <v>0.41085648148148146</v>
      </c>
      <c r="C1420" s="68">
        <v>75</v>
      </c>
      <c r="D1420" s="69">
        <v>70.88</v>
      </c>
      <c r="E1420" s="70">
        <v>5316</v>
      </c>
      <c r="F1420" s="68" t="s">
        <v>24</v>
      </c>
    </row>
    <row r="1421" spans="1:6">
      <c r="A1421" s="42">
        <v>44152</v>
      </c>
      <c r="B1421" s="67">
        <v>0.41085648148148146</v>
      </c>
      <c r="C1421" s="68">
        <v>21</v>
      </c>
      <c r="D1421" s="69">
        <v>70.88</v>
      </c>
      <c r="E1421" s="70">
        <v>1488.48</v>
      </c>
      <c r="F1421" s="68" t="s">
        <v>24</v>
      </c>
    </row>
    <row r="1422" spans="1:6">
      <c r="A1422" s="42">
        <v>44152</v>
      </c>
      <c r="B1422" s="67">
        <v>0.40940972222222222</v>
      </c>
      <c r="C1422" s="68">
        <v>76</v>
      </c>
      <c r="D1422" s="69">
        <v>70.86</v>
      </c>
      <c r="E1422" s="70">
        <v>5385.36</v>
      </c>
      <c r="F1422" s="68" t="s">
        <v>24</v>
      </c>
    </row>
    <row r="1423" spans="1:6">
      <c r="A1423" s="42">
        <v>44152</v>
      </c>
      <c r="B1423" s="67">
        <v>0.40940972222222222</v>
      </c>
      <c r="C1423" s="68">
        <v>8</v>
      </c>
      <c r="D1423" s="69">
        <v>70.86</v>
      </c>
      <c r="E1423" s="70">
        <v>566.88</v>
      </c>
      <c r="F1423" s="68" t="s">
        <v>24</v>
      </c>
    </row>
    <row r="1424" spans="1:6">
      <c r="A1424" s="42">
        <v>44152</v>
      </c>
      <c r="B1424" s="67">
        <v>0.40782407407407412</v>
      </c>
      <c r="C1424" s="68">
        <v>58</v>
      </c>
      <c r="D1424" s="69">
        <v>70.86</v>
      </c>
      <c r="E1424" s="70">
        <v>4109.88</v>
      </c>
      <c r="F1424" s="68" t="s">
        <v>24</v>
      </c>
    </row>
    <row r="1425" spans="1:6">
      <c r="A1425" s="42">
        <v>44152</v>
      </c>
      <c r="B1425" s="67">
        <v>0.40668981481481481</v>
      </c>
      <c r="C1425" s="68">
        <v>9</v>
      </c>
      <c r="D1425" s="69">
        <v>70.900000000000006</v>
      </c>
      <c r="E1425" s="70">
        <v>638.1</v>
      </c>
      <c r="F1425" s="68" t="s">
        <v>24</v>
      </c>
    </row>
    <row r="1426" spans="1:6">
      <c r="A1426" s="42">
        <v>44152</v>
      </c>
      <c r="B1426" s="67">
        <v>0.40668981481481481</v>
      </c>
      <c r="C1426" s="68">
        <v>65</v>
      </c>
      <c r="D1426" s="69">
        <v>70.900000000000006</v>
      </c>
      <c r="E1426" s="70">
        <v>4608.5</v>
      </c>
      <c r="F1426" s="68" t="s">
        <v>24</v>
      </c>
    </row>
    <row r="1427" spans="1:6">
      <c r="A1427" s="42">
        <v>44152</v>
      </c>
      <c r="B1427" s="67">
        <v>0.40628472222222217</v>
      </c>
      <c r="C1427" s="68">
        <v>839</v>
      </c>
      <c r="D1427" s="69">
        <v>70.900000000000006</v>
      </c>
      <c r="E1427" s="70">
        <v>59485.100000000006</v>
      </c>
      <c r="F1427" s="68" t="s">
        <v>24</v>
      </c>
    </row>
    <row r="1428" spans="1:6">
      <c r="A1428" s="42">
        <v>44152</v>
      </c>
      <c r="B1428" s="67">
        <v>0.40628472222222217</v>
      </c>
      <c r="C1428" s="68">
        <v>161</v>
      </c>
      <c r="D1428" s="69">
        <v>70.900000000000006</v>
      </c>
      <c r="E1428" s="70">
        <v>11414.900000000001</v>
      </c>
      <c r="F1428" s="68" t="s">
        <v>24</v>
      </c>
    </row>
    <row r="1429" spans="1:6">
      <c r="A1429" s="42">
        <v>44152</v>
      </c>
      <c r="B1429" s="67">
        <v>0.40619212962962964</v>
      </c>
      <c r="C1429" s="68">
        <v>54</v>
      </c>
      <c r="D1429" s="69">
        <v>70.959999999999994</v>
      </c>
      <c r="E1429" s="70">
        <v>3831.8399999999997</v>
      </c>
      <c r="F1429" s="68" t="s">
        <v>24</v>
      </c>
    </row>
    <row r="1430" spans="1:6">
      <c r="A1430" s="42">
        <v>44152</v>
      </c>
      <c r="B1430" s="67">
        <v>0.4059490740740741</v>
      </c>
      <c r="C1430" s="68">
        <v>60</v>
      </c>
      <c r="D1430" s="69">
        <v>70.959999999999994</v>
      </c>
      <c r="E1430" s="70">
        <v>4257.5999999999995</v>
      </c>
      <c r="F1430" s="68" t="s">
        <v>24</v>
      </c>
    </row>
    <row r="1431" spans="1:6">
      <c r="A1431" s="42">
        <v>44152</v>
      </c>
      <c r="B1431" s="67">
        <v>0.40496527777777774</v>
      </c>
      <c r="C1431" s="68">
        <v>87</v>
      </c>
      <c r="D1431" s="69">
        <v>71.06</v>
      </c>
      <c r="E1431" s="70">
        <v>6182.22</v>
      </c>
      <c r="F1431" s="68" t="s">
        <v>24</v>
      </c>
    </row>
    <row r="1432" spans="1:6">
      <c r="A1432" s="42">
        <v>44152</v>
      </c>
      <c r="B1432" s="67">
        <v>0.40348379629629627</v>
      </c>
      <c r="C1432" s="68">
        <v>31</v>
      </c>
      <c r="D1432" s="69">
        <v>71.08</v>
      </c>
      <c r="E1432" s="70">
        <v>2203.48</v>
      </c>
      <c r="F1432" s="68" t="s">
        <v>24</v>
      </c>
    </row>
    <row r="1433" spans="1:6">
      <c r="A1433" s="42">
        <v>44152</v>
      </c>
      <c r="B1433" s="67">
        <v>0.40348379629629627</v>
      </c>
      <c r="C1433" s="68">
        <v>49</v>
      </c>
      <c r="D1433" s="69">
        <v>71.08</v>
      </c>
      <c r="E1433" s="70">
        <v>3482.92</v>
      </c>
      <c r="F1433" s="68" t="s">
        <v>24</v>
      </c>
    </row>
    <row r="1434" spans="1:6">
      <c r="A1434" s="42">
        <v>44152</v>
      </c>
      <c r="B1434" s="67">
        <v>0.4015393518518518</v>
      </c>
      <c r="C1434" s="68">
        <v>53</v>
      </c>
      <c r="D1434" s="69">
        <v>71.040000000000006</v>
      </c>
      <c r="E1434" s="70">
        <v>3765.1200000000003</v>
      </c>
      <c r="F1434" s="68" t="s">
        <v>24</v>
      </c>
    </row>
    <row r="1435" spans="1:6">
      <c r="A1435" s="42">
        <v>44152</v>
      </c>
      <c r="B1435" s="67">
        <v>0.40031250000000002</v>
      </c>
      <c r="C1435" s="68">
        <v>55</v>
      </c>
      <c r="D1435" s="69">
        <v>71.040000000000006</v>
      </c>
      <c r="E1435" s="70">
        <v>3907.2000000000003</v>
      </c>
      <c r="F1435" s="68" t="s">
        <v>24</v>
      </c>
    </row>
    <row r="1436" spans="1:6">
      <c r="A1436" s="42">
        <v>44152</v>
      </c>
      <c r="B1436" s="67">
        <v>0.39800925925925923</v>
      </c>
      <c r="C1436" s="68">
        <v>62</v>
      </c>
      <c r="D1436" s="69">
        <v>71.040000000000006</v>
      </c>
      <c r="E1436" s="70">
        <v>4404.4800000000005</v>
      </c>
      <c r="F1436" s="68" t="s">
        <v>24</v>
      </c>
    </row>
    <row r="1437" spans="1:6">
      <c r="A1437" s="42">
        <v>44152</v>
      </c>
      <c r="B1437" s="67">
        <v>0.39689814814814817</v>
      </c>
      <c r="C1437" s="68">
        <v>55</v>
      </c>
      <c r="D1437" s="69">
        <v>71.12</v>
      </c>
      <c r="E1437" s="70">
        <v>3911.6000000000004</v>
      </c>
      <c r="F1437" s="68" t="s">
        <v>24</v>
      </c>
    </row>
    <row r="1438" spans="1:6">
      <c r="A1438" s="42">
        <v>44152</v>
      </c>
      <c r="B1438" s="67">
        <v>0.39589120370370368</v>
      </c>
      <c r="C1438" s="68">
        <v>62</v>
      </c>
      <c r="D1438" s="69">
        <v>71.12</v>
      </c>
      <c r="E1438" s="70">
        <v>4409.4400000000005</v>
      </c>
      <c r="F1438" s="68" t="s">
        <v>24</v>
      </c>
    </row>
    <row r="1439" spans="1:6">
      <c r="A1439" s="42">
        <v>44152</v>
      </c>
      <c r="B1439" s="67">
        <v>0.39584490740740735</v>
      </c>
      <c r="C1439" s="68">
        <v>68</v>
      </c>
      <c r="D1439" s="69">
        <v>71.12</v>
      </c>
      <c r="E1439" s="70">
        <v>4836.16</v>
      </c>
      <c r="F1439" s="68" t="s">
        <v>24</v>
      </c>
    </row>
    <row r="1440" spans="1:6">
      <c r="A1440" s="42">
        <v>44152</v>
      </c>
      <c r="B1440" s="67">
        <v>0.39449074074074075</v>
      </c>
      <c r="C1440" s="68">
        <v>7</v>
      </c>
      <c r="D1440" s="69">
        <v>71.08</v>
      </c>
      <c r="E1440" s="70">
        <v>497.56</v>
      </c>
      <c r="F1440" s="68" t="s">
        <v>24</v>
      </c>
    </row>
    <row r="1441" spans="1:6">
      <c r="A1441" s="42">
        <v>44152</v>
      </c>
      <c r="B1441" s="67">
        <v>0.39449074074074075</v>
      </c>
      <c r="C1441" s="68">
        <v>66</v>
      </c>
      <c r="D1441" s="69">
        <v>71.08</v>
      </c>
      <c r="E1441" s="70">
        <v>4691.28</v>
      </c>
      <c r="F1441" s="68" t="s">
        <v>24</v>
      </c>
    </row>
    <row r="1442" spans="1:6">
      <c r="A1442" s="42">
        <v>44152</v>
      </c>
      <c r="B1442" s="67">
        <v>0.39302083333333332</v>
      </c>
      <c r="C1442" s="68">
        <v>58</v>
      </c>
      <c r="D1442" s="69">
        <v>71.14</v>
      </c>
      <c r="E1442" s="70">
        <v>4126.12</v>
      </c>
      <c r="F1442" s="68" t="s">
        <v>24</v>
      </c>
    </row>
    <row r="1443" spans="1:6">
      <c r="A1443" s="42">
        <v>44152</v>
      </c>
      <c r="B1443" s="67">
        <v>0.39181712962962961</v>
      </c>
      <c r="C1443" s="68">
        <v>68</v>
      </c>
      <c r="D1443" s="69">
        <v>71.180000000000007</v>
      </c>
      <c r="E1443" s="70">
        <v>4840.2400000000007</v>
      </c>
      <c r="F1443" s="68" t="s">
        <v>24</v>
      </c>
    </row>
    <row r="1444" spans="1:6">
      <c r="A1444" s="42">
        <v>44152</v>
      </c>
      <c r="B1444" s="67">
        <v>0.39111111111111113</v>
      </c>
      <c r="C1444" s="68">
        <v>55</v>
      </c>
      <c r="D1444" s="69">
        <v>71.16</v>
      </c>
      <c r="E1444" s="70">
        <v>3913.7999999999997</v>
      </c>
      <c r="F1444" s="68" t="s">
        <v>24</v>
      </c>
    </row>
    <row r="1445" spans="1:6">
      <c r="A1445" s="42">
        <v>44152</v>
      </c>
      <c r="B1445" s="67">
        <v>0.39027777777777778</v>
      </c>
      <c r="C1445" s="68">
        <v>59</v>
      </c>
      <c r="D1445" s="69">
        <v>71.180000000000007</v>
      </c>
      <c r="E1445" s="70">
        <v>4199.6200000000008</v>
      </c>
      <c r="F1445" s="68" t="s">
        <v>24</v>
      </c>
    </row>
    <row r="1446" spans="1:6">
      <c r="A1446" s="42">
        <v>44152</v>
      </c>
      <c r="B1446" s="67">
        <v>0.38870370370370372</v>
      </c>
      <c r="C1446" s="68">
        <v>59</v>
      </c>
      <c r="D1446" s="69">
        <v>70.92</v>
      </c>
      <c r="E1446" s="70">
        <v>4184.28</v>
      </c>
      <c r="F1446" s="68" t="s">
        <v>24</v>
      </c>
    </row>
    <row r="1447" spans="1:6">
      <c r="A1447" s="42">
        <v>44152</v>
      </c>
      <c r="B1447" s="67">
        <v>0.38800925925925928</v>
      </c>
      <c r="C1447" s="68">
        <v>61</v>
      </c>
      <c r="D1447" s="69">
        <v>70.900000000000006</v>
      </c>
      <c r="E1447" s="70">
        <v>4324.9000000000005</v>
      </c>
      <c r="F1447" s="68" t="s">
        <v>24</v>
      </c>
    </row>
    <row r="1448" spans="1:6">
      <c r="A1448" s="42">
        <v>44152</v>
      </c>
      <c r="B1448" s="67">
        <v>0.38704861111111111</v>
      </c>
      <c r="C1448" s="68">
        <v>24</v>
      </c>
      <c r="D1448" s="69">
        <v>70.94</v>
      </c>
      <c r="E1448" s="70">
        <v>1702.56</v>
      </c>
      <c r="F1448" s="68" t="s">
        <v>24</v>
      </c>
    </row>
    <row r="1449" spans="1:6">
      <c r="A1449" s="42">
        <v>44152</v>
      </c>
      <c r="B1449" s="67">
        <v>0.38704861111111111</v>
      </c>
      <c r="C1449" s="68">
        <v>29</v>
      </c>
      <c r="D1449" s="69">
        <v>70.94</v>
      </c>
      <c r="E1449" s="70">
        <v>2057.2599999999998</v>
      </c>
      <c r="F1449" s="68" t="s">
        <v>24</v>
      </c>
    </row>
    <row r="1450" spans="1:6">
      <c r="A1450" s="42">
        <v>44152</v>
      </c>
      <c r="B1450" s="67">
        <v>0.38618055555555553</v>
      </c>
      <c r="C1450" s="68">
        <v>109</v>
      </c>
      <c r="D1450" s="69">
        <v>70.88</v>
      </c>
      <c r="E1450" s="70">
        <v>7725.9199999999992</v>
      </c>
      <c r="F1450" s="68" t="s">
        <v>24</v>
      </c>
    </row>
    <row r="1451" spans="1:6">
      <c r="A1451" s="42">
        <v>44152</v>
      </c>
      <c r="B1451" s="67">
        <v>0.38425925925925924</v>
      </c>
      <c r="C1451" s="68">
        <v>91</v>
      </c>
      <c r="D1451" s="69">
        <v>71.08</v>
      </c>
      <c r="E1451" s="70">
        <v>6468.28</v>
      </c>
      <c r="F1451" s="68" t="s">
        <v>24</v>
      </c>
    </row>
    <row r="1452" spans="1:6">
      <c r="A1452" s="42">
        <v>44152</v>
      </c>
      <c r="B1452" s="67">
        <v>0.38371527777777775</v>
      </c>
      <c r="C1452" s="68">
        <v>55</v>
      </c>
      <c r="D1452" s="69">
        <v>71.099999999999994</v>
      </c>
      <c r="E1452" s="70">
        <v>3910.4999999999995</v>
      </c>
      <c r="F1452" s="68" t="s">
        <v>24</v>
      </c>
    </row>
    <row r="1453" spans="1:6">
      <c r="A1453" s="42">
        <v>44152</v>
      </c>
      <c r="B1453" s="67">
        <v>0.38269675925925922</v>
      </c>
      <c r="C1453" s="68">
        <v>119</v>
      </c>
      <c r="D1453" s="69">
        <v>70.900000000000006</v>
      </c>
      <c r="E1453" s="70">
        <v>8437.1</v>
      </c>
      <c r="F1453" s="68" t="s">
        <v>24</v>
      </c>
    </row>
    <row r="1454" spans="1:6">
      <c r="A1454" s="42">
        <v>44152</v>
      </c>
      <c r="B1454" s="67">
        <v>0.38101851851851848</v>
      </c>
      <c r="C1454" s="68">
        <v>81</v>
      </c>
      <c r="D1454" s="69">
        <v>70.88</v>
      </c>
      <c r="E1454" s="70">
        <v>5741.28</v>
      </c>
      <c r="F1454" s="68" t="s">
        <v>24</v>
      </c>
    </row>
    <row r="1455" spans="1:6">
      <c r="A1455" s="42">
        <v>44152</v>
      </c>
      <c r="B1455" s="67">
        <v>0.37893518518518521</v>
      </c>
      <c r="C1455" s="68">
        <v>83</v>
      </c>
      <c r="D1455" s="69">
        <v>70.819999999999993</v>
      </c>
      <c r="E1455" s="70">
        <v>5878.0599999999995</v>
      </c>
      <c r="F1455" s="68" t="s">
        <v>24</v>
      </c>
    </row>
    <row r="1456" spans="1:6">
      <c r="A1456" s="42">
        <v>44152</v>
      </c>
      <c r="B1456" s="67">
        <v>0.37880787037037034</v>
      </c>
      <c r="C1456" s="68">
        <v>86</v>
      </c>
      <c r="D1456" s="69">
        <v>70.819999999999993</v>
      </c>
      <c r="E1456" s="70">
        <v>6090.5199999999995</v>
      </c>
      <c r="F1456" s="68" t="s">
        <v>24</v>
      </c>
    </row>
    <row r="1457" spans="1:6">
      <c r="A1457" s="42">
        <v>44152</v>
      </c>
      <c r="B1457" s="67">
        <v>0.37725694444444446</v>
      </c>
      <c r="C1457" s="68">
        <v>134</v>
      </c>
      <c r="D1457" s="69">
        <v>70.900000000000006</v>
      </c>
      <c r="E1457" s="70">
        <v>9500.6</v>
      </c>
      <c r="F1457" s="68" t="s">
        <v>24</v>
      </c>
    </row>
    <row r="1458" spans="1:6">
      <c r="A1458" s="73">
        <v>44152</v>
      </c>
      <c r="B1458" s="74">
        <v>0.3762962962962963</v>
      </c>
      <c r="C1458" s="75">
        <v>102</v>
      </c>
      <c r="D1458" s="76">
        <v>70.84</v>
      </c>
      <c r="E1458" s="77">
        <v>7225.68</v>
      </c>
      <c r="F1458" s="75" t="s">
        <v>24</v>
      </c>
    </row>
    <row r="1459" spans="1:6">
      <c r="A1459" s="42">
        <v>44153</v>
      </c>
      <c r="B1459" s="67">
        <v>0.72204861111111107</v>
      </c>
      <c r="C1459" s="68">
        <v>31</v>
      </c>
      <c r="D1459" s="69">
        <v>70.58</v>
      </c>
      <c r="E1459" s="70">
        <v>2187.98</v>
      </c>
      <c r="F1459" s="68" t="s">
        <v>24</v>
      </c>
    </row>
    <row r="1460" spans="1:6">
      <c r="A1460" s="42">
        <v>44153</v>
      </c>
      <c r="B1460" s="67">
        <v>0.72204861111111107</v>
      </c>
      <c r="C1460" s="68">
        <v>107</v>
      </c>
      <c r="D1460" s="69">
        <v>70.58</v>
      </c>
      <c r="E1460" s="70">
        <v>7552.0599999999995</v>
      </c>
      <c r="F1460" s="68" t="s">
        <v>24</v>
      </c>
    </row>
    <row r="1461" spans="1:6">
      <c r="A1461" s="42">
        <v>44153</v>
      </c>
      <c r="B1461" s="67">
        <v>0.72204861111111107</v>
      </c>
      <c r="C1461" s="68">
        <v>10</v>
      </c>
      <c r="D1461" s="69">
        <v>70.58</v>
      </c>
      <c r="E1461" s="70">
        <v>705.8</v>
      </c>
      <c r="F1461" s="68" t="s">
        <v>24</v>
      </c>
    </row>
    <row r="1462" spans="1:6">
      <c r="A1462" s="42">
        <v>44153</v>
      </c>
      <c r="B1462" s="67">
        <v>0.72204861111111107</v>
      </c>
      <c r="C1462" s="68">
        <v>33</v>
      </c>
      <c r="D1462" s="69">
        <v>70.58</v>
      </c>
      <c r="E1462" s="70">
        <v>2329.14</v>
      </c>
      <c r="F1462" s="68" t="s">
        <v>24</v>
      </c>
    </row>
    <row r="1463" spans="1:6">
      <c r="A1463" s="42">
        <v>44153</v>
      </c>
      <c r="B1463" s="67">
        <v>0.72204861111111107</v>
      </c>
      <c r="C1463" s="68">
        <v>100</v>
      </c>
      <c r="D1463" s="69">
        <v>70.58</v>
      </c>
      <c r="E1463" s="70">
        <v>7058</v>
      </c>
      <c r="F1463" s="68" t="s">
        <v>24</v>
      </c>
    </row>
    <row r="1464" spans="1:6">
      <c r="A1464" s="42">
        <v>44153</v>
      </c>
      <c r="B1464" s="67">
        <v>0.72204861111111107</v>
      </c>
      <c r="C1464" s="68">
        <v>69</v>
      </c>
      <c r="D1464" s="69">
        <v>70.58</v>
      </c>
      <c r="E1464" s="70">
        <v>4870.0199999999995</v>
      </c>
      <c r="F1464" s="68" t="s">
        <v>24</v>
      </c>
    </row>
    <row r="1465" spans="1:6">
      <c r="A1465" s="42">
        <v>44153</v>
      </c>
      <c r="B1465" s="67">
        <v>0.72171296296296295</v>
      </c>
      <c r="C1465" s="68">
        <v>53</v>
      </c>
      <c r="D1465" s="69">
        <v>70.62</v>
      </c>
      <c r="E1465" s="70">
        <v>3742.86</v>
      </c>
      <c r="F1465" s="68" t="s">
        <v>24</v>
      </c>
    </row>
    <row r="1466" spans="1:6">
      <c r="A1466" s="42">
        <v>44153</v>
      </c>
      <c r="B1466" s="67">
        <v>0.72072916666666664</v>
      </c>
      <c r="C1466" s="68">
        <v>54</v>
      </c>
      <c r="D1466" s="69">
        <v>70.64</v>
      </c>
      <c r="E1466" s="70">
        <v>3814.56</v>
      </c>
      <c r="F1466" s="68" t="s">
        <v>24</v>
      </c>
    </row>
    <row r="1467" spans="1:6">
      <c r="A1467" s="42">
        <v>44153</v>
      </c>
      <c r="B1467" s="67">
        <v>0.72048611111111116</v>
      </c>
      <c r="C1467" s="68">
        <v>60</v>
      </c>
      <c r="D1467" s="69">
        <v>70.64</v>
      </c>
      <c r="E1467" s="70">
        <v>4238.3999999999996</v>
      </c>
      <c r="F1467" s="68" t="s">
        <v>24</v>
      </c>
    </row>
    <row r="1468" spans="1:6">
      <c r="A1468" s="42">
        <v>44153</v>
      </c>
      <c r="B1468" s="67">
        <v>0.71944444444444444</v>
      </c>
      <c r="C1468" s="68">
        <v>55</v>
      </c>
      <c r="D1468" s="69">
        <v>70.64</v>
      </c>
      <c r="E1468" s="70">
        <v>3885.2</v>
      </c>
      <c r="F1468" s="68" t="s">
        <v>24</v>
      </c>
    </row>
    <row r="1469" spans="1:6">
      <c r="A1469" s="42">
        <v>44153</v>
      </c>
      <c r="B1469" s="67">
        <v>0.71944444444444444</v>
      </c>
      <c r="C1469" s="68">
        <v>118</v>
      </c>
      <c r="D1469" s="69">
        <v>70.66</v>
      </c>
      <c r="E1469" s="70">
        <v>8337.8799999999992</v>
      </c>
      <c r="F1469" s="68" t="s">
        <v>24</v>
      </c>
    </row>
    <row r="1470" spans="1:6">
      <c r="A1470" s="42">
        <v>44153</v>
      </c>
      <c r="B1470" s="67">
        <v>0.71907407407407409</v>
      </c>
      <c r="C1470" s="68">
        <v>3</v>
      </c>
      <c r="D1470" s="69">
        <v>70.64</v>
      </c>
      <c r="E1470" s="70">
        <v>211.92000000000002</v>
      </c>
      <c r="F1470" s="68" t="s">
        <v>24</v>
      </c>
    </row>
    <row r="1471" spans="1:6">
      <c r="A1471" s="42">
        <v>44153</v>
      </c>
      <c r="B1471" s="67">
        <v>0.71907407407407409</v>
      </c>
      <c r="C1471" s="68">
        <v>40</v>
      </c>
      <c r="D1471" s="69">
        <v>70.64</v>
      </c>
      <c r="E1471" s="70">
        <v>2825.6</v>
      </c>
      <c r="F1471" s="68" t="s">
        <v>24</v>
      </c>
    </row>
    <row r="1472" spans="1:6">
      <c r="A1472" s="42">
        <v>44153</v>
      </c>
      <c r="B1472" s="67">
        <v>0.71907407407407409</v>
      </c>
      <c r="C1472" s="68">
        <v>92</v>
      </c>
      <c r="D1472" s="69">
        <v>70.64</v>
      </c>
      <c r="E1472" s="70">
        <v>6498.88</v>
      </c>
      <c r="F1472" s="68" t="s">
        <v>24</v>
      </c>
    </row>
    <row r="1473" spans="1:6">
      <c r="A1473" s="42">
        <v>44153</v>
      </c>
      <c r="B1473" s="67">
        <v>0.71837962962962953</v>
      </c>
      <c r="C1473" s="68">
        <v>57</v>
      </c>
      <c r="D1473" s="69">
        <v>70.66</v>
      </c>
      <c r="E1473" s="70">
        <v>4027.62</v>
      </c>
      <c r="F1473" s="68" t="s">
        <v>24</v>
      </c>
    </row>
    <row r="1474" spans="1:6">
      <c r="A1474" s="42">
        <v>44153</v>
      </c>
      <c r="B1474" s="67">
        <v>0.7160185185185185</v>
      </c>
      <c r="C1474" s="68">
        <v>7</v>
      </c>
      <c r="D1474" s="69">
        <v>70.52</v>
      </c>
      <c r="E1474" s="70">
        <v>493.64</v>
      </c>
      <c r="F1474" s="68" t="s">
        <v>24</v>
      </c>
    </row>
    <row r="1475" spans="1:6">
      <c r="A1475" s="42">
        <v>44153</v>
      </c>
      <c r="B1475" s="67">
        <v>0.7160185185185185</v>
      </c>
      <c r="C1475" s="68">
        <v>75</v>
      </c>
      <c r="D1475" s="69">
        <v>70.52</v>
      </c>
      <c r="E1475" s="70">
        <v>5289</v>
      </c>
      <c r="F1475" s="68" t="s">
        <v>24</v>
      </c>
    </row>
    <row r="1476" spans="1:6">
      <c r="A1476" s="42">
        <v>44153</v>
      </c>
      <c r="B1476" s="67">
        <v>0.7160185185185185</v>
      </c>
      <c r="C1476" s="68">
        <v>142</v>
      </c>
      <c r="D1476" s="69">
        <v>70.52</v>
      </c>
      <c r="E1476" s="70">
        <v>10013.84</v>
      </c>
      <c r="F1476" s="68" t="s">
        <v>24</v>
      </c>
    </row>
    <row r="1477" spans="1:6">
      <c r="A1477" s="42">
        <v>44153</v>
      </c>
      <c r="B1477" s="67">
        <v>0.71394675925925932</v>
      </c>
      <c r="C1477" s="68">
        <v>29</v>
      </c>
      <c r="D1477" s="69">
        <v>70.540000000000006</v>
      </c>
      <c r="E1477" s="70">
        <v>2045.66</v>
      </c>
      <c r="F1477" s="68" t="s">
        <v>24</v>
      </c>
    </row>
    <row r="1478" spans="1:6">
      <c r="A1478" s="42">
        <v>44153</v>
      </c>
      <c r="B1478" s="67">
        <v>0.71394675925925932</v>
      </c>
      <c r="C1478" s="68">
        <v>123</v>
      </c>
      <c r="D1478" s="69">
        <v>70.540000000000006</v>
      </c>
      <c r="E1478" s="70">
        <v>8676.42</v>
      </c>
      <c r="F1478" s="68" t="s">
        <v>24</v>
      </c>
    </row>
    <row r="1479" spans="1:6">
      <c r="A1479" s="42">
        <v>44153</v>
      </c>
      <c r="B1479" s="67">
        <v>0.71258101851851852</v>
      </c>
      <c r="C1479" s="68">
        <v>62</v>
      </c>
      <c r="D1479" s="69">
        <v>70.56</v>
      </c>
      <c r="E1479" s="70">
        <v>4374.72</v>
      </c>
      <c r="F1479" s="68" t="s">
        <v>24</v>
      </c>
    </row>
    <row r="1480" spans="1:6">
      <c r="A1480" s="42">
        <v>44153</v>
      </c>
      <c r="B1480" s="67">
        <v>0.71208333333333329</v>
      </c>
      <c r="C1480" s="68">
        <v>68</v>
      </c>
      <c r="D1480" s="69">
        <v>70.56</v>
      </c>
      <c r="E1480" s="70">
        <v>4798.08</v>
      </c>
      <c r="F1480" s="68" t="s">
        <v>24</v>
      </c>
    </row>
    <row r="1481" spans="1:6">
      <c r="A1481" s="42">
        <v>44153</v>
      </c>
      <c r="B1481" s="67">
        <v>0.71180555555555547</v>
      </c>
      <c r="C1481" s="68">
        <v>133</v>
      </c>
      <c r="D1481" s="69">
        <v>70.540000000000006</v>
      </c>
      <c r="E1481" s="70">
        <v>9381.8200000000015</v>
      </c>
      <c r="F1481" s="68" t="s">
        <v>24</v>
      </c>
    </row>
    <row r="1482" spans="1:6">
      <c r="A1482" s="42">
        <v>44153</v>
      </c>
      <c r="B1482" s="67">
        <v>0.7107175925925926</v>
      </c>
      <c r="C1482" s="68">
        <v>66</v>
      </c>
      <c r="D1482" s="69">
        <v>70.540000000000006</v>
      </c>
      <c r="E1482" s="70">
        <v>4655.6400000000003</v>
      </c>
      <c r="F1482" s="68" t="s">
        <v>24</v>
      </c>
    </row>
    <row r="1483" spans="1:6">
      <c r="A1483" s="42">
        <v>44153</v>
      </c>
      <c r="B1483" s="67">
        <v>0.70998842592592604</v>
      </c>
      <c r="C1483" s="68">
        <v>62</v>
      </c>
      <c r="D1483" s="69">
        <v>70.56</v>
      </c>
      <c r="E1483" s="70">
        <v>4374.72</v>
      </c>
      <c r="F1483" s="68" t="s">
        <v>24</v>
      </c>
    </row>
    <row r="1484" spans="1:6">
      <c r="A1484" s="42">
        <v>44153</v>
      </c>
      <c r="B1484" s="67">
        <v>0.70998842592592604</v>
      </c>
      <c r="C1484" s="68">
        <v>21</v>
      </c>
      <c r="D1484" s="69">
        <v>70.56</v>
      </c>
      <c r="E1484" s="70">
        <v>1481.76</v>
      </c>
      <c r="F1484" s="68" t="s">
        <v>24</v>
      </c>
    </row>
    <row r="1485" spans="1:6">
      <c r="A1485" s="42">
        <v>44153</v>
      </c>
      <c r="B1485" s="67">
        <v>0.70979166666666671</v>
      </c>
      <c r="C1485" s="68">
        <v>54</v>
      </c>
      <c r="D1485" s="69">
        <v>70.599999999999994</v>
      </c>
      <c r="E1485" s="70">
        <v>3812.3999999999996</v>
      </c>
      <c r="F1485" s="68" t="s">
        <v>24</v>
      </c>
    </row>
    <row r="1486" spans="1:6">
      <c r="A1486" s="42">
        <v>44153</v>
      </c>
      <c r="B1486" s="67">
        <v>0.70912037037037035</v>
      </c>
      <c r="C1486" s="68">
        <v>65</v>
      </c>
      <c r="D1486" s="69">
        <v>70.64</v>
      </c>
      <c r="E1486" s="70">
        <v>4591.6000000000004</v>
      </c>
      <c r="F1486" s="68" t="s">
        <v>24</v>
      </c>
    </row>
    <row r="1487" spans="1:6">
      <c r="A1487" s="42">
        <v>44153</v>
      </c>
      <c r="B1487" s="67">
        <v>0.70912037037037035</v>
      </c>
      <c r="C1487" s="68">
        <v>61</v>
      </c>
      <c r="D1487" s="69">
        <v>70.64</v>
      </c>
      <c r="E1487" s="70">
        <v>4309.04</v>
      </c>
      <c r="F1487" s="68" t="s">
        <v>24</v>
      </c>
    </row>
    <row r="1488" spans="1:6">
      <c r="A1488" s="42">
        <v>44153</v>
      </c>
      <c r="B1488" s="67">
        <v>0.70797453703703705</v>
      </c>
      <c r="C1488" s="68">
        <v>81</v>
      </c>
      <c r="D1488" s="69">
        <v>70.58</v>
      </c>
      <c r="E1488" s="70">
        <v>5716.98</v>
      </c>
      <c r="F1488" s="68" t="s">
        <v>24</v>
      </c>
    </row>
    <row r="1489" spans="1:6">
      <c r="A1489" s="42">
        <v>44153</v>
      </c>
      <c r="B1489" s="67">
        <v>0.70700231481481479</v>
      </c>
      <c r="C1489" s="68">
        <v>139</v>
      </c>
      <c r="D1489" s="69">
        <v>70.599999999999994</v>
      </c>
      <c r="E1489" s="70">
        <v>9813.4</v>
      </c>
      <c r="F1489" s="68" t="s">
        <v>24</v>
      </c>
    </row>
    <row r="1490" spans="1:6">
      <c r="A1490" s="42">
        <v>44153</v>
      </c>
      <c r="B1490" s="67">
        <v>0.70590277777777777</v>
      </c>
      <c r="C1490" s="68">
        <v>58</v>
      </c>
      <c r="D1490" s="69">
        <v>70.62</v>
      </c>
      <c r="E1490" s="70">
        <v>4095.96</v>
      </c>
      <c r="F1490" s="68" t="s">
        <v>24</v>
      </c>
    </row>
    <row r="1491" spans="1:6">
      <c r="A1491" s="42">
        <v>44153</v>
      </c>
      <c r="B1491" s="67">
        <v>0.70590277777777777</v>
      </c>
      <c r="C1491" s="68">
        <v>11</v>
      </c>
      <c r="D1491" s="69">
        <v>70.62</v>
      </c>
      <c r="E1491" s="70">
        <v>776.82</v>
      </c>
      <c r="F1491" s="68" t="s">
        <v>24</v>
      </c>
    </row>
    <row r="1492" spans="1:6">
      <c r="A1492" s="42">
        <v>44153</v>
      </c>
      <c r="B1492" s="67">
        <v>0.70590277777777777</v>
      </c>
      <c r="C1492" s="68">
        <v>29</v>
      </c>
      <c r="D1492" s="69">
        <v>70.62</v>
      </c>
      <c r="E1492" s="70">
        <v>2047.98</v>
      </c>
      <c r="F1492" s="68" t="s">
        <v>24</v>
      </c>
    </row>
    <row r="1493" spans="1:6">
      <c r="A1493" s="42">
        <v>44153</v>
      </c>
      <c r="B1493" s="67">
        <v>0.70590277777777777</v>
      </c>
      <c r="C1493" s="68">
        <v>11</v>
      </c>
      <c r="D1493" s="69">
        <v>70.62</v>
      </c>
      <c r="E1493" s="70">
        <v>776.82</v>
      </c>
      <c r="F1493" s="68" t="s">
        <v>24</v>
      </c>
    </row>
    <row r="1494" spans="1:6">
      <c r="A1494" s="42">
        <v>44153</v>
      </c>
      <c r="B1494" s="67">
        <v>0.70581018518518512</v>
      </c>
      <c r="C1494" s="68">
        <v>9</v>
      </c>
      <c r="D1494" s="69">
        <v>70.62</v>
      </c>
      <c r="E1494" s="70">
        <v>635.58000000000004</v>
      </c>
      <c r="F1494" s="68" t="s">
        <v>24</v>
      </c>
    </row>
    <row r="1495" spans="1:6">
      <c r="A1495" s="42">
        <v>44153</v>
      </c>
      <c r="B1495" s="67">
        <v>0.70468749999999991</v>
      </c>
      <c r="C1495" s="68">
        <v>37</v>
      </c>
      <c r="D1495" s="69">
        <v>70.64</v>
      </c>
      <c r="E1495" s="70">
        <v>2613.6799999999998</v>
      </c>
      <c r="F1495" s="68" t="s">
        <v>24</v>
      </c>
    </row>
    <row r="1496" spans="1:6">
      <c r="A1496" s="42">
        <v>44153</v>
      </c>
      <c r="B1496" s="67">
        <v>0.70468749999999991</v>
      </c>
      <c r="C1496" s="68">
        <v>75</v>
      </c>
      <c r="D1496" s="69">
        <v>70.64</v>
      </c>
      <c r="E1496" s="70">
        <v>5298</v>
      </c>
      <c r="F1496" s="68" t="s">
        <v>24</v>
      </c>
    </row>
    <row r="1497" spans="1:6">
      <c r="A1497" s="42">
        <v>44153</v>
      </c>
      <c r="B1497" s="67">
        <v>0.70468749999999991</v>
      </c>
      <c r="C1497" s="68">
        <v>73</v>
      </c>
      <c r="D1497" s="69">
        <v>70.64</v>
      </c>
      <c r="E1497" s="70">
        <v>5156.72</v>
      </c>
      <c r="F1497" s="68" t="s">
        <v>24</v>
      </c>
    </row>
    <row r="1498" spans="1:6">
      <c r="A1498" s="42">
        <v>44153</v>
      </c>
      <c r="B1498" s="67">
        <v>0.70331018518518518</v>
      </c>
      <c r="C1498" s="68">
        <v>61</v>
      </c>
      <c r="D1498" s="69">
        <v>70.72</v>
      </c>
      <c r="E1498" s="70">
        <v>4313.92</v>
      </c>
      <c r="F1498" s="68" t="s">
        <v>24</v>
      </c>
    </row>
    <row r="1499" spans="1:6">
      <c r="A1499" s="42">
        <v>44153</v>
      </c>
      <c r="B1499" s="67">
        <v>0.70259259259259255</v>
      </c>
      <c r="C1499" s="68">
        <v>62</v>
      </c>
      <c r="D1499" s="69">
        <v>70.72</v>
      </c>
      <c r="E1499" s="70">
        <v>4384.6400000000003</v>
      </c>
      <c r="F1499" s="68" t="s">
        <v>24</v>
      </c>
    </row>
    <row r="1500" spans="1:6">
      <c r="A1500" s="42">
        <v>44153</v>
      </c>
      <c r="B1500" s="67">
        <v>0.70236111111111121</v>
      </c>
      <c r="C1500" s="68">
        <v>136</v>
      </c>
      <c r="D1500" s="69">
        <v>70.739999999999995</v>
      </c>
      <c r="E1500" s="70">
        <v>9620.64</v>
      </c>
      <c r="F1500" s="68" t="s">
        <v>24</v>
      </c>
    </row>
    <row r="1501" spans="1:6">
      <c r="A1501" s="42">
        <v>44153</v>
      </c>
      <c r="B1501" s="67">
        <v>0.70211805555555562</v>
      </c>
      <c r="C1501" s="68">
        <v>72</v>
      </c>
      <c r="D1501" s="69">
        <v>70.760000000000005</v>
      </c>
      <c r="E1501" s="70">
        <v>5094.72</v>
      </c>
      <c r="F1501" s="68" t="s">
        <v>24</v>
      </c>
    </row>
    <row r="1502" spans="1:6">
      <c r="A1502" s="42">
        <v>44153</v>
      </c>
      <c r="B1502" s="67">
        <v>0.69987268518518508</v>
      </c>
      <c r="C1502" s="68">
        <v>131</v>
      </c>
      <c r="D1502" s="69">
        <v>70.64</v>
      </c>
      <c r="E1502" s="70">
        <v>9253.84</v>
      </c>
      <c r="F1502" s="68" t="s">
        <v>24</v>
      </c>
    </row>
    <row r="1503" spans="1:6">
      <c r="A1503" s="42">
        <v>44153</v>
      </c>
      <c r="B1503" s="67">
        <v>0.69924768518518521</v>
      </c>
      <c r="C1503" s="68">
        <v>48</v>
      </c>
      <c r="D1503" s="69">
        <v>70.64</v>
      </c>
      <c r="E1503" s="70">
        <v>3390.7200000000003</v>
      </c>
      <c r="F1503" s="68" t="s">
        <v>24</v>
      </c>
    </row>
    <row r="1504" spans="1:6">
      <c r="A1504" s="42">
        <v>44153</v>
      </c>
      <c r="B1504" s="67">
        <v>0.69868055555555564</v>
      </c>
      <c r="C1504" s="68">
        <v>51</v>
      </c>
      <c r="D1504" s="69">
        <v>70.7</v>
      </c>
      <c r="E1504" s="70">
        <v>3605.7000000000003</v>
      </c>
      <c r="F1504" s="68" t="s">
        <v>24</v>
      </c>
    </row>
    <row r="1505" spans="1:6">
      <c r="A1505" s="42">
        <v>44153</v>
      </c>
      <c r="B1505" s="67">
        <v>0.69868055555555564</v>
      </c>
      <c r="C1505" s="68">
        <v>29</v>
      </c>
      <c r="D1505" s="69">
        <v>70.7</v>
      </c>
      <c r="E1505" s="70">
        <v>2050.3000000000002</v>
      </c>
      <c r="F1505" s="68" t="s">
        <v>24</v>
      </c>
    </row>
    <row r="1506" spans="1:6">
      <c r="A1506" s="42">
        <v>44153</v>
      </c>
      <c r="B1506" s="67">
        <v>0.69767361111111104</v>
      </c>
      <c r="C1506" s="68">
        <v>13</v>
      </c>
      <c r="D1506" s="69">
        <v>70.8</v>
      </c>
      <c r="E1506" s="70">
        <v>920.4</v>
      </c>
      <c r="F1506" s="68" t="s">
        <v>24</v>
      </c>
    </row>
    <row r="1507" spans="1:6">
      <c r="A1507" s="42">
        <v>44153</v>
      </c>
      <c r="B1507" s="67">
        <v>0.69767361111111104</v>
      </c>
      <c r="C1507" s="68">
        <v>50</v>
      </c>
      <c r="D1507" s="69">
        <v>70.8</v>
      </c>
      <c r="E1507" s="70">
        <v>3540</v>
      </c>
      <c r="F1507" s="68" t="s">
        <v>24</v>
      </c>
    </row>
    <row r="1508" spans="1:6">
      <c r="A1508" s="42">
        <v>44153</v>
      </c>
      <c r="B1508" s="67">
        <v>0.69718750000000007</v>
      </c>
      <c r="C1508" s="68">
        <v>19</v>
      </c>
      <c r="D1508" s="69">
        <v>70.88</v>
      </c>
      <c r="E1508" s="70">
        <v>1346.7199999999998</v>
      </c>
      <c r="F1508" s="68" t="s">
        <v>24</v>
      </c>
    </row>
    <row r="1509" spans="1:6">
      <c r="A1509" s="42">
        <v>44153</v>
      </c>
      <c r="B1509" s="67">
        <v>0.69718750000000007</v>
      </c>
      <c r="C1509" s="68">
        <v>63</v>
      </c>
      <c r="D1509" s="69">
        <v>70.88</v>
      </c>
      <c r="E1509" s="70">
        <v>4465.4399999999996</v>
      </c>
      <c r="F1509" s="68" t="s">
        <v>24</v>
      </c>
    </row>
    <row r="1510" spans="1:6">
      <c r="A1510" s="42">
        <v>44153</v>
      </c>
      <c r="B1510" s="67">
        <v>0.69718750000000007</v>
      </c>
      <c r="C1510" s="68">
        <v>73</v>
      </c>
      <c r="D1510" s="69">
        <v>70.88</v>
      </c>
      <c r="E1510" s="70">
        <v>5174.24</v>
      </c>
      <c r="F1510" s="68" t="s">
        <v>24</v>
      </c>
    </row>
    <row r="1511" spans="1:6">
      <c r="A1511" s="42">
        <v>44153</v>
      </c>
      <c r="B1511" s="67">
        <v>0.69538194444444457</v>
      </c>
      <c r="C1511" s="68">
        <v>57</v>
      </c>
      <c r="D1511" s="69">
        <v>70.900000000000006</v>
      </c>
      <c r="E1511" s="70">
        <v>4041.3</v>
      </c>
      <c r="F1511" s="68" t="s">
        <v>24</v>
      </c>
    </row>
    <row r="1512" spans="1:6">
      <c r="A1512" s="42">
        <v>44153</v>
      </c>
      <c r="B1512" s="67">
        <v>0.69510416666666675</v>
      </c>
      <c r="C1512" s="68">
        <v>33</v>
      </c>
      <c r="D1512" s="69">
        <v>70.92</v>
      </c>
      <c r="E1512" s="70">
        <v>2340.36</v>
      </c>
      <c r="F1512" s="68" t="s">
        <v>24</v>
      </c>
    </row>
    <row r="1513" spans="1:6">
      <c r="A1513" s="42">
        <v>44153</v>
      </c>
      <c r="B1513" s="67">
        <v>0.69510416666666675</v>
      </c>
      <c r="C1513" s="68">
        <v>22</v>
      </c>
      <c r="D1513" s="69">
        <v>70.92</v>
      </c>
      <c r="E1513" s="70">
        <v>1560.24</v>
      </c>
      <c r="F1513" s="68" t="s">
        <v>24</v>
      </c>
    </row>
    <row r="1514" spans="1:6">
      <c r="A1514" s="42">
        <v>44153</v>
      </c>
      <c r="B1514" s="67">
        <v>0.69423611111111105</v>
      </c>
      <c r="C1514" s="68">
        <v>6</v>
      </c>
      <c r="D1514" s="69">
        <v>70.959999999999994</v>
      </c>
      <c r="E1514" s="70">
        <v>425.76</v>
      </c>
      <c r="F1514" s="68" t="s">
        <v>24</v>
      </c>
    </row>
    <row r="1515" spans="1:6">
      <c r="A1515" s="42">
        <v>44153</v>
      </c>
      <c r="B1515" s="67">
        <v>0.69423611111111105</v>
      </c>
      <c r="C1515" s="68">
        <v>80</v>
      </c>
      <c r="D1515" s="69">
        <v>70.959999999999994</v>
      </c>
      <c r="E1515" s="70">
        <v>5676.7999999999993</v>
      </c>
      <c r="F1515" s="68" t="s">
        <v>24</v>
      </c>
    </row>
    <row r="1516" spans="1:6">
      <c r="A1516" s="42">
        <v>44153</v>
      </c>
      <c r="B1516" s="67">
        <v>0.69423611111111105</v>
      </c>
      <c r="C1516" s="68">
        <v>14</v>
      </c>
      <c r="D1516" s="69">
        <v>70.959999999999994</v>
      </c>
      <c r="E1516" s="70">
        <v>993.43999999999994</v>
      </c>
      <c r="F1516" s="68" t="s">
        <v>24</v>
      </c>
    </row>
    <row r="1517" spans="1:6">
      <c r="A1517" s="42">
        <v>44153</v>
      </c>
      <c r="B1517" s="67">
        <v>0.69423611111111105</v>
      </c>
      <c r="C1517" s="68">
        <v>40</v>
      </c>
      <c r="D1517" s="69">
        <v>70.959999999999994</v>
      </c>
      <c r="E1517" s="70">
        <v>2838.3999999999996</v>
      </c>
      <c r="F1517" s="68" t="s">
        <v>24</v>
      </c>
    </row>
    <row r="1518" spans="1:6">
      <c r="A1518" s="42">
        <v>44153</v>
      </c>
      <c r="B1518" s="67">
        <v>0.69284722222222228</v>
      </c>
      <c r="C1518" s="68">
        <v>62</v>
      </c>
      <c r="D1518" s="69">
        <v>70.98</v>
      </c>
      <c r="E1518" s="70">
        <v>4400.76</v>
      </c>
      <c r="F1518" s="68" t="s">
        <v>24</v>
      </c>
    </row>
    <row r="1519" spans="1:6">
      <c r="A1519" s="42">
        <v>44153</v>
      </c>
      <c r="B1519" s="67">
        <v>0.69254629629629638</v>
      </c>
      <c r="C1519" s="68">
        <v>77</v>
      </c>
      <c r="D1519" s="69">
        <v>70.98</v>
      </c>
      <c r="E1519" s="70">
        <v>5465.46</v>
      </c>
      <c r="F1519" s="68" t="s">
        <v>24</v>
      </c>
    </row>
    <row r="1520" spans="1:6">
      <c r="A1520" s="42">
        <v>44153</v>
      </c>
      <c r="B1520" s="67">
        <v>0.69195601851851851</v>
      </c>
      <c r="C1520" s="68">
        <v>70</v>
      </c>
      <c r="D1520" s="69">
        <v>70.98</v>
      </c>
      <c r="E1520" s="70">
        <v>4968.6000000000004</v>
      </c>
      <c r="F1520" s="68" t="s">
        <v>24</v>
      </c>
    </row>
    <row r="1521" spans="1:6">
      <c r="A1521" s="42">
        <v>44153</v>
      </c>
      <c r="B1521" s="67">
        <v>0.69072916666666673</v>
      </c>
      <c r="C1521" s="68">
        <v>61</v>
      </c>
      <c r="D1521" s="69">
        <v>70.98</v>
      </c>
      <c r="E1521" s="70">
        <v>4329.7800000000007</v>
      </c>
      <c r="F1521" s="68" t="s">
        <v>24</v>
      </c>
    </row>
    <row r="1522" spans="1:6">
      <c r="A1522" s="42">
        <v>44153</v>
      </c>
      <c r="B1522" s="67">
        <v>0.69061342592592589</v>
      </c>
      <c r="C1522" s="68">
        <v>64</v>
      </c>
      <c r="D1522" s="69">
        <v>70.98</v>
      </c>
      <c r="E1522" s="70">
        <v>4542.72</v>
      </c>
      <c r="F1522" s="68" t="s">
        <v>24</v>
      </c>
    </row>
    <row r="1523" spans="1:6">
      <c r="A1523" s="42">
        <v>44153</v>
      </c>
      <c r="B1523" s="67">
        <v>0.68951388888888887</v>
      </c>
      <c r="C1523" s="68">
        <v>56</v>
      </c>
      <c r="D1523" s="69">
        <v>71.02</v>
      </c>
      <c r="E1523" s="70">
        <v>3977.12</v>
      </c>
      <c r="F1523" s="68" t="s">
        <v>24</v>
      </c>
    </row>
    <row r="1524" spans="1:6">
      <c r="A1524" s="42">
        <v>44153</v>
      </c>
      <c r="B1524" s="67">
        <v>0.68912037037037033</v>
      </c>
      <c r="C1524" s="68">
        <v>45</v>
      </c>
      <c r="D1524" s="69">
        <v>71</v>
      </c>
      <c r="E1524" s="70">
        <v>3195</v>
      </c>
      <c r="F1524" s="68" t="s">
        <v>24</v>
      </c>
    </row>
    <row r="1525" spans="1:6">
      <c r="A1525" s="42">
        <v>44153</v>
      </c>
      <c r="B1525" s="67">
        <v>0.68912037037037033</v>
      </c>
      <c r="C1525" s="68">
        <v>31</v>
      </c>
      <c r="D1525" s="69">
        <v>71</v>
      </c>
      <c r="E1525" s="70">
        <v>2201</v>
      </c>
      <c r="F1525" s="68" t="s">
        <v>24</v>
      </c>
    </row>
    <row r="1526" spans="1:6">
      <c r="A1526" s="42">
        <v>44153</v>
      </c>
      <c r="B1526" s="67">
        <v>0.68829861111111112</v>
      </c>
      <c r="C1526" s="68">
        <v>70</v>
      </c>
      <c r="D1526" s="69">
        <v>71.02</v>
      </c>
      <c r="E1526" s="70">
        <v>4971.3999999999996</v>
      </c>
      <c r="F1526" s="68" t="s">
        <v>24</v>
      </c>
    </row>
    <row r="1527" spans="1:6">
      <c r="A1527" s="42">
        <v>44153</v>
      </c>
      <c r="B1527" s="67">
        <v>0.68829861111111112</v>
      </c>
      <c r="C1527" s="68">
        <v>36</v>
      </c>
      <c r="D1527" s="69">
        <v>71.02</v>
      </c>
      <c r="E1527" s="70">
        <v>2556.7199999999998</v>
      </c>
      <c r="F1527" s="68" t="s">
        <v>24</v>
      </c>
    </row>
    <row r="1528" spans="1:6">
      <c r="A1528" s="42">
        <v>44153</v>
      </c>
      <c r="B1528" s="67">
        <v>0.68732638888888886</v>
      </c>
      <c r="C1528" s="68">
        <v>119</v>
      </c>
      <c r="D1528" s="69">
        <v>71.06</v>
      </c>
      <c r="E1528" s="70">
        <v>8456.14</v>
      </c>
      <c r="F1528" s="68" t="s">
        <v>24</v>
      </c>
    </row>
    <row r="1529" spans="1:6">
      <c r="A1529" s="42">
        <v>44153</v>
      </c>
      <c r="B1529" s="67">
        <v>0.68612268518518515</v>
      </c>
      <c r="C1529" s="68">
        <v>69</v>
      </c>
      <c r="D1529" s="69">
        <v>71.14</v>
      </c>
      <c r="E1529" s="70">
        <v>4908.66</v>
      </c>
      <c r="F1529" s="68" t="s">
        <v>24</v>
      </c>
    </row>
    <row r="1530" spans="1:6">
      <c r="A1530" s="42">
        <v>44153</v>
      </c>
      <c r="B1530" s="67">
        <v>0.6848263888888888</v>
      </c>
      <c r="C1530" s="68">
        <v>64</v>
      </c>
      <c r="D1530" s="69">
        <v>71.12</v>
      </c>
      <c r="E1530" s="70">
        <v>4551.68</v>
      </c>
      <c r="F1530" s="68" t="s">
        <v>24</v>
      </c>
    </row>
    <row r="1531" spans="1:6">
      <c r="A1531" s="42">
        <v>44153</v>
      </c>
      <c r="B1531" s="67">
        <v>0.6848263888888888</v>
      </c>
      <c r="C1531" s="68">
        <v>61</v>
      </c>
      <c r="D1531" s="69">
        <v>71.14</v>
      </c>
      <c r="E1531" s="70">
        <v>4339.54</v>
      </c>
      <c r="F1531" s="68" t="s">
        <v>24</v>
      </c>
    </row>
    <row r="1532" spans="1:6">
      <c r="A1532" s="42">
        <v>44153</v>
      </c>
      <c r="B1532" s="67">
        <v>0.68406250000000002</v>
      </c>
      <c r="C1532" s="68">
        <v>58</v>
      </c>
      <c r="D1532" s="69">
        <v>71.14</v>
      </c>
      <c r="E1532" s="70">
        <v>4126.12</v>
      </c>
      <c r="F1532" s="68" t="s">
        <v>24</v>
      </c>
    </row>
    <row r="1533" spans="1:6">
      <c r="A1533" s="42">
        <v>44153</v>
      </c>
      <c r="B1533" s="67">
        <v>0.68347222222222215</v>
      </c>
      <c r="C1533" s="68">
        <v>101</v>
      </c>
      <c r="D1533" s="69">
        <v>71.180000000000007</v>
      </c>
      <c r="E1533" s="70">
        <v>7189.18</v>
      </c>
      <c r="F1533" s="68" t="s">
        <v>24</v>
      </c>
    </row>
    <row r="1534" spans="1:6">
      <c r="A1534" s="42">
        <v>44153</v>
      </c>
      <c r="B1534" s="67">
        <v>0.68229166666666663</v>
      </c>
      <c r="C1534" s="68">
        <v>62</v>
      </c>
      <c r="D1534" s="69">
        <v>71.22</v>
      </c>
      <c r="E1534" s="70">
        <v>4415.6400000000003</v>
      </c>
      <c r="F1534" s="68" t="s">
        <v>24</v>
      </c>
    </row>
    <row r="1535" spans="1:6">
      <c r="A1535" s="42">
        <v>44153</v>
      </c>
      <c r="B1535" s="67">
        <v>0.68214120370370368</v>
      </c>
      <c r="C1535" s="68">
        <v>107</v>
      </c>
      <c r="D1535" s="69">
        <v>71.260000000000005</v>
      </c>
      <c r="E1535" s="70">
        <v>7624.8200000000006</v>
      </c>
      <c r="F1535" s="68" t="s">
        <v>24</v>
      </c>
    </row>
    <row r="1536" spans="1:6">
      <c r="A1536" s="42">
        <v>44153</v>
      </c>
      <c r="B1536" s="67">
        <v>0.68048611111111112</v>
      </c>
      <c r="C1536" s="68">
        <v>76</v>
      </c>
      <c r="D1536" s="69">
        <v>71.2</v>
      </c>
      <c r="E1536" s="70">
        <v>5411.2</v>
      </c>
      <c r="F1536" s="68" t="s">
        <v>24</v>
      </c>
    </row>
    <row r="1537" spans="1:6">
      <c r="A1537" s="42">
        <v>44153</v>
      </c>
      <c r="B1537" s="67">
        <v>0.67995370370370367</v>
      </c>
      <c r="C1537" s="68">
        <v>58</v>
      </c>
      <c r="D1537" s="69">
        <v>71.239999999999995</v>
      </c>
      <c r="E1537" s="70">
        <v>4131.92</v>
      </c>
      <c r="F1537" s="68" t="s">
        <v>24</v>
      </c>
    </row>
    <row r="1538" spans="1:6">
      <c r="A1538" s="42">
        <v>44153</v>
      </c>
      <c r="B1538" s="67">
        <v>0.67944444444444441</v>
      </c>
      <c r="C1538" s="68">
        <v>63</v>
      </c>
      <c r="D1538" s="69">
        <v>71.239999999999995</v>
      </c>
      <c r="E1538" s="70">
        <v>4488.12</v>
      </c>
      <c r="F1538" s="68" t="s">
        <v>24</v>
      </c>
    </row>
    <row r="1539" spans="1:6">
      <c r="A1539" s="42">
        <v>44153</v>
      </c>
      <c r="B1539" s="67">
        <v>0.67751157407407403</v>
      </c>
      <c r="C1539" s="68">
        <v>12</v>
      </c>
      <c r="D1539" s="69">
        <v>71.260000000000005</v>
      </c>
      <c r="E1539" s="70">
        <v>855.12000000000012</v>
      </c>
      <c r="F1539" s="68" t="s">
        <v>24</v>
      </c>
    </row>
    <row r="1540" spans="1:6">
      <c r="A1540" s="42">
        <v>44153</v>
      </c>
      <c r="B1540" s="67">
        <v>0.67751157407407403</v>
      </c>
      <c r="C1540" s="68">
        <v>79</v>
      </c>
      <c r="D1540" s="69">
        <v>71.260000000000005</v>
      </c>
      <c r="E1540" s="70">
        <v>5629.54</v>
      </c>
      <c r="F1540" s="68" t="s">
        <v>24</v>
      </c>
    </row>
    <row r="1541" spans="1:6">
      <c r="A1541" s="42">
        <v>44153</v>
      </c>
      <c r="B1541" s="67">
        <v>0.67745370370370361</v>
      </c>
      <c r="C1541" s="68">
        <v>63</v>
      </c>
      <c r="D1541" s="69">
        <v>71.34</v>
      </c>
      <c r="E1541" s="70">
        <v>4494.42</v>
      </c>
      <c r="F1541" s="68" t="s">
        <v>24</v>
      </c>
    </row>
    <row r="1542" spans="1:6">
      <c r="A1542" s="42">
        <v>44153</v>
      </c>
      <c r="B1542" s="67">
        <v>0.67690972222222223</v>
      </c>
      <c r="C1542" s="68">
        <v>54</v>
      </c>
      <c r="D1542" s="69">
        <v>71.36</v>
      </c>
      <c r="E1542" s="70">
        <v>3853.44</v>
      </c>
      <c r="F1542" s="68" t="s">
        <v>24</v>
      </c>
    </row>
    <row r="1543" spans="1:6">
      <c r="A1543" s="42">
        <v>44153</v>
      </c>
      <c r="B1543" s="67">
        <v>0.67634259259259266</v>
      </c>
      <c r="C1543" s="68">
        <v>51</v>
      </c>
      <c r="D1543" s="69">
        <v>71.34</v>
      </c>
      <c r="E1543" s="70">
        <v>3638.34</v>
      </c>
      <c r="F1543" s="68" t="s">
        <v>24</v>
      </c>
    </row>
    <row r="1544" spans="1:6">
      <c r="A1544" s="42">
        <v>44153</v>
      </c>
      <c r="B1544" s="67">
        <v>0.67614583333333333</v>
      </c>
      <c r="C1544" s="68">
        <v>34</v>
      </c>
      <c r="D1544" s="69">
        <v>71.34</v>
      </c>
      <c r="E1544" s="70">
        <v>2425.56</v>
      </c>
      <c r="F1544" s="68" t="s">
        <v>24</v>
      </c>
    </row>
    <row r="1545" spans="1:6">
      <c r="A1545" s="42">
        <v>44153</v>
      </c>
      <c r="B1545" s="67">
        <v>0.67547453703703697</v>
      </c>
      <c r="C1545" s="68">
        <v>107</v>
      </c>
      <c r="D1545" s="69">
        <v>71.38</v>
      </c>
      <c r="E1545" s="70">
        <v>7637.66</v>
      </c>
      <c r="F1545" s="68" t="s">
        <v>24</v>
      </c>
    </row>
    <row r="1546" spans="1:6">
      <c r="A1546" s="42">
        <v>44153</v>
      </c>
      <c r="B1546" s="67">
        <v>0.67547453703703697</v>
      </c>
      <c r="C1546" s="68">
        <v>43</v>
      </c>
      <c r="D1546" s="69">
        <v>71.38</v>
      </c>
      <c r="E1546" s="70">
        <v>3069.3399999999997</v>
      </c>
      <c r="F1546" s="68" t="s">
        <v>24</v>
      </c>
    </row>
    <row r="1547" spans="1:6">
      <c r="A1547" s="42">
        <v>44153</v>
      </c>
      <c r="B1547" s="67">
        <v>0.6731597222222222</v>
      </c>
      <c r="C1547" s="68">
        <v>93</v>
      </c>
      <c r="D1547" s="69">
        <v>71.400000000000006</v>
      </c>
      <c r="E1547" s="70">
        <v>6640.2000000000007</v>
      </c>
      <c r="F1547" s="68" t="s">
        <v>24</v>
      </c>
    </row>
    <row r="1548" spans="1:6">
      <c r="A1548" s="42">
        <v>44153</v>
      </c>
      <c r="B1548" s="67">
        <v>0.67210648148148155</v>
      </c>
      <c r="C1548" s="68">
        <v>74</v>
      </c>
      <c r="D1548" s="69">
        <v>71.42</v>
      </c>
      <c r="E1548" s="70">
        <v>5285.08</v>
      </c>
      <c r="F1548" s="68" t="s">
        <v>24</v>
      </c>
    </row>
    <row r="1549" spans="1:6">
      <c r="A1549" s="42">
        <v>44153</v>
      </c>
      <c r="B1549" s="67">
        <v>0.67210648148148155</v>
      </c>
      <c r="C1549" s="68">
        <v>80</v>
      </c>
      <c r="D1549" s="69">
        <v>71.42</v>
      </c>
      <c r="E1549" s="70">
        <v>5713.6</v>
      </c>
      <c r="F1549" s="68" t="s">
        <v>24</v>
      </c>
    </row>
    <row r="1550" spans="1:6">
      <c r="A1550" s="42">
        <v>44153</v>
      </c>
      <c r="B1550" s="67">
        <v>0.67037037037037039</v>
      </c>
      <c r="C1550" s="68">
        <v>61</v>
      </c>
      <c r="D1550" s="69">
        <v>71.400000000000006</v>
      </c>
      <c r="E1550" s="70">
        <v>4355.4000000000005</v>
      </c>
      <c r="F1550" s="68" t="s">
        <v>24</v>
      </c>
    </row>
    <row r="1551" spans="1:6">
      <c r="A1551" s="42">
        <v>44153</v>
      </c>
      <c r="B1551" s="67">
        <v>0.67037037037037039</v>
      </c>
      <c r="C1551" s="68">
        <v>105</v>
      </c>
      <c r="D1551" s="69">
        <v>71.42</v>
      </c>
      <c r="E1551" s="70">
        <v>7499.1</v>
      </c>
      <c r="F1551" s="68" t="s">
        <v>24</v>
      </c>
    </row>
    <row r="1552" spans="1:6">
      <c r="A1552" s="42">
        <v>44153</v>
      </c>
      <c r="B1552" s="67">
        <v>0.66881944444444441</v>
      </c>
      <c r="C1552" s="68">
        <v>54</v>
      </c>
      <c r="D1552" s="69">
        <v>71.42</v>
      </c>
      <c r="E1552" s="70">
        <v>3856.6800000000003</v>
      </c>
      <c r="F1552" s="68" t="s">
        <v>24</v>
      </c>
    </row>
    <row r="1553" spans="1:6">
      <c r="A1553" s="42">
        <v>44153</v>
      </c>
      <c r="B1553" s="67">
        <v>0.66881944444444441</v>
      </c>
      <c r="C1553" s="68">
        <v>27</v>
      </c>
      <c r="D1553" s="69">
        <v>71.42</v>
      </c>
      <c r="E1553" s="70">
        <v>1928.3400000000001</v>
      </c>
      <c r="F1553" s="68" t="s">
        <v>24</v>
      </c>
    </row>
    <row r="1554" spans="1:6">
      <c r="A1554" s="42">
        <v>44153</v>
      </c>
      <c r="B1554" s="67">
        <v>0.66797453703703713</v>
      </c>
      <c r="C1554" s="68">
        <v>62</v>
      </c>
      <c r="D1554" s="69">
        <v>71.400000000000006</v>
      </c>
      <c r="E1554" s="70">
        <v>4426.8</v>
      </c>
      <c r="F1554" s="68" t="s">
        <v>24</v>
      </c>
    </row>
    <row r="1555" spans="1:6">
      <c r="A1555" s="42">
        <v>44153</v>
      </c>
      <c r="B1555" s="71">
        <v>0.66684027777777777</v>
      </c>
      <c r="C1555" s="41">
        <v>54</v>
      </c>
      <c r="D1555" s="72">
        <v>71.42</v>
      </c>
      <c r="E1555" s="70">
        <v>3856.6800000000003</v>
      </c>
      <c r="F1555" s="70" t="s">
        <v>24</v>
      </c>
    </row>
    <row r="1556" spans="1:6">
      <c r="A1556" s="42">
        <v>44153</v>
      </c>
      <c r="B1556" s="71">
        <v>0.66626157407407405</v>
      </c>
      <c r="C1556" s="41">
        <v>63</v>
      </c>
      <c r="D1556" s="72">
        <v>71.540000000000006</v>
      </c>
      <c r="E1556" s="70">
        <v>4507.0200000000004</v>
      </c>
      <c r="F1556" s="70" t="s">
        <v>24</v>
      </c>
    </row>
    <row r="1557" spans="1:6">
      <c r="A1557" s="42">
        <v>44153</v>
      </c>
      <c r="B1557" s="71">
        <v>0.66609953703703706</v>
      </c>
      <c r="C1557" s="41">
        <v>219</v>
      </c>
      <c r="D1557" s="72">
        <v>71.599999999999994</v>
      </c>
      <c r="E1557" s="70">
        <v>15680.4</v>
      </c>
      <c r="F1557" s="70" t="s">
        <v>24</v>
      </c>
    </row>
    <row r="1558" spans="1:6">
      <c r="A1558" s="42">
        <v>44153</v>
      </c>
      <c r="B1558" s="71">
        <v>0.66379629629629633</v>
      </c>
      <c r="C1558" s="41">
        <v>61</v>
      </c>
      <c r="D1558" s="72">
        <v>71.52</v>
      </c>
      <c r="E1558" s="70">
        <v>4362.7199999999993</v>
      </c>
      <c r="F1558" s="70" t="s">
        <v>24</v>
      </c>
    </row>
    <row r="1559" spans="1:6">
      <c r="A1559" s="42">
        <v>44153</v>
      </c>
      <c r="B1559" s="71">
        <v>0.66364583333333327</v>
      </c>
      <c r="C1559" s="41">
        <v>33</v>
      </c>
      <c r="D1559" s="72">
        <v>71.52</v>
      </c>
      <c r="E1559" s="70">
        <v>2360.16</v>
      </c>
      <c r="F1559" s="70" t="s">
        <v>24</v>
      </c>
    </row>
    <row r="1560" spans="1:6">
      <c r="A1560" s="42">
        <v>44153</v>
      </c>
      <c r="B1560" s="71">
        <v>0.66364583333333327</v>
      </c>
      <c r="C1560" s="41">
        <v>21</v>
      </c>
      <c r="D1560" s="72">
        <v>71.52</v>
      </c>
      <c r="E1560" s="70">
        <v>1501.9199999999998</v>
      </c>
      <c r="F1560" s="70" t="s">
        <v>24</v>
      </c>
    </row>
    <row r="1561" spans="1:6">
      <c r="A1561" s="42">
        <v>44153</v>
      </c>
      <c r="B1561" s="71">
        <v>0.66304398148148147</v>
      </c>
      <c r="C1561" s="41">
        <v>84</v>
      </c>
      <c r="D1561" s="72">
        <v>71.52</v>
      </c>
      <c r="E1561" s="70">
        <v>6007.6799999999994</v>
      </c>
      <c r="F1561" s="70" t="s">
        <v>24</v>
      </c>
    </row>
    <row r="1562" spans="1:6">
      <c r="A1562" s="42">
        <v>44153</v>
      </c>
      <c r="B1562" s="71">
        <v>0.6619560185185186</v>
      </c>
      <c r="C1562" s="41">
        <v>79</v>
      </c>
      <c r="D1562" s="72">
        <v>71.42</v>
      </c>
      <c r="E1562" s="70">
        <v>5642.18</v>
      </c>
      <c r="F1562" s="70" t="s">
        <v>24</v>
      </c>
    </row>
    <row r="1563" spans="1:6">
      <c r="A1563" s="42">
        <v>44153</v>
      </c>
      <c r="B1563" s="71">
        <v>0.66063657407407417</v>
      </c>
      <c r="C1563" s="41">
        <v>48</v>
      </c>
      <c r="D1563" s="72">
        <v>71.48</v>
      </c>
      <c r="E1563" s="70">
        <v>3431.04</v>
      </c>
      <c r="F1563" s="70" t="s">
        <v>24</v>
      </c>
    </row>
    <row r="1564" spans="1:6">
      <c r="A1564" s="42">
        <v>44153</v>
      </c>
      <c r="B1564" s="71">
        <v>0.66063657407407417</v>
      </c>
      <c r="C1564" s="41">
        <v>12</v>
      </c>
      <c r="D1564" s="72">
        <v>71.48</v>
      </c>
      <c r="E1564" s="70">
        <v>857.76</v>
      </c>
      <c r="F1564" s="70" t="s">
        <v>24</v>
      </c>
    </row>
    <row r="1565" spans="1:6">
      <c r="A1565" s="42">
        <v>44153</v>
      </c>
      <c r="B1565" s="71">
        <v>0.66039351851851846</v>
      </c>
      <c r="C1565" s="41">
        <v>59</v>
      </c>
      <c r="D1565" s="72">
        <v>71.5</v>
      </c>
      <c r="E1565" s="70">
        <v>4218.5</v>
      </c>
      <c r="F1565" s="70" t="s">
        <v>24</v>
      </c>
    </row>
    <row r="1566" spans="1:6">
      <c r="A1566" s="42">
        <v>44153</v>
      </c>
      <c r="B1566" s="71">
        <v>0.6589814814814815</v>
      </c>
      <c r="C1566" s="41">
        <v>80</v>
      </c>
      <c r="D1566" s="72">
        <v>71.739999999999995</v>
      </c>
      <c r="E1566" s="70">
        <v>5739.2</v>
      </c>
      <c r="F1566" s="70" t="s">
        <v>24</v>
      </c>
    </row>
    <row r="1567" spans="1:6">
      <c r="A1567" s="42">
        <v>44153</v>
      </c>
      <c r="B1567" s="71">
        <v>0.65886574074074067</v>
      </c>
      <c r="C1567" s="41">
        <v>61</v>
      </c>
      <c r="D1567" s="72">
        <v>71.78</v>
      </c>
      <c r="E1567" s="70">
        <v>4378.58</v>
      </c>
      <c r="F1567" s="70" t="s">
        <v>24</v>
      </c>
    </row>
    <row r="1568" spans="1:6">
      <c r="A1568" s="42">
        <v>44153</v>
      </c>
      <c r="B1568" s="71">
        <v>0.65886574074074067</v>
      </c>
      <c r="C1568" s="41">
        <v>53</v>
      </c>
      <c r="D1568" s="72">
        <v>71.78</v>
      </c>
      <c r="E1568" s="70">
        <v>3804.34</v>
      </c>
      <c r="F1568" s="70" t="s">
        <v>24</v>
      </c>
    </row>
    <row r="1569" spans="1:6">
      <c r="A1569" s="42">
        <v>44153</v>
      </c>
      <c r="B1569" s="71">
        <v>0.65886574074074067</v>
      </c>
      <c r="C1569" s="41">
        <v>33</v>
      </c>
      <c r="D1569" s="72">
        <v>71.78</v>
      </c>
      <c r="E1569" s="70">
        <v>2368.7400000000002</v>
      </c>
      <c r="F1569" s="70" t="s">
        <v>24</v>
      </c>
    </row>
    <row r="1570" spans="1:6">
      <c r="A1570" s="42">
        <v>44153</v>
      </c>
      <c r="B1570" s="71">
        <v>0.6570717592592592</v>
      </c>
      <c r="C1570" s="41">
        <v>19</v>
      </c>
      <c r="D1570" s="72">
        <v>71.680000000000007</v>
      </c>
      <c r="E1570" s="70">
        <v>1361.92</v>
      </c>
      <c r="F1570" s="70" t="s">
        <v>24</v>
      </c>
    </row>
    <row r="1571" spans="1:6">
      <c r="A1571" s="42">
        <v>44153</v>
      </c>
      <c r="B1571" s="71">
        <v>0.6570717592592592</v>
      </c>
      <c r="C1571" s="41">
        <v>43</v>
      </c>
      <c r="D1571" s="72">
        <v>71.680000000000007</v>
      </c>
      <c r="E1571" s="70">
        <v>3082.2400000000002</v>
      </c>
      <c r="F1571" s="70" t="s">
        <v>24</v>
      </c>
    </row>
    <row r="1572" spans="1:6">
      <c r="A1572" s="42">
        <v>44153</v>
      </c>
      <c r="B1572" s="71">
        <v>0.65703703703703698</v>
      </c>
      <c r="C1572" s="41">
        <v>37</v>
      </c>
      <c r="D1572" s="72">
        <v>71.680000000000007</v>
      </c>
      <c r="E1572" s="70">
        <v>2652.1600000000003</v>
      </c>
      <c r="F1572" s="70" t="s">
        <v>24</v>
      </c>
    </row>
    <row r="1573" spans="1:6">
      <c r="A1573" s="42">
        <v>44153</v>
      </c>
      <c r="B1573" s="71">
        <v>0.65703703703703698</v>
      </c>
      <c r="C1573" s="41">
        <v>38</v>
      </c>
      <c r="D1573" s="72">
        <v>71.680000000000007</v>
      </c>
      <c r="E1573" s="70">
        <v>2723.84</v>
      </c>
      <c r="F1573" s="70" t="s">
        <v>24</v>
      </c>
    </row>
    <row r="1574" spans="1:6">
      <c r="A1574" s="42">
        <v>44153</v>
      </c>
      <c r="B1574" s="71">
        <v>0.65569444444444436</v>
      </c>
      <c r="C1574" s="41">
        <v>78</v>
      </c>
      <c r="D1574" s="72">
        <v>71.7</v>
      </c>
      <c r="E1574" s="70">
        <v>5592.6</v>
      </c>
      <c r="F1574" s="70" t="s">
        <v>24</v>
      </c>
    </row>
    <row r="1575" spans="1:6">
      <c r="A1575" s="42">
        <v>44153</v>
      </c>
      <c r="B1575" s="71">
        <v>0.65569444444444436</v>
      </c>
      <c r="C1575" s="41">
        <v>2</v>
      </c>
      <c r="D1575" s="72">
        <v>71.7</v>
      </c>
      <c r="E1575" s="70">
        <v>143.4</v>
      </c>
      <c r="F1575" s="70" t="s">
        <v>24</v>
      </c>
    </row>
    <row r="1576" spans="1:6">
      <c r="A1576" s="42">
        <v>44153</v>
      </c>
      <c r="B1576" s="71">
        <v>0.65475694444444443</v>
      </c>
      <c r="C1576" s="41">
        <v>57</v>
      </c>
      <c r="D1576" s="72">
        <v>71.56</v>
      </c>
      <c r="E1576" s="70">
        <v>4078.92</v>
      </c>
      <c r="F1576" s="70" t="s">
        <v>24</v>
      </c>
    </row>
    <row r="1577" spans="1:6">
      <c r="A1577" s="42">
        <v>44153</v>
      </c>
      <c r="B1577" s="71">
        <v>0.65475694444444443</v>
      </c>
      <c r="C1577" s="41">
        <v>3</v>
      </c>
      <c r="D1577" s="72">
        <v>71.56</v>
      </c>
      <c r="E1577" s="70">
        <v>214.68</v>
      </c>
      <c r="F1577" s="70" t="s">
        <v>24</v>
      </c>
    </row>
    <row r="1578" spans="1:6">
      <c r="A1578" s="42">
        <v>44153</v>
      </c>
      <c r="B1578" s="71">
        <v>0.65355324074074073</v>
      </c>
      <c r="C1578" s="41">
        <v>74</v>
      </c>
      <c r="D1578" s="72">
        <v>71.56</v>
      </c>
      <c r="E1578" s="70">
        <v>5295.4400000000005</v>
      </c>
      <c r="F1578" s="70" t="s">
        <v>24</v>
      </c>
    </row>
    <row r="1579" spans="1:6">
      <c r="A1579" s="42">
        <v>44153</v>
      </c>
      <c r="B1579" s="71">
        <v>0.65355324074074073</v>
      </c>
      <c r="C1579" s="41">
        <v>59</v>
      </c>
      <c r="D1579" s="72">
        <v>71.56</v>
      </c>
      <c r="E1579" s="70">
        <v>4222.04</v>
      </c>
      <c r="F1579" s="70" t="s">
        <v>24</v>
      </c>
    </row>
    <row r="1580" spans="1:6">
      <c r="A1580" s="42">
        <v>44153</v>
      </c>
      <c r="B1580" s="71">
        <v>0.65271990740740737</v>
      </c>
      <c r="C1580" s="41">
        <v>63</v>
      </c>
      <c r="D1580" s="72">
        <v>71.56</v>
      </c>
      <c r="E1580" s="70">
        <v>4508.28</v>
      </c>
      <c r="F1580" s="70" t="s">
        <v>24</v>
      </c>
    </row>
    <row r="1581" spans="1:6">
      <c r="A1581" s="42">
        <v>44153</v>
      </c>
      <c r="B1581" s="71">
        <v>0.65271990740740737</v>
      </c>
      <c r="C1581" s="41">
        <v>61</v>
      </c>
      <c r="D1581" s="72">
        <v>71.56</v>
      </c>
      <c r="E1581" s="70">
        <v>4365.16</v>
      </c>
      <c r="F1581" s="70" t="s">
        <v>24</v>
      </c>
    </row>
    <row r="1582" spans="1:6">
      <c r="A1582" s="43">
        <v>44153</v>
      </c>
      <c r="B1582" s="46">
        <v>0.65162037037037035</v>
      </c>
      <c r="C1582" s="40">
        <v>54</v>
      </c>
      <c r="D1582" s="53">
        <v>71.540000000000006</v>
      </c>
      <c r="E1582" s="39">
        <v>3863.1600000000003</v>
      </c>
      <c r="F1582" s="39" t="s">
        <v>24</v>
      </c>
    </row>
    <row r="1583" spans="1:6">
      <c r="A1583" s="43">
        <v>44153</v>
      </c>
      <c r="B1583" s="46">
        <v>0.65074074074074073</v>
      </c>
      <c r="C1583" s="40">
        <v>59</v>
      </c>
      <c r="D1583" s="53">
        <v>71.52</v>
      </c>
      <c r="E1583" s="39">
        <v>4219.6799999999994</v>
      </c>
      <c r="F1583" s="39" t="s">
        <v>24</v>
      </c>
    </row>
    <row r="1584" spans="1:6">
      <c r="A1584" s="43">
        <v>44153</v>
      </c>
      <c r="B1584" s="46">
        <v>0.65040509259259272</v>
      </c>
      <c r="C1584" s="40">
        <v>59</v>
      </c>
      <c r="D1584" s="53">
        <v>71.540000000000006</v>
      </c>
      <c r="E1584" s="39">
        <v>4220.8600000000006</v>
      </c>
      <c r="F1584" s="39" t="s">
        <v>24</v>
      </c>
    </row>
    <row r="1585" spans="1:6">
      <c r="A1585" s="43">
        <v>44153</v>
      </c>
      <c r="B1585" s="46">
        <v>0.64982638888888899</v>
      </c>
      <c r="C1585" s="40">
        <v>60</v>
      </c>
      <c r="D1585" s="53">
        <v>71.56</v>
      </c>
      <c r="E1585" s="39">
        <v>4293.6000000000004</v>
      </c>
      <c r="F1585" s="39" t="s">
        <v>24</v>
      </c>
    </row>
    <row r="1586" spans="1:6">
      <c r="A1586" s="43">
        <v>44153</v>
      </c>
      <c r="B1586" s="46">
        <v>0.64906249999999999</v>
      </c>
      <c r="C1586" s="40">
        <v>26</v>
      </c>
      <c r="D1586" s="53">
        <v>71.5</v>
      </c>
      <c r="E1586" s="39">
        <v>1859</v>
      </c>
      <c r="F1586" s="39" t="s">
        <v>24</v>
      </c>
    </row>
    <row r="1587" spans="1:6">
      <c r="A1587" s="43">
        <v>44153</v>
      </c>
      <c r="B1587" s="46">
        <v>0.64906249999999999</v>
      </c>
      <c r="C1587" s="40">
        <v>63</v>
      </c>
      <c r="D1587" s="53">
        <v>71.5</v>
      </c>
      <c r="E1587" s="39">
        <v>4504.5</v>
      </c>
      <c r="F1587" s="39" t="s">
        <v>24</v>
      </c>
    </row>
    <row r="1588" spans="1:6">
      <c r="A1588" s="43">
        <v>44153</v>
      </c>
      <c r="B1588" s="46">
        <v>0.64859953703703699</v>
      </c>
      <c r="C1588" s="40">
        <v>55</v>
      </c>
      <c r="D1588" s="53">
        <v>71.52</v>
      </c>
      <c r="E1588" s="39">
        <v>3933.6</v>
      </c>
      <c r="F1588" s="39" t="s">
        <v>24</v>
      </c>
    </row>
    <row r="1589" spans="1:6">
      <c r="A1589" s="43">
        <v>44153</v>
      </c>
      <c r="B1589" s="46">
        <v>0.64796296296296296</v>
      </c>
      <c r="C1589" s="40">
        <v>69</v>
      </c>
      <c r="D1589" s="53">
        <v>71.56</v>
      </c>
      <c r="E1589" s="39">
        <v>4937.6400000000003</v>
      </c>
      <c r="F1589" s="39" t="s">
        <v>24</v>
      </c>
    </row>
    <row r="1590" spans="1:6">
      <c r="A1590" s="43">
        <v>44153</v>
      </c>
      <c r="B1590" s="46">
        <v>0.64734953703703713</v>
      </c>
      <c r="C1590" s="40">
        <v>58</v>
      </c>
      <c r="D1590" s="53">
        <v>71.56</v>
      </c>
      <c r="E1590" s="39">
        <v>4150.4800000000005</v>
      </c>
      <c r="F1590" s="39" t="s">
        <v>24</v>
      </c>
    </row>
    <row r="1591" spans="1:6">
      <c r="A1591" s="43">
        <v>44153</v>
      </c>
      <c r="B1591" s="46">
        <v>0.6466319444444445</v>
      </c>
      <c r="C1591" s="40">
        <v>82</v>
      </c>
      <c r="D1591" s="53">
        <v>71.540000000000006</v>
      </c>
      <c r="E1591" s="39">
        <v>5866.2800000000007</v>
      </c>
      <c r="F1591" s="39" t="s">
        <v>24</v>
      </c>
    </row>
    <row r="1592" spans="1:6">
      <c r="A1592" s="43">
        <v>44153</v>
      </c>
      <c r="B1592" s="46">
        <v>0.64587962962962964</v>
      </c>
      <c r="C1592" s="40">
        <v>122</v>
      </c>
      <c r="D1592" s="53">
        <v>71.5</v>
      </c>
      <c r="E1592" s="39">
        <v>8723</v>
      </c>
      <c r="F1592" s="39" t="s">
        <v>24</v>
      </c>
    </row>
    <row r="1593" spans="1:6">
      <c r="A1593" s="43">
        <v>44153</v>
      </c>
      <c r="B1593" s="46">
        <v>0.64414351851851848</v>
      </c>
      <c r="C1593" s="40">
        <v>65</v>
      </c>
      <c r="D1593" s="53">
        <v>71.44</v>
      </c>
      <c r="E1593" s="39">
        <v>4643.5999999999995</v>
      </c>
      <c r="F1593" s="39" t="s">
        <v>24</v>
      </c>
    </row>
    <row r="1594" spans="1:6">
      <c r="A1594" s="43">
        <v>44153</v>
      </c>
      <c r="B1594" s="46">
        <v>0.64340277777777777</v>
      </c>
      <c r="C1594" s="40">
        <v>61</v>
      </c>
      <c r="D1594" s="53">
        <v>71.34</v>
      </c>
      <c r="E1594" s="39">
        <v>4351.74</v>
      </c>
      <c r="F1594" s="39" t="s">
        <v>24</v>
      </c>
    </row>
    <row r="1595" spans="1:6">
      <c r="A1595" s="43">
        <v>44153</v>
      </c>
      <c r="B1595" s="46">
        <v>0.64340277777777777</v>
      </c>
      <c r="C1595" s="40">
        <v>35</v>
      </c>
      <c r="D1595" s="53">
        <v>71.34</v>
      </c>
      <c r="E1595" s="39">
        <v>2496.9</v>
      </c>
      <c r="F1595" s="39" t="s">
        <v>24</v>
      </c>
    </row>
    <row r="1596" spans="1:6">
      <c r="A1596" s="43">
        <v>44153</v>
      </c>
      <c r="B1596" s="46">
        <v>0.64214120370370364</v>
      </c>
      <c r="C1596" s="40">
        <v>59</v>
      </c>
      <c r="D1596" s="53">
        <v>71.2</v>
      </c>
      <c r="E1596" s="39">
        <v>4200.8</v>
      </c>
      <c r="F1596" s="39" t="s">
        <v>24</v>
      </c>
    </row>
    <row r="1597" spans="1:6">
      <c r="A1597" s="43">
        <v>44153</v>
      </c>
      <c r="B1597" s="46">
        <v>0.64116898148148138</v>
      </c>
      <c r="C1597" s="40">
        <v>67</v>
      </c>
      <c r="D1597" s="53">
        <v>71.2</v>
      </c>
      <c r="E1597" s="39">
        <v>4770.4000000000005</v>
      </c>
      <c r="F1597" s="39" t="s">
        <v>24</v>
      </c>
    </row>
    <row r="1598" spans="1:6">
      <c r="A1598" s="43">
        <v>44153</v>
      </c>
      <c r="B1598" s="46">
        <v>0.63989583333333344</v>
      </c>
      <c r="C1598" s="40">
        <v>54</v>
      </c>
      <c r="D1598" s="53">
        <v>71.099999999999994</v>
      </c>
      <c r="E1598" s="39">
        <v>3839.3999999999996</v>
      </c>
      <c r="F1598" s="39" t="s">
        <v>24</v>
      </c>
    </row>
    <row r="1599" spans="1:6">
      <c r="A1599" s="43">
        <v>44153</v>
      </c>
      <c r="B1599" s="46">
        <v>0.63971064814814804</v>
      </c>
      <c r="C1599" s="40">
        <v>58</v>
      </c>
      <c r="D1599" s="53">
        <v>71.099999999999994</v>
      </c>
      <c r="E1599" s="39">
        <v>4123.7999999999993</v>
      </c>
      <c r="F1599" s="39" t="s">
        <v>24</v>
      </c>
    </row>
    <row r="1600" spans="1:6">
      <c r="A1600" s="43">
        <v>44153</v>
      </c>
      <c r="B1600" s="46">
        <v>0.63739583333333327</v>
      </c>
      <c r="C1600" s="40">
        <v>66</v>
      </c>
      <c r="D1600" s="53">
        <v>71.040000000000006</v>
      </c>
      <c r="E1600" s="39">
        <v>4688.6400000000003</v>
      </c>
      <c r="F1600" s="39" t="s">
        <v>24</v>
      </c>
    </row>
    <row r="1601" spans="1:6">
      <c r="A1601" s="43">
        <v>44153</v>
      </c>
      <c r="B1601" s="46">
        <v>0.63505787037037031</v>
      </c>
      <c r="C1601" s="40">
        <v>63</v>
      </c>
      <c r="D1601" s="53">
        <v>70.98</v>
      </c>
      <c r="E1601" s="39">
        <v>4471.7400000000007</v>
      </c>
      <c r="F1601" s="39" t="s">
        <v>24</v>
      </c>
    </row>
    <row r="1602" spans="1:6">
      <c r="A1602" s="43">
        <v>44153</v>
      </c>
      <c r="B1602" s="46">
        <v>0.63431712962962961</v>
      </c>
      <c r="C1602" s="40">
        <v>107</v>
      </c>
      <c r="D1602" s="53">
        <v>71.02</v>
      </c>
      <c r="E1602" s="39">
        <v>7599.1399999999994</v>
      </c>
      <c r="F1602" s="39" t="s">
        <v>24</v>
      </c>
    </row>
    <row r="1603" spans="1:6">
      <c r="A1603" s="43">
        <v>44153</v>
      </c>
      <c r="B1603" s="46">
        <v>0.63325231481481481</v>
      </c>
      <c r="C1603" s="40">
        <v>62</v>
      </c>
      <c r="D1603" s="53">
        <v>71.06</v>
      </c>
      <c r="E1603" s="39">
        <v>4405.72</v>
      </c>
      <c r="F1603" s="39" t="s">
        <v>24</v>
      </c>
    </row>
    <row r="1604" spans="1:6">
      <c r="A1604" s="43">
        <v>44153</v>
      </c>
      <c r="B1604" s="46">
        <v>0.63293981481481476</v>
      </c>
      <c r="C1604" s="40">
        <v>66</v>
      </c>
      <c r="D1604" s="53">
        <v>71.12</v>
      </c>
      <c r="E1604" s="39">
        <v>4693.92</v>
      </c>
      <c r="F1604" s="39" t="s">
        <v>24</v>
      </c>
    </row>
    <row r="1605" spans="1:6">
      <c r="A1605" s="43">
        <v>44153</v>
      </c>
      <c r="B1605" s="46">
        <v>0.63274305555555566</v>
      </c>
      <c r="C1605" s="40">
        <v>75</v>
      </c>
      <c r="D1605" s="53">
        <v>71.12</v>
      </c>
      <c r="E1605" s="39">
        <v>5334</v>
      </c>
      <c r="F1605" s="39" t="s">
        <v>24</v>
      </c>
    </row>
    <row r="1606" spans="1:6">
      <c r="A1606" s="43">
        <v>44153</v>
      </c>
      <c r="B1606" s="46">
        <v>0.63274305555555566</v>
      </c>
      <c r="C1606" s="40">
        <v>37</v>
      </c>
      <c r="D1606" s="53">
        <v>71.12</v>
      </c>
      <c r="E1606" s="39">
        <v>2631.44</v>
      </c>
      <c r="F1606" s="39" t="s">
        <v>24</v>
      </c>
    </row>
    <row r="1607" spans="1:6">
      <c r="A1607" s="43">
        <v>44153</v>
      </c>
      <c r="B1607" s="46">
        <v>0.63274305555555566</v>
      </c>
      <c r="C1607" s="40">
        <v>9</v>
      </c>
      <c r="D1607" s="53">
        <v>71.12</v>
      </c>
      <c r="E1607" s="39">
        <v>640.08000000000004</v>
      </c>
      <c r="F1607" s="39" t="s">
        <v>24</v>
      </c>
    </row>
    <row r="1608" spans="1:6">
      <c r="A1608" s="43">
        <v>44153</v>
      </c>
      <c r="B1608" s="46">
        <v>0.63121527777777775</v>
      </c>
      <c r="C1608" s="40">
        <v>58</v>
      </c>
      <c r="D1608" s="53">
        <v>71.12</v>
      </c>
      <c r="E1608" s="39">
        <v>4124.96</v>
      </c>
      <c r="F1608" s="39" t="s">
        <v>24</v>
      </c>
    </row>
    <row r="1609" spans="1:6">
      <c r="A1609" s="43">
        <v>44153</v>
      </c>
      <c r="B1609" s="46">
        <v>0.62731481481481477</v>
      </c>
      <c r="C1609" s="40">
        <v>62</v>
      </c>
      <c r="D1609" s="53">
        <v>71.28</v>
      </c>
      <c r="E1609" s="39">
        <v>4419.3599999999997</v>
      </c>
      <c r="F1609" s="39" t="s">
        <v>24</v>
      </c>
    </row>
    <row r="1610" spans="1:6">
      <c r="A1610" s="43">
        <v>44153</v>
      </c>
      <c r="B1610" s="46">
        <v>0.62731481481481477</v>
      </c>
      <c r="C1610" s="40">
        <v>4</v>
      </c>
      <c r="D1610" s="53">
        <v>71.28</v>
      </c>
      <c r="E1610" s="39">
        <v>285.12</v>
      </c>
      <c r="F1610" s="39" t="s">
        <v>24</v>
      </c>
    </row>
    <row r="1611" spans="1:6">
      <c r="A1611" s="43">
        <v>44153</v>
      </c>
      <c r="B1611" s="46">
        <v>0.62709490740740736</v>
      </c>
      <c r="C1611" s="40">
        <v>53</v>
      </c>
      <c r="D1611" s="53">
        <v>71.319999999999993</v>
      </c>
      <c r="E1611" s="39">
        <v>3779.9599999999996</v>
      </c>
      <c r="F1611" s="39" t="s">
        <v>24</v>
      </c>
    </row>
    <row r="1612" spans="1:6">
      <c r="A1612" s="43">
        <v>44153</v>
      </c>
      <c r="B1612" s="46">
        <v>0.62709490740740736</v>
      </c>
      <c r="C1612" s="40">
        <v>5</v>
      </c>
      <c r="D1612" s="53">
        <v>71.319999999999993</v>
      </c>
      <c r="E1612" s="39">
        <v>356.59999999999997</v>
      </c>
      <c r="F1612" s="39" t="s">
        <v>24</v>
      </c>
    </row>
    <row r="1613" spans="1:6">
      <c r="A1613" s="43">
        <v>44153</v>
      </c>
      <c r="B1613" s="46">
        <v>0.62598379629629619</v>
      </c>
      <c r="C1613" s="40">
        <v>59</v>
      </c>
      <c r="D1613" s="53">
        <v>71.36</v>
      </c>
      <c r="E1613" s="39">
        <v>4210.24</v>
      </c>
      <c r="F1613" s="39" t="s">
        <v>24</v>
      </c>
    </row>
    <row r="1614" spans="1:6">
      <c r="A1614" s="43">
        <v>44153</v>
      </c>
      <c r="B1614" s="46">
        <v>0.62598379629629619</v>
      </c>
      <c r="C1614" s="40">
        <v>70</v>
      </c>
      <c r="D1614" s="53">
        <v>71.36</v>
      </c>
      <c r="E1614" s="39">
        <v>4995.2</v>
      </c>
      <c r="F1614" s="39" t="s">
        <v>24</v>
      </c>
    </row>
    <row r="1615" spans="1:6">
      <c r="A1615" s="43">
        <v>44153</v>
      </c>
      <c r="B1615" s="46">
        <v>0.62466435185185176</v>
      </c>
      <c r="C1615" s="40">
        <v>4</v>
      </c>
      <c r="D1615" s="53">
        <v>71.34</v>
      </c>
      <c r="E1615" s="39">
        <v>285.36</v>
      </c>
      <c r="F1615" s="39" t="s">
        <v>24</v>
      </c>
    </row>
    <row r="1616" spans="1:6">
      <c r="A1616" s="43">
        <v>44153</v>
      </c>
      <c r="B1616" s="46">
        <v>0.62466435185185176</v>
      </c>
      <c r="C1616" s="40">
        <v>61</v>
      </c>
      <c r="D1616" s="53">
        <v>71.34</v>
      </c>
      <c r="E1616" s="39">
        <v>4351.74</v>
      </c>
      <c r="F1616" s="39" t="s">
        <v>24</v>
      </c>
    </row>
    <row r="1617" spans="1:6">
      <c r="A1617" s="43">
        <v>44153</v>
      </c>
      <c r="B1617" s="46">
        <v>0.6227893518518518</v>
      </c>
      <c r="C1617" s="40">
        <v>85</v>
      </c>
      <c r="D1617" s="53">
        <v>71.34</v>
      </c>
      <c r="E1617" s="39">
        <v>6063.9000000000005</v>
      </c>
      <c r="F1617" s="39" t="s">
        <v>24</v>
      </c>
    </row>
    <row r="1618" spans="1:6">
      <c r="A1618" s="43">
        <v>44153</v>
      </c>
      <c r="B1618" s="46">
        <v>0.62267361111111119</v>
      </c>
      <c r="C1618" s="40">
        <v>111</v>
      </c>
      <c r="D1618" s="53">
        <v>71.36</v>
      </c>
      <c r="E1618" s="39">
        <v>7920.96</v>
      </c>
      <c r="F1618" s="39" t="s">
        <v>24</v>
      </c>
    </row>
    <row r="1619" spans="1:6">
      <c r="A1619" s="43">
        <v>44153</v>
      </c>
      <c r="B1619" s="46">
        <v>0.62085648148148154</v>
      </c>
      <c r="C1619" s="40">
        <v>1</v>
      </c>
      <c r="D1619" s="53">
        <v>71.34</v>
      </c>
      <c r="E1619" s="39">
        <v>71.34</v>
      </c>
      <c r="F1619" s="39" t="s">
        <v>24</v>
      </c>
    </row>
    <row r="1620" spans="1:6">
      <c r="A1620" s="43">
        <v>44153</v>
      </c>
      <c r="B1620" s="46">
        <v>0.6196180555555556</v>
      </c>
      <c r="C1620" s="40">
        <v>163</v>
      </c>
      <c r="D1620" s="53">
        <v>71.34</v>
      </c>
      <c r="E1620" s="39">
        <v>11628.42</v>
      </c>
      <c r="F1620" s="39" t="s">
        <v>24</v>
      </c>
    </row>
    <row r="1621" spans="1:6">
      <c r="A1621" s="43">
        <v>44153</v>
      </c>
      <c r="B1621" s="46">
        <v>0.61804398148148143</v>
      </c>
      <c r="C1621" s="40">
        <v>3</v>
      </c>
      <c r="D1621" s="53">
        <v>71.34</v>
      </c>
      <c r="E1621" s="39">
        <v>214.02</v>
      </c>
      <c r="F1621" s="39" t="s">
        <v>24</v>
      </c>
    </row>
    <row r="1622" spans="1:6">
      <c r="A1622" s="43">
        <v>44153</v>
      </c>
      <c r="B1622" s="46">
        <v>0.61804398148148143</v>
      </c>
      <c r="C1622" s="40">
        <v>62</v>
      </c>
      <c r="D1622" s="53">
        <v>71.34</v>
      </c>
      <c r="E1622" s="39">
        <v>4423.08</v>
      </c>
      <c r="F1622" s="39" t="s">
        <v>24</v>
      </c>
    </row>
    <row r="1623" spans="1:6">
      <c r="A1623" s="43">
        <v>44153</v>
      </c>
      <c r="B1623" s="46">
        <v>0.61548611111111107</v>
      </c>
      <c r="C1623" s="40">
        <v>23</v>
      </c>
      <c r="D1623" s="53">
        <v>71.319999999999993</v>
      </c>
      <c r="E1623" s="39">
        <v>1640.36</v>
      </c>
      <c r="F1623" s="39" t="s">
        <v>24</v>
      </c>
    </row>
    <row r="1624" spans="1:6">
      <c r="A1624" s="43">
        <v>44153</v>
      </c>
      <c r="B1624" s="46">
        <v>0.61548611111111107</v>
      </c>
      <c r="C1624" s="40">
        <v>32</v>
      </c>
      <c r="D1624" s="53">
        <v>71.319999999999993</v>
      </c>
      <c r="E1624" s="39">
        <v>2282.2399999999998</v>
      </c>
      <c r="F1624" s="39" t="s">
        <v>24</v>
      </c>
    </row>
    <row r="1625" spans="1:6">
      <c r="A1625" s="43">
        <v>44153</v>
      </c>
      <c r="B1625" s="46">
        <v>0.6153819444444445</v>
      </c>
      <c r="C1625" s="40">
        <v>69</v>
      </c>
      <c r="D1625" s="53">
        <v>71.34</v>
      </c>
      <c r="E1625" s="39">
        <v>4922.46</v>
      </c>
      <c r="F1625" s="39" t="s">
        <v>24</v>
      </c>
    </row>
    <row r="1626" spans="1:6">
      <c r="A1626" s="43">
        <v>44153</v>
      </c>
      <c r="B1626" s="46">
        <v>0.61400462962962965</v>
      </c>
      <c r="C1626" s="40">
        <v>71</v>
      </c>
      <c r="D1626" s="53">
        <v>71.319999999999993</v>
      </c>
      <c r="E1626" s="39">
        <v>5063.7199999999993</v>
      </c>
      <c r="F1626" s="39" t="s">
        <v>24</v>
      </c>
    </row>
    <row r="1627" spans="1:6">
      <c r="A1627" s="43">
        <v>44153</v>
      </c>
      <c r="B1627" s="46">
        <v>0.61284722222222221</v>
      </c>
      <c r="C1627" s="40">
        <v>55</v>
      </c>
      <c r="D1627" s="53">
        <v>71.319999999999993</v>
      </c>
      <c r="E1627" s="39">
        <v>3922.5999999999995</v>
      </c>
      <c r="F1627" s="39" t="s">
        <v>24</v>
      </c>
    </row>
    <row r="1628" spans="1:6">
      <c r="A1628" s="43">
        <v>44153</v>
      </c>
      <c r="B1628" s="46">
        <v>0.61248842592592589</v>
      </c>
      <c r="C1628" s="40">
        <v>53</v>
      </c>
      <c r="D1628" s="53">
        <v>71.34</v>
      </c>
      <c r="E1628" s="39">
        <v>3781.02</v>
      </c>
      <c r="F1628" s="39" t="s">
        <v>24</v>
      </c>
    </row>
    <row r="1629" spans="1:6">
      <c r="A1629" s="43">
        <v>44153</v>
      </c>
      <c r="B1629" s="46">
        <v>0.61185185185185187</v>
      </c>
      <c r="C1629" s="40">
        <v>62</v>
      </c>
      <c r="D1629" s="53">
        <v>71.319999999999993</v>
      </c>
      <c r="E1629" s="39">
        <v>4421.8399999999992</v>
      </c>
      <c r="F1629" s="39" t="s">
        <v>24</v>
      </c>
    </row>
    <row r="1630" spans="1:6">
      <c r="A1630" s="43">
        <v>44153</v>
      </c>
      <c r="B1630" s="46">
        <v>0.60966435185185197</v>
      </c>
      <c r="C1630" s="40">
        <v>72</v>
      </c>
      <c r="D1630" s="53">
        <v>71.400000000000006</v>
      </c>
      <c r="E1630" s="39">
        <v>5140.8</v>
      </c>
      <c r="F1630" s="39" t="s">
        <v>24</v>
      </c>
    </row>
    <row r="1631" spans="1:6">
      <c r="A1631" s="43">
        <v>44153</v>
      </c>
      <c r="B1631" s="46">
        <v>0.6088541666666667</v>
      </c>
      <c r="C1631" s="40">
        <v>59</v>
      </c>
      <c r="D1631" s="53">
        <v>71.459999999999994</v>
      </c>
      <c r="E1631" s="39">
        <v>4216.1399999999994</v>
      </c>
      <c r="F1631" s="39" t="s">
        <v>24</v>
      </c>
    </row>
    <row r="1632" spans="1:6">
      <c r="A1632" s="43">
        <v>44153</v>
      </c>
      <c r="B1632" s="46">
        <v>0.60876157407407405</v>
      </c>
      <c r="C1632" s="40">
        <v>19</v>
      </c>
      <c r="D1632" s="53">
        <v>71.44</v>
      </c>
      <c r="E1632" s="39">
        <v>1357.36</v>
      </c>
      <c r="F1632" s="39" t="s">
        <v>24</v>
      </c>
    </row>
    <row r="1633" spans="1:6">
      <c r="A1633" s="43">
        <v>44153</v>
      </c>
      <c r="B1633" s="46">
        <v>0.60714120370370361</v>
      </c>
      <c r="C1633" s="40">
        <v>58</v>
      </c>
      <c r="D1633" s="53">
        <v>71.5</v>
      </c>
      <c r="E1633" s="39">
        <v>4147</v>
      </c>
      <c r="F1633" s="39" t="s">
        <v>24</v>
      </c>
    </row>
    <row r="1634" spans="1:6">
      <c r="A1634" s="43">
        <v>44153</v>
      </c>
      <c r="B1634" s="46">
        <v>0.60697916666666663</v>
      </c>
      <c r="C1634" s="40">
        <v>71</v>
      </c>
      <c r="D1634" s="53">
        <v>71.540000000000006</v>
      </c>
      <c r="E1634" s="39">
        <v>5079.34</v>
      </c>
      <c r="F1634" s="39" t="s">
        <v>24</v>
      </c>
    </row>
    <row r="1635" spans="1:6">
      <c r="A1635" s="43">
        <v>44153</v>
      </c>
      <c r="B1635" s="46">
        <v>0.60615740740740742</v>
      </c>
      <c r="C1635" s="40">
        <v>56</v>
      </c>
      <c r="D1635" s="53">
        <v>71.52</v>
      </c>
      <c r="E1635" s="39">
        <v>4005.12</v>
      </c>
      <c r="F1635" s="39" t="s">
        <v>24</v>
      </c>
    </row>
    <row r="1636" spans="1:6">
      <c r="A1636" s="43">
        <v>44153</v>
      </c>
      <c r="B1636" s="46">
        <v>0.60531250000000003</v>
      </c>
      <c r="C1636" s="40">
        <v>48</v>
      </c>
      <c r="D1636" s="53">
        <v>71.58</v>
      </c>
      <c r="E1636" s="39">
        <v>3435.84</v>
      </c>
      <c r="F1636" s="39" t="s">
        <v>24</v>
      </c>
    </row>
    <row r="1637" spans="1:6">
      <c r="A1637" s="43">
        <v>44153</v>
      </c>
      <c r="B1637" s="46">
        <v>0.60531250000000003</v>
      </c>
      <c r="C1637" s="40">
        <v>15</v>
      </c>
      <c r="D1637" s="53">
        <v>71.58</v>
      </c>
      <c r="E1637" s="39">
        <v>1073.7</v>
      </c>
      <c r="F1637" s="39" t="s">
        <v>24</v>
      </c>
    </row>
    <row r="1638" spans="1:6">
      <c r="A1638" s="43">
        <v>44153</v>
      </c>
      <c r="B1638" s="46">
        <v>0.60354166666666664</v>
      </c>
      <c r="C1638" s="40">
        <v>39</v>
      </c>
      <c r="D1638" s="53">
        <v>71.58</v>
      </c>
      <c r="E1638" s="39">
        <v>2791.62</v>
      </c>
      <c r="F1638" s="39" t="s">
        <v>24</v>
      </c>
    </row>
    <row r="1639" spans="1:6">
      <c r="A1639" s="43">
        <v>44153</v>
      </c>
      <c r="B1639" s="46">
        <v>0.60354166666666664</v>
      </c>
      <c r="C1639" s="40">
        <v>75</v>
      </c>
      <c r="D1639" s="53">
        <v>71.58</v>
      </c>
      <c r="E1639" s="39">
        <v>5368.5</v>
      </c>
      <c r="F1639" s="39" t="s">
        <v>24</v>
      </c>
    </row>
    <row r="1640" spans="1:6">
      <c r="A1640" s="43">
        <v>44153</v>
      </c>
      <c r="B1640" s="46">
        <v>0.60329861111111105</v>
      </c>
      <c r="C1640" s="40">
        <v>80</v>
      </c>
      <c r="D1640" s="53">
        <v>71.540000000000006</v>
      </c>
      <c r="E1640" s="39">
        <v>5723.2000000000007</v>
      </c>
      <c r="F1640" s="39" t="s">
        <v>24</v>
      </c>
    </row>
    <row r="1641" spans="1:6">
      <c r="A1641" s="43">
        <v>44153</v>
      </c>
      <c r="B1641" s="46">
        <v>0.60229166666666678</v>
      </c>
      <c r="C1641" s="40">
        <v>61</v>
      </c>
      <c r="D1641" s="53">
        <v>71.58</v>
      </c>
      <c r="E1641" s="39">
        <v>4366.38</v>
      </c>
      <c r="F1641" s="39" t="s">
        <v>24</v>
      </c>
    </row>
    <row r="1642" spans="1:6">
      <c r="A1642" s="43">
        <v>44153</v>
      </c>
      <c r="B1642" s="46">
        <v>0.60158564814814808</v>
      </c>
      <c r="C1642" s="40">
        <v>130</v>
      </c>
      <c r="D1642" s="53">
        <v>71.64</v>
      </c>
      <c r="E1642" s="39">
        <v>9313.2000000000007</v>
      </c>
      <c r="F1642" s="39" t="s">
        <v>24</v>
      </c>
    </row>
    <row r="1643" spans="1:6">
      <c r="A1643" s="43">
        <v>44153</v>
      </c>
      <c r="B1643" s="46">
        <v>0.6013425925925926</v>
      </c>
      <c r="C1643" s="40">
        <v>58</v>
      </c>
      <c r="D1643" s="53">
        <v>71.680000000000007</v>
      </c>
      <c r="E1643" s="39">
        <v>4157.4400000000005</v>
      </c>
      <c r="F1643" s="39" t="s">
        <v>24</v>
      </c>
    </row>
    <row r="1644" spans="1:6">
      <c r="A1644" s="43">
        <v>44153</v>
      </c>
      <c r="B1644" s="46">
        <v>0.6013425925925926</v>
      </c>
      <c r="C1644" s="40">
        <v>68</v>
      </c>
      <c r="D1644" s="53">
        <v>71.66</v>
      </c>
      <c r="E1644" s="39">
        <v>4872.88</v>
      </c>
      <c r="F1644" s="39" t="s">
        <v>24</v>
      </c>
    </row>
    <row r="1645" spans="1:6">
      <c r="A1645" s="43">
        <v>44153</v>
      </c>
      <c r="B1645" s="46">
        <v>0.6013425925925926</v>
      </c>
      <c r="C1645" s="40">
        <v>107</v>
      </c>
      <c r="D1645" s="53">
        <v>71.66</v>
      </c>
      <c r="E1645" s="39">
        <v>7667.62</v>
      </c>
      <c r="F1645" s="39" t="s">
        <v>24</v>
      </c>
    </row>
    <row r="1646" spans="1:6">
      <c r="A1646" s="43">
        <v>44153</v>
      </c>
      <c r="B1646" s="46">
        <v>0.60037037037037033</v>
      </c>
      <c r="C1646" s="40">
        <v>83</v>
      </c>
      <c r="D1646" s="53">
        <v>71.599999999999994</v>
      </c>
      <c r="E1646" s="39">
        <v>5942.7999999999993</v>
      </c>
      <c r="F1646" s="39" t="s">
        <v>24</v>
      </c>
    </row>
    <row r="1647" spans="1:6">
      <c r="A1647" s="43">
        <v>44153</v>
      </c>
      <c r="B1647" s="46">
        <v>0.59864583333333332</v>
      </c>
      <c r="C1647" s="40">
        <v>69</v>
      </c>
      <c r="D1647" s="53">
        <v>71.42</v>
      </c>
      <c r="E1647" s="39">
        <v>4927.9800000000005</v>
      </c>
      <c r="F1647" s="39" t="s">
        <v>24</v>
      </c>
    </row>
    <row r="1648" spans="1:6">
      <c r="A1648" s="43">
        <v>44153</v>
      </c>
      <c r="B1648" s="46">
        <v>0.59864583333333332</v>
      </c>
      <c r="C1648" s="40">
        <v>20</v>
      </c>
      <c r="D1648" s="53">
        <v>71.42</v>
      </c>
      <c r="E1648" s="39">
        <v>1428.4</v>
      </c>
      <c r="F1648" s="39" t="s">
        <v>24</v>
      </c>
    </row>
    <row r="1649" spans="1:6">
      <c r="A1649" s="43">
        <v>44153</v>
      </c>
      <c r="B1649" s="46">
        <v>0.59574074074074079</v>
      </c>
      <c r="C1649" s="40">
        <v>58</v>
      </c>
      <c r="D1649" s="53">
        <v>71.400000000000006</v>
      </c>
      <c r="E1649" s="39">
        <v>4141.2000000000007</v>
      </c>
      <c r="F1649" s="39" t="s">
        <v>24</v>
      </c>
    </row>
    <row r="1650" spans="1:6">
      <c r="A1650" s="43">
        <v>44153</v>
      </c>
      <c r="B1650" s="46">
        <v>0.59454861111111112</v>
      </c>
      <c r="C1650" s="40">
        <v>2</v>
      </c>
      <c r="D1650" s="53">
        <v>71.42</v>
      </c>
      <c r="E1650" s="39">
        <v>142.84</v>
      </c>
      <c r="F1650" s="39" t="s">
        <v>24</v>
      </c>
    </row>
    <row r="1651" spans="1:6">
      <c r="A1651" s="43">
        <v>44153</v>
      </c>
      <c r="B1651" s="46">
        <v>0.59454861111111112</v>
      </c>
      <c r="C1651" s="40">
        <v>55</v>
      </c>
      <c r="D1651" s="53">
        <v>71.42</v>
      </c>
      <c r="E1651" s="39">
        <v>3928.1</v>
      </c>
      <c r="F1651" s="39" t="s">
        <v>24</v>
      </c>
    </row>
    <row r="1652" spans="1:6">
      <c r="A1652" s="43">
        <v>44153</v>
      </c>
      <c r="B1652" s="46">
        <v>0.59277777777777774</v>
      </c>
      <c r="C1652" s="40">
        <v>60</v>
      </c>
      <c r="D1652" s="53">
        <v>71.42</v>
      </c>
      <c r="E1652" s="39">
        <v>4285.2</v>
      </c>
      <c r="F1652" s="39" t="s">
        <v>24</v>
      </c>
    </row>
    <row r="1653" spans="1:6">
      <c r="A1653" s="43">
        <v>44153</v>
      </c>
      <c r="B1653" s="46">
        <v>0.58881944444444434</v>
      </c>
      <c r="C1653" s="40">
        <v>3</v>
      </c>
      <c r="D1653" s="53">
        <v>71.42</v>
      </c>
      <c r="E1653" s="39">
        <v>214.26</v>
      </c>
      <c r="F1653" s="39" t="s">
        <v>24</v>
      </c>
    </row>
    <row r="1654" spans="1:6">
      <c r="A1654" s="43">
        <v>44153</v>
      </c>
      <c r="B1654" s="46">
        <v>0.58881944444444434</v>
      </c>
      <c r="C1654" s="40">
        <v>55</v>
      </c>
      <c r="D1654" s="53">
        <v>71.42</v>
      </c>
      <c r="E1654" s="39">
        <v>3928.1</v>
      </c>
      <c r="F1654" s="39" t="s">
        <v>24</v>
      </c>
    </row>
    <row r="1655" spans="1:6">
      <c r="A1655" s="43">
        <v>44153</v>
      </c>
      <c r="B1655" s="46">
        <v>0.58846064814814814</v>
      </c>
      <c r="C1655" s="40">
        <v>10</v>
      </c>
      <c r="D1655" s="53">
        <v>71.48</v>
      </c>
      <c r="E1655" s="39">
        <v>714.80000000000007</v>
      </c>
      <c r="F1655" s="39" t="s">
        <v>24</v>
      </c>
    </row>
    <row r="1656" spans="1:6">
      <c r="A1656" s="43">
        <v>44153</v>
      </c>
      <c r="B1656" s="46">
        <v>0.58846064814814814</v>
      </c>
      <c r="C1656" s="40">
        <v>7</v>
      </c>
      <c r="D1656" s="53">
        <v>71.48</v>
      </c>
      <c r="E1656" s="39">
        <v>500.36</v>
      </c>
      <c r="F1656" s="39" t="s">
        <v>24</v>
      </c>
    </row>
    <row r="1657" spans="1:6">
      <c r="A1657" s="43">
        <v>44153</v>
      </c>
      <c r="B1657" s="46">
        <v>0.58846064814814814</v>
      </c>
      <c r="C1657" s="40">
        <v>77</v>
      </c>
      <c r="D1657" s="53">
        <v>71.48</v>
      </c>
      <c r="E1657" s="39">
        <v>5503.96</v>
      </c>
      <c r="F1657" s="39" t="s">
        <v>24</v>
      </c>
    </row>
    <row r="1658" spans="1:6">
      <c r="A1658" s="43">
        <v>44153</v>
      </c>
      <c r="B1658" s="46">
        <v>0.5884490740740741</v>
      </c>
      <c r="C1658" s="40">
        <v>124</v>
      </c>
      <c r="D1658" s="53">
        <v>71.48</v>
      </c>
      <c r="E1658" s="39">
        <v>8863.52</v>
      </c>
      <c r="F1658" s="39" t="s">
        <v>24</v>
      </c>
    </row>
    <row r="1659" spans="1:6">
      <c r="A1659" s="43">
        <v>44153</v>
      </c>
      <c r="B1659" s="46">
        <v>0.58690972222222226</v>
      </c>
      <c r="C1659" s="40">
        <v>64</v>
      </c>
      <c r="D1659" s="53">
        <v>71.42</v>
      </c>
      <c r="E1659" s="39">
        <v>4570.88</v>
      </c>
      <c r="F1659" s="39" t="s">
        <v>24</v>
      </c>
    </row>
    <row r="1660" spans="1:6">
      <c r="A1660" s="43">
        <v>44153</v>
      </c>
      <c r="B1660" s="46">
        <v>0.58521990740740737</v>
      </c>
      <c r="C1660" s="40">
        <v>150</v>
      </c>
      <c r="D1660" s="53">
        <v>71.38</v>
      </c>
      <c r="E1660" s="39">
        <v>10707</v>
      </c>
      <c r="F1660" s="39" t="s">
        <v>24</v>
      </c>
    </row>
    <row r="1661" spans="1:6">
      <c r="A1661" s="43">
        <v>44153</v>
      </c>
      <c r="B1661" s="46">
        <v>0.5834490740740742</v>
      </c>
      <c r="C1661" s="40">
        <v>17</v>
      </c>
      <c r="D1661" s="53">
        <v>71.34</v>
      </c>
      <c r="E1661" s="39">
        <v>1212.78</v>
      </c>
      <c r="F1661" s="39" t="s">
        <v>24</v>
      </c>
    </row>
    <row r="1662" spans="1:6">
      <c r="A1662" s="43">
        <v>44153</v>
      </c>
      <c r="B1662" s="46">
        <v>0.5834490740740742</v>
      </c>
      <c r="C1662" s="40">
        <v>51</v>
      </c>
      <c r="D1662" s="53">
        <v>71.34</v>
      </c>
      <c r="E1662" s="39">
        <v>3638.34</v>
      </c>
      <c r="F1662" s="39" t="s">
        <v>24</v>
      </c>
    </row>
    <row r="1663" spans="1:6">
      <c r="A1663" s="43">
        <v>44153</v>
      </c>
      <c r="B1663" s="46">
        <v>0.58126157407407408</v>
      </c>
      <c r="C1663" s="40">
        <v>61</v>
      </c>
      <c r="D1663" s="53">
        <v>71.34</v>
      </c>
      <c r="E1663" s="39">
        <v>4351.74</v>
      </c>
      <c r="F1663" s="39" t="s">
        <v>24</v>
      </c>
    </row>
    <row r="1664" spans="1:6">
      <c r="A1664" s="43">
        <v>44153</v>
      </c>
      <c r="B1664" s="46">
        <v>0.57734953703703695</v>
      </c>
      <c r="C1664" s="40">
        <v>106</v>
      </c>
      <c r="D1664" s="53">
        <v>71.36</v>
      </c>
      <c r="E1664" s="39">
        <v>7564.16</v>
      </c>
      <c r="F1664" s="39" t="s">
        <v>24</v>
      </c>
    </row>
    <row r="1665" spans="1:6">
      <c r="A1665" s="43">
        <v>44153</v>
      </c>
      <c r="B1665" s="46">
        <v>0.5767592592592593</v>
      </c>
      <c r="C1665" s="40">
        <v>98</v>
      </c>
      <c r="D1665" s="53">
        <v>71.38</v>
      </c>
      <c r="E1665" s="39">
        <v>6995.24</v>
      </c>
      <c r="F1665" s="39" t="s">
        <v>24</v>
      </c>
    </row>
    <row r="1666" spans="1:6">
      <c r="A1666" s="43">
        <v>44153</v>
      </c>
      <c r="B1666" s="46">
        <v>0.57368055555555564</v>
      </c>
      <c r="C1666" s="40">
        <v>55</v>
      </c>
      <c r="D1666" s="53">
        <v>71.34</v>
      </c>
      <c r="E1666" s="39">
        <v>3923.7000000000003</v>
      </c>
      <c r="F1666" s="39" t="s">
        <v>24</v>
      </c>
    </row>
    <row r="1667" spans="1:6">
      <c r="A1667" s="43">
        <v>44153</v>
      </c>
      <c r="B1667" s="46">
        <v>0.57287037037037036</v>
      </c>
      <c r="C1667" s="40">
        <v>53</v>
      </c>
      <c r="D1667" s="53">
        <v>71.36</v>
      </c>
      <c r="E1667" s="39">
        <v>3782.08</v>
      </c>
      <c r="F1667" s="39" t="s">
        <v>24</v>
      </c>
    </row>
    <row r="1668" spans="1:6">
      <c r="A1668" s="43">
        <v>44153</v>
      </c>
      <c r="B1668" s="46">
        <v>0.57090277777777787</v>
      </c>
      <c r="C1668" s="40">
        <v>63</v>
      </c>
      <c r="D1668" s="53">
        <v>71.34</v>
      </c>
      <c r="E1668" s="39">
        <v>4494.42</v>
      </c>
      <c r="F1668" s="39" t="s">
        <v>24</v>
      </c>
    </row>
    <row r="1669" spans="1:6">
      <c r="A1669" s="43">
        <v>44153</v>
      </c>
      <c r="B1669" s="46">
        <v>0.56899305555555557</v>
      </c>
      <c r="C1669" s="40">
        <v>155</v>
      </c>
      <c r="D1669" s="53">
        <v>71.319999999999993</v>
      </c>
      <c r="E1669" s="39">
        <v>11054.599999999999</v>
      </c>
      <c r="F1669" s="39" t="s">
        <v>24</v>
      </c>
    </row>
    <row r="1670" spans="1:6">
      <c r="A1670" s="43">
        <v>44153</v>
      </c>
      <c r="B1670" s="46">
        <v>0.56835648148148143</v>
      </c>
      <c r="C1670" s="40">
        <v>64</v>
      </c>
      <c r="D1670" s="53">
        <v>71.3</v>
      </c>
      <c r="E1670" s="39">
        <v>4563.2</v>
      </c>
      <c r="F1670" s="39" t="s">
        <v>24</v>
      </c>
    </row>
    <row r="1671" spans="1:6">
      <c r="A1671" s="43">
        <v>44153</v>
      </c>
      <c r="B1671" s="46">
        <v>0.5681250000000001</v>
      </c>
      <c r="C1671" s="40">
        <v>64</v>
      </c>
      <c r="D1671" s="53">
        <v>71.28</v>
      </c>
      <c r="E1671" s="39">
        <v>4561.92</v>
      </c>
      <c r="F1671" s="39" t="s">
        <v>24</v>
      </c>
    </row>
    <row r="1672" spans="1:6">
      <c r="A1672" s="43">
        <v>44153</v>
      </c>
      <c r="B1672" s="46">
        <v>0.56806712962962969</v>
      </c>
      <c r="C1672" s="40">
        <v>79</v>
      </c>
      <c r="D1672" s="53">
        <v>71.3</v>
      </c>
      <c r="E1672" s="39">
        <v>5632.7</v>
      </c>
      <c r="F1672" s="39" t="s">
        <v>24</v>
      </c>
    </row>
    <row r="1673" spans="1:6">
      <c r="A1673" s="43">
        <v>44153</v>
      </c>
      <c r="B1673" s="46">
        <v>0.56322916666666678</v>
      </c>
      <c r="C1673" s="40">
        <v>53</v>
      </c>
      <c r="D1673" s="53">
        <v>71.180000000000007</v>
      </c>
      <c r="E1673" s="39">
        <v>3772.5400000000004</v>
      </c>
      <c r="F1673" s="39" t="s">
        <v>24</v>
      </c>
    </row>
    <row r="1674" spans="1:6">
      <c r="A1674" s="43">
        <v>44153</v>
      </c>
      <c r="B1674" s="46">
        <v>0.56082175925925926</v>
      </c>
      <c r="C1674" s="40">
        <v>7</v>
      </c>
      <c r="D1674" s="53">
        <v>71.12</v>
      </c>
      <c r="E1674" s="39">
        <v>497.84000000000003</v>
      </c>
      <c r="F1674" s="39" t="s">
        <v>24</v>
      </c>
    </row>
    <row r="1675" spans="1:6">
      <c r="A1675" s="43">
        <v>44153</v>
      </c>
      <c r="B1675" s="46">
        <v>0.56082175925925926</v>
      </c>
      <c r="C1675" s="40">
        <v>50</v>
      </c>
      <c r="D1675" s="53">
        <v>71.12</v>
      </c>
      <c r="E1675" s="39">
        <v>3556</v>
      </c>
      <c r="F1675" s="39" t="s">
        <v>24</v>
      </c>
    </row>
    <row r="1676" spans="1:6">
      <c r="A1676" s="43">
        <v>44153</v>
      </c>
      <c r="B1676" s="46">
        <v>0.55721064814814814</v>
      </c>
      <c r="C1676" s="40">
        <v>129</v>
      </c>
      <c r="D1676" s="53">
        <v>71.2</v>
      </c>
      <c r="E1676" s="39">
        <v>9184.8000000000011</v>
      </c>
      <c r="F1676" s="39" t="s">
        <v>24</v>
      </c>
    </row>
    <row r="1677" spans="1:6">
      <c r="A1677" s="43">
        <v>44153</v>
      </c>
      <c r="B1677" s="46">
        <v>0.55505787037037047</v>
      </c>
      <c r="C1677" s="40">
        <v>60</v>
      </c>
      <c r="D1677" s="53">
        <v>71.2</v>
      </c>
      <c r="E1677" s="39">
        <v>4272</v>
      </c>
      <c r="F1677" s="39" t="s">
        <v>24</v>
      </c>
    </row>
    <row r="1678" spans="1:6">
      <c r="A1678" s="43">
        <v>44153</v>
      </c>
      <c r="B1678" s="46">
        <v>0.55269675925925921</v>
      </c>
      <c r="C1678" s="40">
        <v>78</v>
      </c>
      <c r="D1678" s="53">
        <v>71.3</v>
      </c>
      <c r="E1678" s="39">
        <v>5561.4</v>
      </c>
      <c r="F1678" s="39" t="s">
        <v>24</v>
      </c>
    </row>
    <row r="1679" spans="1:6">
      <c r="A1679" s="43">
        <v>44153</v>
      </c>
      <c r="B1679" s="46">
        <v>0.55061342592592588</v>
      </c>
      <c r="C1679" s="40">
        <v>56</v>
      </c>
      <c r="D1679" s="53">
        <v>71.239999999999995</v>
      </c>
      <c r="E1679" s="39">
        <v>3989.4399999999996</v>
      </c>
      <c r="F1679" s="39" t="s">
        <v>24</v>
      </c>
    </row>
    <row r="1680" spans="1:6">
      <c r="A1680" s="43">
        <v>44153</v>
      </c>
      <c r="B1680" s="46">
        <v>0.54839120370370364</v>
      </c>
      <c r="C1680" s="40">
        <v>58</v>
      </c>
      <c r="D1680" s="53">
        <v>71.260000000000005</v>
      </c>
      <c r="E1680" s="39">
        <v>4133.08</v>
      </c>
      <c r="F1680" s="39" t="s">
        <v>24</v>
      </c>
    </row>
    <row r="1681" spans="1:6">
      <c r="A1681" s="43">
        <v>44153</v>
      </c>
      <c r="B1681" s="46">
        <v>0.54778935185185185</v>
      </c>
      <c r="C1681" s="40">
        <v>35</v>
      </c>
      <c r="D1681" s="53">
        <v>71.3</v>
      </c>
      <c r="E1681" s="39">
        <v>2495.5</v>
      </c>
      <c r="F1681" s="39" t="s">
        <v>24</v>
      </c>
    </row>
    <row r="1682" spans="1:6">
      <c r="A1682" s="43">
        <v>44153</v>
      </c>
      <c r="B1682" s="46">
        <v>0.54435185185185186</v>
      </c>
      <c r="C1682" s="40">
        <v>61</v>
      </c>
      <c r="D1682" s="53">
        <v>71.239999999999995</v>
      </c>
      <c r="E1682" s="39">
        <v>4345.6399999999994</v>
      </c>
      <c r="F1682" s="39" t="s">
        <v>24</v>
      </c>
    </row>
    <row r="1683" spans="1:6">
      <c r="A1683" s="43">
        <v>44153</v>
      </c>
      <c r="B1683" s="46">
        <v>0.54435185185185186</v>
      </c>
      <c r="C1683" s="40">
        <v>4</v>
      </c>
      <c r="D1683" s="53">
        <v>71.239999999999995</v>
      </c>
      <c r="E1683" s="39">
        <v>284.95999999999998</v>
      </c>
      <c r="F1683" s="39" t="s">
        <v>24</v>
      </c>
    </row>
    <row r="1684" spans="1:6">
      <c r="A1684" s="43">
        <v>44153</v>
      </c>
      <c r="B1684" s="46">
        <v>0.54267361111111112</v>
      </c>
      <c r="C1684" s="40">
        <v>68</v>
      </c>
      <c r="D1684" s="53">
        <v>71.2</v>
      </c>
      <c r="E1684" s="39">
        <v>4841.6000000000004</v>
      </c>
      <c r="F1684" s="39" t="s">
        <v>24</v>
      </c>
    </row>
    <row r="1685" spans="1:6">
      <c r="A1685" s="43">
        <v>44153</v>
      </c>
      <c r="B1685" s="46">
        <v>0.54071759259259256</v>
      </c>
      <c r="C1685" s="40">
        <v>63</v>
      </c>
      <c r="D1685" s="53">
        <v>71.2</v>
      </c>
      <c r="E1685" s="39">
        <v>4485.6000000000004</v>
      </c>
      <c r="F1685" s="39" t="s">
        <v>24</v>
      </c>
    </row>
    <row r="1686" spans="1:6">
      <c r="A1686" s="43">
        <v>44153</v>
      </c>
      <c r="B1686" s="46">
        <v>0.53905092592592596</v>
      </c>
      <c r="C1686" s="40">
        <v>54</v>
      </c>
      <c r="D1686" s="53">
        <v>71.28</v>
      </c>
      <c r="E1686" s="39">
        <v>3849.12</v>
      </c>
      <c r="F1686" s="39" t="s">
        <v>24</v>
      </c>
    </row>
    <row r="1687" spans="1:6">
      <c r="A1687" s="43">
        <v>44153</v>
      </c>
      <c r="B1687" s="46">
        <v>0.53800925925925924</v>
      </c>
      <c r="C1687" s="40">
        <v>59</v>
      </c>
      <c r="D1687" s="53">
        <v>71.3</v>
      </c>
      <c r="E1687" s="39">
        <v>4206.7</v>
      </c>
      <c r="F1687" s="39" t="s">
        <v>24</v>
      </c>
    </row>
    <row r="1688" spans="1:6">
      <c r="A1688" s="43">
        <v>44153</v>
      </c>
      <c r="B1688" s="46">
        <v>0.53723379629629631</v>
      </c>
      <c r="C1688" s="40">
        <v>98</v>
      </c>
      <c r="D1688" s="53">
        <v>71.34</v>
      </c>
      <c r="E1688" s="39">
        <v>6991.3200000000006</v>
      </c>
      <c r="F1688" s="39" t="s">
        <v>24</v>
      </c>
    </row>
    <row r="1689" spans="1:6">
      <c r="A1689" s="43">
        <v>44153</v>
      </c>
      <c r="B1689" s="46">
        <v>0.5342824074074074</v>
      </c>
      <c r="C1689" s="40">
        <v>68</v>
      </c>
      <c r="D1689" s="53">
        <v>71.22</v>
      </c>
      <c r="E1689" s="39">
        <v>4842.96</v>
      </c>
      <c r="F1689" s="39" t="s">
        <v>24</v>
      </c>
    </row>
    <row r="1690" spans="1:6">
      <c r="A1690" s="43">
        <v>44153</v>
      </c>
      <c r="B1690" s="46">
        <v>0.53416666666666668</v>
      </c>
      <c r="C1690" s="40">
        <v>53</v>
      </c>
      <c r="D1690" s="53">
        <v>71.239999999999995</v>
      </c>
      <c r="E1690" s="39">
        <v>3775.72</v>
      </c>
      <c r="F1690" s="39" t="s">
        <v>24</v>
      </c>
    </row>
    <row r="1691" spans="1:6">
      <c r="A1691" s="43">
        <v>44153</v>
      </c>
      <c r="B1691" s="46">
        <v>0.53182870370370372</v>
      </c>
      <c r="C1691" s="40">
        <v>112</v>
      </c>
      <c r="D1691" s="53">
        <v>71.319999999999993</v>
      </c>
      <c r="E1691" s="39">
        <v>7987.8399999999992</v>
      </c>
      <c r="F1691" s="39" t="s">
        <v>24</v>
      </c>
    </row>
    <row r="1692" spans="1:6">
      <c r="A1692" s="43">
        <v>44153</v>
      </c>
      <c r="B1692" s="46">
        <v>0.53074074074074074</v>
      </c>
      <c r="C1692" s="40">
        <v>36</v>
      </c>
      <c r="D1692" s="53">
        <v>71.3</v>
      </c>
      <c r="E1692" s="39">
        <v>2566.7999999999997</v>
      </c>
      <c r="F1692" s="39" t="s">
        <v>24</v>
      </c>
    </row>
    <row r="1693" spans="1:6">
      <c r="A1693" s="43">
        <v>44153</v>
      </c>
      <c r="B1693" s="46">
        <v>0.53074074074074074</v>
      </c>
      <c r="C1693" s="40">
        <v>23</v>
      </c>
      <c r="D1693" s="53">
        <v>71.3</v>
      </c>
      <c r="E1693" s="39">
        <v>1639.8999999999999</v>
      </c>
      <c r="F1693" s="39" t="s">
        <v>24</v>
      </c>
    </row>
    <row r="1694" spans="1:6">
      <c r="A1694" s="43">
        <v>44153</v>
      </c>
      <c r="B1694" s="46">
        <v>0.52993055555555557</v>
      </c>
      <c r="C1694" s="40">
        <v>129</v>
      </c>
      <c r="D1694" s="53">
        <v>71.28</v>
      </c>
      <c r="E1694" s="39">
        <v>9195.1200000000008</v>
      </c>
      <c r="F1694" s="39" t="s">
        <v>24</v>
      </c>
    </row>
    <row r="1695" spans="1:6">
      <c r="A1695" s="43">
        <v>44153</v>
      </c>
      <c r="B1695" s="46">
        <v>0.52993055555555557</v>
      </c>
      <c r="C1695" s="40">
        <v>24</v>
      </c>
      <c r="D1695" s="53">
        <v>71.28</v>
      </c>
      <c r="E1695" s="39">
        <v>1710.72</v>
      </c>
      <c r="F1695" s="39" t="s">
        <v>24</v>
      </c>
    </row>
    <row r="1696" spans="1:6">
      <c r="A1696" s="43">
        <v>44153</v>
      </c>
      <c r="B1696" s="46">
        <v>0.52684027777777775</v>
      </c>
      <c r="C1696" s="40">
        <v>98</v>
      </c>
      <c r="D1696" s="53">
        <v>71.319999999999993</v>
      </c>
      <c r="E1696" s="39">
        <v>6989.36</v>
      </c>
      <c r="F1696" s="39" t="s">
        <v>24</v>
      </c>
    </row>
    <row r="1697" spans="1:6">
      <c r="A1697" s="43">
        <v>44153</v>
      </c>
      <c r="B1697" s="46">
        <v>0.52510416666666659</v>
      </c>
      <c r="C1697" s="40">
        <v>62</v>
      </c>
      <c r="D1697" s="53">
        <v>71.44</v>
      </c>
      <c r="E1697" s="39">
        <v>4429.28</v>
      </c>
      <c r="F1697" s="39" t="s">
        <v>24</v>
      </c>
    </row>
    <row r="1698" spans="1:6">
      <c r="A1698" s="43">
        <v>44153</v>
      </c>
      <c r="B1698" s="46">
        <v>0.52364583333333337</v>
      </c>
      <c r="C1698" s="40">
        <v>61</v>
      </c>
      <c r="D1698" s="53">
        <v>71.540000000000006</v>
      </c>
      <c r="E1698" s="39">
        <v>4363.9400000000005</v>
      </c>
      <c r="F1698" s="39" t="s">
        <v>24</v>
      </c>
    </row>
    <row r="1699" spans="1:6">
      <c r="A1699" s="43">
        <v>44153</v>
      </c>
      <c r="B1699" s="46">
        <v>0.52256944444444442</v>
      </c>
      <c r="C1699" s="40">
        <v>86</v>
      </c>
      <c r="D1699" s="53">
        <v>71.52</v>
      </c>
      <c r="E1699" s="39">
        <v>6150.7199999999993</v>
      </c>
      <c r="F1699" s="39" t="s">
        <v>24</v>
      </c>
    </row>
    <row r="1700" spans="1:6">
      <c r="A1700" s="43">
        <v>44153</v>
      </c>
      <c r="B1700" s="46">
        <v>0.5214699074074074</v>
      </c>
      <c r="C1700" s="40">
        <v>63</v>
      </c>
      <c r="D1700" s="53">
        <v>71.540000000000006</v>
      </c>
      <c r="E1700" s="39">
        <v>4507.0200000000004</v>
      </c>
      <c r="F1700" s="39" t="s">
        <v>24</v>
      </c>
    </row>
    <row r="1701" spans="1:6">
      <c r="A1701" s="43">
        <v>44153</v>
      </c>
      <c r="B1701" s="46">
        <v>0.52106481481481481</v>
      </c>
      <c r="C1701" s="40">
        <v>77</v>
      </c>
      <c r="D1701" s="53">
        <v>71.540000000000006</v>
      </c>
      <c r="E1701" s="39">
        <v>5508.5800000000008</v>
      </c>
      <c r="F1701" s="39" t="s">
        <v>24</v>
      </c>
    </row>
    <row r="1702" spans="1:6">
      <c r="A1702" s="43">
        <v>44153</v>
      </c>
      <c r="B1702" s="46">
        <v>0.52106481481481481</v>
      </c>
      <c r="C1702" s="40">
        <v>69</v>
      </c>
      <c r="D1702" s="53">
        <v>71.540000000000006</v>
      </c>
      <c r="E1702" s="39">
        <v>4936.26</v>
      </c>
      <c r="F1702" s="39" t="s">
        <v>24</v>
      </c>
    </row>
    <row r="1703" spans="1:6">
      <c r="A1703" s="43">
        <v>44153</v>
      </c>
      <c r="B1703" s="46">
        <v>0.51604166666666662</v>
      </c>
      <c r="C1703" s="40">
        <v>32</v>
      </c>
      <c r="D1703" s="53">
        <v>71.459999999999994</v>
      </c>
      <c r="E1703" s="39">
        <v>2286.7199999999998</v>
      </c>
      <c r="F1703" s="39" t="s">
        <v>24</v>
      </c>
    </row>
    <row r="1704" spans="1:6">
      <c r="A1704" s="43">
        <v>44153</v>
      </c>
      <c r="B1704" s="46">
        <v>0.51604166666666662</v>
      </c>
      <c r="C1704" s="40">
        <v>34</v>
      </c>
      <c r="D1704" s="53">
        <v>71.459999999999994</v>
      </c>
      <c r="E1704" s="39">
        <v>2429.64</v>
      </c>
      <c r="F1704" s="39" t="s">
        <v>24</v>
      </c>
    </row>
    <row r="1705" spans="1:6">
      <c r="A1705" s="43">
        <v>44153</v>
      </c>
      <c r="B1705" s="46">
        <v>0.51604166666666662</v>
      </c>
      <c r="C1705" s="40">
        <v>69</v>
      </c>
      <c r="D1705" s="53">
        <v>71.48</v>
      </c>
      <c r="E1705" s="39">
        <v>4932.12</v>
      </c>
      <c r="F1705" s="39" t="s">
        <v>24</v>
      </c>
    </row>
    <row r="1706" spans="1:6">
      <c r="A1706" s="43">
        <v>44153</v>
      </c>
      <c r="B1706" s="46">
        <v>0.51489583333333333</v>
      </c>
      <c r="C1706" s="40">
        <v>60</v>
      </c>
      <c r="D1706" s="53">
        <v>71.48</v>
      </c>
      <c r="E1706" s="39">
        <v>4288.8</v>
      </c>
      <c r="F1706" s="39" t="s">
        <v>24</v>
      </c>
    </row>
    <row r="1707" spans="1:6">
      <c r="A1707" s="43">
        <v>44153</v>
      </c>
      <c r="B1707" s="46">
        <v>0.51343749999999999</v>
      </c>
      <c r="C1707" s="40">
        <v>74</v>
      </c>
      <c r="D1707" s="53">
        <v>71.5</v>
      </c>
      <c r="E1707" s="39">
        <v>5291</v>
      </c>
      <c r="F1707" s="39" t="s">
        <v>24</v>
      </c>
    </row>
    <row r="1708" spans="1:6">
      <c r="A1708" s="43">
        <v>44153</v>
      </c>
      <c r="B1708" s="46">
        <v>0.51107638888888884</v>
      </c>
      <c r="C1708" s="40">
        <v>60</v>
      </c>
      <c r="D1708" s="53">
        <v>71.540000000000006</v>
      </c>
      <c r="E1708" s="39">
        <v>4292.4000000000005</v>
      </c>
      <c r="F1708" s="39" t="s">
        <v>24</v>
      </c>
    </row>
    <row r="1709" spans="1:6">
      <c r="A1709" s="43">
        <v>44153</v>
      </c>
      <c r="B1709" s="46">
        <v>0.51056712962962958</v>
      </c>
      <c r="C1709" s="40">
        <v>39</v>
      </c>
      <c r="D1709" s="53">
        <v>71.58</v>
      </c>
      <c r="E1709" s="39">
        <v>2791.62</v>
      </c>
      <c r="F1709" s="39" t="s">
        <v>24</v>
      </c>
    </row>
    <row r="1710" spans="1:6">
      <c r="A1710" s="43">
        <v>44153</v>
      </c>
      <c r="B1710" s="46">
        <v>0.51056712962962958</v>
      </c>
      <c r="C1710" s="40">
        <v>32</v>
      </c>
      <c r="D1710" s="53">
        <v>71.58</v>
      </c>
      <c r="E1710" s="39">
        <v>2290.56</v>
      </c>
      <c r="F1710" s="39" t="s">
        <v>24</v>
      </c>
    </row>
    <row r="1711" spans="1:6">
      <c r="A1711" s="43">
        <v>44153</v>
      </c>
      <c r="B1711" s="46">
        <v>0.51041666666666663</v>
      </c>
      <c r="C1711" s="40">
        <v>76</v>
      </c>
      <c r="D1711" s="53">
        <v>71.58</v>
      </c>
      <c r="E1711" s="39">
        <v>5440.08</v>
      </c>
      <c r="F1711" s="39" t="s">
        <v>24</v>
      </c>
    </row>
    <row r="1712" spans="1:6">
      <c r="A1712" s="43">
        <v>44153</v>
      </c>
      <c r="B1712" s="46">
        <v>0.50876157407407407</v>
      </c>
      <c r="C1712" s="40">
        <v>58</v>
      </c>
      <c r="D1712" s="53">
        <v>71.44</v>
      </c>
      <c r="E1712" s="39">
        <v>4143.5199999999995</v>
      </c>
      <c r="F1712" s="39" t="s">
        <v>24</v>
      </c>
    </row>
    <row r="1713" spans="1:6">
      <c r="A1713" s="43">
        <v>44153</v>
      </c>
      <c r="B1713" s="46">
        <v>0.50774305555555554</v>
      </c>
      <c r="C1713" s="40">
        <v>31</v>
      </c>
      <c r="D1713" s="53">
        <v>71.459999999999994</v>
      </c>
      <c r="E1713" s="39">
        <v>2215.2599999999998</v>
      </c>
      <c r="F1713" s="39" t="s">
        <v>24</v>
      </c>
    </row>
    <row r="1714" spans="1:6">
      <c r="A1714" s="43">
        <v>44153</v>
      </c>
      <c r="B1714" s="46">
        <v>0.50774305555555554</v>
      </c>
      <c r="C1714" s="40">
        <v>27</v>
      </c>
      <c r="D1714" s="53">
        <v>71.459999999999994</v>
      </c>
      <c r="E1714" s="39">
        <v>1929.4199999999998</v>
      </c>
      <c r="F1714" s="39" t="s">
        <v>24</v>
      </c>
    </row>
    <row r="1715" spans="1:6">
      <c r="A1715" s="43">
        <v>44153</v>
      </c>
      <c r="B1715" s="46">
        <v>0.50646990740740738</v>
      </c>
      <c r="C1715" s="40">
        <v>57</v>
      </c>
      <c r="D1715" s="53">
        <v>71.459999999999994</v>
      </c>
      <c r="E1715" s="39">
        <v>4073.22</v>
      </c>
      <c r="F1715" s="39" t="s">
        <v>24</v>
      </c>
    </row>
    <row r="1716" spans="1:6">
      <c r="A1716" s="43">
        <v>44153</v>
      </c>
      <c r="B1716" s="46">
        <v>0.50423611111111111</v>
      </c>
      <c r="C1716" s="40">
        <v>72</v>
      </c>
      <c r="D1716" s="53">
        <v>71.38</v>
      </c>
      <c r="E1716" s="39">
        <v>5139.3599999999997</v>
      </c>
      <c r="F1716" s="39" t="s">
        <v>24</v>
      </c>
    </row>
    <row r="1717" spans="1:6">
      <c r="A1717" s="43">
        <v>44153</v>
      </c>
      <c r="B1717" s="46">
        <v>0.50392361111111106</v>
      </c>
      <c r="C1717" s="40">
        <v>68</v>
      </c>
      <c r="D1717" s="53">
        <v>71.38</v>
      </c>
      <c r="E1717" s="39">
        <v>4853.84</v>
      </c>
      <c r="F1717" s="39" t="s">
        <v>24</v>
      </c>
    </row>
    <row r="1718" spans="1:6">
      <c r="A1718" s="43">
        <v>44153</v>
      </c>
      <c r="B1718" s="46">
        <v>0.50332175925925926</v>
      </c>
      <c r="C1718" s="40">
        <v>56</v>
      </c>
      <c r="D1718" s="53">
        <v>71.36</v>
      </c>
      <c r="E1718" s="39">
        <v>3996.16</v>
      </c>
      <c r="F1718" s="39" t="s">
        <v>24</v>
      </c>
    </row>
    <row r="1719" spans="1:6">
      <c r="A1719" s="43">
        <v>44153</v>
      </c>
      <c r="B1719" s="46">
        <v>0.50231481481481477</v>
      </c>
      <c r="C1719" s="40">
        <v>23</v>
      </c>
      <c r="D1719" s="53">
        <v>71.319999999999993</v>
      </c>
      <c r="E1719" s="39">
        <v>1640.36</v>
      </c>
      <c r="F1719" s="39" t="s">
        <v>24</v>
      </c>
    </row>
    <row r="1720" spans="1:6">
      <c r="A1720" s="43">
        <v>44153</v>
      </c>
      <c r="B1720" s="46">
        <v>0.50225694444444446</v>
      </c>
      <c r="C1720" s="40">
        <v>74</v>
      </c>
      <c r="D1720" s="53">
        <v>71.34</v>
      </c>
      <c r="E1720" s="39">
        <v>5279.16</v>
      </c>
      <c r="F1720" s="39" t="s">
        <v>24</v>
      </c>
    </row>
    <row r="1721" spans="1:6">
      <c r="A1721" s="43">
        <v>44153</v>
      </c>
      <c r="B1721" s="46">
        <v>0.49972222222222223</v>
      </c>
      <c r="C1721" s="40">
        <v>150</v>
      </c>
      <c r="D1721" s="53">
        <v>71.34</v>
      </c>
      <c r="E1721" s="39">
        <v>10701</v>
      </c>
      <c r="F1721" s="39" t="s">
        <v>24</v>
      </c>
    </row>
    <row r="1722" spans="1:6">
      <c r="A1722" s="43">
        <v>44153</v>
      </c>
      <c r="B1722" s="46">
        <v>0.49783564814814812</v>
      </c>
      <c r="C1722" s="40">
        <v>59</v>
      </c>
      <c r="D1722" s="53">
        <v>71.34</v>
      </c>
      <c r="E1722" s="39">
        <v>4209.0600000000004</v>
      </c>
      <c r="F1722" s="39" t="s">
        <v>24</v>
      </c>
    </row>
    <row r="1723" spans="1:6">
      <c r="A1723" s="43">
        <v>44153</v>
      </c>
      <c r="B1723" s="46">
        <v>0.49665509259259261</v>
      </c>
      <c r="C1723" s="40">
        <v>54</v>
      </c>
      <c r="D1723" s="53">
        <v>71.319999999999993</v>
      </c>
      <c r="E1723" s="39">
        <v>3851.2799999999997</v>
      </c>
      <c r="F1723" s="39" t="s">
        <v>24</v>
      </c>
    </row>
    <row r="1724" spans="1:6">
      <c r="A1724" s="43">
        <v>44153</v>
      </c>
      <c r="B1724" s="46">
        <v>0.49665509259259261</v>
      </c>
      <c r="C1724" s="40">
        <v>11</v>
      </c>
      <c r="D1724" s="53">
        <v>71.319999999999993</v>
      </c>
      <c r="E1724" s="39">
        <v>784.52</v>
      </c>
      <c r="F1724" s="39" t="s">
        <v>24</v>
      </c>
    </row>
    <row r="1725" spans="1:6">
      <c r="A1725" s="43">
        <v>44153</v>
      </c>
      <c r="B1725" s="46">
        <v>0.49562499999999998</v>
      </c>
      <c r="C1725" s="40">
        <v>63</v>
      </c>
      <c r="D1725" s="53">
        <v>71.36</v>
      </c>
      <c r="E1725" s="39">
        <v>4495.68</v>
      </c>
      <c r="F1725" s="39" t="s">
        <v>24</v>
      </c>
    </row>
    <row r="1726" spans="1:6">
      <c r="A1726" s="43">
        <v>44153</v>
      </c>
      <c r="B1726" s="46">
        <v>0.49524305555555559</v>
      </c>
      <c r="C1726" s="40">
        <v>55</v>
      </c>
      <c r="D1726" s="53">
        <v>71.34</v>
      </c>
      <c r="E1726" s="39">
        <v>3923.7000000000003</v>
      </c>
      <c r="F1726" s="39" t="s">
        <v>24</v>
      </c>
    </row>
    <row r="1727" spans="1:6">
      <c r="A1727" s="43">
        <v>44153</v>
      </c>
      <c r="B1727" s="46">
        <v>0.49334490740740744</v>
      </c>
      <c r="C1727" s="40">
        <v>64</v>
      </c>
      <c r="D1727" s="53">
        <v>71.28</v>
      </c>
      <c r="E1727" s="39">
        <v>4561.92</v>
      </c>
      <c r="F1727" s="39" t="s">
        <v>24</v>
      </c>
    </row>
    <row r="1728" spans="1:6">
      <c r="A1728" s="43">
        <v>44153</v>
      </c>
      <c r="B1728" s="46">
        <v>0.49141203703703701</v>
      </c>
      <c r="C1728" s="40">
        <v>58</v>
      </c>
      <c r="D1728" s="53">
        <v>71.239999999999995</v>
      </c>
      <c r="E1728" s="39">
        <v>4131.92</v>
      </c>
      <c r="F1728" s="39" t="s">
        <v>24</v>
      </c>
    </row>
    <row r="1729" spans="1:6">
      <c r="A1729" s="43">
        <v>44153</v>
      </c>
      <c r="B1729" s="46">
        <v>0.49141203703703701</v>
      </c>
      <c r="C1729" s="40">
        <v>62</v>
      </c>
      <c r="D1729" s="53">
        <v>71.260000000000005</v>
      </c>
      <c r="E1729" s="39">
        <v>4418.12</v>
      </c>
      <c r="F1729" s="39" t="s">
        <v>24</v>
      </c>
    </row>
    <row r="1730" spans="1:6">
      <c r="A1730" s="43">
        <v>44153</v>
      </c>
      <c r="B1730" s="46">
        <v>0.49042824074074076</v>
      </c>
      <c r="C1730" s="40">
        <v>66</v>
      </c>
      <c r="D1730" s="53">
        <v>71.28</v>
      </c>
      <c r="E1730" s="39">
        <v>4704.4800000000005</v>
      </c>
      <c r="F1730" s="39" t="s">
        <v>24</v>
      </c>
    </row>
    <row r="1731" spans="1:6">
      <c r="A1731" s="43">
        <v>44153</v>
      </c>
      <c r="B1731" s="46">
        <v>0.49042824074074076</v>
      </c>
      <c r="C1731" s="40">
        <v>19</v>
      </c>
      <c r="D1731" s="53">
        <v>71.28</v>
      </c>
      <c r="E1731" s="39">
        <v>1354.32</v>
      </c>
      <c r="F1731" s="39" t="s">
        <v>24</v>
      </c>
    </row>
    <row r="1732" spans="1:6">
      <c r="A1732" s="43">
        <v>44153</v>
      </c>
      <c r="B1732" s="46">
        <v>0.48876157407407406</v>
      </c>
      <c r="C1732" s="40">
        <v>69</v>
      </c>
      <c r="D1732" s="53">
        <v>71.260000000000005</v>
      </c>
      <c r="E1732" s="39">
        <v>4916.9400000000005</v>
      </c>
      <c r="F1732" s="39" t="s">
        <v>24</v>
      </c>
    </row>
    <row r="1733" spans="1:6">
      <c r="A1733" s="43">
        <v>44153</v>
      </c>
      <c r="B1733" s="46">
        <v>0.48692129629629632</v>
      </c>
      <c r="C1733" s="40">
        <v>104</v>
      </c>
      <c r="D1733" s="53">
        <v>71.2</v>
      </c>
      <c r="E1733" s="39">
        <v>7404.8</v>
      </c>
      <c r="F1733" s="39" t="s">
        <v>24</v>
      </c>
    </row>
    <row r="1734" spans="1:6">
      <c r="A1734" s="43">
        <v>44153</v>
      </c>
      <c r="B1734" s="46">
        <v>0.48479166666666668</v>
      </c>
      <c r="C1734" s="40">
        <v>98</v>
      </c>
      <c r="D1734" s="53">
        <v>71.180000000000007</v>
      </c>
      <c r="E1734" s="39">
        <v>6975.64</v>
      </c>
      <c r="F1734" s="39" t="s">
        <v>24</v>
      </c>
    </row>
    <row r="1735" spans="1:6">
      <c r="A1735" s="43">
        <v>44153</v>
      </c>
      <c r="B1735" s="46">
        <v>0.48409722222222223</v>
      </c>
      <c r="C1735" s="40">
        <v>56</v>
      </c>
      <c r="D1735" s="53">
        <v>71.16</v>
      </c>
      <c r="E1735" s="39">
        <v>3984.96</v>
      </c>
      <c r="F1735" s="39" t="s">
        <v>24</v>
      </c>
    </row>
    <row r="1736" spans="1:6">
      <c r="A1736" s="43">
        <v>44153</v>
      </c>
      <c r="B1736" s="46">
        <v>0.48291666666666666</v>
      </c>
      <c r="C1736" s="40">
        <v>51</v>
      </c>
      <c r="D1736" s="53">
        <v>71.12</v>
      </c>
      <c r="E1736" s="39">
        <v>3627.1200000000003</v>
      </c>
      <c r="F1736" s="39" t="s">
        <v>24</v>
      </c>
    </row>
    <row r="1737" spans="1:6">
      <c r="A1737" s="43">
        <v>44153</v>
      </c>
      <c r="B1737" s="46">
        <v>0.48291666666666666</v>
      </c>
      <c r="C1737" s="40">
        <v>16</v>
      </c>
      <c r="D1737" s="53">
        <v>71.12</v>
      </c>
      <c r="E1737" s="39">
        <v>1137.92</v>
      </c>
      <c r="F1737" s="39" t="s">
        <v>24</v>
      </c>
    </row>
    <row r="1738" spans="1:6">
      <c r="A1738" s="43">
        <v>44153</v>
      </c>
      <c r="B1738" s="46">
        <v>0.48119212962962959</v>
      </c>
      <c r="C1738" s="40">
        <v>92</v>
      </c>
      <c r="D1738" s="53">
        <v>71.12</v>
      </c>
      <c r="E1738" s="39">
        <v>6543.0400000000009</v>
      </c>
      <c r="F1738" s="39" t="s">
        <v>24</v>
      </c>
    </row>
    <row r="1739" spans="1:6">
      <c r="A1739" s="43">
        <v>44153</v>
      </c>
      <c r="B1739" s="46">
        <v>0.4811111111111111</v>
      </c>
      <c r="C1739" s="40">
        <v>82</v>
      </c>
      <c r="D1739" s="53">
        <v>71.14</v>
      </c>
      <c r="E1739" s="39">
        <v>5833.4800000000005</v>
      </c>
      <c r="F1739" s="39" t="s">
        <v>24</v>
      </c>
    </row>
    <row r="1740" spans="1:6">
      <c r="A1740" s="43">
        <v>44153</v>
      </c>
      <c r="B1740" s="46">
        <v>0.47851851851851851</v>
      </c>
      <c r="C1740" s="40">
        <v>46</v>
      </c>
      <c r="D1740" s="53">
        <v>70.959999999999994</v>
      </c>
      <c r="E1740" s="39">
        <v>3264.16</v>
      </c>
      <c r="F1740" s="39" t="s">
        <v>24</v>
      </c>
    </row>
    <row r="1741" spans="1:6">
      <c r="A1741" s="43">
        <v>44153</v>
      </c>
      <c r="B1741" s="46">
        <v>0.47851851851851851</v>
      </c>
      <c r="C1741" s="40">
        <v>48</v>
      </c>
      <c r="D1741" s="53">
        <v>70.959999999999994</v>
      </c>
      <c r="E1741" s="39">
        <v>3406.08</v>
      </c>
      <c r="F1741" s="39" t="s">
        <v>24</v>
      </c>
    </row>
    <row r="1742" spans="1:6">
      <c r="A1742" s="43">
        <v>44153</v>
      </c>
      <c r="B1742" s="46">
        <v>0.47851851851851851</v>
      </c>
      <c r="C1742" s="40">
        <v>44</v>
      </c>
      <c r="D1742" s="53">
        <v>70.959999999999994</v>
      </c>
      <c r="E1742" s="39">
        <v>3122.24</v>
      </c>
      <c r="F1742" s="39" t="s">
        <v>24</v>
      </c>
    </row>
    <row r="1743" spans="1:6">
      <c r="A1743" s="43">
        <v>44153</v>
      </c>
      <c r="B1743" s="46">
        <v>0.47658564814814813</v>
      </c>
      <c r="C1743" s="40">
        <v>56</v>
      </c>
      <c r="D1743" s="53">
        <v>71.040000000000006</v>
      </c>
      <c r="E1743" s="39">
        <v>3978.2400000000002</v>
      </c>
      <c r="F1743" s="39" t="s">
        <v>24</v>
      </c>
    </row>
    <row r="1744" spans="1:6">
      <c r="A1744" s="43">
        <v>44153</v>
      </c>
      <c r="B1744" s="46">
        <v>0.47557870370370375</v>
      </c>
      <c r="C1744" s="40">
        <v>55</v>
      </c>
      <c r="D1744" s="53">
        <v>71.02</v>
      </c>
      <c r="E1744" s="39">
        <v>3906.1</v>
      </c>
      <c r="F1744" s="39" t="s">
        <v>24</v>
      </c>
    </row>
    <row r="1745" spans="1:6">
      <c r="A1745" s="43">
        <v>44153</v>
      </c>
      <c r="B1745" s="46">
        <v>0.47557870370370375</v>
      </c>
      <c r="C1745" s="40">
        <v>117</v>
      </c>
      <c r="D1745" s="53">
        <v>71.02</v>
      </c>
      <c r="E1745" s="39">
        <v>8309.34</v>
      </c>
      <c r="F1745" s="39" t="s">
        <v>24</v>
      </c>
    </row>
    <row r="1746" spans="1:6">
      <c r="A1746" s="43">
        <v>44153</v>
      </c>
      <c r="B1746" s="46">
        <v>0.47297453703703707</v>
      </c>
      <c r="C1746" s="40">
        <v>66</v>
      </c>
      <c r="D1746" s="53">
        <v>71.02</v>
      </c>
      <c r="E1746" s="39">
        <v>4687.32</v>
      </c>
      <c r="F1746" s="39" t="s">
        <v>24</v>
      </c>
    </row>
    <row r="1747" spans="1:6">
      <c r="A1747" s="43">
        <v>44153</v>
      </c>
      <c r="B1747" s="46">
        <v>0.47297453703703707</v>
      </c>
      <c r="C1747" s="40">
        <v>28</v>
      </c>
      <c r="D1747" s="53">
        <v>71.02</v>
      </c>
      <c r="E1747" s="39">
        <v>1988.56</v>
      </c>
      <c r="F1747" s="39" t="s">
        <v>24</v>
      </c>
    </row>
    <row r="1748" spans="1:6">
      <c r="A1748" s="43">
        <v>44153</v>
      </c>
      <c r="B1748" s="46">
        <v>0.47179398148148149</v>
      </c>
      <c r="C1748" s="40">
        <v>77</v>
      </c>
      <c r="D1748" s="53">
        <v>71.02</v>
      </c>
      <c r="E1748" s="39">
        <v>5468.54</v>
      </c>
      <c r="F1748" s="39" t="s">
        <v>24</v>
      </c>
    </row>
    <row r="1749" spans="1:6">
      <c r="A1749" s="43">
        <v>44153</v>
      </c>
      <c r="B1749" s="46">
        <v>0.47056712962962965</v>
      </c>
      <c r="C1749" s="40">
        <v>62</v>
      </c>
      <c r="D1749" s="53">
        <v>71.02</v>
      </c>
      <c r="E1749" s="39">
        <v>4403.24</v>
      </c>
      <c r="F1749" s="39" t="s">
        <v>24</v>
      </c>
    </row>
    <row r="1750" spans="1:6">
      <c r="A1750" s="43">
        <v>44153</v>
      </c>
      <c r="B1750" s="46">
        <v>0.47028935185185183</v>
      </c>
      <c r="C1750" s="40">
        <v>27</v>
      </c>
      <c r="D1750" s="53">
        <v>71.02</v>
      </c>
      <c r="E1750" s="39">
        <v>1917.54</v>
      </c>
      <c r="F1750" s="39" t="s">
        <v>24</v>
      </c>
    </row>
    <row r="1751" spans="1:6">
      <c r="A1751" s="43">
        <v>44153</v>
      </c>
      <c r="B1751" s="46">
        <v>0.47028935185185183</v>
      </c>
      <c r="C1751" s="40">
        <v>39</v>
      </c>
      <c r="D1751" s="53">
        <v>71.02</v>
      </c>
      <c r="E1751" s="39">
        <v>2769.7799999999997</v>
      </c>
      <c r="F1751" s="39" t="s">
        <v>24</v>
      </c>
    </row>
    <row r="1752" spans="1:6">
      <c r="A1752" s="43">
        <v>44153</v>
      </c>
      <c r="B1752" s="46">
        <v>0.46900462962962958</v>
      </c>
      <c r="C1752" s="40">
        <v>21</v>
      </c>
      <c r="D1752" s="53">
        <v>71.040000000000006</v>
      </c>
      <c r="E1752" s="39">
        <v>1491.8400000000001</v>
      </c>
      <c r="F1752" s="39" t="s">
        <v>24</v>
      </c>
    </row>
    <row r="1753" spans="1:6">
      <c r="A1753" s="43">
        <v>44153</v>
      </c>
      <c r="B1753" s="46">
        <v>0.46900462962962958</v>
      </c>
      <c r="C1753" s="40">
        <v>39</v>
      </c>
      <c r="D1753" s="53">
        <v>71.040000000000006</v>
      </c>
      <c r="E1753" s="39">
        <v>2770.5600000000004</v>
      </c>
      <c r="F1753" s="39" t="s">
        <v>24</v>
      </c>
    </row>
    <row r="1754" spans="1:6">
      <c r="A1754" s="43">
        <v>44153</v>
      </c>
      <c r="B1754" s="46">
        <v>0.46875</v>
      </c>
      <c r="C1754" s="40">
        <v>73</v>
      </c>
      <c r="D1754" s="53">
        <v>71.040000000000006</v>
      </c>
      <c r="E1754" s="39">
        <v>5185.92</v>
      </c>
      <c r="F1754" s="39" t="s">
        <v>24</v>
      </c>
    </row>
    <row r="1755" spans="1:6">
      <c r="A1755" s="43">
        <v>44153</v>
      </c>
      <c r="B1755" s="46">
        <v>0.46604166666666669</v>
      </c>
      <c r="C1755" s="40">
        <v>129</v>
      </c>
      <c r="D1755" s="53">
        <v>71.02</v>
      </c>
      <c r="E1755" s="39">
        <v>9161.58</v>
      </c>
      <c r="F1755" s="39" t="s">
        <v>24</v>
      </c>
    </row>
    <row r="1756" spans="1:6">
      <c r="A1756" s="43">
        <v>44153</v>
      </c>
      <c r="B1756" s="46">
        <v>0.46604166666666669</v>
      </c>
      <c r="C1756" s="40">
        <v>81</v>
      </c>
      <c r="D1756" s="53">
        <v>71.02</v>
      </c>
      <c r="E1756" s="39">
        <v>5752.62</v>
      </c>
      <c r="F1756" s="39" t="s">
        <v>24</v>
      </c>
    </row>
    <row r="1757" spans="1:6">
      <c r="A1757" s="43">
        <v>44153</v>
      </c>
      <c r="B1757" s="46">
        <v>0.46348379629629632</v>
      </c>
      <c r="C1757" s="40">
        <v>65</v>
      </c>
      <c r="D1757" s="53">
        <v>70.94</v>
      </c>
      <c r="E1757" s="39">
        <v>4611.0999999999995</v>
      </c>
      <c r="F1757" s="39" t="s">
        <v>24</v>
      </c>
    </row>
    <row r="1758" spans="1:6">
      <c r="A1758" s="43">
        <v>44153</v>
      </c>
      <c r="B1758" s="46">
        <v>0.46265046296296292</v>
      </c>
      <c r="C1758" s="40">
        <v>53</v>
      </c>
      <c r="D1758" s="53">
        <v>70.88</v>
      </c>
      <c r="E1758" s="39">
        <v>3756.64</v>
      </c>
      <c r="F1758" s="39" t="s">
        <v>24</v>
      </c>
    </row>
    <row r="1759" spans="1:6">
      <c r="A1759" s="43">
        <v>44153</v>
      </c>
      <c r="B1759" s="46">
        <v>0.46182870370370371</v>
      </c>
      <c r="C1759" s="40">
        <v>73</v>
      </c>
      <c r="D1759" s="53">
        <v>70.92</v>
      </c>
      <c r="E1759" s="39">
        <v>5177.16</v>
      </c>
      <c r="F1759" s="39" t="s">
        <v>24</v>
      </c>
    </row>
    <row r="1760" spans="1:6">
      <c r="A1760" s="43">
        <v>44153</v>
      </c>
      <c r="B1760" s="46">
        <v>0.46085648148148151</v>
      </c>
      <c r="C1760" s="40">
        <v>57</v>
      </c>
      <c r="D1760" s="53">
        <v>70.94</v>
      </c>
      <c r="E1760" s="39">
        <v>4043.58</v>
      </c>
      <c r="F1760" s="39" t="s">
        <v>24</v>
      </c>
    </row>
    <row r="1761" spans="1:6">
      <c r="A1761" s="43">
        <v>44153</v>
      </c>
      <c r="B1761" s="46">
        <v>0.45975694444444443</v>
      </c>
      <c r="C1761" s="40">
        <v>59</v>
      </c>
      <c r="D1761" s="53">
        <v>70.98</v>
      </c>
      <c r="E1761" s="39">
        <v>4187.8200000000006</v>
      </c>
      <c r="F1761" s="39" t="s">
        <v>24</v>
      </c>
    </row>
    <row r="1762" spans="1:6">
      <c r="A1762" s="43">
        <v>44153</v>
      </c>
      <c r="B1762" s="46">
        <v>0.45901620370370372</v>
      </c>
      <c r="C1762" s="40">
        <v>108</v>
      </c>
      <c r="D1762" s="53">
        <v>70.98</v>
      </c>
      <c r="E1762" s="39">
        <v>7665.84</v>
      </c>
      <c r="F1762" s="39" t="s">
        <v>24</v>
      </c>
    </row>
    <row r="1763" spans="1:6">
      <c r="A1763" s="43">
        <v>44153</v>
      </c>
      <c r="B1763" s="46">
        <v>0.45901620370370372</v>
      </c>
      <c r="C1763" s="40">
        <v>21</v>
      </c>
      <c r="D1763" s="53">
        <v>70.98</v>
      </c>
      <c r="E1763" s="39">
        <v>1490.5800000000002</v>
      </c>
      <c r="F1763" s="39" t="s">
        <v>24</v>
      </c>
    </row>
    <row r="1764" spans="1:6">
      <c r="A1764" s="43">
        <v>44153</v>
      </c>
      <c r="B1764" s="46">
        <v>0.45707175925925925</v>
      </c>
      <c r="C1764" s="40">
        <v>61</v>
      </c>
      <c r="D1764" s="53">
        <v>71</v>
      </c>
      <c r="E1764" s="39">
        <v>4331</v>
      </c>
      <c r="F1764" s="39" t="s">
        <v>24</v>
      </c>
    </row>
    <row r="1765" spans="1:6">
      <c r="A1765" s="43">
        <v>44153</v>
      </c>
      <c r="B1765" s="46">
        <v>0.45542824074074079</v>
      </c>
      <c r="C1765" s="40">
        <v>121</v>
      </c>
      <c r="D1765" s="53">
        <v>71.02</v>
      </c>
      <c r="E1765" s="39">
        <v>8593.42</v>
      </c>
      <c r="F1765" s="39" t="s">
        <v>24</v>
      </c>
    </row>
    <row r="1766" spans="1:6">
      <c r="A1766" s="43">
        <v>44153</v>
      </c>
      <c r="B1766" s="46">
        <v>0.45479166666666665</v>
      </c>
      <c r="C1766" s="40">
        <v>7</v>
      </c>
      <c r="D1766" s="53">
        <v>71.02</v>
      </c>
      <c r="E1766" s="39">
        <v>497.14</v>
      </c>
      <c r="F1766" s="39" t="s">
        <v>24</v>
      </c>
    </row>
    <row r="1767" spans="1:6">
      <c r="A1767" s="43">
        <v>44153</v>
      </c>
      <c r="B1767" s="46">
        <v>0.45479166666666665</v>
      </c>
      <c r="C1767" s="40">
        <v>60</v>
      </c>
      <c r="D1767" s="53">
        <v>71.02</v>
      </c>
      <c r="E1767" s="39">
        <v>4261.2</v>
      </c>
      <c r="F1767" s="39" t="s">
        <v>24</v>
      </c>
    </row>
    <row r="1768" spans="1:6">
      <c r="A1768" s="43">
        <v>44153</v>
      </c>
      <c r="B1768" s="46">
        <v>0.45320601851851849</v>
      </c>
      <c r="C1768" s="40">
        <v>10</v>
      </c>
      <c r="D1768" s="53">
        <v>71</v>
      </c>
      <c r="E1768" s="39">
        <v>710</v>
      </c>
      <c r="F1768" s="39" t="s">
        <v>24</v>
      </c>
    </row>
    <row r="1769" spans="1:6">
      <c r="A1769" s="43">
        <v>44153</v>
      </c>
      <c r="B1769" s="46">
        <v>0.45320601851851849</v>
      </c>
      <c r="C1769" s="40">
        <v>52</v>
      </c>
      <c r="D1769" s="53">
        <v>71</v>
      </c>
      <c r="E1769" s="39">
        <v>3692</v>
      </c>
      <c r="F1769" s="39" t="s">
        <v>24</v>
      </c>
    </row>
    <row r="1770" spans="1:6">
      <c r="A1770" s="43">
        <v>44153</v>
      </c>
      <c r="B1770" s="46">
        <v>0.45164351851851853</v>
      </c>
      <c r="C1770" s="40">
        <v>64</v>
      </c>
      <c r="D1770" s="53">
        <v>70.94</v>
      </c>
      <c r="E1770" s="39">
        <v>4540.16</v>
      </c>
      <c r="F1770" s="39" t="s">
        <v>24</v>
      </c>
    </row>
    <row r="1771" spans="1:6">
      <c r="A1771" s="43">
        <v>44153</v>
      </c>
      <c r="B1771" s="46">
        <v>0.45109953703703703</v>
      </c>
      <c r="C1771" s="40">
        <v>58</v>
      </c>
      <c r="D1771" s="53">
        <v>70.92</v>
      </c>
      <c r="E1771" s="39">
        <v>4113.3599999999997</v>
      </c>
      <c r="F1771" s="39" t="s">
        <v>24</v>
      </c>
    </row>
    <row r="1772" spans="1:6">
      <c r="A1772" s="43">
        <v>44153</v>
      </c>
      <c r="B1772" s="46">
        <v>0.45003472222222224</v>
      </c>
      <c r="C1772" s="40">
        <v>35</v>
      </c>
      <c r="D1772" s="53">
        <v>70.900000000000006</v>
      </c>
      <c r="E1772" s="39">
        <v>2481.5</v>
      </c>
      <c r="F1772" s="39" t="s">
        <v>24</v>
      </c>
    </row>
    <row r="1773" spans="1:6">
      <c r="A1773" s="43">
        <v>44153</v>
      </c>
      <c r="B1773" s="46">
        <v>0.45003472222222224</v>
      </c>
      <c r="C1773" s="40">
        <v>98</v>
      </c>
      <c r="D1773" s="53">
        <v>70.900000000000006</v>
      </c>
      <c r="E1773" s="39">
        <v>6948.2000000000007</v>
      </c>
      <c r="F1773" s="39" t="s">
        <v>24</v>
      </c>
    </row>
    <row r="1774" spans="1:6">
      <c r="A1774" s="43">
        <v>44153</v>
      </c>
      <c r="B1774" s="46">
        <v>0.45003472222222224</v>
      </c>
      <c r="C1774" s="40">
        <v>19</v>
      </c>
      <c r="D1774" s="53">
        <v>70.900000000000006</v>
      </c>
      <c r="E1774" s="39">
        <v>1347.1000000000001</v>
      </c>
      <c r="F1774" s="39" t="s">
        <v>24</v>
      </c>
    </row>
    <row r="1775" spans="1:6">
      <c r="A1775" s="43">
        <v>44153</v>
      </c>
      <c r="B1775" s="46">
        <v>0.44837962962962963</v>
      </c>
      <c r="C1775" s="40">
        <v>61</v>
      </c>
      <c r="D1775" s="53">
        <v>70.900000000000006</v>
      </c>
      <c r="E1775" s="39">
        <v>4324.9000000000005</v>
      </c>
      <c r="F1775" s="39" t="s">
        <v>24</v>
      </c>
    </row>
    <row r="1776" spans="1:6">
      <c r="A1776" s="43">
        <v>44153</v>
      </c>
      <c r="B1776" s="46">
        <v>0.4475925925925926</v>
      </c>
      <c r="C1776" s="40">
        <v>53</v>
      </c>
      <c r="D1776" s="53">
        <v>71.02</v>
      </c>
      <c r="E1776" s="39">
        <v>3764.06</v>
      </c>
      <c r="F1776" s="39" t="s">
        <v>24</v>
      </c>
    </row>
    <row r="1777" spans="1:6">
      <c r="A1777" s="43">
        <v>44153</v>
      </c>
      <c r="B1777" s="46">
        <v>0.4475925925925926</v>
      </c>
      <c r="C1777" s="40">
        <v>15</v>
      </c>
      <c r="D1777" s="53">
        <v>71.02</v>
      </c>
      <c r="E1777" s="39">
        <v>1065.3</v>
      </c>
      <c r="F1777" s="39" t="s">
        <v>24</v>
      </c>
    </row>
    <row r="1778" spans="1:6">
      <c r="A1778" s="43">
        <v>44153</v>
      </c>
      <c r="B1778" s="46">
        <v>0.44740740740740742</v>
      </c>
      <c r="C1778" s="40">
        <v>83</v>
      </c>
      <c r="D1778" s="53">
        <v>71.02</v>
      </c>
      <c r="E1778" s="39">
        <v>5894.66</v>
      </c>
      <c r="F1778" s="39" t="s">
        <v>24</v>
      </c>
    </row>
    <row r="1779" spans="1:6">
      <c r="A1779" s="43">
        <v>44153</v>
      </c>
      <c r="B1779" s="46">
        <v>0.44538194444444446</v>
      </c>
      <c r="C1779" s="40">
        <v>67</v>
      </c>
      <c r="D1779" s="53">
        <v>71.02</v>
      </c>
      <c r="E1779" s="39">
        <v>4758.34</v>
      </c>
      <c r="F1779" s="39" t="s">
        <v>24</v>
      </c>
    </row>
    <row r="1780" spans="1:6">
      <c r="A1780" s="43">
        <v>44153</v>
      </c>
      <c r="B1780" s="46">
        <v>0.4440162037037037</v>
      </c>
      <c r="C1780" s="40">
        <v>9</v>
      </c>
      <c r="D1780" s="53">
        <v>71.040000000000006</v>
      </c>
      <c r="E1780" s="39">
        <v>639.36</v>
      </c>
      <c r="F1780" s="39" t="s">
        <v>24</v>
      </c>
    </row>
    <row r="1781" spans="1:6">
      <c r="A1781" s="43">
        <v>44153</v>
      </c>
      <c r="B1781" s="46">
        <v>0.4440162037037037</v>
      </c>
      <c r="C1781" s="40">
        <v>53</v>
      </c>
      <c r="D1781" s="53">
        <v>71.040000000000006</v>
      </c>
      <c r="E1781" s="39">
        <v>3765.1200000000003</v>
      </c>
      <c r="F1781" s="39" t="s">
        <v>24</v>
      </c>
    </row>
    <row r="1782" spans="1:6">
      <c r="A1782" s="43">
        <v>44153</v>
      </c>
      <c r="B1782" s="46">
        <v>0.44395833333333329</v>
      </c>
      <c r="C1782" s="40">
        <v>62</v>
      </c>
      <c r="D1782" s="53">
        <v>71.06</v>
      </c>
      <c r="E1782" s="39">
        <v>4405.72</v>
      </c>
      <c r="F1782" s="39" t="s">
        <v>24</v>
      </c>
    </row>
    <row r="1783" spans="1:6">
      <c r="A1783" s="43">
        <v>44153</v>
      </c>
      <c r="B1783" s="46">
        <v>0.44312499999999999</v>
      </c>
      <c r="C1783" s="40">
        <v>63</v>
      </c>
      <c r="D1783" s="53">
        <v>71.08</v>
      </c>
      <c r="E1783" s="39">
        <v>4478.04</v>
      </c>
      <c r="F1783" s="39" t="s">
        <v>24</v>
      </c>
    </row>
    <row r="1784" spans="1:6">
      <c r="A1784" s="43">
        <v>44153</v>
      </c>
      <c r="B1784" s="46">
        <v>0.44195601851851851</v>
      </c>
      <c r="C1784" s="40">
        <v>59</v>
      </c>
      <c r="D1784" s="53">
        <v>71.040000000000006</v>
      </c>
      <c r="E1784" s="39">
        <v>4191.3600000000006</v>
      </c>
      <c r="F1784" s="39" t="s">
        <v>24</v>
      </c>
    </row>
    <row r="1785" spans="1:6">
      <c r="A1785" s="43">
        <v>44153</v>
      </c>
      <c r="B1785" s="46">
        <v>0.44061342592592595</v>
      </c>
      <c r="C1785" s="40">
        <v>54</v>
      </c>
      <c r="D1785" s="53">
        <v>71</v>
      </c>
      <c r="E1785" s="39">
        <v>3834</v>
      </c>
      <c r="F1785" s="39" t="s">
        <v>24</v>
      </c>
    </row>
    <row r="1786" spans="1:6">
      <c r="A1786" s="43">
        <v>44153</v>
      </c>
      <c r="B1786" s="46">
        <v>0.43971064814814814</v>
      </c>
      <c r="C1786" s="40">
        <v>30</v>
      </c>
      <c r="D1786" s="53">
        <v>71.02</v>
      </c>
      <c r="E1786" s="39">
        <v>2130.6</v>
      </c>
      <c r="F1786" s="39" t="s">
        <v>24</v>
      </c>
    </row>
    <row r="1787" spans="1:6">
      <c r="A1787" s="43">
        <v>44153</v>
      </c>
      <c r="B1787" s="46">
        <v>0.43971064814814814</v>
      </c>
      <c r="C1787" s="40">
        <v>30</v>
      </c>
      <c r="D1787" s="53">
        <v>71.02</v>
      </c>
      <c r="E1787" s="39">
        <v>2130.6</v>
      </c>
      <c r="F1787" s="39" t="s">
        <v>24</v>
      </c>
    </row>
    <row r="1788" spans="1:6">
      <c r="A1788" s="43">
        <v>44153</v>
      </c>
      <c r="B1788" s="46">
        <v>0.43962962962962965</v>
      </c>
      <c r="C1788" s="40">
        <v>63</v>
      </c>
      <c r="D1788" s="53">
        <v>71.040000000000006</v>
      </c>
      <c r="E1788" s="39">
        <v>4475.5200000000004</v>
      </c>
      <c r="F1788" s="39" t="s">
        <v>24</v>
      </c>
    </row>
    <row r="1789" spans="1:6">
      <c r="A1789" s="43">
        <v>44153</v>
      </c>
      <c r="B1789" s="46">
        <v>0.43804398148148144</v>
      </c>
      <c r="C1789" s="40">
        <v>44</v>
      </c>
      <c r="D1789" s="53">
        <v>70.959999999999994</v>
      </c>
      <c r="E1789" s="39">
        <v>3122.24</v>
      </c>
      <c r="F1789" s="39" t="s">
        <v>24</v>
      </c>
    </row>
    <row r="1790" spans="1:6">
      <c r="A1790" s="43">
        <v>44153</v>
      </c>
      <c r="B1790" s="46">
        <v>0.43804398148148144</v>
      </c>
      <c r="C1790" s="40">
        <v>20</v>
      </c>
      <c r="D1790" s="53">
        <v>70.959999999999994</v>
      </c>
      <c r="E1790" s="39">
        <v>1419.1999999999998</v>
      </c>
      <c r="F1790" s="39" t="s">
        <v>24</v>
      </c>
    </row>
    <row r="1791" spans="1:6">
      <c r="A1791" s="43">
        <v>44153</v>
      </c>
      <c r="B1791" s="46">
        <v>0.43762731481481482</v>
      </c>
      <c r="C1791" s="40">
        <v>83</v>
      </c>
      <c r="D1791" s="53">
        <v>70.94</v>
      </c>
      <c r="E1791" s="39">
        <v>5888.0199999999995</v>
      </c>
      <c r="F1791" s="39" t="s">
        <v>24</v>
      </c>
    </row>
    <row r="1792" spans="1:6">
      <c r="A1792" s="43">
        <v>44153</v>
      </c>
      <c r="B1792" s="46">
        <v>0.43569444444444444</v>
      </c>
      <c r="C1792" s="40">
        <v>64</v>
      </c>
      <c r="D1792" s="53">
        <v>70.92</v>
      </c>
      <c r="E1792" s="39">
        <v>4538.88</v>
      </c>
      <c r="F1792" s="39" t="s">
        <v>24</v>
      </c>
    </row>
    <row r="1793" spans="1:6">
      <c r="A1793" s="43">
        <v>44153</v>
      </c>
      <c r="B1793" s="46">
        <v>0.43460648148148145</v>
      </c>
      <c r="C1793" s="40">
        <v>60</v>
      </c>
      <c r="D1793" s="53">
        <v>70.92</v>
      </c>
      <c r="E1793" s="39">
        <v>4255.2</v>
      </c>
      <c r="F1793" s="39" t="s">
        <v>24</v>
      </c>
    </row>
    <row r="1794" spans="1:6">
      <c r="A1794" s="43">
        <v>44153</v>
      </c>
      <c r="B1794" s="46">
        <v>0.43372685185185184</v>
      </c>
      <c r="C1794" s="40">
        <v>62</v>
      </c>
      <c r="D1794" s="53">
        <v>70.88</v>
      </c>
      <c r="E1794" s="39">
        <v>4394.5599999999995</v>
      </c>
      <c r="F1794" s="39" t="s">
        <v>24</v>
      </c>
    </row>
    <row r="1795" spans="1:6">
      <c r="A1795" s="43">
        <v>44153</v>
      </c>
      <c r="B1795" s="46">
        <v>0.43354166666666666</v>
      </c>
      <c r="C1795" s="40">
        <v>10</v>
      </c>
      <c r="D1795" s="53">
        <v>70.86</v>
      </c>
      <c r="E1795" s="39">
        <v>708.6</v>
      </c>
      <c r="F1795" s="39" t="s">
        <v>24</v>
      </c>
    </row>
    <row r="1796" spans="1:6">
      <c r="A1796" s="43">
        <v>44153</v>
      </c>
      <c r="B1796" s="46">
        <v>0.43354166666666666</v>
      </c>
      <c r="C1796" s="40">
        <v>63</v>
      </c>
      <c r="D1796" s="53">
        <v>70.86</v>
      </c>
      <c r="E1796" s="39">
        <v>4464.18</v>
      </c>
      <c r="F1796" s="39" t="s">
        <v>24</v>
      </c>
    </row>
    <row r="1797" spans="1:6">
      <c r="A1797" s="43">
        <v>44153</v>
      </c>
      <c r="B1797" s="46">
        <v>0.43354166666666666</v>
      </c>
      <c r="C1797" s="40">
        <v>50</v>
      </c>
      <c r="D1797" s="53">
        <v>70.86</v>
      </c>
      <c r="E1797" s="39">
        <v>3543</v>
      </c>
      <c r="F1797" s="39" t="s">
        <v>24</v>
      </c>
    </row>
    <row r="1798" spans="1:6">
      <c r="A1798" s="43">
        <v>44153</v>
      </c>
      <c r="B1798" s="46">
        <v>0.43174768518518519</v>
      </c>
      <c r="C1798" s="40">
        <v>11</v>
      </c>
      <c r="D1798" s="53">
        <v>70.819999999999993</v>
      </c>
      <c r="E1798" s="39">
        <v>779.02</v>
      </c>
      <c r="F1798" s="39" t="s">
        <v>24</v>
      </c>
    </row>
    <row r="1799" spans="1:6">
      <c r="A1799" s="43">
        <v>44153</v>
      </c>
      <c r="B1799" s="46">
        <v>0.43174768518518519</v>
      </c>
      <c r="C1799" s="40">
        <v>43</v>
      </c>
      <c r="D1799" s="53">
        <v>70.819999999999993</v>
      </c>
      <c r="E1799" s="39">
        <v>3045.2599999999998</v>
      </c>
      <c r="F1799" s="39" t="s">
        <v>24</v>
      </c>
    </row>
    <row r="1800" spans="1:6">
      <c r="A1800" s="43">
        <v>44153</v>
      </c>
      <c r="B1800" s="46">
        <v>0.43153935185185183</v>
      </c>
      <c r="C1800" s="40">
        <v>60</v>
      </c>
      <c r="D1800" s="53">
        <v>70.84</v>
      </c>
      <c r="E1800" s="39">
        <v>4250.4000000000005</v>
      </c>
      <c r="F1800" s="39" t="s">
        <v>24</v>
      </c>
    </row>
    <row r="1801" spans="1:6">
      <c r="A1801" s="43">
        <v>44153</v>
      </c>
      <c r="B1801" s="46">
        <v>0.4299189814814815</v>
      </c>
      <c r="C1801" s="40">
        <v>62</v>
      </c>
      <c r="D1801" s="53">
        <v>70.8</v>
      </c>
      <c r="E1801" s="39">
        <v>4389.5999999999995</v>
      </c>
      <c r="F1801" s="39" t="s">
        <v>24</v>
      </c>
    </row>
    <row r="1802" spans="1:6">
      <c r="A1802" s="43">
        <v>44153</v>
      </c>
      <c r="B1802" s="46">
        <v>0.4291550925925926</v>
      </c>
      <c r="C1802" s="40">
        <v>76</v>
      </c>
      <c r="D1802" s="53">
        <v>70.760000000000005</v>
      </c>
      <c r="E1802" s="39">
        <v>5377.76</v>
      </c>
      <c r="F1802" s="39" t="s">
        <v>24</v>
      </c>
    </row>
    <row r="1803" spans="1:6">
      <c r="A1803" s="43">
        <v>44153</v>
      </c>
      <c r="B1803" s="46">
        <v>0.42831018518518515</v>
      </c>
      <c r="C1803" s="40">
        <v>69</v>
      </c>
      <c r="D1803" s="53">
        <v>70.7</v>
      </c>
      <c r="E1803" s="39">
        <v>4878.3</v>
      </c>
      <c r="F1803" s="39" t="s">
        <v>24</v>
      </c>
    </row>
    <row r="1804" spans="1:6">
      <c r="A1804" s="43">
        <v>44153</v>
      </c>
      <c r="B1804" s="46">
        <v>0.42831018518518515</v>
      </c>
      <c r="C1804" s="40">
        <v>31</v>
      </c>
      <c r="D1804" s="53">
        <v>70.7</v>
      </c>
      <c r="E1804" s="39">
        <v>2191.7000000000003</v>
      </c>
      <c r="F1804" s="39" t="s">
        <v>24</v>
      </c>
    </row>
    <row r="1805" spans="1:6">
      <c r="A1805" s="43">
        <v>44153</v>
      </c>
      <c r="B1805" s="46">
        <v>0.42798611111111112</v>
      </c>
      <c r="C1805" s="40">
        <v>105</v>
      </c>
      <c r="D1805" s="53">
        <v>70.7</v>
      </c>
      <c r="E1805" s="39">
        <v>7423.5</v>
      </c>
      <c r="F1805" s="39" t="s">
        <v>24</v>
      </c>
    </row>
    <row r="1806" spans="1:6">
      <c r="A1806" s="43">
        <v>44153</v>
      </c>
      <c r="B1806" s="46">
        <v>0.42605324074074075</v>
      </c>
      <c r="C1806" s="40">
        <v>58</v>
      </c>
      <c r="D1806" s="53">
        <v>70.7</v>
      </c>
      <c r="E1806" s="39">
        <v>4100.6000000000004</v>
      </c>
      <c r="F1806" s="39" t="s">
        <v>24</v>
      </c>
    </row>
    <row r="1807" spans="1:6">
      <c r="A1807" s="43">
        <v>44153</v>
      </c>
      <c r="B1807" s="46">
        <v>0.42555555555555552</v>
      </c>
      <c r="C1807" s="40">
        <v>63</v>
      </c>
      <c r="D1807" s="53">
        <v>70.7</v>
      </c>
      <c r="E1807" s="39">
        <v>4454.1000000000004</v>
      </c>
      <c r="F1807" s="39" t="s">
        <v>24</v>
      </c>
    </row>
    <row r="1808" spans="1:6">
      <c r="A1808" s="43">
        <v>44153</v>
      </c>
      <c r="B1808" s="46">
        <v>0.42412037037037037</v>
      </c>
      <c r="C1808" s="40">
        <v>59</v>
      </c>
      <c r="D1808" s="53">
        <v>70.62</v>
      </c>
      <c r="E1808" s="39">
        <v>4166.58</v>
      </c>
      <c r="F1808" s="39" t="s">
        <v>24</v>
      </c>
    </row>
    <row r="1809" spans="1:6">
      <c r="A1809" s="43">
        <v>44153</v>
      </c>
      <c r="B1809" s="46">
        <v>0.42412037037037037</v>
      </c>
      <c r="C1809" s="40">
        <v>67</v>
      </c>
      <c r="D1809" s="53">
        <v>70.62</v>
      </c>
      <c r="E1809" s="39">
        <v>4731.54</v>
      </c>
      <c r="F1809" s="39" t="s">
        <v>24</v>
      </c>
    </row>
    <row r="1810" spans="1:6">
      <c r="A1810" s="43">
        <v>44153</v>
      </c>
      <c r="B1810" s="46">
        <v>0.42303240740740744</v>
      </c>
      <c r="C1810" s="40">
        <v>79</v>
      </c>
      <c r="D1810" s="53">
        <v>70.599999999999994</v>
      </c>
      <c r="E1810" s="39">
        <v>5577.4</v>
      </c>
      <c r="F1810" s="39" t="s">
        <v>24</v>
      </c>
    </row>
    <row r="1811" spans="1:6">
      <c r="A1811" s="43">
        <v>44153</v>
      </c>
      <c r="B1811" s="46">
        <v>0.4220949074074074</v>
      </c>
      <c r="C1811" s="40">
        <v>81</v>
      </c>
      <c r="D1811" s="53">
        <v>70.72</v>
      </c>
      <c r="E1811" s="39">
        <v>5728.32</v>
      </c>
      <c r="F1811" s="39" t="s">
        <v>24</v>
      </c>
    </row>
    <row r="1812" spans="1:6">
      <c r="A1812" s="43">
        <v>44153</v>
      </c>
      <c r="B1812" s="46">
        <v>0.42090277777777779</v>
      </c>
      <c r="C1812" s="40">
        <v>61</v>
      </c>
      <c r="D1812" s="53">
        <v>70.7</v>
      </c>
      <c r="E1812" s="39">
        <v>4312.7</v>
      </c>
      <c r="F1812" s="39" t="s">
        <v>24</v>
      </c>
    </row>
    <row r="1813" spans="1:6">
      <c r="A1813" s="43">
        <v>44153</v>
      </c>
      <c r="B1813" s="46">
        <v>0.42023148148148143</v>
      </c>
      <c r="C1813" s="40">
        <v>61</v>
      </c>
      <c r="D1813" s="53">
        <v>70.66</v>
      </c>
      <c r="E1813" s="39">
        <v>4310.26</v>
      </c>
      <c r="F1813" s="39" t="s">
        <v>24</v>
      </c>
    </row>
    <row r="1814" spans="1:6">
      <c r="A1814" s="43">
        <v>44153</v>
      </c>
      <c r="B1814" s="46">
        <v>0.41978009259259258</v>
      </c>
      <c r="C1814" s="40">
        <v>62</v>
      </c>
      <c r="D1814" s="53">
        <v>70.680000000000007</v>
      </c>
      <c r="E1814" s="39">
        <v>4382.1600000000008</v>
      </c>
      <c r="F1814" s="39" t="s">
        <v>24</v>
      </c>
    </row>
    <row r="1815" spans="1:6">
      <c r="A1815" s="43">
        <v>44153</v>
      </c>
      <c r="B1815" s="46">
        <v>0.41922453703703705</v>
      </c>
      <c r="C1815" s="40">
        <v>56</v>
      </c>
      <c r="D1815" s="53">
        <v>70.760000000000005</v>
      </c>
      <c r="E1815" s="39">
        <v>3962.5600000000004</v>
      </c>
      <c r="F1815" s="39" t="s">
        <v>24</v>
      </c>
    </row>
    <row r="1816" spans="1:6">
      <c r="A1816" s="43">
        <v>44153</v>
      </c>
      <c r="B1816" s="46">
        <v>0.41887731481481483</v>
      </c>
      <c r="C1816" s="40">
        <v>33</v>
      </c>
      <c r="D1816" s="53">
        <v>70.72</v>
      </c>
      <c r="E1816" s="39">
        <v>2333.7599999999998</v>
      </c>
      <c r="F1816" s="39" t="s">
        <v>24</v>
      </c>
    </row>
    <row r="1817" spans="1:6">
      <c r="A1817" s="43">
        <v>44153</v>
      </c>
      <c r="B1817" s="46">
        <v>0.4183796296296296</v>
      </c>
      <c r="C1817" s="40">
        <v>102</v>
      </c>
      <c r="D1817" s="53">
        <v>70.760000000000005</v>
      </c>
      <c r="E1817" s="39">
        <v>7217.52</v>
      </c>
      <c r="F1817" s="39" t="s">
        <v>24</v>
      </c>
    </row>
    <row r="1818" spans="1:6">
      <c r="A1818" s="43">
        <v>44153</v>
      </c>
      <c r="B1818" s="46">
        <v>0.4173263888888889</v>
      </c>
      <c r="C1818" s="40">
        <v>82</v>
      </c>
      <c r="D1818" s="53">
        <v>70.739999999999995</v>
      </c>
      <c r="E1818" s="39">
        <v>5800.6799999999994</v>
      </c>
      <c r="F1818" s="39" t="s">
        <v>24</v>
      </c>
    </row>
    <row r="1819" spans="1:6">
      <c r="A1819" s="43">
        <v>44153</v>
      </c>
      <c r="B1819" s="46">
        <v>0.4173263888888889</v>
      </c>
      <c r="C1819" s="40">
        <v>15</v>
      </c>
      <c r="D1819" s="53">
        <v>70.739999999999995</v>
      </c>
      <c r="E1819" s="39">
        <v>1061.0999999999999</v>
      </c>
      <c r="F1819" s="39" t="s">
        <v>24</v>
      </c>
    </row>
    <row r="1820" spans="1:6">
      <c r="A1820" s="43">
        <v>44153</v>
      </c>
      <c r="B1820" s="46">
        <v>0.41590277777777779</v>
      </c>
      <c r="C1820" s="40">
        <v>53</v>
      </c>
      <c r="D1820" s="53">
        <v>70.64</v>
      </c>
      <c r="E1820" s="39">
        <v>3743.92</v>
      </c>
      <c r="F1820" s="39" t="s">
        <v>24</v>
      </c>
    </row>
    <row r="1821" spans="1:6">
      <c r="A1821" s="43">
        <v>44153</v>
      </c>
      <c r="B1821" s="46">
        <v>0.41517361111111112</v>
      </c>
      <c r="C1821" s="40">
        <v>59</v>
      </c>
      <c r="D1821" s="53">
        <v>70.66</v>
      </c>
      <c r="E1821" s="39">
        <v>4168.9399999999996</v>
      </c>
      <c r="F1821" s="39" t="s">
        <v>24</v>
      </c>
    </row>
    <row r="1822" spans="1:6">
      <c r="A1822" s="43">
        <v>44153</v>
      </c>
      <c r="B1822" s="46">
        <v>0.41396990740740741</v>
      </c>
      <c r="C1822" s="40">
        <v>97</v>
      </c>
      <c r="D1822" s="53">
        <v>70.680000000000007</v>
      </c>
      <c r="E1822" s="39">
        <v>6855.9600000000009</v>
      </c>
      <c r="F1822" s="39" t="s">
        <v>24</v>
      </c>
    </row>
    <row r="1823" spans="1:6">
      <c r="A1823" s="43">
        <v>44153</v>
      </c>
      <c r="B1823" s="46">
        <v>0.41347222222222224</v>
      </c>
      <c r="C1823" s="40">
        <v>56</v>
      </c>
      <c r="D1823" s="53">
        <v>70.680000000000007</v>
      </c>
      <c r="E1823" s="39">
        <v>3958.0800000000004</v>
      </c>
      <c r="F1823" s="39" t="s">
        <v>24</v>
      </c>
    </row>
    <row r="1824" spans="1:6">
      <c r="A1824" s="43">
        <v>44153</v>
      </c>
      <c r="B1824" s="46">
        <v>0.4128472222222222</v>
      </c>
      <c r="C1824" s="40">
        <v>81</v>
      </c>
      <c r="D1824" s="53">
        <v>70.72</v>
      </c>
      <c r="E1824" s="39">
        <v>5728.32</v>
      </c>
      <c r="F1824" s="39" t="s">
        <v>24</v>
      </c>
    </row>
    <row r="1825" spans="1:6">
      <c r="A1825" s="43">
        <v>44153</v>
      </c>
      <c r="B1825" s="46">
        <v>0.41197916666666662</v>
      </c>
      <c r="C1825" s="40">
        <v>65</v>
      </c>
      <c r="D1825" s="53">
        <v>70.66</v>
      </c>
      <c r="E1825" s="39">
        <v>4592.8999999999996</v>
      </c>
      <c r="F1825" s="39" t="s">
        <v>24</v>
      </c>
    </row>
    <row r="1826" spans="1:6">
      <c r="A1826" s="43">
        <v>44153</v>
      </c>
      <c r="B1826" s="46">
        <v>0.41159722222222223</v>
      </c>
      <c r="C1826" s="40">
        <v>144</v>
      </c>
      <c r="D1826" s="53">
        <v>70.680000000000007</v>
      </c>
      <c r="E1826" s="39">
        <v>10177.920000000002</v>
      </c>
      <c r="F1826" s="39" t="s">
        <v>24</v>
      </c>
    </row>
    <row r="1827" spans="1:6">
      <c r="A1827" s="43">
        <v>44153</v>
      </c>
      <c r="B1827" s="46">
        <v>0.40938657407407408</v>
      </c>
      <c r="C1827" s="40">
        <v>35</v>
      </c>
      <c r="D1827" s="53">
        <v>70.56</v>
      </c>
      <c r="E1827" s="39">
        <v>2469.6</v>
      </c>
      <c r="F1827" s="39" t="s">
        <v>24</v>
      </c>
    </row>
    <row r="1828" spans="1:6">
      <c r="A1828" s="43">
        <v>44153</v>
      </c>
      <c r="B1828" s="46">
        <v>0.40938657407407408</v>
      </c>
      <c r="C1828" s="40">
        <v>40</v>
      </c>
      <c r="D1828" s="53">
        <v>70.56</v>
      </c>
      <c r="E1828" s="39">
        <v>2822.4</v>
      </c>
      <c r="F1828" s="39" t="s">
        <v>24</v>
      </c>
    </row>
    <row r="1829" spans="1:6">
      <c r="A1829" s="43">
        <v>44153</v>
      </c>
      <c r="B1829" s="46">
        <v>0.40938657407407408</v>
      </c>
      <c r="C1829" s="40">
        <v>50</v>
      </c>
      <c r="D1829" s="53">
        <v>70.56</v>
      </c>
      <c r="E1829" s="39">
        <v>3528</v>
      </c>
      <c r="F1829" s="39" t="s">
        <v>24</v>
      </c>
    </row>
    <row r="1830" spans="1:6">
      <c r="A1830" s="43">
        <v>44153</v>
      </c>
      <c r="B1830" s="46">
        <v>0.40938657407407408</v>
      </c>
      <c r="C1830" s="40">
        <v>60</v>
      </c>
      <c r="D1830" s="53">
        <v>70.56</v>
      </c>
      <c r="E1830" s="39">
        <v>4233.6000000000004</v>
      </c>
      <c r="F1830" s="39" t="s">
        <v>24</v>
      </c>
    </row>
    <row r="1831" spans="1:6">
      <c r="A1831" s="43">
        <v>44153</v>
      </c>
      <c r="B1831" s="46">
        <v>0.40723379629629625</v>
      </c>
      <c r="C1831" s="40">
        <v>58</v>
      </c>
      <c r="D1831" s="53">
        <v>70.400000000000006</v>
      </c>
      <c r="E1831" s="39">
        <v>4083.2000000000003</v>
      </c>
      <c r="F1831" s="39" t="s">
        <v>24</v>
      </c>
    </row>
    <row r="1832" spans="1:6">
      <c r="A1832" s="43">
        <v>44153</v>
      </c>
      <c r="B1832" s="46">
        <v>0.40666666666666668</v>
      </c>
      <c r="C1832" s="40">
        <v>54</v>
      </c>
      <c r="D1832" s="53">
        <v>70.400000000000006</v>
      </c>
      <c r="E1832" s="39">
        <v>3801.6000000000004</v>
      </c>
      <c r="F1832" s="39" t="s">
        <v>24</v>
      </c>
    </row>
    <row r="1833" spans="1:6">
      <c r="A1833" s="43">
        <v>44153</v>
      </c>
      <c r="B1833" s="46">
        <v>0.40638888888888891</v>
      </c>
      <c r="C1833" s="40">
        <v>101</v>
      </c>
      <c r="D1833" s="53">
        <v>70.400000000000006</v>
      </c>
      <c r="E1833" s="39">
        <v>7110.4000000000005</v>
      </c>
      <c r="F1833" s="39" t="s">
        <v>24</v>
      </c>
    </row>
    <row r="1834" spans="1:6">
      <c r="A1834" s="43">
        <v>44153</v>
      </c>
      <c r="B1834" s="46">
        <v>0.40484953703703702</v>
      </c>
      <c r="C1834" s="40">
        <v>63</v>
      </c>
      <c r="D1834" s="53">
        <v>70.42</v>
      </c>
      <c r="E1834" s="39">
        <v>4436.46</v>
      </c>
      <c r="F1834" s="39" t="s">
        <v>24</v>
      </c>
    </row>
    <row r="1835" spans="1:6">
      <c r="A1835" s="43">
        <v>44153</v>
      </c>
      <c r="B1835" s="46">
        <v>0.40357638888888886</v>
      </c>
      <c r="C1835" s="40">
        <v>67</v>
      </c>
      <c r="D1835" s="53">
        <v>70.400000000000006</v>
      </c>
      <c r="E1835" s="39">
        <v>4716.8</v>
      </c>
      <c r="F1835" s="39" t="s">
        <v>24</v>
      </c>
    </row>
    <row r="1836" spans="1:6">
      <c r="A1836" s="43">
        <v>44153</v>
      </c>
      <c r="B1836" s="46">
        <v>0.40357638888888886</v>
      </c>
      <c r="C1836" s="40">
        <v>11</v>
      </c>
      <c r="D1836" s="53">
        <v>70.400000000000006</v>
      </c>
      <c r="E1836" s="39">
        <v>774.40000000000009</v>
      </c>
      <c r="F1836" s="39" t="s">
        <v>24</v>
      </c>
    </row>
    <row r="1837" spans="1:6">
      <c r="A1837" s="43">
        <v>44153</v>
      </c>
      <c r="B1837" s="46">
        <v>0.4035069444444444</v>
      </c>
      <c r="C1837" s="40">
        <v>60</v>
      </c>
      <c r="D1837" s="53">
        <v>70.42</v>
      </c>
      <c r="E1837" s="39">
        <v>4225.2</v>
      </c>
      <c r="F1837" s="39" t="s">
        <v>24</v>
      </c>
    </row>
    <row r="1838" spans="1:6">
      <c r="A1838" s="43">
        <v>44153</v>
      </c>
      <c r="B1838" s="46">
        <v>0.4029282407407408</v>
      </c>
      <c r="C1838" s="40">
        <v>57</v>
      </c>
      <c r="D1838" s="53">
        <v>70.400000000000006</v>
      </c>
      <c r="E1838" s="39">
        <v>4012.8</v>
      </c>
      <c r="F1838" s="39" t="s">
        <v>24</v>
      </c>
    </row>
    <row r="1839" spans="1:6">
      <c r="A1839" s="43">
        <v>44153</v>
      </c>
      <c r="B1839" s="46">
        <v>0.40204861111111106</v>
      </c>
      <c r="C1839" s="40">
        <v>62</v>
      </c>
      <c r="D1839" s="53">
        <v>70.36</v>
      </c>
      <c r="E1839" s="39">
        <v>4362.32</v>
      </c>
      <c r="F1839" s="39" t="s">
        <v>24</v>
      </c>
    </row>
    <row r="1840" spans="1:6">
      <c r="A1840" s="43">
        <v>44153</v>
      </c>
      <c r="B1840" s="46">
        <v>0.40196759259259257</v>
      </c>
      <c r="C1840" s="40">
        <v>81</v>
      </c>
      <c r="D1840" s="53">
        <v>70.36</v>
      </c>
      <c r="E1840" s="39">
        <v>5699.16</v>
      </c>
      <c r="F1840" s="39" t="s">
        <v>24</v>
      </c>
    </row>
    <row r="1841" spans="1:6">
      <c r="A1841" s="43">
        <v>44153</v>
      </c>
      <c r="B1841" s="46">
        <v>0.40050925925925923</v>
      </c>
      <c r="C1841" s="40">
        <v>138</v>
      </c>
      <c r="D1841" s="53">
        <v>70.319999999999993</v>
      </c>
      <c r="E1841" s="39">
        <v>9704.16</v>
      </c>
      <c r="F1841" s="39" t="s">
        <v>24</v>
      </c>
    </row>
    <row r="1842" spans="1:6">
      <c r="A1842" s="43">
        <v>44153</v>
      </c>
      <c r="B1842" s="46">
        <v>0.39931712962962962</v>
      </c>
      <c r="C1842" s="40">
        <v>58</v>
      </c>
      <c r="D1842" s="53">
        <v>70.12</v>
      </c>
      <c r="E1842" s="39">
        <v>4066.96</v>
      </c>
      <c r="F1842" s="39" t="s">
        <v>24</v>
      </c>
    </row>
    <row r="1843" spans="1:6">
      <c r="A1843" s="43">
        <v>44153</v>
      </c>
      <c r="B1843" s="46">
        <v>0.39894675925925926</v>
      </c>
      <c r="C1843" s="40">
        <v>63</v>
      </c>
      <c r="D1843" s="53">
        <v>70.180000000000007</v>
      </c>
      <c r="E1843" s="39">
        <v>4421.34</v>
      </c>
      <c r="F1843" s="39" t="s">
        <v>24</v>
      </c>
    </row>
    <row r="1844" spans="1:6">
      <c r="A1844" s="43">
        <v>44153</v>
      </c>
      <c r="B1844" s="46">
        <v>0.39839120370370368</v>
      </c>
      <c r="C1844" s="40">
        <v>54</v>
      </c>
      <c r="D1844" s="53">
        <v>70.14</v>
      </c>
      <c r="E1844" s="39">
        <v>3787.56</v>
      </c>
      <c r="F1844" s="39" t="s">
        <v>24</v>
      </c>
    </row>
    <row r="1845" spans="1:6">
      <c r="A1845" s="43">
        <v>44153</v>
      </c>
      <c r="B1845" s="46">
        <v>0.39696759259259262</v>
      </c>
      <c r="C1845" s="40">
        <v>63</v>
      </c>
      <c r="D1845" s="53">
        <v>70.14</v>
      </c>
      <c r="E1845" s="39">
        <v>4418.82</v>
      </c>
      <c r="F1845" s="39" t="s">
        <v>24</v>
      </c>
    </row>
    <row r="1846" spans="1:6">
      <c r="A1846" s="43">
        <v>44153</v>
      </c>
      <c r="B1846" s="46">
        <v>0.39696759259259262</v>
      </c>
      <c r="C1846" s="40">
        <v>56</v>
      </c>
      <c r="D1846" s="53">
        <v>70.16</v>
      </c>
      <c r="E1846" s="39">
        <v>3928.96</v>
      </c>
      <c r="F1846" s="39" t="s">
        <v>24</v>
      </c>
    </row>
    <row r="1847" spans="1:6">
      <c r="A1847" s="43">
        <v>44153</v>
      </c>
      <c r="B1847" s="46">
        <v>0.39612268518518517</v>
      </c>
      <c r="C1847" s="40">
        <v>54</v>
      </c>
      <c r="D1847" s="53">
        <v>70.08</v>
      </c>
      <c r="E1847" s="39">
        <v>3784.3199999999997</v>
      </c>
      <c r="F1847" s="39" t="s">
        <v>24</v>
      </c>
    </row>
    <row r="1848" spans="1:6">
      <c r="A1848" s="43">
        <v>44153</v>
      </c>
      <c r="B1848" s="46">
        <v>0.39548611111111115</v>
      </c>
      <c r="C1848" s="40">
        <v>70</v>
      </c>
      <c r="D1848" s="53">
        <v>70.12</v>
      </c>
      <c r="E1848" s="39">
        <v>4908.4000000000005</v>
      </c>
      <c r="F1848" s="39" t="s">
        <v>24</v>
      </c>
    </row>
    <row r="1849" spans="1:6">
      <c r="A1849" s="43">
        <v>44153</v>
      </c>
      <c r="B1849" s="46">
        <v>0.395474537037037</v>
      </c>
      <c r="C1849" s="40">
        <v>56</v>
      </c>
      <c r="D1849" s="53">
        <v>70.14</v>
      </c>
      <c r="E1849" s="39">
        <v>3927.84</v>
      </c>
      <c r="F1849" s="39" t="s">
        <v>24</v>
      </c>
    </row>
    <row r="1850" spans="1:6">
      <c r="A1850" s="43">
        <v>44153</v>
      </c>
      <c r="B1850" s="46">
        <v>0.39423611111111106</v>
      </c>
      <c r="C1850" s="40">
        <v>57</v>
      </c>
      <c r="D1850" s="53">
        <v>70.12</v>
      </c>
      <c r="E1850" s="39">
        <v>3996.84</v>
      </c>
      <c r="F1850" s="39" t="s">
        <v>24</v>
      </c>
    </row>
    <row r="1851" spans="1:6">
      <c r="A1851" s="43">
        <v>44153</v>
      </c>
      <c r="B1851" s="46">
        <v>0.39423611111111106</v>
      </c>
      <c r="C1851" s="40">
        <v>11</v>
      </c>
      <c r="D1851" s="53">
        <v>70.12</v>
      </c>
      <c r="E1851" s="39">
        <v>771.32</v>
      </c>
      <c r="F1851" s="39" t="s">
        <v>24</v>
      </c>
    </row>
    <row r="1852" spans="1:6">
      <c r="A1852" s="43">
        <v>44153</v>
      </c>
      <c r="B1852" s="46">
        <v>0.3934259259259259</v>
      </c>
      <c r="C1852" s="40">
        <v>63</v>
      </c>
      <c r="D1852" s="53">
        <v>70.14</v>
      </c>
      <c r="E1852" s="39">
        <v>4418.82</v>
      </c>
      <c r="F1852" s="39" t="s">
        <v>24</v>
      </c>
    </row>
    <row r="1853" spans="1:6">
      <c r="A1853" s="43">
        <v>44153</v>
      </c>
      <c r="B1853" s="46">
        <v>0.39299768518518513</v>
      </c>
      <c r="C1853" s="40">
        <v>60</v>
      </c>
      <c r="D1853" s="53">
        <v>70.16</v>
      </c>
      <c r="E1853" s="39">
        <v>4209.5999999999995</v>
      </c>
      <c r="F1853" s="39" t="s">
        <v>24</v>
      </c>
    </row>
    <row r="1854" spans="1:6">
      <c r="A1854" s="43">
        <v>44153</v>
      </c>
      <c r="B1854" s="46">
        <v>0.39178240740740744</v>
      </c>
      <c r="C1854" s="40">
        <v>107</v>
      </c>
      <c r="D1854" s="53">
        <v>70.08</v>
      </c>
      <c r="E1854" s="39">
        <v>7498.5599999999995</v>
      </c>
      <c r="F1854" s="39" t="s">
        <v>24</v>
      </c>
    </row>
    <row r="1855" spans="1:6">
      <c r="A1855" s="43">
        <v>44153</v>
      </c>
      <c r="B1855" s="46">
        <v>0.39146990740740745</v>
      </c>
      <c r="C1855" s="40">
        <v>54</v>
      </c>
      <c r="D1855" s="53">
        <v>70.12</v>
      </c>
      <c r="E1855" s="39">
        <v>3786.4800000000005</v>
      </c>
      <c r="F1855" s="39" t="s">
        <v>24</v>
      </c>
    </row>
    <row r="1856" spans="1:6">
      <c r="A1856" s="43">
        <v>44153</v>
      </c>
      <c r="B1856" s="46">
        <v>0.39093749999999999</v>
      </c>
      <c r="C1856" s="40">
        <v>6</v>
      </c>
      <c r="D1856" s="53">
        <v>70.06</v>
      </c>
      <c r="E1856" s="39">
        <v>420.36</v>
      </c>
      <c r="F1856" s="39" t="s">
        <v>24</v>
      </c>
    </row>
    <row r="1857" spans="1:6">
      <c r="A1857" s="43">
        <v>44153</v>
      </c>
      <c r="B1857" s="46">
        <v>0.39093749999999999</v>
      </c>
      <c r="C1857" s="40">
        <v>71</v>
      </c>
      <c r="D1857" s="53">
        <v>70.06</v>
      </c>
      <c r="E1857" s="39">
        <v>4974.26</v>
      </c>
      <c r="F1857" s="39" t="s">
        <v>24</v>
      </c>
    </row>
    <row r="1858" spans="1:6">
      <c r="A1858" s="43">
        <v>44153</v>
      </c>
      <c r="B1858" s="46">
        <v>0.39038194444444446</v>
      </c>
      <c r="C1858" s="40">
        <v>51</v>
      </c>
      <c r="D1858" s="53">
        <v>70.02</v>
      </c>
      <c r="E1858" s="39">
        <v>3571.02</v>
      </c>
      <c r="F1858" s="39" t="s">
        <v>24</v>
      </c>
    </row>
    <row r="1859" spans="1:6">
      <c r="A1859" s="43">
        <v>44153</v>
      </c>
      <c r="B1859" s="46">
        <v>0.39038194444444446</v>
      </c>
      <c r="C1859" s="40">
        <v>8</v>
      </c>
      <c r="D1859" s="53">
        <v>70.02</v>
      </c>
      <c r="E1859" s="39">
        <v>560.16</v>
      </c>
      <c r="F1859" s="39" t="s">
        <v>24</v>
      </c>
    </row>
    <row r="1860" spans="1:6">
      <c r="A1860" s="43">
        <v>44153</v>
      </c>
      <c r="B1860" s="46">
        <v>0.38958333333333334</v>
      </c>
      <c r="C1860" s="40">
        <v>54</v>
      </c>
      <c r="D1860" s="53">
        <v>69.959999999999994</v>
      </c>
      <c r="E1860" s="39">
        <v>3777.8399999999997</v>
      </c>
      <c r="F1860" s="39" t="s">
        <v>24</v>
      </c>
    </row>
    <row r="1861" spans="1:6">
      <c r="A1861" s="43">
        <v>44153</v>
      </c>
      <c r="B1861" s="46">
        <v>0.38846064814814812</v>
      </c>
      <c r="C1861" s="40">
        <v>139</v>
      </c>
      <c r="D1861" s="53">
        <v>70.06</v>
      </c>
      <c r="E1861" s="39">
        <v>9738.34</v>
      </c>
      <c r="F1861" s="39" t="s">
        <v>24</v>
      </c>
    </row>
    <row r="1862" spans="1:6">
      <c r="A1862" s="43">
        <v>44153</v>
      </c>
      <c r="B1862" s="46">
        <v>0.38846064814814812</v>
      </c>
      <c r="C1862" s="40">
        <v>90</v>
      </c>
      <c r="D1862" s="53">
        <v>70.06</v>
      </c>
      <c r="E1862" s="39">
        <v>6305.4000000000005</v>
      </c>
      <c r="F1862" s="39" t="s">
        <v>24</v>
      </c>
    </row>
    <row r="1863" spans="1:6">
      <c r="A1863" s="43">
        <v>44153</v>
      </c>
      <c r="B1863" s="46">
        <v>0.38737268518518514</v>
      </c>
      <c r="C1863" s="40">
        <v>27</v>
      </c>
      <c r="D1863" s="53">
        <v>70.02</v>
      </c>
      <c r="E1863" s="39">
        <v>1890.54</v>
      </c>
      <c r="F1863" s="39" t="s">
        <v>24</v>
      </c>
    </row>
    <row r="1864" spans="1:6">
      <c r="A1864" s="43">
        <v>44153</v>
      </c>
      <c r="B1864" s="46">
        <v>0.38737268518518514</v>
      </c>
      <c r="C1864" s="40">
        <v>137</v>
      </c>
      <c r="D1864" s="53">
        <v>70.02</v>
      </c>
      <c r="E1864" s="39">
        <v>9592.74</v>
      </c>
      <c r="F1864" s="39" t="s">
        <v>24</v>
      </c>
    </row>
    <row r="1865" spans="1:6">
      <c r="A1865" s="43">
        <v>44153</v>
      </c>
      <c r="B1865" s="46">
        <v>0.38724537037037038</v>
      </c>
      <c r="C1865" s="40">
        <v>58</v>
      </c>
      <c r="D1865" s="53">
        <v>70.02</v>
      </c>
      <c r="E1865" s="39">
        <v>4061.16</v>
      </c>
      <c r="F1865" s="39" t="s">
        <v>24</v>
      </c>
    </row>
    <row r="1866" spans="1:6">
      <c r="A1866" s="43">
        <v>44153</v>
      </c>
      <c r="B1866" s="46">
        <v>0.38484953703703706</v>
      </c>
      <c r="C1866" s="40">
        <v>104</v>
      </c>
      <c r="D1866" s="53">
        <v>69.66</v>
      </c>
      <c r="E1866" s="39">
        <v>7244.6399999999994</v>
      </c>
      <c r="F1866" s="39" t="s">
        <v>24</v>
      </c>
    </row>
    <row r="1867" spans="1:6">
      <c r="A1867" s="43">
        <v>44153</v>
      </c>
      <c r="B1867" s="46">
        <v>0.38438657407407412</v>
      </c>
      <c r="C1867" s="40">
        <v>58</v>
      </c>
      <c r="D1867" s="53">
        <v>69.760000000000005</v>
      </c>
      <c r="E1867" s="39">
        <v>4046.0800000000004</v>
      </c>
      <c r="F1867" s="39" t="s">
        <v>24</v>
      </c>
    </row>
    <row r="1868" spans="1:6">
      <c r="A1868" s="43">
        <v>44153</v>
      </c>
      <c r="B1868" s="46">
        <v>0.38377314814814811</v>
      </c>
      <c r="C1868" s="40">
        <v>59</v>
      </c>
      <c r="D1868" s="53">
        <v>69.819999999999993</v>
      </c>
      <c r="E1868" s="39">
        <v>4119.3799999999992</v>
      </c>
      <c r="F1868" s="39" t="s">
        <v>24</v>
      </c>
    </row>
    <row r="1869" spans="1:6">
      <c r="A1869" s="43">
        <v>44153</v>
      </c>
      <c r="B1869" s="46">
        <v>0.38331018518518517</v>
      </c>
      <c r="C1869" s="40">
        <v>62</v>
      </c>
      <c r="D1869" s="53">
        <v>69.86</v>
      </c>
      <c r="E1869" s="39">
        <v>4331.32</v>
      </c>
      <c r="F1869" s="39" t="s">
        <v>24</v>
      </c>
    </row>
    <row r="1870" spans="1:6">
      <c r="A1870" s="43">
        <v>44153</v>
      </c>
      <c r="B1870" s="46">
        <v>0.38319444444444445</v>
      </c>
      <c r="C1870" s="40">
        <v>83</v>
      </c>
      <c r="D1870" s="53">
        <v>69.88</v>
      </c>
      <c r="E1870" s="39">
        <v>5800.04</v>
      </c>
      <c r="F1870" s="39" t="s">
        <v>24</v>
      </c>
    </row>
    <row r="1871" spans="1:6">
      <c r="A1871" s="43">
        <v>44153</v>
      </c>
      <c r="B1871" s="46">
        <v>0.38172453703703701</v>
      </c>
      <c r="C1871" s="40">
        <v>58</v>
      </c>
      <c r="D1871" s="53">
        <v>69.760000000000005</v>
      </c>
      <c r="E1871" s="39">
        <v>4046.0800000000004</v>
      </c>
      <c r="F1871" s="39" t="s">
        <v>24</v>
      </c>
    </row>
    <row r="1872" spans="1:6">
      <c r="A1872" s="43">
        <v>44153</v>
      </c>
      <c r="B1872" s="46">
        <v>0.38172453703703701</v>
      </c>
      <c r="C1872" s="40">
        <v>62</v>
      </c>
      <c r="D1872" s="53">
        <v>69.78</v>
      </c>
      <c r="E1872" s="39">
        <v>4326.3599999999997</v>
      </c>
      <c r="F1872" s="39" t="s">
        <v>24</v>
      </c>
    </row>
    <row r="1873" spans="1:6">
      <c r="A1873" s="43">
        <v>44153</v>
      </c>
      <c r="B1873" s="46">
        <v>0.38158564814814816</v>
      </c>
      <c r="C1873" s="40">
        <v>21</v>
      </c>
      <c r="D1873" s="53">
        <v>69.760000000000005</v>
      </c>
      <c r="E1873" s="39">
        <v>1464.96</v>
      </c>
      <c r="F1873" s="39" t="s">
        <v>24</v>
      </c>
    </row>
    <row r="1874" spans="1:6">
      <c r="A1874" s="43">
        <v>44153</v>
      </c>
      <c r="B1874" s="46">
        <v>0.38158564814814816</v>
      </c>
      <c r="C1874" s="40">
        <v>38</v>
      </c>
      <c r="D1874" s="53">
        <v>69.760000000000005</v>
      </c>
      <c r="E1874" s="39">
        <v>2650.88</v>
      </c>
      <c r="F1874" s="39" t="s">
        <v>24</v>
      </c>
    </row>
    <row r="1875" spans="1:6">
      <c r="A1875" s="43">
        <v>44153</v>
      </c>
      <c r="B1875" s="46">
        <v>0.38083333333333336</v>
      </c>
      <c r="C1875" s="40">
        <v>57</v>
      </c>
      <c r="D1875" s="53">
        <v>69.8</v>
      </c>
      <c r="E1875" s="39">
        <v>3978.6</v>
      </c>
      <c r="F1875" s="39" t="s">
        <v>24</v>
      </c>
    </row>
    <row r="1876" spans="1:6">
      <c r="A1876" s="43">
        <v>44153</v>
      </c>
      <c r="B1876" s="46">
        <v>0.38013888888888886</v>
      </c>
      <c r="C1876" s="40">
        <v>2</v>
      </c>
      <c r="D1876" s="53">
        <v>69.819999999999993</v>
      </c>
      <c r="E1876" s="39">
        <v>139.63999999999999</v>
      </c>
      <c r="F1876" s="39" t="s">
        <v>24</v>
      </c>
    </row>
    <row r="1877" spans="1:6">
      <c r="A1877" s="43">
        <v>44153</v>
      </c>
      <c r="B1877" s="46">
        <v>0.38013888888888886</v>
      </c>
      <c r="C1877" s="40">
        <v>54</v>
      </c>
      <c r="D1877" s="53">
        <v>69.819999999999993</v>
      </c>
      <c r="E1877" s="39">
        <v>3770.2799999999997</v>
      </c>
      <c r="F1877" s="39" t="s">
        <v>24</v>
      </c>
    </row>
    <row r="1878" spans="1:6">
      <c r="A1878" s="43">
        <v>44153</v>
      </c>
      <c r="B1878" s="46">
        <v>0.38013888888888886</v>
      </c>
      <c r="C1878" s="40">
        <v>114</v>
      </c>
      <c r="D1878" s="53">
        <v>69.819999999999993</v>
      </c>
      <c r="E1878" s="39">
        <v>7959.48</v>
      </c>
      <c r="F1878" s="39" t="s">
        <v>24</v>
      </c>
    </row>
    <row r="1879" spans="1:6">
      <c r="A1879" s="43">
        <v>44153</v>
      </c>
      <c r="B1879" s="46">
        <v>0.37929398148148147</v>
      </c>
      <c r="C1879" s="40">
        <v>53</v>
      </c>
      <c r="D1879" s="53">
        <v>69.84</v>
      </c>
      <c r="E1879" s="39">
        <v>3701.52</v>
      </c>
      <c r="F1879" s="39" t="s">
        <v>24</v>
      </c>
    </row>
    <row r="1880" spans="1:6">
      <c r="A1880" s="43">
        <v>44153</v>
      </c>
      <c r="B1880" s="46">
        <v>0.37858796296296293</v>
      </c>
      <c r="C1880" s="40">
        <v>61</v>
      </c>
      <c r="D1880" s="53">
        <v>69.84</v>
      </c>
      <c r="E1880" s="39">
        <v>4260.24</v>
      </c>
      <c r="F1880" s="39" t="s">
        <v>24</v>
      </c>
    </row>
    <row r="1881" spans="1:6">
      <c r="A1881" s="43">
        <v>44153</v>
      </c>
      <c r="B1881" s="46">
        <v>0.37819444444444444</v>
      </c>
      <c r="C1881" s="40">
        <v>60</v>
      </c>
      <c r="D1881" s="53">
        <v>69.8</v>
      </c>
      <c r="E1881" s="39">
        <v>4188</v>
      </c>
      <c r="F1881" s="39" t="s">
        <v>24</v>
      </c>
    </row>
    <row r="1882" spans="1:6">
      <c r="A1882" s="43">
        <v>44153</v>
      </c>
      <c r="B1882" s="46">
        <v>0.37710648148148151</v>
      </c>
      <c r="C1882" s="40">
        <v>22</v>
      </c>
      <c r="D1882" s="53">
        <v>69.78</v>
      </c>
      <c r="E1882" s="39">
        <v>1535.16</v>
      </c>
      <c r="F1882" s="39" t="s">
        <v>24</v>
      </c>
    </row>
    <row r="1883" spans="1:6">
      <c r="A1883" s="43">
        <v>44153</v>
      </c>
      <c r="B1883" s="46">
        <v>0.37710648148148151</v>
      </c>
      <c r="C1883" s="40">
        <v>93</v>
      </c>
      <c r="D1883" s="53">
        <v>69.78</v>
      </c>
      <c r="E1883" s="39">
        <v>6489.54</v>
      </c>
      <c r="F1883" s="39" t="s">
        <v>24</v>
      </c>
    </row>
    <row r="1884" spans="1:6">
      <c r="A1884" s="43">
        <v>44153</v>
      </c>
      <c r="B1884" s="46">
        <v>0.37702546296296297</v>
      </c>
      <c r="C1884" s="40">
        <v>109</v>
      </c>
      <c r="D1884" s="53">
        <v>69.819999999999993</v>
      </c>
      <c r="E1884" s="39">
        <v>7610.3799999999992</v>
      </c>
      <c r="F1884" s="39" t="s">
        <v>24</v>
      </c>
    </row>
    <row r="1885" spans="1:6">
      <c r="A1885" s="43">
        <v>44153</v>
      </c>
      <c r="B1885" s="46">
        <v>0.37609953703703702</v>
      </c>
      <c r="C1885" s="40">
        <v>121</v>
      </c>
      <c r="D1885" s="53">
        <v>69.599999999999994</v>
      </c>
      <c r="E1885" s="39">
        <v>8421.5999999999985</v>
      </c>
      <c r="F1885" s="39" t="s">
        <v>24</v>
      </c>
    </row>
    <row r="1886" spans="1:6">
      <c r="A1886" s="43"/>
      <c r="B1886" s="46"/>
      <c r="C1886" s="40"/>
      <c r="D1886" s="53"/>
      <c r="E1886" s="39"/>
      <c r="F1886" s="39"/>
    </row>
    <row r="1887" spans="1:6">
      <c r="A1887" s="43"/>
      <c r="B1887" s="46"/>
      <c r="C1887" s="40"/>
      <c r="D1887" s="53"/>
      <c r="E1887" s="39"/>
      <c r="F1887" s="39"/>
    </row>
    <row r="1888" spans="1:6">
      <c r="A1888" s="43"/>
      <c r="B1888" s="46"/>
      <c r="C1888" s="40"/>
      <c r="D1888" s="53"/>
      <c r="E1888" s="39"/>
      <c r="F1888" s="39"/>
    </row>
    <row r="1889" spans="1:6">
      <c r="A1889" s="43"/>
      <c r="B1889" s="46"/>
      <c r="C1889" s="40"/>
      <c r="D1889" s="53"/>
      <c r="E1889" s="39"/>
      <c r="F1889" s="39"/>
    </row>
    <row r="1890" spans="1:6">
      <c r="A1890" s="43"/>
      <c r="B1890" s="46"/>
      <c r="C1890" s="40"/>
      <c r="D1890" s="53"/>
      <c r="E1890" s="39"/>
      <c r="F1890" s="39"/>
    </row>
    <row r="1891" spans="1:6">
      <c r="A1891" s="43"/>
      <c r="B1891" s="46"/>
      <c r="C1891" s="40"/>
      <c r="D1891" s="53"/>
      <c r="E1891" s="39"/>
      <c r="F1891" s="39"/>
    </row>
    <row r="1892" spans="1:6">
      <c r="A1892" s="43"/>
      <c r="B1892" s="46"/>
      <c r="C1892" s="40"/>
      <c r="D1892" s="53"/>
      <c r="E1892" s="39"/>
      <c r="F1892" s="39"/>
    </row>
    <row r="1893" spans="1:6">
      <c r="A1893" s="43"/>
      <c r="B1893" s="46"/>
      <c r="C1893" s="40"/>
      <c r="D1893" s="53"/>
      <c r="E1893" s="39"/>
      <c r="F1893" s="39"/>
    </row>
    <row r="1894" spans="1:6">
      <c r="A1894" s="43"/>
      <c r="B1894" s="46"/>
      <c r="C1894" s="40"/>
      <c r="D1894" s="53"/>
      <c r="E1894" s="39"/>
      <c r="F1894" s="39"/>
    </row>
    <row r="1895" spans="1:6">
      <c r="A1895" s="43"/>
      <c r="B1895" s="46"/>
      <c r="C1895" s="40"/>
      <c r="D1895" s="53"/>
      <c r="E1895" s="39"/>
      <c r="F1895" s="39"/>
    </row>
    <row r="1896" spans="1:6">
      <c r="A1896" s="43"/>
      <c r="B1896" s="46"/>
      <c r="C1896" s="40"/>
      <c r="D1896" s="53"/>
      <c r="E1896" s="39"/>
      <c r="F1896" s="39"/>
    </row>
    <row r="1897" spans="1:6">
      <c r="A1897" s="43"/>
      <c r="B1897" s="46"/>
      <c r="C1897" s="40"/>
      <c r="D1897" s="53"/>
      <c r="E1897" s="39"/>
      <c r="F1897" s="39"/>
    </row>
    <row r="1898" spans="1:6">
      <c r="A1898" s="43"/>
      <c r="B1898" s="46"/>
      <c r="C1898" s="40"/>
      <c r="D1898" s="53"/>
      <c r="E1898" s="39"/>
      <c r="F1898" s="39"/>
    </row>
    <row r="1899" spans="1:6">
      <c r="A1899" s="43"/>
      <c r="B1899" s="46"/>
      <c r="C1899" s="40"/>
      <c r="D1899" s="53"/>
      <c r="E1899" s="39"/>
      <c r="F1899" s="39"/>
    </row>
    <row r="1900" spans="1:6">
      <c r="A1900" s="43"/>
      <c r="B1900" s="46"/>
      <c r="C1900" s="40"/>
      <c r="D1900" s="53"/>
      <c r="E1900" s="39"/>
      <c r="F1900" s="39"/>
    </row>
    <row r="1901" spans="1:6">
      <c r="A1901" s="43"/>
      <c r="B1901" s="46"/>
      <c r="C1901" s="40"/>
      <c r="D1901" s="53"/>
      <c r="E1901" s="39"/>
      <c r="F1901" s="39"/>
    </row>
    <row r="1902" spans="1:6">
      <c r="A1902" s="43"/>
      <c r="B1902" s="46"/>
      <c r="C1902" s="40"/>
      <c r="D1902" s="53"/>
      <c r="E1902" s="39"/>
      <c r="F1902" s="39"/>
    </row>
    <row r="1903" spans="1:6">
      <c r="A1903" s="43"/>
      <c r="B1903" s="46"/>
      <c r="C1903" s="40"/>
      <c r="D1903" s="53"/>
      <c r="E1903" s="39"/>
      <c r="F1903" s="39"/>
    </row>
    <row r="1904" spans="1:6">
      <c r="A1904" s="43"/>
      <c r="B1904" s="46"/>
      <c r="C1904" s="40"/>
      <c r="D1904" s="53"/>
      <c r="E1904" s="39"/>
      <c r="F1904" s="39"/>
    </row>
    <row r="1905" spans="1:6">
      <c r="A1905" s="43"/>
      <c r="B1905" s="46"/>
      <c r="C1905" s="40"/>
      <c r="D1905" s="53"/>
      <c r="E1905" s="39"/>
      <c r="F1905" s="39"/>
    </row>
    <row r="1906" spans="1:6">
      <c r="A1906" s="43"/>
      <c r="B1906" s="46"/>
      <c r="C1906" s="40"/>
      <c r="D1906" s="53"/>
      <c r="E1906" s="39"/>
      <c r="F1906" s="39"/>
    </row>
    <row r="1907" spans="1:6">
      <c r="A1907" s="43"/>
      <c r="B1907" s="46"/>
      <c r="C1907" s="40"/>
      <c r="D1907" s="53"/>
      <c r="E1907" s="39"/>
      <c r="F1907" s="39"/>
    </row>
    <row r="1908" spans="1:6">
      <c r="A1908" s="43"/>
      <c r="B1908" s="46"/>
      <c r="C1908" s="40"/>
      <c r="D1908" s="53"/>
      <c r="E1908" s="39"/>
      <c r="F1908" s="39"/>
    </row>
    <row r="1909" spans="1:6">
      <c r="A1909" s="43"/>
      <c r="B1909" s="46"/>
      <c r="C1909" s="40"/>
      <c r="D1909" s="53"/>
      <c r="E1909" s="39"/>
      <c r="F1909" s="39"/>
    </row>
    <row r="1910" spans="1:6">
      <c r="A1910" s="43"/>
      <c r="B1910" s="46"/>
      <c r="C1910" s="40"/>
      <c r="D1910" s="53"/>
      <c r="E1910" s="39"/>
      <c r="F1910" s="39"/>
    </row>
    <row r="1911" spans="1:6">
      <c r="A1911" s="43"/>
      <c r="B1911" s="46"/>
      <c r="C1911" s="40"/>
      <c r="D1911" s="53"/>
      <c r="E1911" s="39"/>
      <c r="F1911" s="39"/>
    </row>
    <row r="1912" spans="1:6">
      <c r="A1912" s="43"/>
      <c r="B1912" s="46"/>
      <c r="C1912" s="40"/>
      <c r="D1912" s="53"/>
      <c r="E1912" s="39"/>
      <c r="F1912" s="39"/>
    </row>
    <row r="1913" spans="1:6">
      <c r="A1913" s="43"/>
      <c r="B1913" s="46"/>
      <c r="C1913" s="40"/>
      <c r="D1913" s="53"/>
      <c r="E1913" s="39"/>
      <c r="F1913" s="39"/>
    </row>
    <row r="1914" spans="1:6">
      <c r="A1914" s="43"/>
      <c r="B1914" s="46"/>
      <c r="C1914" s="40"/>
      <c r="D1914" s="53"/>
      <c r="E1914" s="39"/>
      <c r="F1914" s="39"/>
    </row>
    <row r="1915" spans="1:6">
      <c r="A1915" s="43"/>
      <c r="B1915" s="46"/>
      <c r="C1915" s="40"/>
      <c r="D1915" s="53"/>
      <c r="E1915" s="39"/>
      <c r="F1915" s="39"/>
    </row>
    <row r="1916" spans="1:6">
      <c r="A1916" s="43"/>
      <c r="B1916" s="46"/>
      <c r="C1916" s="40"/>
      <c r="D1916" s="53"/>
      <c r="E1916" s="39"/>
      <c r="F1916" s="39"/>
    </row>
    <row r="1917" spans="1:6">
      <c r="A1917" s="43"/>
      <c r="B1917" s="46"/>
      <c r="C1917" s="40"/>
      <c r="D1917" s="53"/>
      <c r="E1917" s="39"/>
      <c r="F1917" s="39"/>
    </row>
    <row r="1918" spans="1:6">
      <c r="A1918" s="43"/>
      <c r="B1918" s="46"/>
      <c r="C1918" s="40"/>
      <c r="D1918" s="53"/>
      <c r="E1918" s="39"/>
      <c r="F1918" s="39"/>
    </row>
    <row r="1919" spans="1:6">
      <c r="A1919" s="43"/>
      <c r="B1919" s="46"/>
      <c r="C1919" s="40"/>
      <c r="D1919" s="53"/>
      <c r="E1919" s="39"/>
      <c r="F1919" s="39"/>
    </row>
    <row r="1920" spans="1:6">
      <c r="A1920" s="43"/>
      <c r="B1920" s="46"/>
      <c r="C1920" s="40"/>
      <c r="D1920" s="53"/>
      <c r="E1920" s="39"/>
      <c r="F1920" s="39"/>
    </row>
    <row r="1921" spans="1:6">
      <c r="A1921" s="43"/>
      <c r="B1921" s="46"/>
      <c r="C1921" s="40"/>
      <c r="D1921" s="53"/>
      <c r="E1921" s="39"/>
      <c r="F1921" s="39"/>
    </row>
    <row r="1922" spans="1:6">
      <c r="A1922" s="43"/>
      <c r="B1922" s="46"/>
      <c r="C1922" s="40"/>
      <c r="D1922" s="53"/>
      <c r="E1922" s="39"/>
      <c r="F1922" s="39"/>
    </row>
    <row r="1923" spans="1:6">
      <c r="A1923" s="43"/>
      <c r="B1923" s="46"/>
      <c r="C1923" s="40"/>
      <c r="D1923" s="53"/>
      <c r="E1923" s="39"/>
      <c r="F1923" s="39"/>
    </row>
    <row r="1924" spans="1:6">
      <c r="A1924" s="43"/>
      <c r="B1924" s="46"/>
      <c r="C1924" s="40"/>
      <c r="D1924" s="53"/>
      <c r="E1924" s="39"/>
      <c r="F1924" s="39"/>
    </row>
    <row r="1925" spans="1:6">
      <c r="A1925" s="43"/>
      <c r="B1925" s="46"/>
      <c r="C1925" s="40"/>
      <c r="D1925" s="53"/>
      <c r="E1925" s="39"/>
      <c r="F1925" s="39"/>
    </row>
    <row r="1926" spans="1:6">
      <c r="A1926" s="43"/>
      <c r="B1926" s="46"/>
      <c r="C1926" s="40"/>
      <c r="D1926" s="53"/>
      <c r="E1926" s="39"/>
      <c r="F1926" s="39"/>
    </row>
    <row r="1927" spans="1:6">
      <c r="A1927" s="43"/>
      <c r="B1927" s="46"/>
      <c r="C1927" s="40"/>
      <c r="D1927" s="53"/>
      <c r="E1927" s="39"/>
      <c r="F1927" s="39"/>
    </row>
    <row r="1928" spans="1:6">
      <c r="A1928" s="43"/>
      <c r="B1928" s="46"/>
      <c r="C1928" s="40"/>
      <c r="D1928" s="53"/>
      <c r="E1928" s="39"/>
      <c r="F1928" s="39"/>
    </row>
    <row r="1929" spans="1:6">
      <c r="A1929" s="43"/>
      <c r="B1929" s="46"/>
      <c r="C1929" s="40"/>
      <c r="D1929" s="53"/>
      <c r="E1929" s="39"/>
      <c r="F1929" s="39"/>
    </row>
    <row r="1930" spans="1:6">
      <c r="A1930" s="43"/>
      <c r="B1930" s="46"/>
      <c r="C1930" s="40"/>
      <c r="D1930" s="53"/>
      <c r="E1930" s="39"/>
      <c r="F1930" s="39"/>
    </row>
    <row r="1931" spans="1:6">
      <c r="A1931" s="43"/>
      <c r="B1931" s="46"/>
      <c r="C1931" s="40"/>
      <c r="D1931" s="53"/>
      <c r="E1931" s="39"/>
      <c r="F1931" s="39"/>
    </row>
    <row r="1932" spans="1:6">
      <c r="A1932" s="43"/>
      <c r="B1932" s="46"/>
      <c r="C1932" s="40"/>
      <c r="D1932" s="53"/>
      <c r="E1932" s="39"/>
      <c r="F1932" s="39"/>
    </row>
    <row r="1933" spans="1:6">
      <c r="A1933" s="43"/>
      <c r="B1933" s="46"/>
      <c r="C1933" s="40"/>
      <c r="D1933" s="53"/>
      <c r="E1933" s="39"/>
      <c r="F1933" s="39"/>
    </row>
    <row r="1934" spans="1:6">
      <c r="A1934" s="43"/>
      <c r="B1934" s="46"/>
      <c r="C1934" s="40"/>
      <c r="D1934" s="53"/>
      <c r="E1934" s="39"/>
      <c r="F1934" s="39"/>
    </row>
    <row r="1935" spans="1:6">
      <c r="A1935" s="43"/>
      <c r="B1935" s="46"/>
      <c r="C1935" s="40"/>
      <c r="D1935" s="53"/>
      <c r="E1935" s="39"/>
      <c r="F1935" s="39"/>
    </row>
    <row r="1936" spans="1:6">
      <c r="A1936" s="43"/>
      <c r="B1936" s="46"/>
      <c r="C1936" s="40"/>
      <c r="D1936" s="53"/>
      <c r="E1936" s="39"/>
      <c r="F1936" s="39"/>
    </row>
    <row r="1937" spans="1:6">
      <c r="A1937" s="43"/>
      <c r="B1937" s="46"/>
      <c r="C1937" s="40"/>
      <c r="D1937" s="53"/>
      <c r="E1937" s="39"/>
      <c r="F1937" s="39"/>
    </row>
    <row r="1938" spans="1:6">
      <c r="A1938" s="43"/>
      <c r="B1938" s="46"/>
      <c r="C1938" s="40"/>
      <c r="D1938" s="53"/>
      <c r="E1938" s="39"/>
      <c r="F1938" s="39"/>
    </row>
    <row r="1939" spans="1:6">
      <c r="A1939" s="43"/>
      <c r="B1939" s="46"/>
      <c r="C1939" s="40"/>
      <c r="D1939" s="53"/>
      <c r="E1939" s="39"/>
      <c r="F1939" s="39"/>
    </row>
    <row r="1940" spans="1:6">
      <c r="A1940" s="43"/>
      <c r="B1940" s="46"/>
      <c r="C1940" s="40"/>
      <c r="D1940" s="53"/>
      <c r="E1940" s="39"/>
      <c r="F1940" s="39"/>
    </row>
    <row r="1941" spans="1:6">
      <c r="A1941" s="43"/>
      <c r="B1941" s="46"/>
      <c r="C1941" s="40"/>
      <c r="D1941" s="53"/>
      <c r="E1941" s="39"/>
      <c r="F1941" s="39"/>
    </row>
    <row r="1942" spans="1:6">
      <c r="A1942" s="43"/>
      <c r="B1942" s="46"/>
      <c r="C1942" s="40"/>
      <c r="D1942" s="53"/>
      <c r="E1942" s="39"/>
      <c r="F1942" s="39"/>
    </row>
    <row r="1943" spans="1:6">
      <c r="A1943" s="43"/>
      <c r="B1943" s="46"/>
      <c r="C1943" s="40"/>
      <c r="D1943" s="53"/>
      <c r="E1943" s="39"/>
      <c r="F1943" s="39"/>
    </row>
    <row r="1944" spans="1:6">
      <c r="A1944" s="43"/>
      <c r="B1944" s="46"/>
      <c r="C1944" s="40"/>
      <c r="D1944" s="53"/>
      <c r="E1944" s="39"/>
      <c r="F1944" s="39"/>
    </row>
    <row r="1945" spans="1:6">
      <c r="A1945" s="43"/>
      <c r="B1945" s="46"/>
      <c r="C1945" s="40"/>
      <c r="D1945" s="53"/>
      <c r="E1945" s="39"/>
      <c r="F1945" s="39"/>
    </row>
    <row r="1946" spans="1:6">
      <c r="A1946" s="43"/>
      <c r="B1946" s="46"/>
      <c r="C1946" s="40"/>
      <c r="D1946" s="53"/>
      <c r="E1946" s="39"/>
      <c r="F1946" s="39"/>
    </row>
    <row r="1947" spans="1:6">
      <c r="A1947" s="43"/>
      <c r="B1947" s="46"/>
      <c r="C1947" s="40"/>
      <c r="D1947" s="53"/>
      <c r="E1947" s="39"/>
      <c r="F1947" s="39"/>
    </row>
    <row r="1948" spans="1:6">
      <c r="A1948" s="43"/>
      <c r="B1948" s="46"/>
      <c r="C1948" s="40"/>
      <c r="D1948" s="53"/>
      <c r="E1948" s="39"/>
      <c r="F1948" s="39"/>
    </row>
    <row r="1949" spans="1:6">
      <c r="A1949" s="43"/>
      <c r="B1949" s="46"/>
      <c r="C1949" s="40"/>
      <c r="D1949" s="53"/>
      <c r="E1949" s="39"/>
      <c r="F1949" s="39"/>
    </row>
    <row r="1950" spans="1:6">
      <c r="A1950" s="43"/>
      <c r="B1950" s="46"/>
      <c r="C1950" s="40"/>
      <c r="D1950" s="53"/>
      <c r="E1950" s="39"/>
      <c r="F1950" s="39"/>
    </row>
    <row r="1951" spans="1:6">
      <c r="A1951" s="43"/>
      <c r="B1951" s="46"/>
      <c r="C1951" s="40"/>
      <c r="D1951" s="53"/>
      <c r="E1951" s="39"/>
      <c r="F1951" s="39"/>
    </row>
    <row r="1952" spans="1:6">
      <c r="A1952" s="43"/>
      <c r="B1952" s="46"/>
      <c r="C1952" s="40"/>
      <c r="D1952" s="53"/>
      <c r="E1952" s="39"/>
      <c r="F1952" s="39"/>
    </row>
    <row r="1953" spans="1:6">
      <c r="A1953" s="43"/>
      <c r="B1953" s="46"/>
      <c r="C1953" s="40"/>
      <c r="D1953" s="53"/>
      <c r="E1953" s="39"/>
      <c r="F1953" s="39"/>
    </row>
    <row r="1954" spans="1:6">
      <c r="A1954" s="43"/>
      <c r="B1954" s="46"/>
      <c r="C1954" s="40"/>
      <c r="D1954" s="53"/>
      <c r="E1954" s="39"/>
      <c r="F1954" s="39"/>
    </row>
    <row r="1955" spans="1:6">
      <c r="A1955" s="43"/>
      <c r="B1955" s="46"/>
      <c r="C1955" s="40"/>
      <c r="D1955" s="53"/>
      <c r="E1955" s="39"/>
      <c r="F1955" s="39"/>
    </row>
    <row r="1956" spans="1:6">
      <c r="A1956" s="43"/>
      <c r="B1956" s="46"/>
      <c r="C1956" s="40"/>
      <c r="D1956" s="53"/>
      <c r="E1956" s="39"/>
      <c r="F1956" s="39"/>
    </row>
    <row r="1957" spans="1:6">
      <c r="A1957" s="43"/>
      <c r="B1957" s="46"/>
      <c r="C1957" s="40"/>
      <c r="D1957" s="53"/>
      <c r="E1957" s="39"/>
      <c r="F1957" s="39"/>
    </row>
    <row r="1958" spans="1:6">
      <c r="A1958" s="43"/>
      <c r="B1958" s="46"/>
      <c r="C1958" s="40"/>
      <c r="D1958" s="53"/>
      <c r="E1958" s="39"/>
      <c r="F1958" s="39"/>
    </row>
    <row r="1959" spans="1:6">
      <c r="A1959" s="43"/>
      <c r="B1959" s="46"/>
      <c r="C1959" s="40"/>
      <c r="D1959" s="53"/>
      <c r="E1959" s="39"/>
      <c r="F1959" s="39"/>
    </row>
    <row r="1960" spans="1:6">
      <c r="A1960" s="43"/>
      <c r="B1960" s="46"/>
      <c r="C1960" s="40"/>
      <c r="D1960" s="53"/>
      <c r="E1960" s="39"/>
      <c r="F1960" s="39"/>
    </row>
    <row r="1961" spans="1:6">
      <c r="A1961" s="43"/>
      <c r="B1961" s="46"/>
      <c r="C1961" s="40"/>
      <c r="D1961" s="53"/>
      <c r="E1961" s="39"/>
      <c r="F1961" s="39"/>
    </row>
    <row r="1962" spans="1:6">
      <c r="A1962" s="43"/>
      <c r="B1962" s="46"/>
      <c r="C1962" s="40"/>
      <c r="D1962" s="53"/>
      <c r="E1962" s="39"/>
      <c r="F1962" s="39"/>
    </row>
    <row r="1963" spans="1:6">
      <c r="A1963" s="43"/>
      <c r="B1963" s="46"/>
      <c r="C1963" s="40"/>
      <c r="D1963" s="53"/>
      <c r="E1963" s="39"/>
      <c r="F1963" s="39"/>
    </row>
    <row r="1964" spans="1:6">
      <c r="A1964" s="43"/>
      <c r="B1964" s="46"/>
      <c r="C1964" s="40"/>
      <c r="D1964" s="53"/>
      <c r="E1964" s="39"/>
      <c r="F1964" s="39"/>
    </row>
    <row r="1965" spans="1:6">
      <c r="A1965" s="43"/>
      <c r="B1965" s="46"/>
      <c r="C1965" s="40"/>
      <c r="D1965" s="53"/>
      <c r="E1965" s="39"/>
      <c r="F1965" s="39"/>
    </row>
    <row r="1966" spans="1:6">
      <c r="A1966" s="43"/>
      <c r="B1966" s="46"/>
      <c r="C1966" s="40"/>
      <c r="D1966" s="53"/>
      <c r="E1966" s="39"/>
      <c r="F1966" s="39"/>
    </row>
    <row r="1967" spans="1:6">
      <c r="A1967" s="43"/>
      <c r="B1967" s="46"/>
      <c r="C1967" s="40"/>
      <c r="D1967" s="53"/>
      <c r="E1967" s="39"/>
      <c r="F1967" s="39"/>
    </row>
    <row r="1968" spans="1:6">
      <c r="A1968" s="43"/>
      <c r="B1968" s="46"/>
      <c r="C1968" s="40"/>
      <c r="D1968" s="53"/>
      <c r="E1968" s="39"/>
      <c r="F1968" s="39"/>
    </row>
    <row r="1969" spans="1:6">
      <c r="A1969" s="43"/>
      <c r="B1969" s="46"/>
      <c r="C1969" s="40"/>
      <c r="D1969" s="53"/>
      <c r="E1969" s="39"/>
      <c r="F1969" s="39"/>
    </row>
    <row r="1970" spans="1:6">
      <c r="A1970" s="43"/>
      <c r="B1970" s="46"/>
      <c r="C1970" s="40"/>
      <c r="D1970" s="53"/>
      <c r="E1970" s="39"/>
      <c r="F1970" s="39"/>
    </row>
    <row r="1971" spans="1:6">
      <c r="A1971" s="43"/>
      <c r="B1971" s="46"/>
      <c r="C1971" s="40"/>
      <c r="D1971" s="53"/>
      <c r="E1971" s="39"/>
      <c r="F1971" s="39"/>
    </row>
    <row r="1972" spans="1:6">
      <c r="A1972" s="43"/>
      <c r="B1972" s="46"/>
      <c r="C1972" s="40"/>
      <c r="D1972" s="53"/>
      <c r="E1972" s="39"/>
      <c r="F1972" s="39"/>
    </row>
    <row r="1973" spans="1:6">
      <c r="A1973" s="43"/>
      <c r="B1973" s="46"/>
      <c r="C1973" s="40"/>
      <c r="D1973" s="53"/>
      <c r="E1973" s="39"/>
      <c r="F1973" s="39"/>
    </row>
    <row r="1974" spans="1:6">
      <c r="A1974" s="43"/>
      <c r="B1974" s="46"/>
      <c r="C1974" s="40"/>
      <c r="D1974" s="53"/>
      <c r="E1974" s="39"/>
      <c r="F1974" s="39"/>
    </row>
    <row r="1975" spans="1:6">
      <c r="A1975" s="43"/>
      <c r="B1975" s="46"/>
      <c r="C1975" s="40"/>
      <c r="D1975" s="53"/>
      <c r="E1975" s="39"/>
      <c r="F1975" s="39"/>
    </row>
    <row r="1976" spans="1:6">
      <c r="A1976" s="43"/>
      <c r="B1976" s="46"/>
      <c r="C1976" s="40"/>
      <c r="D1976" s="53"/>
      <c r="E1976" s="39"/>
      <c r="F1976" s="39"/>
    </row>
    <row r="1977" spans="1:6">
      <c r="A1977" s="43"/>
      <c r="B1977" s="46"/>
      <c r="C1977" s="40"/>
      <c r="D1977" s="53"/>
      <c r="E1977" s="39"/>
      <c r="F1977" s="39"/>
    </row>
    <row r="1978" spans="1:6">
      <c r="A1978" s="43"/>
      <c r="B1978" s="46"/>
      <c r="C1978" s="40"/>
      <c r="D1978" s="53"/>
      <c r="E1978" s="39"/>
      <c r="F1978" s="39"/>
    </row>
    <row r="1979" spans="1:6">
      <c r="A1979" s="43"/>
      <c r="B1979" s="46"/>
      <c r="C1979" s="40"/>
      <c r="D1979" s="53"/>
      <c r="E1979" s="39"/>
      <c r="F1979" s="39"/>
    </row>
    <row r="1980" spans="1:6">
      <c r="A1980" s="43"/>
      <c r="B1980" s="46"/>
      <c r="C1980" s="40"/>
      <c r="D1980" s="53"/>
      <c r="E1980" s="39"/>
      <c r="F1980" s="39"/>
    </row>
    <row r="1981" spans="1:6">
      <c r="A1981" s="43"/>
      <c r="B1981" s="46"/>
      <c r="C1981" s="40"/>
      <c r="D1981" s="53"/>
      <c r="E1981" s="39"/>
      <c r="F1981" s="39"/>
    </row>
    <row r="1982" spans="1:6">
      <c r="A1982" s="43"/>
      <c r="B1982" s="46"/>
      <c r="C1982" s="40"/>
      <c r="D1982" s="53"/>
      <c r="E1982" s="39"/>
      <c r="F1982" s="39"/>
    </row>
    <row r="1983" spans="1:6">
      <c r="A1983" s="43"/>
      <c r="B1983" s="46"/>
      <c r="C1983" s="40"/>
      <c r="D1983" s="53"/>
      <c r="E1983" s="39"/>
      <c r="F1983" s="39"/>
    </row>
    <row r="1984" spans="1:6">
      <c r="A1984" s="43"/>
      <c r="B1984" s="46"/>
      <c r="C1984" s="40"/>
      <c r="D1984" s="53"/>
      <c r="E1984" s="39"/>
      <c r="F1984" s="39"/>
    </row>
    <row r="1985" spans="1:6">
      <c r="A1985" s="43"/>
      <c r="B1985" s="46"/>
      <c r="C1985" s="40"/>
      <c r="D1985" s="53"/>
      <c r="E1985" s="39"/>
      <c r="F1985" s="39"/>
    </row>
    <row r="1986" spans="1:6">
      <c r="A1986" s="43"/>
      <c r="B1986" s="46"/>
      <c r="C1986" s="40"/>
      <c r="D1986" s="53"/>
      <c r="E1986" s="39"/>
      <c r="F1986" s="39"/>
    </row>
    <row r="1987" spans="1:6">
      <c r="A1987" s="43"/>
      <c r="B1987" s="46"/>
      <c r="C1987" s="40"/>
      <c r="D1987" s="53"/>
      <c r="E1987" s="39"/>
      <c r="F1987" s="39"/>
    </row>
    <row r="1988" spans="1:6">
      <c r="A1988" s="43"/>
      <c r="B1988" s="46"/>
      <c r="C1988" s="40"/>
      <c r="D1988" s="53"/>
      <c r="E1988" s="39"/>
      <c r="F1988" s="39"/>
    </row>
    <row r="1989" spans="1:6">
      <c r="A1989" s="43"/>
      <c r="B1989" s="46"/>
      <c r="C1989" s="40"/>
      <c r="D1989" s="53"/>
      <c r="E1989" s="39"/>
      <c r="F1989" s="39"/>
    </row>
    <row r="1990" spans="1:6">
      <c r="A1990" s="43"/>
      <c r="B1990" s="46"/>
      <c r="C1990" s="40"/>
      <c r="D1990" s="53"/>
      <c r="E1990" s="39"/>
      <c r="F1990" s="39"/>
    </row>
    <row r="1991" spans="1:6">
      <c r="A1991" s="43"/>
      <c r="B1991" s="46"/>
      <c r="C1991" s="40"/>
      <c r="D1991" s="53"/>
      <c r="E1991" s="39"/>
      <c r="F1991" s="39"/>
    </row>
    <row r="1992" spans="1:6">
      <c r="A1992" s="43"/>
      <c r="B1992" s="46"/>
      <c r="C1992" s="40"/>
      <c r="D1992" s="53"/>
      <c r="E1992" s="39"/>
      <c r="F1992" s="39"/>
    </row>
    <row r="1993" spans="1:6">
      <c r="A1993" s="43"/>
      <c r="B1993" s="46"/>
      <c r="C1993" s="40"/>
      <c r="D1993" s="53"/>
      <c r="E1993" s="39"/>
      <c r="F1993" s="39"/>
    </row>
    <row r="1994" spans="1:6">
      <c r="A1994" s="43"/>
      <c r="B1994" s="46"/>
      <c r="C1994" s="40"/>
      <c r="D1994" s="53"/>
      <c r="E1994" s="39"/>
      <c r="F1994" s="39"/>
    </row>
    <row r="1995" spans="1:6">
      <c r="A1995" s="43"/>
      <c r="B1995" s="46"/>
      <c r="C1995" s="40"/>
      <c r="D1995" s="53"/>
      <c r="E1995" s="39"/>
      <c r="F1995" s="39"/>
    </row>
    <row r="1996" spans="1:6">
      <c r="A1996" s="43"/>
      <c r="B1996" s="46"/>
      <c r="C1996" s="40"/>
      <c r="D1996" s="53"/>
      <c r="E1996" s="39"/>
      <c r="F1996" s="39"/>
    </row>
    <row r="1997" spans="1:6">
      <c r="A1997" s="43"/>
      <c r="B1997" s="46"/>
      <c r="C1997" s="40"/>
      <c r="D1997" s="53"/>
      <c r="E1997" s="39"/>
      <c r="F1997" s="39"/>
    </row>
    <row r="1998" spans="1:6">
      <c r="A1998" s="43"/>
      <c r="B1998" s="46"/>
      <c r="C1998" s="40"/>
      <c r="D1998" s="53"/>
      <c r="E1998" s="39"/>
      <c r="F1998" s="39"/>
    </row>
    <row r="1999" spans="1:6">
      <c r="A1999" s="43"/>
      <c r="B1999" s="46"/>
      <c r="C1999" s="40"/>
      <c r="D1999" s="53"/>
      <c r="E1999" s="39"/>
      <c r="F1999" s="39"/>
    </row>
    <row r="2000" spans="1:6">
      <c r="A2000" s="43"/>
      <c r="B2000" s="46"/>
      <c r="C2000" s="40"/>
      <c r="D2000" s="53"/>
      <c r="E2000" s="39"/>
      <c r="F2000" s="39"/>
    </row>
    <row r="2001" spans="1:6">
      <c r="A2001" s="43"/>
      <c r="B2001" s="46"/>
      <c r="C2001" s="40"/>
      <c r="D2001" s="53"/>
      <c r="E2001" s="39"/>
      <c r="F2001" s="39"/>
    </row>
    <row r="2002" spans="1:6">
      <c r="A2002" s="43"/>
      <c r="B2002" s="46"/>
      <c r="C2002" s="40"/>
      <c r="D2002" s="53"/>
      <c r="E2002" s="39"/>
      <c r="F2002" s="39"/>
    </row>
    <row r="2003" spans="1:6">
      <c r="A2003" s="43"/>
      <c r="B2003" s="46"/>
      <c r="C2003" s="40"/>
      <c r="D2003" s="53"/>
      <c r="E2003" s="39"/>
      <c r="F2003" s="39"/>
    </row>
    <row r="2004" spans="1:6">
      <c r="A2004" s="43"/>
      <c r="B2004" s="46"/>
      <c r="C2004" s="40"/>
      <c r="D2004" s="53"/>
      <c r="E2004" s="39"/>
      <c r="F2004" s="39"/>
    </row>
    <row r="2005" spans="1:6">
      <c r="A2005" s="43"/>
      <c r="B2005" s="46"/>
      <c r="C2005" s="40"/>
      <c r="D2005" s="53"/>
      <c r="E2005" s="39"/>
      <c r="F2005" s="39"/>
    </row>
    <row r="2006" spans="1:6">
      <c r="A2006" s="43"/>
      <c r="B2006" s="46"/>
      <c r="C2006" s="40"/>
      <c r="D2006" s="53"/>
      <c r="E2006" s="39"/>
      <c r="F2006" s="39"/>
    </row>
    <row r="2007" spans="1:6">
      <c r="A2007" s="43"/>
      <c r="B2007" s="46"/>
      <c r="C2007" s="40"/>
      <c r="D2007" s="53"/>
      <c r="E2007" s="39"/>
      <c r="F2007" s="39"/>
    </row>
    <row r="2008" spans="1:6">
      <c r="A2008" s="43"/>
      <c r="B2008" s="46"/>
      <c r="C2008" s="40"/>
      <c r="D2008" s="53"/>
      <c r="E2008" s="39"/>
      <c r="F2008" s="39"/>
    </row>
    <row r="2009" spans="1:6">
      <c r="A2009" s="43"/>
      <c r="B2009" s="46"/>
      <c r="C2009" s="40"/>
      <c r="D2009" s="53"/>
      <c r="E2009" s="39"/>
      <c r="F2009" s="39"/>
    </row>
    <row r="2010" spans="1:6">
      <c r="A2010" s="43"/>
      <c r="B2010" s="46"/>
      <c r="C2010" s="40"/>
      <c r="D2010" s="53"/>
      <c r="E2010" s="39"/>
      <c r="F2010" s="39"/>
    </row>
    <row r="2011" spans="1:6">
      <c r="A2011" s="43"/>
      <c r="B2011" s="46"/>
      <c r="C2011" s="40"/>
      <c r="D2011" s="53"/>
      <c r="E2011" s="39"/>
      <c r="F2011" s="39"/>
    </row>
    <row r="2012" spans="1:6">
      <c r="A2012" s="43"/>
      <c r="B2012" s="46"/>
      <c r="C2012" s="40"/>
      <c r="D2012" s="53"/>
      <c r="E2012" s="39"/>
      <c r="F2012" s="39"/>
    </row>
    <row r="2013" spans="1:6">
      <c r="A2013" s="43"/>
      <c r="B2013" s="46"/>
      <c r="C2013" s="40"/>
      <c r="D2013" s="53"/>
      <c r="E2013" s="39"/>
      <c r="F2013" s="39"/>
    </row>
    <row r="2014" spans="1:6">
      <c r="A2014" s="43"/>
      <c r="B2014" s="46"/>
      <c r="C2014" s="40"/>
      <c r="D2014" s="53"/>
      <c r="E2014" s="39"/>
      <c r="F2014" s="39"/>
    </row>
    <row r="2015" spans="1:6">
      <c r="A2015" s="43"/>
      <c r="B2015" s="46"/>
      <c r="C2015" s="40"/>
      <c r="D2015" s="53"/>
      <c r="E2015" s="39"/>
      <c r="F2015" s="39"/>
    </row>
    <row r="2016" spans="1:6">
      <c r="A2016" s="43"/>
      <c r="B2016" s="46"/>
      <c r="C2016" s="40"/>
      <c r="D2016" s="53"/>
      <c r="E2016" s="39"/>
      <c r="F2016" s="39"/>
    </row>
    <row r="2017" spans="1:6">
      <c r="A2017" s="43"/>
      <c r="B2017" s="46"/>
      <c r="C2017" s="40"/>
      <c r="D2017" s="53"/>
      <c r="E2017" s="39"/>
      <c r="F2017" s="39"/>
    </row>
    <row r="2018" spans="1:6">
      <c r="A2018" s="43"/>
      <c r="B2018" s="46"/>
      <c r="C2018" s="40"/>
      <c r="D2018" s="53"/>
      <c r="E2018" s="39"/>
      <c r="F2018" s="39"/>
    </row>
    <row r="2019" spans="1:6">
      <c r="A2019" s="43"/>
      <c r="B2019" s="46"/>
      <c r="C2019" s="40"/>
      <c r="D2019" s="53"/>
      <c r="E2019" s="39"/>
      <c r="F2019" s="39"/>
    </row>
    <row r="2020" spans="1:6">
      <c r="A2020" s="43"/>
      <c r="B2020" s="46"/>
      <c r="C2020" s="40"/>
      <c r="D2020" s="53"/>
      <c r="E2020" s="39"/>
      <c r="F2020" s="39"/>
    </row>
    <row r="2021" spans="1:6">
      <c r="A2021" s="43"/>
      <c r="B2021" s="46"/>
      <c r="C2021" s="40"/>
      <c r="D2021" s="53"/>
      <c r="E2021" s="39"/>
      <c r="F2021" s="39"/>
    </row>
    <row r="2022" spans="1:6">
      <c r="A2022" s="43"/>
      <c r="B2022" s="46"/>
      <c r="C2022" s="40"/>
      <c r="D2022" s="53"/>
      <c r="E2022" s="39"/>
      <c r="F2022" s="39"/>
    </row>
    <row r="2023" spans="1:6">
      <c r="A2023" s="43"/>
      <c r="B2023" s="46"/>
      <c r="C2023" s="40"/>
      <c r="D2023" s="53"/>
      <c r="E2023" s="39"/>
      <c r="F2023" s="39"/>
    </row>
    <row r="2024" spans="1:6">
      <c r="A2024" s="43"/>
      <c r="B2024" s="46"/>
      <c r="C2024" s="40"/>
      <c r="D2024" s="53"/>
      <c r="E2024" s="39"/>
      <c r="F2024" s="39"/>
    </row>
    <row r="2025" spans="1:6">
      <c r="A2025" s="43"/>
      <c r="B2025" s="46"/>
      <c r="C2025" s="40"/>
      <c r="D2025" s="53"/>
      <c r="E2025" s="39"/>
      <c r="F2025" s="39"/>
    </row>
    <row r="2026" spans="1:6">
      <c r="A2026" s="43"/>
      <c r="B2026" s="46"/>
      <c r="C2026" s="40"/>
      <c r="D2026" s="53"/>
      <c r="E2026" s="39"/>
      <c r="F2026" s="39"/>
    </row>
    <row r="2027" spans="1:6">
      <c r="A2027" s="43"/>
      <c r="B2027" s="46"/>
      <c r="C2027" s="40"/>
      <c r="D2027" s="53"/>
      <c r="E2027" s="39"/>
      <c r="F2027" s="39"/>
    </row>
    <row r="2028" spans="1:6">
      <c r="A2028" s="43"/>
      <c r="B2028" s="46"/>
      <c r="C2028" s="40"/>
      <c r="D2028" s="53"/>
      <c r="E2028" s="39"/>
      <c r="F2028" s="39"/>
    </row>
    <row r="2029" spans="1:6">
      <c r="A2029" s="43"/>
      <c r="B2029" s="46"/>
      <c r="C2029" s="40"/>
      <c r="D2029" s="53"/>
      <c r="E2029" s="39"/>
      <c r="F2029" s="39"/>
    </row>
    <row r="2030" spans="1:6">
      <c r="A2030" s="43"/>
      <c r="B2030" s="46"/>
      <c r="C2030" s="40"/>
      <c r="D2030" s="53"/>
      <c r="E2030" s="39"/>
      <c r="F2030" s="39"/>
    </row>
    <row r="2031" spans="1:6">
      <c r="A2031" s="43"/>
      <c r="B2031" s="46"/>
      <c r="C2031" s="40"/>
      <c r="D2031" s="53"/>
      <c r="E2031" s="39"/>
      <c r="F2031" s="39"/>
    </row>
    <row r="2032" spans="1:6">
      <c r="A2032" s="43"/>
      <c r="B2032" s="46"/>
      <c r="C2032" s="40"/>
      <c r="D2032" s="53"/>
      <c r="E2032" s="39"/>
      <c r="F2032" s="39"/>
    </row>
    <row r="2033" spans="1:6">
      <c r="A2033" s="43"/>
      <c r="B2033" s="46"/>
      <c r="C2033" s="40"/>
      <c r="D2033" s="53"/>
      <c r="E2033" s="39"/>
      <c r="F2033" s="39"/>
    </row>
    <row r="2034" spans="1:6">
      <c r="A2034" s="43"/>
      <c r="B2034" s="46"/>
      <c r="C2034" s="40"/>
      <c r="D2034" s="53"/>
      <c r="E2034" s="39"/>
      <c r="F2034" s="39"/>
    </row>
    <row r="2035" spans="1:6">
      <c r="A2035" s="43"/>
      <c r="B2035" s="46"/>
      <c r="C2035" s="40"/>
      <c r="D2035" s="53"/>
      <c r="E2035" s="39"/>
      <c r="F2035" s="39"/>
    </row>
    <row r="2036" spans="1:6">
      <c r="A2036" s="43"/>
      <c r="B2036" s="46"/>
      <c r="C2036" s="40"/>
      <c r="D2036" s="53"/>
      <c r="E2036" s="39"/>
      <c r="F2036" s="39"/>
    </row>
    <row r="2037" spans="1:6">
      <c r="A2037" s="43"/>
      <c r="B2037" s="46"/>
      <c r="C2037" s="40"/>
      <c r="D2037" s="53"/>
      <c r="E2037" s="39"/>
      <c r="F2037" s="39"/>
    </row>
    <row r="2038" spans="1:6">
      <c r="A2038" s="43"/>
      <c r="B2038" s="46"/>
      <c r="C2038" s="40"/>
      <c r="D2038" s="53"/>
      <c r="E2038" s="39"/>
      <c r="F2038" s="39"/>
    </row>
    <row r="2039" spans="1:6">
      <c r="A2039" s="43"/>
      <c r="B2039" s="46"/>
      <c r="C2039" s="40"/>
      <c r="D2039" s="53"/>
      <c r="E2039" s="39"/>
      <c r="F2039" s="39"/>
    </row>
    <row r="2040" spans="1:6">
      <c r="A2040" s="43"/>
      <c r="B2040" s="46"/>
      <c r="C2040" s="40"/>
      <c r="D2040" s="53"/>
      <c r="E2040" s="39"/>
      <c r="F2040" s="39"/>
    </row>
    <row r="2041" spans="1:6">
      <c r="A2041" s="43"/>
      <c r="B2041" s="46"/>
      <c r="C2041" s="40"/>
      <c r="D2041" s="53"/>
      <c r="E2041" s="39"/>
      <c r="F2041" s="39"/>
    </row>
    <row r="2042" spans="1:6">
      <c r="A2042" s="43"/>
      <c r="B2042" s="46"/>
      <c r="C2042" s="40"/>
      <c r="D2042" s="53"/>
      <c r="E2042" s="39"/>
      <c r="F2042" s="39"/>
    </row>
    <row r="2043" spans="1:6">
      <c r="A2043" s="43"/>
      <c r="B2043" s="46"/>
      <c r="C2043" s="40"/>
      <c r="D2043" s="53"/>
      <c r="E2043" s="39"/>
      <c r="F2043" s="39"/>
    </row>
    <row r="2044" spans="1:6">
      <c r="A2044" s="43"/>
      <c r="B2044" s="46"/>
      <c r="C2044" s="40"/>
      <c r="D2044" s="53"/>
      <c r="E2044" s="39"/>
      <c r="F2044" s="39"/>
    </row>
    <row r="2045" spans="1:6">
      <c r="A2045" s="43"/>
      <c r="B2045" s="46"/>
      <c r="C2045" s="40"/>
      <c r="D2045" s="53"/>
      <c r="E2045" s="39"/>
      <c r="F2045" s="39"/>
    </row>
    <row r="2046" spans="1:6">
      <c r="A2046" s="43"/>
      <c r="B2046" s="46"/>
      <c r="C2046" s="40"/>
      <c r="D2046" s="53"/>
      <c r="E2046" s="39"/>
      <c r="F2046" s="39"/>
    </row>
    <row r="2047" spans="1:6">
      <c r="A2047" s="43"/>
      <c r="B2047" s="46"/>
      <c r="C2047" s="40"/>
      <c r="D2047" s="53"/>
      <c r="E2047" s="39"/>
      <c r="F2047" s="39"/>
    </row>
    <row r="2048" spans="1:6">
      <c r="A2048" s="43"/>
      <c r="B2048" s="46"/>
      <c r="C2048" s="40"/>
      <c r="D2048" s="53"/>
      <c r="E2048" s="39"/>
      <c r="F2048" s="39"/>
    </row>
    <row r="2049" spans="1:6">
      <c r="A2049" s="43"/>
      <c r="B2049" s="46"/>
      <c r="C2049" s="40"/>
      <c r="D2049" s="53"/>
      <c r="E2049" s="39"/>
      <c r="F2049" s="39"/>
    </row>
    <row r="2050" spans="1:6">
      <c r="A2050" s="43"/>
      <c r="B2050" s="46"/>
      <c r="C2050" s="40"/>
      <c r="D2050" s="53"/>
      <c r="E2050" s="39"/>
      <c r="F2050" s="39"/>
    </row>
    <row r="2051" spans="1:6">
      <c r="A2051" s="43"/>
      <c r="B2051" s="46"/>
      <c r="C2051" s="40"/>
      <c r="D2051" s="53"/>
      <c r="E2051" s="39"/>
      <c r="F2051" s="39"/>
    </row>
    <row r="2052" spans="1:6">
      <c r="A2052" s="43"/>
      <c r="B2052" s="46"/>
      <c r="C2052" s="40"/>
      <c r="D2052" s="53"/>
      <c r="E2052" s="39"/>
      <c r="F2052" s="39"/>
    </row>
    <row r="2053" spans="1:6">
      <c r="A2053" s="43"/>
      <c r="B2053" s="46"/>
      <c r="C2053" s="40"/>
      <c r="D2053" s="53"/>
      <c r="E2053" s="39"/>
      <c r="F2053" s="39"/>
    </row>
    <row r="2054" spans="1:6">
      <c r="A2054" s="43"/>
      <c r="B2054" s="46"/>
      <c r="C2054" s="40"/>
      <c r="D2054" s="53"/>
      <c r="E2054" s="39"/>
      <c r="F2054" s="39"/>
    </row>
    <row r="2055" spans="1:6">
      <c r="A2055" s="43"/>
      <c r="B2055" s="46"/>
      <c r="C2055" s="40"/>
      <c r="D2055" s="53"/>
      <c r="E2055" s="39"/>
      <c r="F2055" s="39"/>
    </row>
    <row r="2056" spans="1:6">
      <c r="A2056" s="43"/>
      <c r="B2056" s="46"/>
      <c r="C2056" s="40"/>
      <c r="D2056" s="53"/>
      <c r="E2056" s="39"/>
      <c r="F2056" s="39"/>
    </row>
    <row r="2057" spans="1:6">
      <c r="A2057" s="43"/>
      <c r="B2057" s="46"/>
      <c r="C2057" s="40"/>
      <c r="D2057" s="53"/>
      <c r="E2057" s="39"/>
      <c r="F2057" s="39"/>
    </row>
    <row r="2058" spans="1:6">
      <c r="A2058" s="43"/>
      <c r="B2058" s="46"/>
      <c r="C2058" s="40"/>
      <c r="D2058" s="53"/>
      <c r="E2058" s="39"/>
      <c r="F2058" s="39"/>
    </row>
    <row r="2059" spans="1:6">
      <c r="A2059" s="43"/>
      <c r="B2059" s="46"/>
      <c r="C2059" s="40"/>
      <c r="D2059" s="53"/>
      <c r="E2059" s="39"/>
      <c r="F2059" s="39"/>
    </row>
    <row r="2060" spans="1:6">
      <c r="A2060" s="43"/>
      <c r="B2060" s="46"/>
      <c r="C2060" s="40"/>
      <c r="D2060" s="53"/>
      <c r="E2060" s="39"/>
      <c r="F2060" s="39"/>
    </row>
    <row r="2061" spans="1:6">
      <c r="A2061" s="43"/>
      <c r="B2061" s="46"/>
      <c r="C2061" s="40"/>
      <c r="D2061" s="53"/>
      <c r="E2061" s="39"/>
      <c r="F2061" s="39"/>
    </row>
    <row r="2062" spans="1:6">
      <c r="A2062" s="43"/>
      <c r="B2062" s="46"/>
      <c r="C2062" s="40"/>
      <c r="D2062" s="53"/>
      <c r="E2062" s="39"/>
      <c r="F2062" s="39"/>
    </row>
    <row r="2063" spans="1:6">
      <c r="A2063" s="43"/>
      <c r="B2063" s="46"/>
      <c r="C2063" s="40"/>
      <c r="D2063" s="53"/>
      <c r="E2063" s="39"/>
      <c r="F2063" s="39"/>
    </row>
    <row r="2064" spans="1:6">
      <c r="A2064" s="43"/>
      <c r="B2064" s="46"/>
      <c r="C2064" s="40"/>
      <c r="D2064" s="53"/>
      <c r="E2064" s="39"/>
      <c r="F2064" s="39"/>
    </row>
    <row r="2065" spans="1:6">
      <c r="A2065" s="43"/>
      <c r="B2065" s="46"/>
      <c r="C2065" s="40"/>
      <c r="D2065" s="53"/>
      <c r="E2065" s="39"/>
      <c r="F2065" s="39"/>
    </row>
    <row r="2066" spans="1:6">
      <c r="A2066" s="43"/>
      <c r="B2066" s="47"/>
      <c r="C2066" s="40"/>
      <c r="D2066" s="53"/>
      <c r="E2066" s="39"/>
      <c r="F2066" s="41"/>
    </row>
    <row r="2067" spans="1:6">
      <c r="A2067" s="43"/>
      <c r="B2067" s="47"/>
      <c r="C2067" s="40"/>
      <c r="D2067" s="53"/>
      <c r="E2067" s="39"/>
      <c r="F2067" s="41"/>
    </row>
    <row r="2068" spans="1:6">
      <c r="A2068" s="43"/>
      <c r="B2068" s="47"/>
      <c r="C2068" s="40"/>
      <c r="D2068" s="53"/>
      <c r="E2068" s="39"/>
      <c r="F2068" s="41"/>
    </row>
    <row r="2069" spans="1:6">
      <c r="A2069" s="43"/>
      <c r="B2069" s="47"/>
      <c r="C2069" s="40"/>
      <c r="D2069" s="53"/>
      <c r="E2069" s="39"/>
      <c r="F2069" s="41"/>
    </row>
    <row r="2070" spans="1:6">
      <c r="A2070" s="43"/>
      <c r="B2070" s="47"/>
      <c r="C2070" s="40"/>
      <c r="D2070" s="53"/>
      <c r="E2070" s="39"/>
      <c r="F2070" s="41"/>
    </row>
    <row r="2071" spans="1:6">
      <c r="A2071" s="43"/>
      <c r="B2071" s="47"/>
      <c r="C2071" s="40"/>
      <c r="D2071" s="53"/>
      <c r="E2071" s="39"/>
      <c r="F2071" s="41"/>
    </row>
    <row r="2072" spans="1:6">
      <c r="A2072" s="43"/>
      <c r="B2072" s="47"/>
      <c r="C2072" s="40"/>
      <c r="D2072" s="53"/>
      <c r="E2072" s="39"/>
      <c r="F2072" s="41"/>
    </row>
    <row r="2073" spans="1:6">
      <c r="A2073" s="43"/>
      <c r="B2073" s="47"/>
      <c r="C2073" s="40"/>
      <c r="D2073" s="53"/>
      <c r="E2073" s="39"/>
      <c r="F2073" s="41"/>
    </row>
    <row r="2074" spans="1:6">
      <c r="A2074" s="43"/>
      <c r="B2074" s="47"/>
      <c r="C2074" s="40"/>
      <c r="D2074" s="53"/>
      <c r="E2074" s="39"/>
      <c r="F2074" s="41"/>
    </row>
    <row r="2075" spans="1:6">
      <c r="A2075" s="43"/>
      <c r="B2075" s="47"/>
      <c r="C2075" s="40"/>
      <c r="D2075" s="53"/>
      <c r="E2075" s="39"/>
      <c r="F2075" s="41"/>
    </row>
    <row r="2076" spans="1:6">
      <c r="A2076" s="43"/>
      <c r="B2076" s="47"/>
      <c r="C2076" s="40"/>
      <c r="D2076" s="53"/>
      <c r="E2076" s="39"/>
      <c r="F2076" s="41"/>
    </row>
    <row r="2077" spans="1:6">
      <c r="A2077" s="43"/>
      <c r="B2077" s="47"/>
      <c r="C2077" s="40"/>
      <c r="D2077" s="53"/>
      <c r="E2077" s="39"/>
      <c r="F2077" s="41"/>
    </row>
    <row r="2078" spans="1:6">
      <c r="A2078" s="43"/>
      <c r="B2078" s="47"/>
      <c r="C2078" s="40"/>
      <c r="D2078" s="53"/>
      <c r="E2078" s="39"/>
      <c r="F2078" s="41"/>
    </row>
    <row r="2079" spans="1:6">
      <c r="A2079" s="43"/>
      <c r="B2079" s="47"/>
      <c r="C2079" s="40"/>
      <c r="D2079" s="53"/>
      <c r="E2079" s="39"/>
      <c r="F2079" s="41"/>
    </row>
    <row r="2080" spans="1:6">
      <c r="A2080" s="43"/>
      <c r="B2080" s="47"/>
      <c r="C2080" s="40"/>
      <c r="D2080" s="53"/>
      <c r="E2080" s="39"/>
      <c r="F2080" s="41"/>
    </row>
    <row r="2081" spans="1:6">
      <c r="A2081" s="43"/>
      <c r="B2081" s="47"/>
      <c r="C2081" s="40"/>
      <c r="D2081" s="53"/>
      <c r="E2081" s="39"/>
      <c r="F2081" s="41"/>
    </row>
    <row r="2082" spans="1:6">
      <c r="A2082" s="43"/>
      <c r="B2082" s="47"/>
      <c r="C2082" s="40"/>
      <c r="D2082" s="53"/>
      <c r="E2082" s="39"/>
      <c r="F2082" s="41"/>
    </row>
    <row r="2083" spans="1:6">
      <c r="A2083" s="43"/>
      <c r="B2083" s="47"/>
      <c r="C2083" s="40"/>
      <c r="D2083" s="53"/>
      <c r="E2083" s="39"/>
      <c r="F2083" s="41"/>
    </row>
    <row r="2084" spans="1:6">
      <c r="A2084" s="43"/>
      <c r="B2084" s="47"/>
      <c r="C2084" s="40"/>
      <c r="D2084" s="53"/>
      <c r="E2084" s="39"/>
      <c r="F2084" s="41"/>
    </row>
    <row r="2085" spans="1:6">
      <c r="A2085" s="43"/>
      <c r="B2085" s="47"/>
      <c r="C2085" s="40"/>
      <c r="D2085" s="53"/>
      <c r="E2085" s="39"/>
      <c r="F2085" s="41"/>
    </row>
    <row r="2086" spans="1:6">
      <c r="A2086" s="43"/>
      <c r="B2086" s="47"/>
      <c r="C2086" s="40"/>
      <c r="D2086" s="53"/>
      <c r="E2086" s="39"/>
      <c r="F2086" s="41"/>
    </row>
    <row r="2087" spans="1:6">
      <c r="A2087" s="43"/>
      <c r="B2087" s="47"/>
      <c r="C2087" s="40"/>
      <c r="D2087" s="53"/>
      <c r="E2087" s="39"/>
      <c r="F2087" s="41"/>
    </row>
    <row r="2088" spans="1:6">
      <c r="A2088" s="43"/>
      <c r="B2088" s="47"/>
      <c r="C2088" s="40"/>
      <c r="D2088" s="53"/>
      <c r="E2088" s="39"/>
      <c r="F2088" s="41"/>
    </row>
    <row r="2089" spans="1:6">
      <c r="A2089" s="43"/>
      <c r="B2089" s="47"/>
      <c r="C2089" s="40"/>
      <c r="D2089" s="53"/>
      <c r="E2089" s="39"/>
      <c r="F2089" s="41"/>
    </row>
    <row r="2090" spans="1:6">
      <c r="A2090" s="43"/>
      <c r="B2090" s="47"/>
      <c r="C2090" s="40"/>
      <c r="D2090" s="53"/>
      <c r="E2090" s="39"/>
      <c r="F2090" s="41"/>
    </row>
    <row r="2091" spans="1:6">
      <c r="A2091" s="43"/>
      <c r="B2091" s="47"/>
      <c r="C2091" s="40"/>
      <c r="D2091" s="53"/>
      <c r="E2091" s="39"/>
      <c r="F2091" s="41"/>
    </row>
    <row r="2092" spans="1:6">
      <c r="A2092" s="43"/>
      <c r="B2092" s="47"/>
      <c r="C2092" s="40"/>
      <c r="D2092" s="53"/>
      <c r="E2092" s="39"/>
      <c r="F2092" s="41"/>
    </row>
    <row r="2093" spans="1:6">
      <c r="A2093" s="43"/>
      <c r="B2093" s="47"/>
      <c r="C2093" s="40"/>
      <c r="D2093" s="53"/>
      <c r="E2093" s="39"/>
      <c r="F2093" s="41"/>
    </row>
    <row r="2094" spans="1:6">
      <c r="A2094" s="43"/>
      <c r="B2094" s="47"/>
      <c r="C2094" s="40"/>
      <c r="D2094" s="53"/>
      <c r="E2094" s="39"/>
      <c r="F2094" s="41"/>
    </row>
    <row r="2095" spans="1:6">
      <c r="A2095" s="43"/>
      <c r="B2095" s="47"/>
      <c r="C2095" s="40"/>
      <c r="D2095" s="53"/>
      <c r="E2095" s="39"/>
      <c r="F2095" s="41"/>
    </row>
    <row r="2096" spans="1:6">
      <c r="A2096" s="43"/>
      <c r="B2096" s="47"/>
      <c r="C2096" s="40"/>
      <c r="D2096" s="53"/>
      <c r="E2096" s="39"/>
      <c r="F2096" s="41"/>
    </row>
    <row r="2097" spans="1:6">
      <c r="A2097" s="43"/>
      <c r="B2097" s="47"/>
      <c r="C2097" s="40"/>
      <c r="D2097" s="53"/>
      <c r="E2097" s="39"/>
      <c r="F2097" s="41"/>
    </row>
    <row r="2098" spans="1:6">
      <c r="A2098" s="43"/>
      <c r="B2098" s="47"/>
      <c r="C2098" s="40"/>
      <c r="D2098" s="53"/>
      <c r="E2098" s="39"/>
      <c r="F2098" s="41"/>
    </row>
    <row r="2099" spans="1:6">
      <c r="A2099" s="43"/>
      <c r="B2099" s="47"/>
      <c r="C2099" s="40"/>
      <c r="D2099" s="53"/>
      <c r="E2099" s="39"/>
      <c r="F2099" s="41"/>
    </row>
    <row r="2100" spans="1:6">
      <c r="A2100" s="43"/>
      <c r="B2100" s="47"/>
      <c r="C2100" s="40"/>
      <c r="D2100" s="53"/>
      <c r="E2100" s="39"/>
      <c r="F2100" s="41"/>
    </row>
    <row r="2101" spans="1:6">
      <c r="A2101" s="43"/>
      <c r="B2101" s="47"/>
      <c r="C2101" s="40"/>
      <c r="D2101" s="53"/>
      <c r="E2101" s="39"/>
      <c r="F2101" s="41"/>
    </row>
    <row r="2102" spans="1:6">
      <c r="A2102" s="43"/>
      <c r="B2102" s="47"/>
      <c r="C2102" s="40"/>
      <c r="D2102" s="53"/>
      <c r="E2102" s="39"/>
      <c r="F2102" s="41"/>
    </row>
    <row r="2103" spans="1:6">
      <c r="A2103" s="43"/>
      <c r="B2103" s="47"/>
      <c r="C2103" s="40"/>
      <c r="D2103" s="53"/>
      <c r="E2103" s="39"/>
      <c r="F2103" s="41"/>
    </row>
    <row r="2104" spans="1:6">
      <c r="A2104" s="43"/>
      <c r="B2104" s="47"/>
      <c r="C2104" s="40"/>
      <c r="D2104" s="53"/>
      <c r="E2104" s="39"/>
      <c r="F2104" s="41"/>
    </row>
    <row r="2105" spans="1:6">
      <c r="A2105" s="43"/>
      <c r="B2105" s="47"/>
      <c r="C2105" s="40"/>
      <c r="D2105" s="53"/>
      <c r="E2105" s="39"/>
      <c r="F2105" s="41"/>
    </row>
    <row r="2106" spans="1:6">
      <c r="A2106" s="43"/>
      <c r="B2106" s="47"/>
      <c r="C2106" s="40"/>
      <c r="D2106" s="53"/>
      <c r="E2106" s="39"/>
      <c r="F2106" s="41"/>
    </row>
    <row r="2107" spans="1:6">
      <c r="A2107" s="43"/>
      <c r="B2107" s="47"/>
      <c r="C2107" s="40"/>
      <c r="D2107" s="53"/>
      <c r="E2107" s="39"/>
      <c r="F2107" s="41"/>
    </row>
    <row r="2108" spans="1:6">
      <c r="A2108" s="43"/>
      <c r="B2108" s="47"/>
      <c r="C2108" s="40"/>
      <c r="D2108" s="53"/>
      <c r="E2108" s="39"/>
      <c r="F2108" s="41"/>
    </row>
    <row r="2109" spans="1:6">
      <c r="A2109" s="43"/>
      <c r="B2109" s="47"/>
      <c r="C2109" s="40"/>
      <c r="D2109" s="53"/>
      <c r="E2109" s="39"/>
      <c r="F2109" s="41"/>
    </row>
    <row r="2110" spans="1:6">
      <c r="A2110" s="43"/>
      <c r="B2110" s="47"/>
      <c r="C2110" s="40"/>
      <c r="D2110" s="53"/>
      <c r="E2110" s="39"/>
      <c r="F2110" s="41"/>
    </row>
    <row r="2111" spans="1:6">
      <c r="A2111" s="43"/>
      <c r="B2111" s="47"/>
      <c r="C2111" s="40"/>
      <c r="D2111" s="53"/>
      <c r="E2111" s="50"/>
      <c r="F2111" s="41"/>
    </row>
    <row r="2112" spans="1:6">
      <c r="A2112" s="43"/>
      <c r="B2112" s="47"/>
      <c r="C2112" s="40"/>
      <c r="D2112" s="53"/>
      <c r="E2112" s="50"/>
      <c r="F2112" s="41"/>
    </row>
    <row r="2113" spans="1:6">
      <c r="A2113" s="43"/>
      <c r="B2113" s="47"/>
      <c r="C2113" s="40"/>
      <c r="D2113" s="53"/>
      <c r="E2113" s="50"/>
      <c r="F2113" s="41"/>
    </row>
    <row r="2114" spans="1:6">
      <c r="A2114" s="43"/>
      <c r="B2114" s="47"/>
      <c r="C2114" s="40"/>
      <c r="D2114" s="53"/>
      <c r="E2114" s="50"/>
      <c r="F2114" s="41"/>
    </row>
    <row r="2115" spans="1:6">
      <c r="A2115" s="43"/>
      <c r="B2115" s="47"/>
      <c r="C2115" s="40"/>
      <c r="D2115" s="53"/>
      <c r="E2115" s="50"/>
      <c r="F2115" s="41"/>
    </row>
    <row r="2116" spans="1:6">
      <c r="A2116" s="43"/>
      <c r="B2116" s="47"/>
      <c r="C2116" s="40"/>
      <c r="D2116" s="53"/>
      <c r="E2116" s="50"/>
      <c r="F2116" s="41"/>
    </row>
    <row r="2117" spans="1:6">
      <c r="A2117" s="43"/>
      <c r="B2117" s="47"/>
      <c r="C2117" s="40"/>
      <c r="D2117" s="53"/>
      <c r="E2117" s="50"/>
      <c r="F2117" s="41"/>
    </row>
    <row r="2118" spans="1:6">
      <c r="A2118" s="43"/>
      <c r="B2118" s="47"/>
      <c r="C2118" s="40"/>
      <c r="D2118" s="53"/>
      <c r="E2118" s="50"/>
      <c r="F2118" s="41"/>
    </row>
    <row r="2119" spans="1:6">
      <c r="A2119" s="43"/>
      <c r="B2119" s="47"/>
      <c r="C2119" s="40"/>
      <c r="D2119" s="53"/>
      <c r="E2119" s="50"/>
      <c r="F2119" s="41"/>
    </row>
    <row r="2120" spans="1:6">
      <c r="A2120" s="43"/>
      <c r="B2120" s="47"/>
      <c r="C2120" s="40"/>
      <c r="D2120" s="53"/>
      <c r="E2120" s="50"/>
      <c r="F2120" s="41"/>
    </row>
    <row r="2121" spans="1:6">
      <c r="A2121" s="43"/>
      <c r="B2121" s="47"/>
      <c r="C2121" s="40"/>
      <c r="D2121" s="53"/>
      <c r="E2121" s="50"/>
      <c r="F2121" s="41"/>
    </row>
    <row r="2122" spans="1:6">
      <c r="A2122" s="43"/>
      <c r="B2122" s="47"/>
      <c r="C2122" s="40"/>
      <c r="D2122" s="53"/>
      <c r="E2122" s="50"/>
      <c r="F2122" s="41"/>
    </row>
    <row r="2123" spans="1:6">
      <c r="A2123" s="43"/>
      <c r="B2123" s="47"/>
      <c r="C2123" s="40"/>
      <c r="D2123" s="53"/>
      <c r="E2123" s="50"/>
      <c r="F2123" s="41"/>
    </row>
    <row r="2124" spans="1:6">
      <c r="A2124" s="43"/>
      <c r="B2124" s="47"/>
      <c r="C2124" s="40"/>
      <c r="D2124" s="53"/>
      <c r="E2124" s="50"/>
      <c r="F2124" s="41"/>
    </row>
    <row r="2125" spans="1:6">
      <c r="A2125" s="43"/>
      <c r="B2125" s="47"/>
      <c r="C2125" s="40"/>
      <c r="D2125" s="53"/>
      <c r="E2125" s="50"/>
      <c r="F2125" s="41"/>
    </row>
    <row r="2126" spans="1:6">
      <c r="A2126" s="43"/>
      <c r="B2126" s="47"/>
      <c r="C2126" s="40"/>
      <c r="D2126" s="53"/>
      <c r="E2126" s="50"/>
      <c r="F2126" s="41"/>
    </row>
    <row r="2127" spans="1:6">
      <c r="A2127" s="43"/>
      <c r="B2127" s="47"/>
      <c r="C2127" s="40"/>
      <c r="D2127" s="53"/>
      <c r="E2127" s="50"/>
      <c r="F2127" s="41"/>
    </row>
    <row r="2128" spans="1:6">
      <c r="A2128" s="43"/>
      <c r="B2128" s="47"/>
      <c r="C2128" s="40"/>
      <c r="D2128" s="53"/>
      <c r="E2128" s="50"/>
      <c r="F2128" s="41"/>
    </row>
    <row r="2129" spans="1:6">
      <c r="A2129" s="43"/>
      <c r="B2129" s="47"/>
      <c r="C2129" s="40"/>
      <c r="D2129" s="53"/>
      <c r="E2129" s="50"/>
      <c r="F2129" s="41"/>
    </row>
    <row r="2130" spans="1:6">
      <c r="A2130" s="43"/>
      <c r="B2130" s="47"/>
      <c r="C2130" s="40"/>
      <c r="D2130" s="53"/>
      <c r="E2130" s="50"/>
      <c r="F2130" s="41"/>
    </row>
    <row r="2131" spans="1:6">
      <c r="A2131" s="43"/>
      <c r="B2131" s="47"/>
      <c r="C2131" s="40"/>
      <c r="D2131" s="53"/>
      <c r="E2131" s="50"/>
      <c r="F2131" s="41"/>
    </row>
    <row r="2132" spans="1:6">
      <c r="A2132" s="43"/>
      <c r="B2132" s="47"/>
      <c r="C2132" s="40"/>
      <c r="D2132" s="53"/>
      <c r="E2132" s="50"/>
      <c r="F2132" s="41"/>
    </row>
    <row r="2133" spans="1:6">
      <c r="A2133" s="43"/>
      <c r="B2133" s="47"/>
      <c r="C2133" s="40"/>
      <c r="D2133" s="53"/>
      <c r="E2133" s="50"/>
      <c r="F2133" s="41"/>
    </row>
    <row r="2134" spans="1:6">
      <c r="A2134" s="43"/>
      <c r="B2134" s="47"/>
      <c r="C2134" s="40"/>
      <c r="D2134" s="53"/>
      <c r="E2134" s="50"/>
      <c r="F2134" s="41"/>
    </row>
    <row r="2135" spans="1:6">
      <c r="A2135" s="43"/>
      <c r="B2135" s="47"/>
      <c r="C2135" s="40"/>
      <c r="D2135" s="53"/>
      <c r="E2135" s="50"/>
      <c r="F2135" s="41"/>
    </row>
    <row r="2136" spans="1:6">
      <c r="A2136" s="43"/>
      <c r="B2136" s="47"/>
      <c r="C2136" s="40"/>
      <c r="D2136" s="53"/>
      <c r="E2136" s="50"/>
      <c r="F2136" s="41"/>
    </row>
    <row r="2137" spans="1:6">
      <c r="A2137" s="43"/>
      <c r="B2137" s="47"/>
      <c r="C2137" s="40"/>
      <c r="D2137" s="53"/>
      <c r="E2137" s="50"/>
      <c r="F2137" s="41"/>
    </row>
    <row r="2138" spans="1:6">
      <c r="A2138" s="43"/>
      <c r="B2138" s="47"/>
      <c r="C2138" s="40"/>
      <c r="D2138" s="53"/>
      <c r="E2138" s="50"/>
      <c r="F2138" s="41"/>
    </row>
    <row r="2139" spans="1:6">
      <c r="A2139" s="43"/>
      <c r="B2139" s="47"/>
      <c r="C2139" s="40"/>
      <c r="D2139" s="53"/>
      <c r="E2139" s="50"/>
      <c r="F2139" s="41"/>
    </row>
    <row r="2140" spans="1:6">
      <c r="A2140" s="43"/>
      <c r="B2140" s="47"/>
      <c r="C2140" s="40"/>
      <c r="D2140" s="53"/>
      <c r="E2140" s="50"/>
      <c r="F2140" s="41"/>
    </row>
    <row r="2141" spans="1:6">
      <c r="A2141" s="43"/>
      <c r="B2141" s="47"/>
      <c r="C2141" s="40"/>
      <c r="D2141" s="53"/>
      <c r="E2141" s="50"/>
      <c r="F2141" s="41"/>
    </row>
    <row r="2142" spans="1:6">
      <c r="A2142" s="43"/>
      <c r="B2142" s="47"/>
      <c r="C2142" s="40"/>
      <c r="D2142" s="53"/>
      <c r="E2142" s="50"/>
      <c r="F2142" s="41"/>
    </row>
    <row r="2143" spans="1:6">
      <c r="A2143" s="43"/>
      <c r="B2143" s="47"/>
      <c r="C2143" s="40"/>
      <c r="D2143" s="53"/>
      <c r="E2143" s="50"/>
      <c r="F2143" s="41"/>
    </row>
    <row r="2144" spans="1:6">
      <c r="A2144" s="43"/>
      <c r="B2144" s="47"/>
      <c r="C2144" s="40"/>
      <c r="D2144" s="53"/>
      <c r="E2144" s="50"/>
      <c r="F2144" s="41"/>
    </row>
    <row r="2145" spans="1:6">
      <c r="A2145" s="43"/>
      <c r="B2145" s="47"/>
      <c r="C2145" s="40"/>
      <c r="D2145" s="53"/>
      <c r="E2145" s="50"/>
      <c r="F2145" s="41"/>
    </row>
    <row r="2146" spans="1:6">
      <c r="A2146" s="43"/>
      <c r="B2146" s="47"/>
      <c r="C2146" s="40"/>
      <c r="D2146" s="53"/>
      <c r="E2146" s="50"/>
      <c r="F2146" s="41"/>
    </row>
    <row r="2147" spans="1:6">
      <c r="A2147" s="43"/>
      <c r="B2147" s="47"/>
      <c r="C2147" s="40"/>
      <c r="D2147" s="53"/>
      <c r="E2147" s="50"/>
      <c r="F2147" s="41"/>
    </row>
    <row r="2148" spans="1:6">
      <c r="A2148" s="43"/>
      <c r="B2148" s="47"/>
      <c r="C2148" s="40"/>
      <c r="D2148" s="53"/>
      <c r="E2148" s="50"/>
      <c r="F2148" s="41"/>
    </row>
    <row r="2149" spans="1:6">
      <c r="A2149" s="43"/>
      <c r="B2149" s="47"/>
      <c r="C2149" s="40"/>
      <c r="D2149" s="53"/>
      <c r="E2149" s="50"/>
      <c r="F2149" s="41"/>
    </row>
    <row r="2150" spans="1:6">
      <c r="A2150" s="43"/>
      <c r="B2150" s="47"/>
      <c r="C2150" s="40"/>
      <c r="D2150" s="53"/>
      <c r="E2150" s="50"/>
      <c r="F2150" s="41"/>
    </row>
    <row r="2151" spans="1:6">
      <c r="A2151" s="43"/>
      <c r="B2151" s="47"/>
      <c r="C2151" s="40"/>
      <c r="D2151" s="53"/>
      <c r="E2151" s="50"/>
      <c r="F2151" s="41"/>
    </row>
    <row r="2152" spans="1:6">
      <c r="A2152" s="43"/>
      <c r="B2152" s="47"/>
      <c r="C2152" s="40"/>
      <c r="D2152" s="53"/>
      <c r="E2152" s="50"/>
      <c r="F2152" s="41"/>
    </row>
    <row r="2153" spans="1:6">
      <c r="A2153" s="43"/>
      <c r="B2153" s="47"/>
      <c r="C2153" s="40"/>
      <c r="D2153" s="53"/>
      <c r="E2153" s="50"/>
      <c r="F2153" s="41"/>
    </row>
    <row r="2154" spans="1:6">
      <c r="A2154" s="43"/>
      <c r="B2154" s="47"/>
      <c r="C2154" s="40"/>
      <c r="D2154" s="53"/>
      <c r="E2154" s="50"/>
      <c r="F2154" s="41"/>
    </row>
    <row r="2155" spans="1:6">
      <c r="A2155" s="43"/>
      <c r="B2155" s="47"/>
      <c r="C2155" s="40"/>
      <c r="D2155" s="53"/>
      <c r="E2155" s="50"/>
      <c r="F2155" s="41"/>
    </row>
    <row r="2156" spans="1:6">
      <c r="A2156" s="43"/>
      <c r="B2156" s="47"/>
      <c r="C2156" s="40"/>
      <c r="D2156" s="53"/>
      <c r="E2156" s="50"/>
      <c r="F2156" s="41"/>
    </row>
    <row r="2157" spans="1:6">
      <c r="A2157" s="43"/>
      <c r="B2157" s="47"/>
      <c r="C2157" s="40"/>
      <c r="D2157" s="53"/>
      <c r="E2157" s="50"/>
      <c r="F2157" s="41"/>
    </row>
    <row r="2158" spans="1:6">
      <c r="A2158" s="43"/>
      <c r="B2158" s="47"/>
      <c r="C2158" s="40"/>
      <c r="D2158" s="53"/>
      <c r="E2158" s="50"/>
      <c r="F2158" s="41"/>
    </row>
    <row r="2159" spans="1:6">
      <c r="A2159" s="43"/>
      <c r="B2159" s="47"/>
      <c r="C2159" s="40"/>
      <c r="D2159" s="53"/>
      <c r="E2159" s="50"/>
      <c r="F2159" s="41"/>
    </row>
    <row r="2160" spans="1:6">
      <c r="A2160" s="43"/>
      <c r="B2160" s="47"/>
      <c r="C2160" s="40"/>
      <c r="D2160" s="53"/>
      <c r="E2160" s="50"/>
      <c r="F2160" s="41"/>
    </row>
    <row r="2161" spans="1:6">
      <c r="A2161" s="43"/>
      <c r="B2161" s="47"/>
      <c r="C2161" s="40"/>
      <c r="D2161" s="53"/>
      <c r="E2161" s="50"/>
      <c r="F2161" s="41"/>
    </row>
    <row r="2162" spans="1:6">
      <c r="A2162" s="43"/>
      <c r="B2162" s="47"/>
      <c r="C2162" s="40"/>
      <c r="D2162" s="53"/>
      <c r="E2162" s="50"/>
      <c r="F2162" s="41"/>
    </row>
    <row r="2163" spans="1:6">
      <c r="A2163" s="43"/>
      <c r="B2163" s="47"/>
      <c r="C2163" s="40"/>
      <c r="D2163" s="53"/>
      <c r="E2163" s="50"/>
      <c r="F2163" s="41"/>
    </row>
    <row r="2164" spans="1:6">
      <c r="A2164" s="43"/>
      <c r="B2164" s="47"/>
      <c r="C2164" s="40"/>
      <c r="D2164" s="53"/>
      <c r="E2164" s="50"/>
      <c r="F2164" s="41"/>
    </row>
    <row r="2165" spans="1:6">
      <c r="A2165" s="43"/>
      <c r="B2165" s="47"/>
      <c r="C2165" s="40"/>
      <c r="D2165" s="53"/>
      <c r="E2165" s="50"/>
      <c r="F2165" s="41"/>
    </row>
    <row r="2166" spans="1:6">
      <c r="A2166" s="43"/>
      <c r="B2166" s="47"/>
      <c r="C2166" s="40"/>
      <c r="D2166" s="53"/>
      <c r="E2166" s="50"/>
      <c r="F2166" s="41"/>
    </row>
    <row r="2167" spans="1:6">
      <c r="A2167" s="43"/>
      <c r="B2167" s="47"/>
      <c r="C2167" s="40"/>
      <c r="D2167" s="53"/>
      <c r="E2167" s="50"/>
      <c r="F2167" s="41"/>
    </row>
    <row r="2168" spans="1:6">
      <c r="A2168" s="43"/>
      <c r="B2168" s="47"/>
      <c r="C2168" s="40"/>
      <c r="D2168" s="53"/>
      <c r="E2168" s="50"/>
      <c r="F2168" s="41"/>
    </row>
    <row r="2169" spans="1:6">
      <c r="A2169" s="43"/>
      <c r="B2169" s="47"/>
      <c r="C2169" s="40"/>
      <c r="D2169" s="53"/>
      <c r="E2169" s="50"/>
      <c r="F2169" s="41"/>
    </row>
    <row r="2170" spans="1:6">
      <c r="A2170" s="43"/>
      <c r="B2170" s="47"/>
      <c r="C2170" s="40"/>
      <c r="D2170" s="53"/>
      <c r="E2170" s="50"/>
      <c r="F2170" s="41"/>
    </row>
    <row r="2171" spans="1:6">
      <c r="A2171" s="43"/>
      <c r="B2171" s="47"/>
      <c r="C2171" s="40"/>
      <c r="D2171" s="53"/>
      <c r="E2171" s="50"/>
      <c r="F2171" s="41"/>
    </row>
    <row r="2172" spans="1:6">
      <c r="A2172" s="43"/>
      <c r="B2172" s="47"/>
      <c r="C2172" s="40"/>
      <c r="D2172" s="53"/>
      <c r="E2172" s="50"/>
      <c r="F2172" s="41"/>
    </row>
    <row r="2173" spans="1:6">
      <c r="A2173" s="43"/>
      <c r="B2173" s="47"/>
      <c r="C2173" s="40"/>
      <c r="D2173" s="53"/>
      <c r="E2173" s="50"/>
      <c r="F2173" s="41"/>
    </row>
    <row r="2174" spans="1:6">
      <c r="A2174" s="43"/>
      <c r="B2174" s="47"/>
      <c r="C2174" s="40"/>
      <c r="D2174" s="53"/>
      <c r="E2174" s="50"/>
      <c r="F2174" s="41"/>
    </row>
    <row r="2175" spans="1:6">
      <c r="A2175" s="43"/>
      <c r="B2175" s="47"/>
      <c r="C2175" s="40"/>
      <c r="D2175" s="53"/>
      <c r="E2175" s="50"/>
      <c r="F2175" s="41"/>
    </row>
    <row r="2176" spans="1:6">
      <c r="A2176" s="43"/>
      <c r="B2176" s="47"/>
      <c r="C2176" s="40"/>
      <c r="D2176" s="53"/>
      <c r="E2176" s="50"/>
      <c r="F2176" s="41"/>
    </row>
    <row r="2177" spans="1:6">
      <c r="A2177" s="43"/>
      <c r="B2177" s="47"/>
      <c r="C2177" s="40"/>
      <c r="D2177" s="53"/>
      <c r="E2177" s="50"/>
      <c r="F2177" s="41"/>
    </row>
    <row r="2178" spans="1:6">
      <c r="A2178" s="43"/>
      <c r="B2178" s="47"/>
      <c r="C2178" s="40"/>
      <c r="D2178" s="53"/>
      <c r="E2178" s="50"/>
      <c r="F2178" s="41"/>
    </row>
    <row r="2179" spans="1:6">
      <c r="A2179" s="43"/>
      <c r="B2179" s="47"/>
      <c r="C2179" s="40"/>
      <c r="D2179" s="53"/>
      <c r="E2179" s="50"/>
      <c r="F2179" s="41"/>
    </row>
    <row r="2180" spans="1:6">
      <c r="A2180" s="43"/>
      <c r="B2180" s="47"/>
      <c r="C2180" s="40"/>
      <c r="D2180" s="53"/>
      <c r="E2180" s="50"/>
      <c r="F2180" s="41"/>
    </row>
    <row r="2181" spans="1:6">
      <c r="A2181" s="43"/>
      <c r="B2181" s="47"/>
      <c r="C2181" s="40"/>
      <c r="D2181" s="53"/>
      <c r="E2181" s="50"/>
      <c r="F2181" s="41"/>
    </row>
    <row r="2182" spans="1:6">
      <c r="A2182" s="43"/>
      <c r="B2182" s="47"/>
      <c r="C2182" s="40"/>
      <c r="D2182" s="53"/>
      <c r="E2182" s="50"/>
      <c r="F2182" s="41"/>
    </row>
    <row r="2183" spans="1:6">
      <c r="A2183" s="43"/>
      <c r="B2183" s="47"/>
      <c r="C2183" s="40"/>
      <c r="D2183" s="53"/>
      <c r="E2183" s="50"/>
      <c r="F2183" s="41"/>
    </row>
    <row r="2184" spans="1:6">
      <c r="A2184" s="43"/>
      <c r="B2184" s="47"/>
      <c r="C2184" s="40"/>
      <c r="D2184" s="53"/>
      <c r="E2184" s="50"/>
      <c r="F2184" s="41"/>
    </row>
    <row r="2185" spans="1:6">
      <c r="A2185" s="43"/>
      <c r="B2185" s="47"/>
      <c r="C2185" s="40"/>
      <c r="D2185" s="53"/>
      <c r="E2185" s="50"/>
      <c r="F2185" s="41"/>
    </row>
    <row r="2186" spans="1:6">
      <c r="A2186" s="43"/>
      <c r="B2186" s="47"/>
      <c r="C2186" s="40"/>
      <c r="D2186" s="53"/>
      <c r="E2186" s="50"/>
      <c r="F2186" s="41"/>
    </row>
    <row r="2187" spans="1:6">
      <c r="A2187" s="43"/>
      <c r="B2187" s="47"/>
      <c r="C2187" s="40"/>
      <c r="D2187" s="53"/>
      <c r="E2187" s="50"/>
      <c r="F2187" s="41"/>
    </row>
    <row r="2188" spans="1:6">
      <c r="A2188" s="43"/>
      <c r="B2188" s="47"/>
      <c r="C2188" s="40"/>
      <c r="D2188" s="53"/>
      <c r="E2188" s="50"/>
      <c r="F2188" s="41"/>
    </row>
    <row r="2189" spans="1:6">
      <c r="A2189" s="43"/>
      <c r="B2189" s="47"/>
      <c r="C2189" s="40"/>
      <c r="D2189" s="53"/>
      <c r="E2189" s="50"/>
      <c r="F2189" s="41"/>
    </row>
    <row r="2190" spans="1:6">
      <c r="A2190" s="43"/>
      <c r="B2190" s="47"/>
      <c r="C2190" s="40"/>
      <c r="D2190" s="53"/>
      <c r="E2190" s="50"/>
      <c r="F2190" s="41"/>
    </row>
    <row r="2191" spans="1:6">
      <c r="A2191" s="43"/>
      <c r="B2191" s="47"/>
      <c r="C2191" s="40"/>
      <c r="D2191" s="53"/>
      <c r="E2191" s="50"/>
      <c r="F2191" s="41"/>
    </row>
    <row r="2192" spans="1:6">
      <c r="A2192" s="43"/>
      <c r="B2192" s="47"/>
      <c r="C2192" s="40"/>
      <c r="D2192" s="53"/>
      <c r="E2192" s="50"/>
      <c r="F2192" s="41"/>
    </row>
    <row r="2193" spans="1:6">
      <c r="A2193" s="43"/>
      <c r="B2193" s="47"/>
      <c r="C2193" s="40"/>
      <c r="D2193" s="53"/>
      <c r="E2193" s="50"/>
      <c r="F2193" s="41"/>
    </row>
    <row r="2194" spans="1:6">
      <c r="A2194" s="43"/>
      <c r="B2194" s="47"/>
      <c r="C2194" s="40"/>
      <c r="D2194" s="53"/>
      <c r="E2194" s="50"/>
      <c r="F2194" s="41"/>
    </row>
    <row r="2195" spans="1:6">
      <c r="A2195" s="43"/>
      <c r="B2195" s="47"/>
      <c r="C2195" s="40"/>
      <c r="D2195" s="53"/>
      <c r="E2195" s="50"/>
      <c r="F2195" s="41"/>
    </row>
    <row r="2196" spans="1:6">
      <c r="A2196" s="43"/>
      <c r="B2196" s="47"/>
      <c r="C2196" s="40"/>
      <c r="D2196" s="53"/>
      <c r="E2196" s="50"/>
      <c r="F2196" s="41"/>
    </row>
    <row r="2197" spans="1:6">
      <c r="A2197" s="43"/>
      <c r="B2197" s="47"/>
      <c r="C2197" s="40"/>
      <c r="D2197" s="53"/>
      <c r="E2197" s="50"/>
      <c r="F2197" s="41"/>
    </row>
    <row r="2198" spans="1:6">
      <c r="A2198" s="43"/>
      <c r="B2198" s="47"/>
      <c r="C2198" s="40"/>
      <c r="D2198" s="53"/>
      <c r="E2198" s="50"/>
      <c r="F2198" s="41"/>
    </row>
    <row r="2199" spans="1:6">
      <c r="A2199" s="43"/>
      <c r="B2199" s="47"/>
      <c r="C2199" s="40"/>
      <c r="D2199" s="53"/>
      <c r="E2199" s="50"/>
      <c r="F2199" s="41"/>
    </row>
    <row r="2200" spans="1:6">
      <c r="A2200" s="43"/>
      <c r="B2200" s="47"/>
      <c r="C2200" s="40"/>
      <c r="D2200" s="53"/>
      <c r="E2200" s="50"/>
      <c r="F2200" s="41"/>
    </row>
    <row r="2201" spans="1:6">
      <c r="A2201" s="43"/>
      <c r="B2201" s="47"/>
      <c r="C2201" s="40"/>
      <c r="D2201" s="53"/>
      <c r="E2201" s="50"/>
      <c r="F2201" s="41"/>
    </row>
    <row r="2202" spans="1:6">
      <c r="A2202" s="43"/>
      <c r="B2202" s="47"/>
      <c r="C2202" s="40"/>
      <c r="D2202" s="53"/>
      <c r="E2202" s="50"/>
      <c r="F2202" s="41"/>
    </row>
    <row r="2203" spans="1:6">
      <c r="A2203" s="43"/>
      <c r="B2203" s="47"/>
      <c r="C2203" s="40"/>
      <c r="D2203" s="53"/>
      <c r="E2203" s="50"/>
      <c r="F2203" s="41"/>
    </row>
    <row r="2204" spans="1:6">
      <c r="A2204" s="43"/>
      <c r="B2204" s="47"/>
      <c r="C2204" s="40"/>
      <c r="D2204" s="53"/>
      <c r="E2204" s="50"/>
      <c r="F2204" s="41"/>
    </row>
    <row r="2205" spans="1:6">
      <c r="A2205" s="43"/>
      <c r="B2205" s="47"/>
      <c r="C2205" s="40"/>
      <c r="D2205" s="53"/>
      <c r="E2205" s="50"/>
      <c r="F2205" s="41"/>
    </row>
    <row r="2206" spans="1:6">
      <c r="A2206" s="43"/>
      <c r="B2206" s="47"/>
      <c r="C2206" s="40"/>
      <c r="D2206" s="53"/>
      <c r="E2206" s="50"/>
      <c r="F2206" s="41"/>
    </row>
    <row r="2207" spans="1:6">
      <c r="A2207" s="43"/>
      <c r="B2207" s="47"/>
      <c r="C2207" s="40"/>
      <c r="D2207" s="53"/>
      <c r="E2207" s="50"/>
      <c r="F2207" s="41"/>
    </row>
    <row r="2208" spans="1:6">
      <c r="A2208" s="43"/>
      <c r="B2208" s="47"/>
      <c r="C2208" s="40"/>
      <c r="D2208" s="53"/>
      <c r="E2208" s="50"/>
      <c r="F2208" s="41"/>
    </row>
    <row r="2209" spans="1:6">
      <c r="A2209" s="43"/>
      <c r="B2209" s="47"/>
      <c r="C2209" s="40"/>
      <c r="D2209" s="53"/>
      <c r="E2209" s="50"/>
      <c r="F2209" s="41"/>
    </row>
    <row r="2210" spans="1:6">
      <c r="A2210" s="43"/>
      <c r="B2210" s="47"/>
      <c r="C2210" s="40"/>
      <c r="D2210" s="53"/>
      <c r="E2210" s="50"/>
      <c r="F2210" s="41"/>
    </row>
    <row r="2211" spans="1:6">
      <c r="A2211" s="43"/>
      <c r="B2211" s="47"/>
      <c r="C2211" s="40"/>
      <c r="D2211" s="53"/>
      <c r="E2211" s="50"/>
      <c r="F2211" s="41"/>
    </row>
    <row r="2212" spans="1:6">
      <c r="A2212" s="43"/>
      <c r="B2212" s="47"/>
      <c r="C2212" s="40"/>
      <c r="D2212" s="53"/>
      <c r="E2212" s="50"/>
      <c r="F2212" s="41"/>
    </row>
    <row r="2213" spans="1:6">
      <c r="A2213" s="43"/>
      <c r="B2213" s="47"/>
      <c r="C2213" s="40"/>
      <c r="D2213" s="53"/>
      <c r="E2213" s="50"/>
      <c r="F2213" s="41"/>
    </row>
    <row r="2214" spans="1:6">
      <c r="A2214" s="43"/>
      <c r="B2214" s="47"/>
      <c r="C2214" s="40"/>
      <c r="D2214" s="53"/>
      <c r="E2214" s="50"/>
      <c r="F2214" s="41"/>
    </row>
    <row r="2215" spans="1:6">
      <c r="A2215" s="43"/>
      <c r="B2215" s="47"/>
      <c r="C2215" s="40"/>
      <c r="D2215" s="53"/>
      <c r="E2215" s="50"/>
      <c r="F2215" s="41"/>
    </row>
    <row r="2216" spans="1:6">
      <c r="A2216" s="43"/>
      <c r="B2216" s="47"/>
      <c r="C2216" s="40"/>
      <c r="D2216" s="53"/>
      <c r="E2216" s="50"/>
      <c r="F2216" s="41"/>
    </row>
    <row r="2217" spans="1:6">
      <c r="A2217" s="43"/>
      <c r="B2217" s="47"/>
      <c r="C2217" s="40"/>
      <c r="D2217" s="53"/>
      <c r="E2217" s="50"/>
      <c r="F2217" s="41"/>
    </row>
    <row r="2218" spans="1:6">
      <c r="A2218" s="43"/>
      <c r="B2218" s="47"/>
      <c r="C2218" s="40"/>
      <c r="D2218" s="53"/>
      <c r="E2218" s="50"/>
      <c r="F2218" s="41"/>
    </row>
    <row r="2219" spans="1:6">
      <c r="A2219" s="43"/>
      <c r="B2219" s="47"/>
      <c r="C2219" s="40"/>
      <c r="D2219" s="53"/>
      <c r="E2219" s="50"/>
      <c r="F2219" s="41"/>
    </row>
    <row r="2220" spans="1:6">
      <c r="A2220" s="43"/>
      <c r="B2220" s="47"/>
      <c r="C2220" s="40"/>
      <c r="D2220" s="53"/>
      <c r="E2220" s="50"/>
      <c r="F2220" s="41"/>
    </row>
    <row r="2221" spans="1:6">
      <c r="A2221" s="43"/>
      <c r="B2221" s="47"/>
      <c r="C2221" s="40"/>
      <c r="D2221" s="53"/>
      <c r="E2221" s="50"/>
      <c r="F2221" s="41"/>
    </row>
    <row r="2222" spans="1:6">
      <c r="A2222" s="43"/>
      <c r="B2222" s="47"/>
      <c r="C2222" s="40"/>
      <c r="D2222" s="53"/>
      <c r="E2222" s="50"/>
      <c r="F2222" s="41"/>
    </row>
    <row r="2223" spans="1:6">
      <c r="A2223" s="43"/>
      <c r="B2223" s="47"/>
      <c r="C2223" s="40"/>
      <c r="D2223" s="53"/>
      <c r="E2223" s="50"/>
      <c r="F2223" s="41"/>
    </row>
    <row r="2224" spans="1:6">
      <c r="A2224" s="43"/>
      <c r="B2224" s="47"/>
      <c r="C2224" s="40"/>
      <c r="D2224" s="53"/>
      <c r="E2224" s="50"/>
      <c r="F2224" s="41"/>
    </row>
    <row r="2225" spans="1:6">
      <c r="A2225" s="43"/>
      <c r="B2225" s="47"/>
      <c r="C2225" s="40"/>
      <c r="D2225" s="53"/>
      <c r="E2225" s="50"/>
      <c r="F2225" s="41"/>
    </row>
    <row r="2226" spans="1:6">
      <c r="A2226" s="43"/>
      <c r="B2226" s="47"/>
      <c r="C2226" s="40"/>
      <c r="D2226" s="53"/>
      <c r="E2226" s="50"/>
      <c r="F2226" s="41"/>
    </row>
    <row r="2227" spans="1:6">
      <c r="A2227" s="43"/>
      <c r="B2227" s="47"/>
      <c r="C2227" s="40"/>
      <c r="D2227" s="53"/>
      <c r="E2227" s="50"/>
      <c r="F2227" s="41"/>
    </row>
    <row r="2228" spans="1:6">
      <c r="A2228" s="43"/>
      <c r="B2228" s="47"/>
      <c r="C2228" s="40"/>
      <c r="D2228" s="53"/>
      <c r="E2228" s="50"/>
      <c r="F2228" s="41"/>
    </row>
    <row r="2229" spans="1:6">
      <c r="A2229" s="43"/>
      <c r="B2229" s="47"/>
      <c r="C2229" s="40"/>
      <c r="D2229" s="53"/>
      <c r="E2229" s="50"/>
      <c r="F2229" s="41"/>
    </row>
    <row r="2230" spans="1:6">
      <c r="A2230" s="43"/>
      <c r="B2230" s="47"/>
      <c r="C2230" s="40"/>
      <c r="D2230" s="53"/>
      <c r="E2230" s="50"/>
      <c r="F2230" s="41"/>
    </row>
    <row r="2231" spans="1:6">
      <c r="A2231" s="43"/>
      <c r="B2231" s="47"/>
      <c r="C2231" s="40"/>
      <c r="D2231" s="53"/>
      <c r="E2231" s="50"/>
      <c r="F2231" s="41"/>
    </row>
    <row r="2232" spans="1:6">
      <c r="A2232" s="43"/>
      <c r="B2232" s="47"/>
      <c r="C2232" s="40"/>
      <c r="D2232" s="53"/>
      <c r="E2232" s="50"/>
      <c r="F2232" s="41"/>
    </row>
    <row r="2233" spans="1:6">
      <c r="A2233" s="43"/>
      <c r="B2233" s="47"/>
      <c r="C2233" s="40"/>
      <c r="D2233" s="53"/>
      <c r="E2233" s="50"/>
      <c r="F2233" s="41"/>
    </row>
    <row r="2234" spans="1:6">
      <c r="A2234" s="43"/>
      <c r="B2234" s="47"/>
      <c r="C2234" s="40"/>
      <c r="D2234" s="53"/>
      <c r="E2234" s="50"/>
      <c r="F2234" s="41"/>
    </row>
    <row r="2235" spans="1:6">
      <c r="A2235" s="43"/>
      <c r="B2235" s="47"/>
      <c r="C2235" s="40"/>
      <c r="D2235" s="53"/>
      <c r="E2235" s="50"/>
      <c r="F2235" s="41"/>
    </row>
    <row r="2236" spans="1:6">
      <c r="A2236" s="43"/>
      <c r="B2236" s="47"/>
      <c r="C2236" s="40"/>
      <c r="D2236" s="53"/>
      <c r="E2236" s="50"/>
      <c r="F2236" s="41"/>
    </row>
    <row r="2237" spans="1:6">
      <c r="A2237" s="43"/>
      <c r="B2237" s="47"/>
      <c r="C2237" s="40"/>
      <c r="D2237" s="53"/>
      <c r="E2237" s="50"/>
      <c r="F2237" s="41"/>
    </row>
    <row r="2238" spans="1:6">
      <c r="A2238" s="43"/>
      <c r="B2238" s="47"/>
      <c r="C2238" s="40"/>
      <c r="D2238" s="53"/>
      <c r="E2238" s="50"/>
      <c r="F2238" s="41"/>
    </row>
    <row r="2239" spans="1:6">
      <c r="A2239" s="43"/>
      <c r="B2239" s="47"/>
      <c r="C2239" s="40"/>
      <c r="D2239" s="53"/>
      <c r="E2239" s="50"/>
      <c r="F2239" s="41"/>
    </row>
    <row r="2240" spans="1:6">
      <c r="A2240" s="43"/>
      <c r="B2240" s="47"/>
      <c r="C2240" s="40"/>
      <c r="D2240" s="53"/>
      <c r="E2240" s="50"/>
      <c r="F2240" s="41"/>
    </row>
    <row r="2241" spans="1:6">
      <c r="A2241" s="43"/>
      <c r="B2241" s="47"/>
      <c r="C2241" s="40"/>
      <c r="D2241" s="53"/>
      <c r="E2241" s="50"/>
      <c r="F2241" s="41"/>
    </row>
    <row r="2242" spans="1:6">
      <c r="A2242" s="43"/>
      <c r="B2242" s="47"/>
      <c r="C2242" s="40"/>
      <c r="D2242" s="53"/>
      <c r="E2242" s="50"/>
      <c r="F2242" s="41"/>
    </row>
    <row r="2243" spans="1:6">
      <c r="A2243" s="43"/>
      <c r="B2243" s="47"/>
      <c r="C2243" s="40"/>
      <c r="D2243" s="53"/>
      <c r="E2243" s="50"/>
      <c r="F2243" s="41"/>
    </row>
    <row r="2244" spans="1:6">
      <c r="A2244" s="43"/>
      <c r="B2244" s="47"/>
      <c r="C2244" s="40"/>
      <c r="D2244" s="53"/>
      <c r="E2244" s="50"/>
      <c r="F2244" s="41"/>
    </row>
    <row r="2245" spans="1:6">
      <c r="A2245" s="43"/>
      <c r="B2245" s="47"/>
      <c r="C2245" s="40"/>
      <c r="D2245" s="53"/>
      <c r="E2245" s="50"/>
      <c r="F2245" s="41"/>
    </row>
    <row r="2246" spans="1:6">
      <c r="A2246" s="43"/>
      <c r="B2246" s="47"/>
      <c r="C2246" s="40"/>
      <c r="D2246" s="53"/>
      <c r="E2246" s="50"/>
      <c r="F2246" s="41"/>
    </row>
    <row r="2247" spans="1:6">
      <c r="A2247" s="43"/>
      <c r="B2247" s="47"/>
      <c r="C2247" s="40"/>
      <c r="D2247" s="53"/>
      <c r="E2247" s="50"/>
      <c r="F2247" s="41"/>
    </row>
    <row r="2248" spans="1:6">
      <c r="A2248" s="43"/>
      <c r="B2248" s="47"/>
      <c r="C2248" s="40"/>
      <c r="D2248" s="53"/>
      <c r="E2248" s="50"/>
      <c r="F2248" s="41"/>
    </row>
    <row r="2249" spans="1:6">
      <c r="A2249" s="43"/>
      <c r="B2249" s="47"/>
      <c r="C2249" s="40"/>
      <c r="D2249" s="53"/>
      <c r="E2249" s="50"/>
      <c r="F2249" s="41"/>
    </row>
    <row r="2250" spans="1:6">
      <c r="A2250" s="43"/>
      <c r="B2250" s="47"/>
      <c r="C2250" s="40"/>
      <c r="D2250" s="53"/>
      <c r="E2250" s="50"/>
      <c r="F2250" s="41"/>
    </row>
    <row r="2251" spans="1:6">
      <c r="A2251" s="43"/>
      <c r="B2251" s="47"/>
      <c r="C2251" s="40"/>
      <c r="D2251" s="53"/>
      <c r="E2251" s="50"/>
      <c r="F2251" s="41"/>
    </row>
    <row r="2252" spans="1:6">
      <c r="A2252" s="43"/>
      <c r="B2252" s="47"/>
      <c r="C2252" s="40"/>
      <c r="D2252" s="53"/>
      <c r="E2252" s="50"/>
      <c r="F2252" s="41"/>
    </row>
    <row r="2253" spans="1:6">
      <c r="A2253" s="43"/>
      <c r="B2253" s="47"/>
      <c r="C2253" s="40"/>
      <c r="D2253" s="53"/>
      <c r="E2253" s="50"/>
      <c r="F2253" s="41"/>
    </row>
    <row r="2254" spans="1:6">
      <c r="A2254" s="43"/>
      <c r="B2254" s="47"/>
      <c r="C2254" s="40"/>
      <c r="D2254" s="53"/>
      <c r="E2254" s="50"/>
      <c r="F2254" s="41"/>
    </row>
    <row r="2255" spans="1:6">
      <c r="A2255" s="43"/>
      <c r="B2255" s="47"/>
      <c r="C2255" s="40"/>
      <c r="D2255" s="53"/>
      <c r="E2255" s="50"/>
      <c r="F2255" s="41"/>
    </row>
    <row r="2256" spans="1:6">
      <c r="A2256" s="43"/>
      <c r="B2256" s="47"/>
      <c r="C2256" s="40"/>
      <c r="D2256" s="53"/>
      <c r="E2256" s="50"/>
      <c r="F2256" s="41"/>
    </row>
    <row r="2257" spans="1:6">
      <c r="A2257" s="43"/>
      <c r="B2257" s="47"/>
      <c r="C2257" s="40"/>
      <c r="D2257" s="53"/>
      <c r="E2257" s="50"/>
      <c r="F2257" s="41"/>
    </row>
    <row r="2258" spans="1:6">
      <c r="A2258" s="43"/>
      <c r="B2258" s="47"/>
      <c r="C2258" s="40"/>
      <c r="D2258" s="53"/>
      <c r="E2258" s="50"/>
      <c r="F2258" s="41"/>
    </row>
    <row r="2259" spans="1:6">
      <c r="A2259" s="43"/>
      <c r="B2259" s="47"/>
      <c r="C2259" s="40"/>
      <c r="D2259" s="53"/>
      <c r="E2259" s="50"/>
      <c r="F2259" s="41"/>
    </row>
    <row r="2260" spans="1:6">
      <c r="A2260" s="43"/>
      <c r="B2260" s="47"/>
      <c r="C2260" s="40"/>
      <c r="D2260" s="53"/>
      <c r="E2260" s="50"/>
      <c r="F2260" s="41"/>
    </row>
    <row r="2261" spans="1:6">
      <c r="A2261" s="43"/>
      <c r="B2261" s="47"/>
      <c r="C2261" s="40"/>
      <c r="D2261" s="53"/>
      <c r="E2261" s="50"/>
      <c r="F2261" s="41"/>
    </row>
    <row r="2262" spans="1:6">
      <c r="A2262" s="43"/>
      <c r="B2262" s="47"/>
      <c r="C2262" s="40"/>
      <c r="D2262" s="53"/>
      <c r="E2262" s="50"/>
      <c r="F2262" s="41"/>
    </row>
    <row r="2263" spans="1:6">
      <c r="A2263" s="43"/>
      <c r="B2263" s="47"/>
      <c r="C2263" s="40"/>
      <c r="D2263" s="53"/>
      <c r="E2263" s="50"/>
      <c r="F2263" s="41"/>
    </row>
    <row r="2264" spans="1:6">
      <c r="A2264" s="43"/>
      <c r="B2264" s="47"/>
      <c r="C2264" s="40"/>
      <c r="D2264" s="53"/>
      <c r="E2264" s="50"/>
      <c r="F2264" s="41"/>
    </row>
    <row r="2265" spans="1:6">
      <c r="A2265" s="43"/>
      <c r="B2265" s="47"/>
      <c r="C2265" s="40"/>
      <c r="D2265" s="53"/>
      <c r="E2265" s="50"/>
      <c r="F2265" s="41"/>
    </row>
    <row r="2266" spans="1:6">
      <c r="A2266" s="43"/>
      <c r="B2266" s="47"/>
      <c r="C2266" s="40"/>
      <c r="D2266" s="53"/>
      <c r="E2266" s="50"/>
      <c r="F2266" s="41"/>
    </row>
    <row r="2267" spans="1:6">
      <c r="A2267" s="43"/>
      <c r="B2267" s="47"/>
      <c r="C2267" s="40"/>
      <c r="D2267" s="53"/>
      <c r="E2267" s="50"/>
      <c r="F2267" s="41"/>
    </row>
    <row r="2268" spans="1:6">
      <c r="A2268" s="43"/>
      <c r="B2268" s="47"/>
      <c r="C2268" s="40"/>
      <c r="D2268" s="53"/>
      <c r="E2268" s="50"/>
      <c r="F2268" s="41"/>
    </row>
    <row r="2269" spans="1:6">
      <c r="A2269" s="43"/>
      <c r="B2269" s="47"/>
      <c r="C2269" s="40"/>
      <c r="D2269" s="53"/>
      <c r="E2269" s="50"/>
      <c r="F2269" s="41"/>
    </row>
    <row r="2270" spans="1:6">
      <c r="A2270" s="43"/>
      <c r="B2270" s="47"/>
      <c r="C2270" s="40"/>
      <c r="D2270" s="53"/>
      <c r="E2270" s="50"/>
      <c r="F2270" s="41"/>
    </row>
    <row r="2271" spans="1:6">
      <c r="A2271" s="43"/>
      <c r="B2271" s="47"/>
      <c r="C2271" s="40"/>
      <c r="D2271" s="53"/>
      <c r="E2271" s="50"/>
      <c r="F2271" s="41"/>
    </row>
    <row r="2272" spans="1:6">
      <c r="A2272" s="43"/>
      <c r="B2272" s="47"/>
      <c r="C2272" s="40"/>
      <c r="D2272" s="53"/>
      <c r="E2272" s="50"/>
      <c r="F2272" s="41"/>
    </row>
    <row r="2273" spans="1:6">
      <c r="A2273" s="43"/>
      <c r="B2273" s="47"/>
      <c r="C2273" s="40"/>
      <c r="D2273" s="53"/>
      <c r="E2273" s="50"/>
      <c r="F2273" s="41"/>
    </row>
    <row r="2274" spans="1:6">
      <c r="A2274" s="43"/>
      <c r="B2274" s="47"/>
      <c r="C2274" s="40"/>
      <c r="D2274" s="53"/>
      <c r="E2274" s="50"/>
      <c r="F2274" s="41"/>
    </row>
    <row r="2275" spans="1:6">
      <c r="A2275" s="43"/>
      <c r="B2275" s="47"/>
      <c r="C2275" s="40"/>
      <c r="D2275" s="53"/>
      <c r="E2275" s="50"/>
      <c r="F2275" s="41"/>
    </row>
    <row r="2276" spans="1:6">
      <c r="A2276" s="43"/>
      <c r="B2276" s="47"/>
      <c r="C2276" s="40"/>
      <c r="D2276" s="53"/>
      <c r="E2276" s="50"/>
      <c r="F2276" s="41"/>
    </row>
    <row r="2277" spans="1:6">
      <c r="A2277" s="43"/>
      <c r="B2277" s="47"/>
      <c r="C2277" s="40"/>
      <c r="D2277" s="53"/>
      <c r="E2277" s="50"/>
      <c r="F2277" s="41"/>
    </row>
    <row r="2278" spans="1:6">
      <c r="A2278" s="43"/>
      <c r="B2278" s="47"/>
      <c r="C2278" s="40"/>
      <c r="D2278" s="53"/>
      <c r="E2278" s="50"/>
      <c r="F2278" s="41"/>
    </row>
    <row r="2279" spans="1:6">
      <c r="A2279" s="43"/>
      <c r="B2279" s="47"/>
      <c r="C2279" s="40"/>
      <c r="D2279" s="53"/>
      <c r="E2279" s="50"/>
      <c r="F2279" s="41"/>
    </row>
    <row r="2280" spans="1:6">
      <c r="A2280" s="43"/>
      <c r="B2280" s="47"/>
      <c r="C2280" s="40"/>
      <c r="D2280" s="53"/>
      <c r="E2280" s="50"/>
      <c r="F2280" s="41"/>
    </row>
    <row r="2281" spans="1:6">
      <c r="A2281" s="43"/>
      <c r="B2281" s="47"/>
      <c r="C2281" s="40"/>
      <c r="D2281" s="53"/>
      <c r="E2281" s="50"/>
      <c r="F2281" s="41"/>
    </row>
    <row r="2282" spans="1:6">
      <c r="A2282" s="43"/>
      <c r="B2282" s="47"/>
      <c r="C2282" s="40"/>
      <c r="D2282" s="53"/>
      <c r="E2282" s="50"/>
      <c r="F2282" s="41"/>
    </row>
    <row r="2283" spans="1:6">
      <c r="A2283" s="43"/>
      <c r="B2283" s="47"/>
      <c r="C2283" s="40"/>
      <c r="D2283" s="53"/>
      <c r="E2283" s="50"/>
      <c r="F2283" s="41"/>
    </row>
    <row r="2284" spans="1:6">
      <c r="A2284" s="43"/>
      <c r="B2284" s="47"/>
      <c r="C2284" s="40"/>
      <c r="D2284" s="53"/>
      <c r="E2284" s="50"/>
      <c r="F2284" s="41"/>
    </row>
    <row r="2285" spans="1:6">
      <c r="A2285" s="43"/>
      <c r="B2285" s="47"/>
      <c r="C2285" s="40"/>
      <c r="D2285" s="53"/>
      <c r="E2285" s="50"/>
      <c r="F2285" s="41"/>
    </row>
    <row r="2286" spans="1:6">
      <c r="A2286" s="43"/>
      <c r="B2286" s="47"/>
      <c r="C2286" s="40"/>
      <c r="D2286" s="53"/>
      <c r="E2286" s="50"/>
      <c r="F2286" s="41"/>
    </row>
    <row r="2287" spans="1:6">
      <c r="A2287" s="43"/>
      <c r="B2287" s="47"/>
      <c r="C2287" s="40"/>
      <c r="D2287" s="53"/>
      <c r="E2287" s="50"/>
      <c r="F2287" s="41"/>
    </row>
    <row r="2288" spans="1:6">
      <c r="A2288" s="43"/>
      <c r="B2288" s="47"/>
      <c r="C2288" s="40"/>
      <c r="D2288" s="53"/>
      <c r="E2288" s="50"/>
      <c r="F2288" s="41"/>
    </row>
    <row r="2289" spans="1:6">
      <c r="A2289" s="43"/>
      <c r="B2289" s="47"/>
      <c r="C2289" s="40"/>
      <c r="D2289" s="53"/>
      <c r="E2289" s="50"/>
      <c r="F2289" s="41"/>
    </row>
    <row r="2290" spans="1:6">
      <c r="A2290" s="43"/>
      <c r="B2290" s="47"/>
      <c r="C2290" s="40"/>
      <c r="D2290" s="53"/>
      <c r="E2290" s="50"/>
      <c r="F2290" s="41"/>
    </row>
    <row r="2291" spans="1:6">
      <c r="A2291" s="43"/>
      <c r="B2291" s="47"/>
      <c r="C2291" s="40"/>
      <c r="D2291" s="53"/>
      <c r="E2291" s="50"/>
      <c r="F2291" s="41"/>
    </row>
    <row r="2292" spans="1:6">
      <c r="A2292" s="43"/>
      <c r="B2292" s="47"/>
      <c r="C2292" s="40"/>
      <c r="D2292" s="53"/>
      <c r="E2292" s="50"/>
      <c r="F2292" s="41"/>
    </row>
    <row r="2293" spans="1:6">
      <c r="A2293" s="43"/>
      <c r="B2293" s="47"/>
      <c r="C2293" s="48"/>
      <c r="D2293" s="52"/>
      <c r="E2293" s="48"/>
      <c r="F2293" s="48"/>
    </row>
    <row r="2294" spans="1:6">
      <c r="A2294" s="43"/>
      <c r="B2294" s="47"/>
      <c r="C2294" s="48"/>
      <c r="D2294" s="52"/>
      <c r="E2294" s="48"/>
      <c r="F2294" s="48"/>
    </row>
    <row r="2295" spans="1:6">
      <c r="A2295" s="43"/>
      <c r="B2295" s="47"/>
      <c r="C2295" s="48"/>
      <c r="D2295" s="52"/>
      <c r="E2295" s="48"/>
      <c r="F2295" s="48"/>
    </row>
    <row r="2296" spans="1:6">
      <c r="A2296" s="43"/>
      <c r="B2296" s="47"/>
      <c r="C2296" s="48"/>
      <c r="D2296" s="52"/>
      <c r="E2296" s="48"/>
      <c r="F2296" s="48"/>
    </row>
    <row r="2297" spans="1:6">
      <c r="A2297" s="43"/>
      <c r="B2297" s="47"/>
      <c r="C2297" s="48"/>
      <c r="D2297" s="52"/>
      <c r="E2297" s="48"/>
      <c r="F2297" s="48"/>
    </row>
    <row r="2298" spans="1:6">
      <c r="A2298" s="43"/>
      <c r="B2298" s="47"/>
      <c r="C2298" s="48"/>
      <c r="D2298" s="52"/>
      <c r="E2298" s="48"/>
      <c r="F2298" s="48"/>
    </row>
    <row r="2299" spans="1:6">
      <c r="A2299" s="43"/>
      <c r="B2299" s="47"/>
      <c r="C2299" s="48"/>
      <c r="D2299" s="52"/>
      <c r="E2299" s="48"/>
      <c r="F2299" s="48"/>
    </row>
    <row r="2300" spans="1:6">
      <c r="A2300" s="43"/>
      <c r="B2300" s="47"/>
      <c r="C2300" s="48"/>
      <c r="D2300" s="52"/>
      <c r="E2300" s="48"/>
      <c r="F2300" s="48"/>
    </row>
    <row r="2301" spans="1:6">
      <c r="A2301" s="43"/>
      <c r="B2301" s="47"/>
      <c r="C2301" s="48"/>
      <c r="D2301" s="52"/>
      <c r="E2301" s="48"/>
      <c r="F2301" s="48"/>
    </row>
    <row r="2302" spans="1:6">
      <c r="A2302" s="43"/>
      <c r="B2302" s="47"/>
      <c r="C2302" s="48"/>
      <c r="D2302" s="52"/>
      <c r="E2302" s="48"/>
      <c r="F2302" s="48"/>
    </row>
    <row r="2303" spans="1:6">
      <c r="A2303" s="43"/>
      <c r="B2303" s="47"/>
      <c r="C2303" s="48"/>
      <c r="D2303" s="52"/>
      <c r="E2303" s="48"/>
      <c r="F2303" s="48"/>
    </row>
    <row r="2304" spans="1:6">
      <c r="A2304" s="43"/>
      <c r="B2304" s="47"/>
      <c r="C2304" s="48"/>
      <c r="D2304" s="52"/>
      <c r="E2304" s="48"/>
      <c r="F2304" s="48"/>
    </row>
    <row r="2305" spans="1:6">
      <c r="A2305" s="43"/>
      <c r="B2305" s="47"/>
      <c r="C2305" s="48"/>
      <c r="D2305" s="52"/>
      <c r="E2305" s="48"/>
      <c r="F2305" s="48"/>
    </row>
    <row r="2306" spans="1:6">
      <c r="A2306" s="43"/>
      <c r="B2306" s="47"/>
      <c r="C2306" s="48"/>
      <c r="D2306" s="52"/>
      <c r="E2306" s="48"/>
      <c r="F2306" s="48"/>
    </row>
    <row r="2307" spans="1:6">
      <c r="A2307" s="43"/>
      <c r="B2307" s="47"/>
      <c r="C2307" s="48"/>
      <c r="D2307" s="52"/>
      <c r="E2307" s="48"/>
      <c r="F2307" s="48"/>
    </row>
    <row r="2308" spans="1:6">
      <c r="A2308" s="43"/>
      <c r="B2308" s="47"/>
      <c r="C2308" s="48"/>
      <c r="D2308" s="52"/>
      <c r="E2308" s="48"/>
      <c r="F2308" s="48"/>
    </row>
    <row r="2309" spans="1:6">
      <c r="A2309" s="43"/>
      <c r="B2309" s="47"/>
      <c r="C2309" s="48"/>
      <c r="D2309" s="52"/>
      <c r="E2309" s="48"/>
      <c r="F2309" s="48"/>
    </row>
    <row r="2310" spans="1:6">
      <c r="A2310" s="43"/>
      <c r="B2310" s="47"/>
      <c r="C2310" s="48"/>
      <c r="D2310" s="52"/>
      <c r="E2310" s="48"/>
      <c r="F2310" s="48"/>
    </row>
    <row r="2311" spans="1:6">
      <c r="A2311" s="43"/>
      <c r="B2311" s="47"/>
      <c r="C2311" s="48"/>
      <c r="D2311" s="52"/>
      <c r="E2311" s="48"/>
      <c r="F2311" s="48"/>
    </row>
    <row r="2312" spans="1:6">
      <c r="A2312" s="43"/>
      <c r="B2312" s="47"/>
      <c r="C2312" s="48"/>
      <c r="D2312" s="52"/>
      <c r="E2312" s="48"/>
      <c r="F2312" s="48"/>
    </row>
    <row r="2313" spans="1:6">
      <c r="A2313" s="43"/>
      <c r="B2313" s="47"/>
      <c r="C2313" s="48"/>
      <c r="D2313" s="52"/>
      <c r="E2313" s="48"/>
      <c r="F2313" s="48"/>
    </row>
    <row r="2314" spans="1:6">
      <c r="A2314" s="43"/>
      <c r="B2314" s="47"/>
      <c r="C2314" s="48"/>
      <c r="D2314" s="52"/>
      <c r="E2314" s="48"/>
      <c r="F2314" s="48"/>
    </row>
    <row r="2315" spans="1:6">
      <c r="A2315" s="43"/>
      <c r="B2315" s="47"/>
      <c r="C2315" s="48"/>
      <c r="D2315" s="52"/>
      <c r="E2315" s="48"/>
      <c r="F2315" s="48"/>
    </row>
    <row r="2316" spans="1:6">
      <c r="A2316" s="43"/>
      <c r="B2316" s="47"/>
      <c r="C2316" s="48"/>
      <c r="D2316" s="52"/>
      <c r="E2316" s="48"/>
      <c r="F2316" s="48"/>
    </row>
    <row r="2317" spans="1:6">
      <c r="A2317" s="43"/>
      <c r="B2317" s="47"/>
      <c r="C2317" s="48"/>
      <c r="D2317" s="52"/>
      <c r="E2317" s="48"/>
      <c r="F2317" s="48"/>
    </row>
    <row r="2318" spans="1:6">
      <c r="A2318" s="43"/>
      <c r="B2318" s="47"/>
      <c r="C2318" s="48"/>
      <c r="D2318" s="52"/>
      <c r="E2318" s="48"/>
      <c r="F2318" s="48"/>
    </row>
    <row r="2319" spans="1:6">
      <c r="A2319" s="43"/>
      <c r="B2319" s="47"/>
      <c r="C2319" s="48"/>
      <c r="D2319" s="52"/>
      <c r="E2319" s="48"/>
      <c r="F2319" s="48"/>
    </row>
    <row r="2320" spans="1:6">
      <c r="A2320" s="43"/>
      <c r="B2320" s="47"/>
      <c r="C2320" s="48"/>
      <c r="D2320" s="52"/>
      <c r="E2320" s="48"/>
      <c r="F2320" s="48"/>
    </row>
    <row r="2321" spans="1:6">
      <c r="A2321" s="43"/>
      <c r="B2321" s="47"/>
      <c r="C2321" s="48"/>
      <c r="D2321" s="52"/>
      <c r="E2321" s="48"/>
      <c r="F2321" s="48"/>
    </row>
    <row r="2322" spans="1:6">
      <c r="A2322" s="43"/>
      <c r="B2322" s="47"/>
      <c r="C2322" s="48"/>
      <c r="D2322" s="52"/>
      <c r="E2322" s="48"/>
      <c r="F2322" s="48"/>
    </row>
    <row r="2323" spans="1:6">
      <c r="A2323" s="43"/>
      <c r="B2323" s="47"/>
      <c r="C2323" s="48"/>
      <c r="D2323" s="52"/>
      <c r="E2323" s="48"/>
      <c r="F2323" s="48"/>
    </row>
    <row r="2324" spans="1:6">
      <c r="A2324" s="43"/>
      <c r="B2324" s="47"/>
      <c r="C2324" s="48"/>
      <c r="D2324" s="52"/>
      <c r="E2324" s="48"/>
      <c r="F2324" s="48"/>
    </row>
    <row r="2325" spans="1:6">
      <c r="A2325" s="43"/>
      <c r="B2325" s="47"/>
      <c r="C2325" s="48"/>
      <c r="D2325" s="52"/>
      <c r="E2325" s="48"/>
      <c r="F2325" s="48"/>
    </row>
    <row r="2326" spans="1:6">
      <c r="A2326" s="43"/>
      <c r="B2326" s="47"/>
      <c r="C2326" s="48"/>
      <c r="D2326" s="52"/>
      <c r="E2326" s="48"/>
      <c r="F2326" s="48"/>
    </row>
    <row r="2327" spans="1:6">
      <c r="A2327" s="43"/>
      <c r="B2327" s="47"/>
      <c r="C2327" s="48"/>
      <c r="D2327" s="52"/>
      <c r="E2327" s="48"/>
      <c r="F2327" s="48"/>
    </row>
    <row r="2328" spans="1:6">
      <c r="A2328" s="43"/>
      <c r="B2328" s="47"/>
      <c r="C2328" s="48"/>
      <c r="D2328" s="52"/>
      <c r="E2328" s="48"/>
      <c r="F2328" s="48"/>
    </row>
    <row r="2329" spans="1:6">
      <c r="A2329" s="43"/>
      <c r="B2329" s="47"/>
      <c r="C2329" s="48"/>
      <c r="D2329" s="52"/>
      <c r="E2329" s="48"/>
      <c r="F2329" s="48"/>
    </row>
    <row r="2330" spans="1:6">
      <c r="A2330" s="43"/>
      <c r="B2330" s="47"/>
      <c r="C2330" s="48"/>
      <c r="D2330" s="52"/>
      <c r="E2330" s="48"/>
      <c r="F2330" s="48"/>
    </row>
    <row r="2331" spans="1:6">
      <c r="A2331" s="43"/>
      <c r="B2331" s="47"/>
      <c r="C2331" s="48"/>
      <c r="D2331" s="52"/>
      <c r="E2331" s="48"/>
      <c r="F2331" s="48"/>
    </row>
    <row r="2332" spans="1:6">
      <c r="A2332" s="43"/>
      <c r="B2332" s="47"/>
      <c r="C2332" s="48"/>
      <c r="D2332" s="52"/>
      <c r="E2332" s="48"/>
      <c r="F2332" s="48"/>
    </row>
    <row r="2333" spans="1:6">
      <c r="A2333" s="43"/>
      <c r="B2333" s="47"/>
      <c r="C2333" s="48"/>
      <c r="D2333" s="52"/>
      <c r="E2333" s="48"/>
      <c r="F2333" s="48"/>
    </row>
    <row r="2334" spans="1:6">
      <c r="A2334" s="43"/>
      <c r="B2334" s="47"/>
      <c r="C2334" s="48"/>
      <c r="D2334" s="52"/>
      <c r="E2334" s="48"/>
      <c r="F2334" s="48"/>
    </row>
    <row r="2335" spans="1:6">
      <c r="A2335" s="43"/>
      <c r="B2335" s="47"/>
      <c r="C2335" s="48"/>
      <c r="D2335" s="52"/>
      <c r="E2335" s="48"/>
      <c r="F2335" s="48"/>
    </row>
    <row r="2336" spans="1:6">
      <c r="A2336" s="43"/>
      <c r="B2336" s="47"/>
      <c r="C2336" s="48"/>
      <c r="D2336" s="52"/>
      <c r="E2336" s="48"/>
      <c r="F2336" s="48"/>
    </row>
    <row r="2337" spans="1:6">
      <c r="A2337" s="43"/>
      <c r="B2337" s="47"/>
      <c r="C2337" s="48"/>
      <c r="D2337" s="52"/>
      <c r="E2337" s="48"/>
      <c r="F2337" s="48"/>
    </row>
    <row r="2338" spans="1:6">
      <c r="A2338" s="43"/>
      <c r="B2338" s="47"/>
      <c r="C2338" s="48"/>
      <c r="D2338" s="52"/>
      <c r="E2338" s="48"/>
      <c r="F2338" s="48"/>
    </row>
    <row r="2339" spans="1:6">
      <c r="A2339" s="43"/>
      <c r="B2339" s="47"/>
      <c r="C2339" s="48"/>
      <c r="D2339" s="52"/>
      <c r="E2339" s="48"/>
      <c r="F2339" s="48"/>
    </row>
    <row r="2340" spans="1:6">
      <c r="A2340" s="43"/>
      <c r="B2340" s="47"/>
      <c r="C2340" s="48"/>
      <c r="D2340" s="52"/>
      <c r="E2340" s="48"/>
      <c r="F2340" s="48"/>
    </row>
    <row r="2341" spans="1:6">
      <c r="A2341" s="43"/>
      <c r="B2341" s="47"/>
      <c r="C2341" s="48"/>
      <c r="D2341" s="52"/>
      <c r="E2341" s="48"/>
      <c r="F2341" s="48"/>
    </row>
    <row r="2342" spans="1:6">
      <c r="A2342" s="43"/>
      <c r="B2342" s="47"/>
      <c r="C2342" s="48"/>
      <c r="D2342" s="52"/>
      <c r="E2342" s="48"/>
      <c r="F2342" s="48"/>
    </row>
    <row r="2343" spans="1:6">
      <c r="A2343" s="43"/>
      <c r="B2343" s="47"/>
      <c r="C2343" s="48"/>
      <c r="D2343" s="52"/>
      <c r="E2343" s="48"/>
      <c r="F2343" s="48"/>
    </row>
    <row r="2344" spans="1:6">
      <c r="A2344" s="43"/>
      <c r="B2344" s="47"/>
      <c r="C2344" s="48"/>
      <c r="D2344" s="52"/>
      <c r="E2344" s="48"/>
      <c r="F2344" s="48"/>
    </row>
    <row r="2345" spans="1:6">
      <c r="A2345" s="43"/>
      <c r="B2345" s="47"/>
      <c r="C2345" s="48"/>
      <c r="D2345" s="52"/>
      <c r="E2345" s="48"/>
      <c r="F2345" s="48"/>
    </row>
    <row r="2346" spans="1:6">
      <c r="A2346" s="43"/>
      <c r="B2346" s="47"/>
      <c r="C2346" s="48"/>
      <c r="D2346" s="52"/>
      <c r="E2346" s="48"/>
      <c r="F2346" s="48"/>
    </row>
    <row r="2347" spans="1:6">
      <c r="A2347" s="43"/>
      <c r="B2347" s="47"/>
      <c r="C2347" s="48"/>
      <c r="D2347" s="52"/>
      <c r="E2347" s="48"/>
      <c r="F2347" s="48"/>
    </row>
    <row r="2348" spans="1:6">
      <c r="A2348" s="43"/>
      <c r="B2348" s="47"/>
      <c r="C2348" s="48"/>
      <c r="D2348" s="52"/>
      <c r="E2348" s="48"/>
      <c r="F2348" s="48"/>
    </row>
    <row r="2349" spans="1:6">
      <c r="A2349" s="43"/>
      <c r="B2349" s="47"/>
      <c r="C2349" s="48"/>
      <c r="D2349" s="52"/>
      <c r="E2349" s="48"/>
      <c r="F2349" s="48"/>
    </row>
    <row r="2350" spans="1:6">
      <c r="A2350" s="43"/>
      <c r="B2350" s="47"/>
      <c r="C2350" s="48"/>
      <c r="D2350" s="52"/>
      <c r="E2350" s="48"/>
      <c r="F2350" s="48"/>
    </row>
    <row r="2351" spans="1:6">
      <c r="A2351" s="43"/>
      <c r="B2351" s="47"/>
      <c r="C2351" s="48"/>
      <c r="D2351" s="52"/>
      <c r="E2351" s="48"/>
      <c r="F2351" s="48"/>
    </row>
    <row r="2352" spans="1:6">
      <c r="A2352" s="43"/>
      <c r="B2352" s="47"/>
      <c r="C2352" s="48"/>
      <c r="D2352" s="52"/>
      <c r="E2352" s="48"/>
      <c r="F2352" s="48"/>
    </row>
    <row r="2353" spans="1:6">
      <c r="A2353" s="43"/>
      <c r="B2353" s="47"/>
      <c r="C2353" s="48"/>
      <c r="D2353" s="52"/>
      <c r="E2353" s="48"/>
      <c r="F2353" s="48"/>
    </row>
    <row r="2354" spans="1:6">
      <c r="A2354" s="43"/>
      <c r="B2354" s="47"/>
      <c r="C2354" s="48"/>
      <c r="D2354" s="52"/>
      <c r="E2354" s="48"/>
      <c r="F2354" s="48"/>
    </row>
    <row r="2355" spans="1:6">
      <c r="A2355" s="43"/>
      <c r="B2355" s="47"/>
      <c r="C2355" s="48"/>
      <c r="D2355" s="52"/>
      <c r="E2355" s="48"/>
      <c r="F2355" s="48"/>
    </row>
    <row r="2356" spans="1:6">
      <c r="A2356" s="43"/>
      <c r="B2356" s="47"/>
      <c r="C2356" s="48"/>
      <c r="D2356" s="52"/>
      <c r="E2356" s="48"/>
      <c r="F2356" s="48"/>
    </row>
    <row r="2357" spans="1:6">
      <c r="A2357" s="43"/>
      <c r="B2357" s="47"/>
      <c r="C2357" s="48"/>
      <c r="D2357" s="52"/>
      <c r="E2357" s="48"/>
      <c r="F2357" s="48"/>
    </row>
    <row r="2358" spans="1:6">
      <c r="A2358" s="43"/>
      <c r="B2358" s="47"/>
      <c r="C2358" s="48"/>
      <c r="D2358" s="52"/>
      <c r="E2358" s="48"/>
      <c r="F2358" s="48"/>
    </row>
    <row r="2359" spans="1:6">
      <c r="A2359" s="43"/>
      <c r="B2359" s="47"/>
      <c r="C2359" s="48"/>
      <c r="D2359" s="52"/>
      <c r="E2359" s="48"/>
      <c r="F2359" s="48"/>
    </row>
    <row r="2360" spans="1:6">
      <c r="A2360" s="43"/>
      <c r="B2360" s="47"/>
      <c r="C2360" s="48"/>
      <c r="D2360" s="52"/>
      <c r="E2360" s="48"/>
      <c r="F2360" s="48"/>
    </row>
    <row r="2361" spans="1:6">
      <c r="A2361" s="43"/>
      <c r="B2361" s="47"/>
      <c r="C2361" s="48"/>
      <c r="D2361" s="52"/>
      <c r="E2361" s="48"/>
      <c r="F2361" s="48"/>
    </row>
    <row r="2362" spans="1:6">
      <c r="A2362" s="43"/>
      <c r="B2362" s="47"/>
      <c r="C2362" s="48"/>
      <c r="D2362" s="52"/>
      <c r="E2362" s="48"/>
      <c r="F2362" s="48"/>
    </row>
    <row r="2363" spans="1:6">
      <c r="A2363" s="43"/>
      <c r="B2363" s="47"/>
      <c r="C2363" s="48"/>
      <c r="D2363" s="52"/>
      <c r="E2363" s="48"/>
      <c r="F2363" s="48"/>
    </row>
    <row r="2364" spans="1:6">
      <c r="A2364" s="43"/>
      <c r="B2364" s="47"/>
      <c r="C2364" s="48"/>
      <c r="D2364" s="52"/>
      <c r="E2364" s="48"/>
      <c r="F2364" s="48"/>
    </row>
    <row r="2365" spans="1:6">
      <c r="A2365" s="43"/>
      <c r="B2365" s="47"/>
      <c r="C2365" s="48"/>
      <c r="D2365" s="52"/>
      <c r="E2365" s="48"/>
      <c r="F2365" s="48"/>
    </row>
    <row r="2366" spans="1:6">
      <c r="A2366" s="43"/>
      <c r="B2366" s="47"/>
      <c r="C2366" s="48"/>
      <c r="D2366" s="52"/>
      <c r="E2366" s="48"/>
      <c r="F2366" s="48"/>
    </row>
    <row r="2367" spans="1:6">
      <c r="A2367" s="43"/>
      <c r="B2367" s="47"/>
      <c r="C2367" s="48"/>
      <c r="D2367" s="52"/>
      <c r="E2367" s="48"/>
      <c r="F2367" s="48"/>
    </row>
    <row r="2368" spans="1:6">
      <c r="A2368" s="43"/>
      <c r="B2368" s="47"/>
      <c r="C2368" s="48"/>
      <c r="D2368" s="52"/>
      <c r="E2368" s="48"/>
      <c r="F2368" s="48"/>
    </row>
    <row r="2369" spans="1:6">
      <c r="A2369" s="43"/>
      <c r="B2369" s="47"/>
      <c r="C2369" s="48"/>
      <c r="D2369" s="52"/>
      <c r="E2369" s="48"/>
      <c r="F2369" s="48"/>
    </row>
    <row r="2370" spans="1:6">
      <c r="A2370" s="43"/>
      <c r="B2370" s="47"/>
      <c r="C2370" s="48"/>
      <c r="D2370" s="52"/>
      <c r="E2370" s="48"/>
      <c r="F2370" s="48"/>
    </row>
    <row r="2371" spans="1:6">
      <c r="A2371" s="43"/>
      <c r="B2371" s="47"/>
      <c r="C2371" s="48"/>
      <c r="D2371" s="52"/>
      <c r="E2371" s="48"/>
      <c r="F2371" s="48"/>
    </row>
    <row r="2372" spans="1:6">
      <c r="A2372" s="43"/>
      <c r="B2372" s="47"/>
      <c r="C2372" s="48"/>
      <c r="D2372" s="52"/>
      <c r="E2372" s="48"/>
      <c r="F2372" s="48"/>
    </row>
    <row r="2373" spans="1:6">
      <c r="A2373" s="43"/>
      <c r="B2373" s="47"/>
      <c r="C2373" s="48"/>
      <c r="D2373" s="52"/>
      <c r="E2373" s="48"/>
      <c r="F2373" s="48"/>
    </row>
    <row r="2374" spans="1:6">
      <c r="A2374" s="43"/>
      <c r="B2374" s="47"/>
      <c r="C2374" s="48"/>
      <c r="D2374" s="52"/>
      <c r="E2374" s="48"/>
      <c r="F2374" s="48"/>
    </row>
    <row r="2375" spans="1:6">
      <c r="A2375" s="43"/>
      <c r="B2375" s="47"/>
      <c r="C2375" s="48"/>
      <c r="D2375" s="52"/>
      <c r="E2375" s="48"/>
      <c r="F2375" s="48"/>
    </row>
    <row r="2376" spans="1:6">
      <c r="A2376" s="43"/>
      <c r="B2376" s="47"/>
      <c r="C2376" s="48"/>
      <c r="D2376" s="52"/>
      <c r="E2376" s="48"/>
      <c r="F2376" s="48"/>
    </row>
    <row r="2377" spans="1:6">
      <c r="A2377" s="43"/>
      <c r="B2377" s="47"/>
      <c r="C2377" s="48"/>
      <c r="D2377" s="52"/>
      <c r="E2377" s="48"/>
      <c r="F2377" s="48"/>
    </row>
    <row r="2378" spans="1:6">
      <c r="A2378" s="43"/>
      <c r="B2378" s="47"/>
      <c r="C2378" s="48"/>
      <c r="D2378" s="52"/>
      <c r="E2378" s="48"/>
      <c r="F2378" s="48"/>
    </row>
    <row r="2379" spans="1:6">
      <c r="A2379" s="43"/>
      <c r="B2379" s="47"/>
      <c r="C2379" s="48"/>
      <c r="D2379" s="52"/>
      <c r="E2379" s="48"/>
      <c r="F2379" s="48"/>
    </row>
    <row r="2380" spans="1:6">
      <c r="A2380" s="43"/>
      <c r="B2380" s="47"/>
      <c r="C2380" s="48"/>
      <c r="D2380" s="52"/>
      <c r="E2380" s="48"/>
      <c r="F2380" s="48"/>
    </row>
    <row r="2381" spans="1:6">
      <c r="A2381" s="43"/>
      <c r="B2381" s="47"/>
      <c r="C2381" s="48"/>
      <c r="D2381" s="52"/>
      <c r="E2381" s="48"/>
      <c r="F2381" s="48"/>
    </row>
    <row r="2382" spans="1:6">
      <c r="A2382" s="43"/>
      <c r="B2382" s="47"/>
      <c r="C2382" s="48"/>
      <c r="D2382" s="52"/>
      <c r="E2382" s="48"/>
      <c r="F2382" s="48"/>
    </row>
    <row r="2383" spans="1:6">
      <c r="A2383" s="43"/>
      <c r="B2383" s="47"/>
      <c r="C2383" s="48"/>
      <c r="D2383" s="52"/>
      <c r="E2383" s="48"/>
      <c r="F2383" s="48"/>
    </row>
    <row r="2384" spans="1:6">
      <c r="A2384" s="43"/>
      <c r="B2384" s="47"/>
      <c r="C2384" s="48"/>
      <c r="D2384" s="52"/>
      <c r="E2384" s="48"/>
      <c r="F2384" s="48"/>
    </row>
    <row r="2385" spans="1:6">
      <c r="A2385" s="43"/>
      <c r="B2385" s="47"/>
      <c r="C2385" s="48"/>
      <c r="D2385" s="52"/>
      <c r="E2385" s="48"/>
      <c r="F2385" s="48"/>
    </row>
    <row r="2386" spans="1:6">
      <c r="A2386" s="43"/>
      <c r="B2386" s="47"/>
      <c r="C2386" s="48"/>
      <c r="D2386" s="52"/>
      <c r="E2386" s="48"/>
      <c r="F2386" s="48"/>
    </row>
    <row r="2387" spans="1:6">
      <c r="A2387" s="43"/>
      <c r="B2387" s="47"/>
      <c r="C2387" s="48"/>
      <c r="D2387" s="52"/>
      <c r="E2387" s="48"/>
      <c r="F2387" s="48"/>
    </row>
    <row r="2388" spans="1:6">
      <c r="A2388" s="43"/>
      <c r="B2388" s="47"/>
      <c r="C2388" s="48"/>
      <c r="D2388" s="52"/>
      <c r="E2388" s="48"/>
      <c r="F2388" s="48"/>
    </row>
    <row r="2389" spans="1:6">
      <c r="A2389" s="43"/>
      <c r="B2389" s="47"/>
      <c r="C2389" s="48"/>
      <c r="D2389" s="52"/>
      <c r="E2389" s="48"/>
      <c r="F2389" s="48"/>
    </row>
    <row r="2390" spans="1:6">
      <c r="A2390" s="43"/>
      <c r="B2390" s="47"/>
      <c r="C2390" s="48"/>
      <c r="D2390" s="52"/>
      <c r="E2390" s="48"/>
      <c r="F2390" s="48"/>
    </row>
    <row r="2391" spans="1:6">
      <c r="A2391" s="43"/>
      <c r="B2391" s="47"/>
      <c r="C2391" s="48"/>
      <c r="D2391" s="52"/>
      <c r="E2391" s="48"/>
      <c r="F2391" s="48"/>
    </row>
    <row r="2392" spans="1:6">
      <c r="A2392" s="43"/>
      <c r="B2392" s="47"/>
      <c r="C2392" s="48"/>
      <c r="D2392" s="52"/>
      <c r="E2392" s="48"/>
      <c r="F2392" s="48"/>
    </row>
    <row r="2393" spans="1:6">
      <c r="A2393" s="43"/>
      <c r="B2393" s="47"/>
      <c r="C2393" s="48"/>
      <c r="D2393" s="52"/>
      <c r="E2393" s="48"/>
      <c r="F2393" s="48"/>
    </row>
    <row r="2394" spans="1:6">
      <c r="A2394" s="43"/>
      <c r="B2394" s="47"/>
      <c r="C2394" s="48"/>
      <c r="D2394" s="52"/>
      <c r="E2394" s="48"/>
      <c r="F2394" s="48"/>
    </row>
    <row r="2395" spans="1:6">
      <c r="A2395" s="43"/>
      <c r="B2395" s="47"/>
      <c r="C2395" s="48"/>
      <c r="D2395" s="52"/>
      <c r="E2395" s="48"/>
      <c r="F2395" s="48"/>
    </row>
    <row r="2396" spans="1:6">
      <c r="A2396" s="43"/>
      <c r="B2396" s="47"/>
      <c r="C2396" s="48"/>
      <c r="D2396" s="52"/>
      <c r="E2396" s="48"/>
      <c r="F2396" s="48"/>
    </row>
    <row r="2397" spans="1:6">
      <c r="A2397" s="43"/>
      <c r="B2397" s="47"/>
      <c r="C2397" s="48"/>
      <c r="D2397" s="52"/>
      <c r="E2397" s="48"/>
      <c r="F2397" s="48"/>
    </row>
    <row r="2398" spans="1:6">
      <c r="A2398" s="43"/>
      <c r="B2398" s="47"/>
      <c r="C2398" s="48"/>
      <c r="D2398" s="52"/>
      <c r="E2398" s="48"/>
      <c r="F2398" s="48"/>
    </row>
    <row r="2399" spans="1:6">
      <c r="A2399" s="43"/>
      <c r="B2399" s="47"/>
      <c r="C2399" s="48"/>
      <c r="D2399" s="52"/>
      <c r="E2399" s="48"/>
      <c r="F2399" s="48"/>
    </row>
    <row r="2400" spans="1:6">
      <c r="A2400" s="43"/>
      <c r="B2400" s="47"/>
      <c r="C2400" s="48"/>
      <c r="D2400" s="52"/>
      <c r="E2400" s="48"/>
      <c r="F2400" s="48"/>
    </row>
    <row r="2401" spans="1:6">
      <c r="A2401" s="43"/>
      <c r="B2401" s="47"/>
      <c r="C2401" s="48"/>
      <c r="D2401" s="52"/>
      <c r="E2401" s="48"/>
      <c r="F2401" s="48"/>
    </row>
    <row r="2402" spans="1:6">
      <c r="A2402" s="43"/>
      <c r="B2402" s="47"/>
      <c r="C2402" s="48"/>
      <c r="D2402" s="52"/>
      <c r="E2402" s="48"/>
      <c r="F2402" s="48"/>
    </row>
    <row r="2403" spans="1:6">
      <c r="A2403" s="43"/>
      <c r="B2403" s="47"/>
      <c r="C2403" s="48"/>
      <c r="D2403" s="52"/>
      <c r="E2403" s="48"/>
      <c r="F2403" s="48"/>
    </row>
    <row r="2404" spans="1:6">
      <c r="A2404" s="43"/>
      <c r="B2404" s="47"/>
      <c r="C2404" s="48"/>
      <c r="D2404" s="52"/>
      <c r="E2404" s="48"/>
      <c r="F2404" s="48"/>
    </row>
    <row r="2405" spans="1:6">
      <c r="A2405" s="43"/>
      <c r="B2405" s="47"/>
      <c r="C2405" s="48"/>
      <c r="D2405" s="52"/>
      <c r="E2405" s="48"/>
      <c r="F2405" s="48"/>
    </row>
    <row r="2406" spans="1:6">
      <c r="A2406" s="43"/>
      <c r="B2406" s="47"/>
      <c r="C2406" s="48"/>
      <c r="D2406" s="52"/>
      <c r="E2406" s="48"/>
      <c r="F2406" s="48"/>
    </row>
    <row r="2407" spans="1:6">
      <c r="A2407" s="43"/>
      <c r="B2407" s="47"/>
      <c r="C2407" s="48"/>
      <c r="D2407" s="52"/>
      <c r="E2407" s="48"/>
      <c r="F2407" s="48"/>
    </row>
    <row r="2408" spans="1:6">
      <c r="A2408" s="43"/>
      <c r="B2408" s="47"/>
      <c r="C2408" s="48"/>
      <c r="D2408" s="52"/>
      <c r="E2408" s="48"/>
      <c r="F2408" s="48"/>
    </row>
    <row r="2409" spans="1:6">
      <c r="A2409" s="43"/>
      <c r="B2409" s="47"/>
      <c r="C2409" s="48"/>
      <c r="D2409" s="52"/>
      <c r="E2409" s="48"/>
      <c r="F2409" s="48"/>
    </row>
    <row r="2410" spans="1:6">
      <c r="A2410" s="43"/>
      <c r="B2410" s="47"/>
      <c r="C2410" s="48"/>
      <c r="D2410" s="52"/>
      <c r="E2410" s="48"/>
      <c r="F2410" s="48"/>
    </row>
    <row r="2411" spans="1:6">
      <c r="A2411" s="43"/>
      <c r="B2411" s="47"/>
      <c r="C2411" s="48"/>
      <c r="D2411" s="52"/>
      <c r="E2411" s="48"/>
      <c r="F2411" s="48"/>
    </row>
    <row r="2412" spans="1:6">
      <c r="A2412" s="43"/>
      <c r="B2412" s="47"/>
      <c r="C2412" s="48"/>
      <c r="D2412" s="52"/>
      <c r="E2412" s="48"/>
      <c r="F2412" s="48"/>
    </row>
    <row r="2413" spans="1:6">
      <c r="A2413" s="43"/>
      <c r="B2413" s="47"/>
      <c r="C2413" s="48"/>
      <c r="D2413" s="52"/>
      <c r="E2413" s="48"/>
      <c r="F2413" s="48"/>
    </row>
    <row r="2414" spans="1:6">
      <c r="A2414" s="43"/>
      <c r="B2414" s="47"/>
      <c r="C2414" s="48"/>
      <c r="D2414" s="52"/>
      <c r="E2414" s="48"/>
      <c r="F2414" s="48"/>
    </row>
    <row r="2415" spans="1:6">
      <c r="A2415" s="43"/>
      <c r="B2415" s="47"/>
      <c r="C2415" s="48"/>
      <c r="D2415" s="52"/>
      <c r="E2415" s="48"/>
      <c r="F2415" s="48"/>
    </row>
    <row r="2416" spans="1:6">
      <c r="A2416" s="43"/>
      <c r="B2416" s="47"/>
      <c r="C2416" s="48"/>
      <c r="D2416" s="52"/>
      <c r="E2416" s="48"/>
      <c r="F2416" s="48"/>
    </row>
    <row r="2417" spans="1:6">
      <c r="A2417" s="43"/>
      <c r="B2417" s="47"/>
      <c r="C2417" s="48"/>
      <c r="D2417" s="52"/>
      <c r="E2417" s="48"/>
      <c r="F2417" s="48"/>
    </row>
    <row r="2418" spans="1:6">
      <c r="A2418" s="43"/>
      <c r="B2418" s="47"/>
      <c r="C2418" s="48"/>
      <c r="D2418" s="52"/>
      <c r="E2418" s="48"/>
      <c r="F2418" s="48"/>
    </row>
    <row r="2419" spans="1:6">
      <c r="A2419" s="43"/>
      <c r="B2419" s="47"/>
      <c r="C2419" s="48"/>
      <c r="D2419" s="52"/>
      <c r="E2419" s="48"/>
      <c r="F2419" s="48"/>
    </row>
    <row r="2420" spans="1:6">
      <c r="A2420" s="43"/>
      <c r="B2420" s="47"/>
      <c r="C2420" s="48"/>
      <c r="D2420" s="52"/>
      <c r="E2420" s="48"/>
      <c r="F2420" s="48"/>
    </row>
    <row r="2421" spans="1:6">
      <c r="A2421" s="43"/>
      <c r="B2421" s="47"/>
      <c r="C2421" s="48"/>
      <c r="D2421" s="52"/>
      <c r="E2421" s="48"/>
      <c r="F2421" s="48"/>
    </row>
    <row r="2422" spans="1:6">
      <c r="A2422" s="43"/>
      <c r="B2422" s="47"/>
      <c r="C2422" s="48"/>
      <c r="D2422" s="52"/>
      <c r="E2422" s="48"/>
      <c r="F2422" s="48"/>
    </row>
    <row r="2423" spans="1:6">
      <c r="A2423" s="43"/>
      <c r="B2423" s="47"/>
      <c r="C2423" s="48"/>
      <c r="D2423" s="52"/>
      <c r="E2423" s="48"/>
      <c r="F2423" s="48"/>
    </row>
    <row r="2424" spans="1:6">
      <c r="A2424" s="43"/>
      <c r="B2424" s="47"/>
      <c r="C2424" s="48"/>
      <c r="D2424" s="52"/>
      <c r="E2424" s="48"/>
      <c r="F2424" s="48"/>
    </row>
    <row r="2425" spans="1:6">
      <c r="A2425" s="43"/>
      <c r="B2425" s="47"/>
      <c r="C2425" s="48"/>
      <c r="D2425" s="52"/>
      <c r="E2425" s="48"/>
      <c r="F2425" s="48"/>
    </row>
    <row r="2426" spans="1:6">
      <c r="A2426" s="43"/>
      <c r="B2426" s="47"/>
      <c r="C2426" s="48"/>
      <c r="D2426" s="52"/>
      <c r="E2426" s="48"/>
      <c r="F2426" s="48"/>
    </row>
    <row r="2427" spans="1:6">
      <c r="A2427" s="43"/>
      <c r="B2427" s="47"/>
      <c r="C2427" s="48"/>
      <c r="D2427" s="52"/>
      <c r="E2427" s="48"/>
      <c r="F2427" s="48"/>
    </row>
    <row r="2428" spans="1:6">
      <c r="A2428" s="43"/>
      <c r="B2428" s="47"/>
      <c r="C2428" s="48"/>
      <c r="D2428" s="52"/>
      <c r="E2428" s="48"/>
      <c r="F2428" s="48"/>
    </row>
    <row r="2429" spans="1:6">
      <c r="A2429" s="43"/>
      <c r="B2429" s="47"/>
      <c r="C2429" s="48"/>
      <c r="D2429" s="52"/>
      <c r="E2429" s="48"/>
      <c r="F2429" s="48"/>
    </row>
    <row r="2430" spans="1:6">
      <c r="A2430" s="43"/>
      <c r="B2430" s="47"/>
      <c r="C2430" s="48"/>
      <c r="D2430" s="52"/>
      <c r="E2430" s="48"/>
      <c r="F2430" s="48"/>
    </row>
    <row r="2431" spans="1:6">
      <c r="A2431" s="43"/>
      <c r="B2431" s="47"/>
      <c r="C2431" s="48"/>
      <c r="D2431" s="52"/>
      <c r="E2431" s="48"/>
      <c r="F2431" s="48"/>
    </row>
    <row r="2432" spans="1:6">
      <c r="A2432" s="43"/>
      <c r="B2432" s="47"/>
      <c r="C2432" s="48"/>
      <c r="D2432" s="52"/>
      <c r="E2432" s="48"/>
      <c r="F2432" s="48"/>
    </row>
    <row r="2433" spans="1:6">
      <c r="A2433" s="43"/>
      <c r="B2433" s="47"/>
      <c r="C2433" s="48"/>
      <c r="D2433" s="52"/>
      <c r="E2433" s="48"/>
      <c r="F2433" s="48"/>
    </row>
    <row r="2434" spans="1:6">
      <c r="A2434" s="43"/>
      <c r="B2434" s="47"/>
      <c r="C2434" s="48"/>
      <c r="D2434" s="52"/>
      <c r="E2434" s="48"/>
      <c r="F2434" s="48"/>
    </row>
    <row r="2435" spans="1:6">
      <c r="A2435" s="43"/>
      <c r="B2435" s="47"/>
      <c r="C2435" s="48"/>
      <c r="D2435" s="52"/>
      <c r="E2435" s="48"/>
      <c r="F2435" s="48"/>
    </row>
    <row r="2436" spans="1:6">
      <c r="A2436" s="43"/>
      <c r="B2436" s="47"/>
      <c r="C2436" s="48"/>
      <c r="D2436" s="52"/>
      <c r="E2436" s="48"/>
      <c r="F2436" s="48"/>
    </row>
    <row r="2437" spans="1:6">
      <c r="A2437" s="43"/>
      <c r="B2437" s="47"/>
      <c r="C2437" s="48"/>
      <c r="D2437" s="52"/>
      <c r="E2437" s="48"/>
      <c r="F2437" s="48"/>
    </row>
    <row r="2438" spans="1:6">
      <c r="A2438" s="43"/>
      <c r="B2438" s="47"/>
      <c r="C2438" s="48"/>
      <c r="D2438" s="52"/>
      <c r="E2438" s="48"/>
      <c r="F2438" s="48"/>
    </row>
    <row r="2439" spans="1:6">
      <c r="A2439" s="43"/>
      <c r="B2439" s="47"/>
      <c r="C2439" s="48"/>
      <c r="D2439" s="52"/>
      <c r="E2439" s="48"/>
      <c r="F2439" s="48"/>
    </row>
    <row r="2440" spans="1:6">
      <c r="A2440" s="43"/>
      <c r="B2440" s="47"/>
      <c r="C2440" s="48"/>
      <c r="D2440" s="52"/>
      <c r="E2440" s="48"/>
      <c r="F2440" s="48"/>
    </row>
    <row r="2441" spans="1:6">
      <c r="A2441" s="43"/>
      <c r="B2441" s="47"/>
      <c r="C2441" s="48"/>
      <c r="D2441" s="52"/>
      <c r="E2441" s="48"/>
      <c r="F2441" s="48"/>
    </row>
    <row r="2442" spans="1:6">
      <c r="A2442" s="43"/>
      <c r="B2442" s="47"/>
      <c r="C2442" s="48"/>
      <c r="D2442" s="52"/>
      <c r="E2442" s="48"/>
      <c r="F2442" s="48"/>
    </row>
    <row r="2443" spans="1:6">
      <c r="A2443" s="43"/>
      <c r="B2443" s="47"/>
      <c r="C2443" s="48"/>
      <c r="D2443" s="52"/>
      <c r="E2443" s="48"/>
      <c r="F2443" s="48"/>
    </row>
    <row r="2444" spans="1:6">
      <c r="A2444" s="43"/>
      <c r="B2444" s="47"/>
      <c r="C2444" s="48"/>
      <c r="D2444" s="52"/>
      <c r="E2444" s="48"/>
      <c r="F2444" s="48"/>
    </row>
    <row r="2445" spans="1:6">
      <c r="A2445" s="43"/>
      <c r="B2445" s="47"/>
      <c r="C2445" s="48"/>
      <c r="D2445" s="52"/>
      <c r="E2445" s="48"/>
      <c r="F2445" s="48"/>
    </row>
    <row r="2446" spans="1:6">
      <c r="A2446" s="43"/>
      <c r="B2446" s="47"/>
      <c r="C2446" s="48"/>
      <c r="D2446" s="52"/>
      <c r="E2446" s="48"/>
      <c r="F2446" s="48"/>
    </row>
    <row r="2447" spans="1:6">
      <c r="A2447" s="43"/>
      <c r="B2447" s="47"/>
      <c r="C2447" s="48"/>
      <c r="D2447" s="52"/>
      <c r="E2447" s="48"/>
      <c r="F2447" s="48"/>
    </row>
    <row r="2448" spans="1:6">
      <c r="A2448" s="43"/>
      <c r="B2448" s="47"/>
      <c r="C2448" s="48"/>
      <c r="D2448" s="52"/>
      <c r="E2448" s="48"/>
      <c r="F2448" s="48"/>
    </row>
    <row r="2449" spans="1:6">
      <c r="A2449" s="43"/>
      <c r="B2449" s="47"/>
      <c r="C2449" s="48"/>
      <c r="D2449" s="52"/>
      <c r="E2449" s="48"/>
      <c r="F2449" s="48"/>
    </row>
    <row r="2450" spans="1:6">
      <c r="A2450" s="43"/>
      <c r="B2450" s="47"/>
      <c r="C2450" s="48"/>
      <c r="D2450" s="52"/>
      <c r="E2450" s="48"/>
      <c r="F2450" s="48"/>
    </row>
    <row r="2451" spans="1:6">
      <c r="A2451" s="43"/>
      <c r="B2451" s="47"/>
      <c r="C2451" s="48"/>
      <c r="D2451" s="52"/>
      <c r="E2451" s="48"/>
      <c r="F2451" s="48"/>
    </row>
    <row r="2452" spans="1:6">
      <c r="A2452" s="43"/>
      <c r="B2452" s="47"/>
      <c r="C2452" s="48"/>
      <c r="D2452" s="52"/>
      <c r="E2452" s="48"/>
      <c r="F2452" s="48"/>
    </row>
    <row r="2453" spans="1:6">
      <c r="A2453" s="43"/>
      <c r="B2453" s="47"/>
      <c r="C2453" s="48"/>
      <c r="D2453" s="52"/>
      <c r="E2453" s="48"/>
      <c r="F2453" s="48"/>
    </row>
    <row r="2454" spans="1:6">
      <c r="A2454" s="43"/>
      <c r="B2454" s="47"/>
      <c r="C2454" s="48"/>
      <c r="D2454" s="52"/>
      <c r="E2454" s="48"/>
      <c r="F2454" s="48"/>
    </row>
    <row r="2455" spans="1:6">
      <c r="A2455" s="43"/>
      <c r="B2455" s="47"/>
      <c r="C2455" s="48"/>
      <c r="D2455" s="52"/>
      <c r="E2455" s="48"/>
      <c r="F2455" s="48"/>
    </row>
    <row r="2456" spans="1:6">
      <c r="A2456" s="43"/>
      <c r="B2456" s="47"/>
      <c r="C2456" s="48"/>
      <c r="D2456" s="52"/>
      <c r="E2456" s="48"/>
      <c r="F2456" s="48"/>
    </row>
    <row r="2457" spans="1:6">
      <c r="A2457" s="43"/>
      <c r="B2457" s="47"/>
      <c r="C2457" s="48"/>
      <c r="D2457" s="52"/>
      <c r="E2457" s="48"/>
      <c r="F2457" s="48"/>
    </row>
    <row r="2458" spans="1:6">
      <c r="A2458" s="43"/>
      <c r="B2458" s="47"/>
      <c r="C2458" s="48"/>
      <c r="D2458" s="52"/>
      <c r="E2458" s="48"/>
      <c r="F2458" s="48"/>
    </row>
    <row r="2459" spans="1:6">
      <c r="A2459" s="43"/>
      <c r="B2459" s="47"/>
      <c r="C2459" s="48"/>
      <c r="D2459" s="52"/>
      <c r="E2459" s="48"/>
      <c r="F2459" s="48"/>
    </row>
    <row r="2460" spans="1:6">
      <c r="A2460" s="43"/>
      <c r="B2460" s="47"/>
      <c r="C2460" s="48"/>
      <c r="D2460" s="52"/>
      <c r="E2460" s="48"/>
      <c r="F2460" s="48"/>
    </row>
    <row r="2461" spans="1:6">
      <c r="A2461" s="43"/>
      <c r="B2461" s="47"/>
      <c r="C2461" s="48"/>
      <c r="D2461" s="52"/>
      <c r="E2461" s="48"/>
      <c r="F2461" s="48"/>
    </row>
    <row r="2462" spans="1:6">
      <c r="A2462" s="43"/>
      <c r="B2462" s="47"/>
      <c r="C2462" s="48"/>
      <c r="D2462" s="52"/>
      <c r="E2462" s="48"/>
      <c r="F2462" s="48"/>
    </row>
    <row r="2463" spans="1:6">
      <c r="A2463" s="43"/>
      <c r="B2463" s="47"/>
      <c r="C2463" s="48"/>
      <c r="D2463" s="52"/>
      <c r="E2463" s="48"/>
      <c r="F2463" s="48"/>
    </row>
    <row r="2464" spans="1:6">
      <c r="A2464" s="43"/>
      <c r="B2464" s="47"/>
      <c r="C2464" s="48"/>
      <c r="D2464" s="52"/>
      <c r="E2464" s="48"/>
      <c r="F2464" s="48"/>
    </row>
    <row r="2465" spans="1:6">
      <c r="A2465" s="43"/>
      <c r="B2465" s="47"/>
      <c r="C2465" s="48"/>
      <c r="D2465" s="52"/>
      <c r="E2465" s="48"/>
      <c r="F2465" s="48"/>
    </row>
    <row r="2466" spans="1:6">
      <c r="A2466" s="43"/>
      <c r="B2466" s="47"/>
      <c r="C2466" s="48"/>
      <c r="D2466" s="52"/>
      <c r="E2466" s="48"/>
      <c r="F2466" s="48"/>
    </row>
    <row r="2467" spans="1:6">
      <c r="A2467" s="43"/>
      <c r="B2467" s="47"/>
      <c r="C2467" s="48"/>
      <c r="D2467" s="52"/>
      <c r="E2467" s="48"/>
      <c r="F2467" s="48"/>
    </row>
    <row r="2468" spans="1:6">
      <c r="A2468" s="43"/>
      <c r="B2468" s="47"/>
      <c r="C2468" s="48"/>
      <c r="D2468" s="52"/>
      <c r="E2468" s="48"/>
      <c r="F2468" s="48"/>
    </row>
    <row r="2469" spans="1:6">
      <c r="A2469" s="43"/>
      <c r="B2469" s="47"/>
      <c r="C2469" s="48"/>
      <c r="D2469" s="52"/>
      <c r="E2469" s="48"/>
      <c r="F2469" s="48"/>
    </row>
    <row r="2470" spans="1:6">
      <c r="A2470" s="43"/>
      <c r="B2470" s="47"/>
      <c r="C2470" s="48"/>
      <c r="D2470" s="52"/>
      <c r="E2470" s="48"/>
      <c r="F2470" s="48"/>
    </row>
    <row r="2471" spans="1:6">
      <c r="A2471" s="43"/>
      <c r="B2471" s="47"/>
      <c r="C2471" s="48"/>
      <c r="D2471" s="52"/>
      <c r="E2471" s="48"/>
      <c r="F2471" s="48"/>
    </row>
    <row r="2472" spans="1:6">
      <c r="A2472" s="43"/>
      <c r="B2472" s="47"/>
      <c r="C2472" s="48"/>
      <c r="D2472" s="52"/>
      <c r="E2472" s="48"/>
      <c r="F2472" s="48"/>
    </row>
    <row r="2473" spans="1:6">
      <c r="A2473" s="43"/>
      <c r="B2473" s="47"/>
      <c r="C2473" s="48"/>
      <c r="D2473" s="52"/>
      <c r="E2473" s="48"/>
      <c r="F2473" s="48"/>
    </row>
    <row r="2474" spans="1:6">
      <c r="A2474" s="43"/>
      <c r="B2474" s="47"/>
      <c r="C2474" s="48"/>
      <c r="D2474" s="52"/>
      <c r="E2474" s="48"/>
      <c r="F2474" s="48"/>
    </row>
    <row r="2475" spans="1:6">
      <c r="A2475" s="43"/>
      <c r="B2475" s="47"/>
      <c r="C2475" s="48"/>
      <c r="D2475" s="52"/>
      <c r="E2475" s="48"/>
      <c r="F2475" s="48"/>
    </row>
    <row r="2476" spans="1:6">
      <c r="A2476" s="43"/>
      <c r="B2476" s="47"/>
      <c r="C2476" s="48"/>
      <c r="D2476" s="52"/>
      <c r="E2476" s="48"/>
      <c r="F2476" s="48"/>
    </row>
    <row r="2477" spans="1:6">
      <c r="A2477" s="43"/>
      <c r="B2477" s="47"/>
      <c r="C2477" s="48"/>
      <c r="D2477" s="52"/>
      <c r="E2477" s="48"/>
      <c r="F2477" s="48"/>
    </row>
    <row r="2478" spans="1:6">
      <c r="A2478" s="43"/>
      <c r="B2478" s="47"/>
      <c r="C2478" s="48"/>
      <c r="D2478" s="52"/>
      <c r="E2478" s="48"/>
      <c r="F2478" s="48"/>
    </row>
    <row r="2479" spans="1:6">
      <c r="A2479" s="43"/>
      <c r="B2479" s="47"/>
      <c r="C2479" s="48"/>
      <c r="D2479" s="52"/>
      <c r="E2479" s="48"/>
      <c r="F2479" s="48"/>
    </row>
    <row r="2480" spans="1:6">
      <c r="A2480" s="43"/>
      <c r="B2480" s="47"/>
      <c r="C2480" s="48"/>
      <c r="D2480" s="52"/>
      <c r="E2480" s="48"/>
      <c r="F2480" s="48"/>
    </row>
    <row r="2481" spans="1:6">
      <c r="A2481" s="43"/>
      <c r="B2481" s="47"/>
      <c r="C2481" s="48"/>
      <c r="D2481" s="52"/>
      <c r="E2481" s="48"/>
      <c r="F2481" s="48"/>
    </row>
    <row r="2482" spans="1:6">
      <c r="A2482" s="43"/>
      <c r="B2482" s="47"/>
      <c r="C2482" s="48"/>
      <c r="D2482" s="52"/>
      <c r="E2482" s="48"/>
      <c r="F2482" s="48"/>
    </row>
    <row r="2483" spans="1:6">
      <c r="A2483" s="43"/>
      <c r="B2483" s="47"/>
      <c r="C2483" s="48"/>
      <c r="D2483" s="52"/>
      <c r="E2483" s="48"/>
      <c r="F2483" s="48"/>
    </row>
    <row r="2484" spans="1:6">
      <c r="A2484" s="43"/>
      <c r="B2484" s="47"/>
      <c r="C2484" s="48"/>
      <c r="D2484" s="52"/>
      <c r="E2484" s="48"/>
      <c r="F2484" s="48"/>
    </row>
    <row r="2485" spans="1:6">
      <c r="A2485" s="43"/>
      <c r="B2485" s="47"/>
      <c r="C2485" s="48"/>
      <c r="D2485" s="52"/>
      <c r="E2485" s="48"/>
      <c r="F2485" s="48"/>
    </row>
    <row r="2486" spans="1:6">
      <c r="A2486" s="43"/>
      <c r="B2486" s="47"/>
      <c r="C2486" s="48"/>
      <c r="D2486" s="52"/>
      <c r="E2486" s="48"/>
      <c r="F2486" s="48"/>
    </row>
    <row r="2487" spans="1:6">
      <c r="A2487" s="43"/>
      <c r="B2487" s="47"/>
      <c r="C2487" s="48"/>
      <c r="D2487" s="52"/>
      <c r="E2487" s="48"/>
      <c r="F2487" s="48"/>
    </row>
    <row r="2488" spans="1:6">
      <c r="A2488" s="43"/>
      <c r="B2488" s="47"/>
      <c r="C2488" s="48"/>
      <c r="D2488" s="52"/>
      <c r="E2488" s="48"/>
      <c r="F2488" s="48"/>
    </row>
    <row r="2489" spans="1:6">
      <c r="A2489" s="43"/>
      <c r="B2489" s="47"/>
      <c r="C2489" s="48"/>
      <c r="D2489" s="52"/>
      <c r="E2489" s="48"/>
      <c r="F2489" s="48"/>
    </row>
    <row r="2490" spans="1:6">
      <c r="A2490" s="43"/>
      <c r="B2490" s="47"/>
      <c r="C2490" s="48"/>
      <c r="D2490" s="52"/>
      <c r="E2490" s="48"/>
      <c r="F2490" s="48"/>
    </row>
    <row r="2491" spans="1:6">
      <c r="A2491" s="43"/>
      <c r="B2491" s="47"/>
      <c r="C2491" s="48"/>
      <c r="D2491" s="52"/>
      <c r="E2491" s="48"/>
      <c r="F2491" s="48"/>
    </row>
    <row r="2492" spans="1:6">
      <c r="A2492" s="43"/>
      <c r="B2492" s="47"/>
      <c r="C2492" s="48"/>
      <c r="D2492" s="52"/>
      <c r="E2492" s="48"/>
      <c r="F2492" s="48"/>
    </row>
    <row r="2493" spans="1:6">
      <c r="A2493" s="43"/>
      <c r="B2493" s="47"/>
      <c r="C2493" s="48"/>
      <c r="D2493" s="52"/>
      <c r="E2493" s="48"/>
      <c r="F2493" s="48"/>
    </row>
    <row r="2494" spans="1:6">
      <c r="A2494" s="43"/>
      <c r="B2494" s="47"/>
      <c r="C2494" s="48"/>
      <c r="D2494" s="52"/>
      <c r="E2494" s="48"/>
      <c r="F2494" s="48"/>
    </row>
    <row r="2495" spans="1:6">
      <c r="A2495" s="43"/>
      <c r="B2495" s="47"/>
      <c r="C2495" s="48"/>
      <c r="D2495" s="52"/>
      <c r="E2495" s="48"/>
      <c r="F2495" s="48"/>
    </row>
    <row r="2496" spans="1:6">
      <c r="A2496" s="43"/>
      <c r="B2496" s="47"/>
      <c r="C2496" s="48"/>
      <c r="D2496" s="52"/>
      <c r="E2496" s="48"/>
      <c r="F2496" s="48"/>
    </row>
    <row r="2497" spans="1:6">
      <c r="A2497" s="43"/>
      <c r="B2497" s="47"/>
      <c r="C2497" s="48"/>
      <c r="D2497" s="52"/>
      <c r="E2497" s="48"/>
      <c r="F2497" s="48"/>
    </row>
    <row r="2498" spans="1:6">
      <c r="A2498" s="43"/>
      <c r="B2498" s="47"/>
      <c r="C2498" s="48"/>
      <c r="D2498" s="52"/>
      <c r="E2498" s="48"/>
      <c r="F2498" s="48"/>
    </row>
    <row r="2499" spans="1:6">
      <c r="A2499" s="43"/>
      <c r="B2499" s="47"/>
      <c r="C2499" s="48"/>
      <c r="D2499" s="52"/>
      <c r="E2499" s="48"/>
      <c r="F2499" s="48"/>
    </row>
    <row r="2500" spans="1:6">
      <c r="A2500" s="43"/>
      <c r="B2500" s="47"/>
      <c r="C2500" s="48"/>
      <c r="D2500" s="52"/>
      <c r="E2500" s="48"/>
      <c r="F2500" s="48"/>
    </row>
    <row r="2501" spans="1:6">
      <c r="A2501" s="43"/>
      <c r="B2501" s="47"/>
      <c r="C2501" s="48"/>
      <c r="D2501" s="52"/>
      <c r="E2501" s="48"/>
      <c r="F2501" s="48"/>
    </row>
    <row r="2502" spans="1:6">
      <c r="A2502" s="43"/>
      <c r="B2502" s="47"/>
      <c r="C2502" s="48"/>
      <c r="D2502" s="52"/>
      <c r="E2502" s="48"/>
      <c r="F2502" s="48"/>
    </row>
    <row r="2503" spans="1:6">
      <c r="A2503" s="43"/>
      <c r="B2503" s="47"/>
      <c r="C2503" s="48"/>
      <c r="D2503" s="52"/>
      <c r="E2503" s="48"/>
      <c r="F2503" s="48"/>
    </row>
    <row r="2504" spans="1:6">
      <c r="A2504" s="43"/>
      <c r="B2504" s="47"/>
      <c r="C2504" s="48"/>
      <c r="D2504" s="52"/>
      <c r="E2504" s="48"/>
      <c r="F2504" s="48"/>
    </row>
    <row r="2505" spans="1:6">
      <c r="A2505" s="43"/>
      <c r="B2505" s="47"/>
      <c r="C2505" s="48"/>
      <c r="D2505" s="52"/>
      <c r="E2505" s="48"/>
      <c r="F2505" s="48"/>
    </row>
    <row r="2506" spans="1:6">
      <c r="A2506" s="43"/>
      <c r="B2506" s="47"/>
      <c r="C2506" s="48"/>
      <c r="D2506" s="52"/>
      <c r="E2506" s="48"/>
      <c r="F2506" s="48"/>
    </row>
    <row r="2507" spans="1:6">
      <c r="A2507" s="43"/>
      <c r="B2507" s="47"/>
      <c r="C2507" s="48"/>
      <c r="D2507" s="52"/>
      <c r="E2507" s="48"/>
      <c r="F2507" s="48"/>
    </row>
    <row r="2508" spans="1:6">
      <c r="A2508" s="43"/>
      <c r="B2508" s="47"/>
      <c r="C2508" s="48"/>
      <c r="D2508" s="52"/>
      <c r="E2508" s="48"/>
      <c r="F2508" s="48"/>
    </row>
    <row r="2509" spans="1:6">
      <c r="A2509" s="43"/>
      <c r="B2509" s="47"/>
      <c r="C2509" s="48"/>
      <c r="D2509" s="52"/>
      <c r="E2509" s="48"/>
      <c r="F2509" s="48"/>
    </row>
    <row r="2510" spans="1:6">
      <c r="A2510" s="43"/>
      <c r="B2510" s="47"/>
      <c r="C2510" s="48"/>
      <c r="D2510" s="52"/>
      <c r="E2510" s="48"/>
      <c r="F2510" s="48"/>
    </row>
    <row r="2511" spans="1:6">
      <c r="A2511" s="43"/>
      <c r="B2511" s="47"/>
      <c r="C2511" s="48"/>
      <c r="D2511" s="52"/>
      <c r="E2511" s="48"/>
      <c r="F2511" s="48"/>
    </row>
    <row r="2512" spans="1:6">
      <c r="A2512" s="43"/>
      <c r="B2512" s="47"/>
      <c r="C2512" s="48"/>
      <c r="D2512" s="52"/>
      <c r="E2512" s="48"/>
      <c r="F2512" s="48"/>
    </row>
    <row r="2513" spans="1:6">
      <c r="A2513" s="43"/>
      <c r="B2513" s="47"/>
      <c r="C2513" s="48"/>
      <c r="D2513" s="52"/>
      <c r="E2513" s="48"/>
      <c r="F2513" s="48"/>
    </row>
    <row r="2514" spans="1:6">
      <c r="A2514" s="43"/>
      <c r="B2514" s="47"/>
      <c r="C2514" s="48"/>
      <c r="D2514" s="52"/>
      <c r="E2514" s="48"/>
      <c r="F2514" s="48"/>
    </row>
    <row r="2515" spans="1:6">
      <c r="A2515" s="43"/>
      <c r="B2515" s="47"/>
      <c r="C2515" s="48"/>
      <c r="D2515" s="52"/>
      <c r="E2515" s="48"/>
      <c r="F2515" s="48"/>
    </row>
    <row r="2516" spans="1:6">
      <c r="A2516" s="43"/>
      <c r="B2516" s="47"/>
      <c r="C2516" s="48"/>
      <c r="D2516" s="52"/>
      <c r="E2516" s="48"/>
      <c r="F2516" s="48"/>
    </row>
    <row r="2517" spans="1:6">
      <c r="A2517" s="43"/>
      <c r="B2517" s="47"/>
      <c r="C2517" s="48"/>
      <c r="D2517" s="52"/>
      <c r="E2517" s="48"/>
      <c r="F2517" s="48"/>
    </row>
    <row r="2518" spans="1:6">
      <c r="A2518" s="43"/>
      <c r="B2518" s="47"/>
      <c r="C2518" s="48"/>
      <c r="D2518" s="52"/>
      <c r="E2518" s="48"/>
      <c r="F2518" s="48"/>
    </row>
    <row r="2519" spans="1:6">
      <c r="A2519" s="43"/>
      <c r="B2519" s="47"/>
      <c r="C2519" s="48"/>
      <c r="D2519" s="52"/>
      <c r="E2519" s="48"/>
      <c r="F2519" s="48"/>
    </row>
    <row r="2520" spans="1:6">
      <c r="A2520" s="43"/>
      <c r="B2520" s="47"/>
      <c r="C2520" s="48"/>
      <c r="D2520" s="52"/>
      <c r="E2520" s="48"/>
      <c r="F2520" s="48"/>
    </row>
    <row r="2521" spans="1:6">
      <c r="A2521" s="43"/>
      <c r="B2521" s="47"/>
      <c r="C2521" s="48"/>
      <c r="D2521" s="52"/>
      <c r="E2521" s="48"/>
      <c r="F2521" s="48"/>
    </row>
    <row r="2522" spans="1:6">
      <c r="A2522" s="43"/>
      <c r="B2522" s="47"/>
      <c r="C2522" s="48"/>
      <c r="D2522" s="52"/>
      <c r="E2522" s="48"/>
      <c r="F2522" s="48"/>
    </row>
    <row r="2523" spans="1:6">
      <c r="A2523" s="43"/>
      <c r="B2523" s="47"/>
      <c r="C2523" s="48"/>
      <c r="D2523" s="52"/>
      <c r="E2523" s="48"/>
      <c r="F2523" s="48"/>
    </row>
    <row r="2524" spans="1:6">
      <c r="A2524" s="43"/>
      <c r="B2524" s="47"/>
      <c r="C2524" s="48"/>
      <c r="D2524" s="52"/>
      <c r="E2524" s="48"/>
      <c r="F2524" s="48"/>
    </row>
    <row r="2525" spans="1:6">
      <c r="A2525" s="43"/>
      <c r="B2525" s="47"/>
      <c r="C2525" s="48"/>
      <c r="D2525" s="52"/>
      <c r="E2525" s="48"/>
      <c r="F2525" s="48"/>
    </row>
    <row r="2526" spans="1:6">
      <c r="A2526" s="43"/>
      <c r="B2526" s="47"/>
      <c r="C2526" s="48"/>
      <c r="D2526" s="52"/>
      <c r="E2526" s="48"/>
      <c r="F2526" s="48"/>
    </row>
    <row r="2527" spans="1:6">
      <c r="A2527" s="43"/>
      <c r="B2527" s="47"/>
      <c r="C2527" s="48"/>
      <c r="D2527" s="52"/>
      <c r="E2527" s="48"/>
      <c r="F2527" s="48"/>
    </row>
    <row r="2528" spans="1:6">
      <c r="A2528" s="43"/>
      <c r="B2528" s="47"/>
      <c r="C2528" s="48"/>
      <c r="D2528" s="52"/>
      <c r="E2528" s="48"/>
      <c r="F2528" s="48"/>
    </row>
    <row r="2529" spans="1:6">
      <c r="A2529" s="43"/>
      <c r="B2529" s="47"/>
      <c r="C2529" s="48"/>
      <c r="D2529" s="52"/>
      <c r="E2529" s="48"/>
      <c r="F2529" s="48"/>
    </row>
    <row r="2530" spans="1:6">
      <c r="A2530" s="43"/>
      <c r="B2530" s="47"/>
      <c r="C2530" s="48"/>
      <c r="D2530" s="52"/>
      <c r="E2530" s="48"/>
      <c r="F2530" s="48"/>
    </row>
    <row r="2531" spans="1:6">
      <c r="A2531" s="43"/>
      <c r="B2531" s="47"/>
      <c r="C2531" s="48"/>
      <c r="D2531" s="52"/>
      <c r="E2531" s="48"/>
      <c r="F2531" s="48"/>
    </row>
    <row r="2532" spans="1:6">
      <c r="A2532" s="43"/>
      <c r="B2532" s="47"/>
      <c r="C2532" s="48"/>
      <c r="D2532" s="52"/>
      <c r="E2532" s="48"/>
      <c r="F2532" s="48"/>
    </row>
    <row r="2533" spans="1:6">
      <c r="A2533" s="43"/>
      <c r="B2533" s="47"/>
      <c r="C2533" s="48"/>
      <c r="D2533" s="52"/>
      <c r="E2533" s="48"/>
      <c r="F2533" s="48"/>
    </row>
    <row r="2534" spans="1:6">
      <c r="A2534" s="43"/>
      <c r="B2534" s="47"/>
      <c r="C2534" s="48"/>
      <c r="D2534" s="52"/>
      <c r="E2534" s="48"/>
      <c r="F2534" s="48"/>
    </row>
    <row r="2535" spans="1:6">
      <c r="A2535" s="43"/>
      <c r="B2535" s="47"/>
      <c r="C2535" s="48"/>
      <c r="D2535" s="52"/>
      <c r="E2535" s="48"/>
      <c r="F2535" s="48"/>
    </row>
    <row r="2536" spans="1:6">
      <c r="A2536" s="43"/>
      <c r="B2536" s="47"/>
      <c r="C2536" s="48"/>
      <c r="D2536" s="52"/>
      <c r="E2536" s="48"/>
      <c r="F2536" s="48"/>
    </row>
    <row r="2537" spans="1:6">
      <c r="A2537" s="43"/>
      <c r="B2537" s="47"/>
      <c r="C2537" s="48"/>
      <c r="D2537" s="52"/>
      <c r="E2537" s="48"/>
      <c r="F2537" s="48"/>
    </row>
    <row r="2538" spans="1:6">
      <c r="A2538" s="43"/>
      <c r="B2538" s="47"/>
      <c r="C2538" s="48"/>
      <c r="D2538" s="52"/>
      <c r="E2538" s="48"/>
      <c r="F2538" s="48"/>
    </row>
    <row r="2539" spans="1:6">
      <c r="A2539" s="43"/>
      <c r="B2539" s="47"/>
      <c r="C2539" s="48"/>
      <c r="D2539" s="52"/>
      <c r="E2539" s="48"/>
      <c r="F2539" s="48"/>
    </row>
    <row r="2540" spans="1:6">
      <c r="A2540" s="43"/>
      <c r="B2540" s="47"/>
      <c r="C2540" s="48"/>
      <c r="D2540" s="52"/>
      <c r="E2540" s="48"/>
      <c r="F2540" s="48"/>
    </row>
    <row r="2541" spans="1:6">
      <c r="A2541" s="43"/>
      <c r="B2541" s="47"/>
      <c r="C2541" s="48"/>
      <c r="D2541" s="52"/>
      <c r="E2541" s="48"/>
      <c r="F2541" s="48"/>
    </row>
    <row r="2542" spans="1:6">
      <c r="A2542" s="43"/>
      <c r="B2542" s="47"/>
      <c r="C2542" s="48"/>
      <c r="D2542" s="52"/>
      <c r="E2542" s="48"/>
      <c r="F2542" s="48"/>
    </row>
    <row r="2543" spans="1:6">
      <c r="A2543" s="43"/>
      <c r="B2543" s="47"/>
      <c r="C2543" s="48"/>
      <c r="D2543" s="52"/>
      <c r="E2543" s="48"/>
      <c r="F2543" s="48"/>
    </row>
    <row r="2544" spans="1:6">
      <c r="A2544" s="43"/>
      <c r="B2544" s="47"/>
      <c r="C2544" s="48"/>
      <c r="D2544" s="52"/>
      <c r="E2544" s="48"/>
      <c r="F2544" s="48"/>
    </row>
    <row r="2545" spans="1:6">
      <c r="A2545" s="43"/>
      <c r="B2545" s="47"/>
      <c r="C2545" s="48"/>
      <c r="D2545" s="52"/>
      <c r="E2545" s="48"/>
      <c r="F2545" s="48"/>
    </row>
    <row r="2546" spans="1:6">
      <c r="A2546" s="43"/>
      <c r="B2546" s="47"/>
      <c r="C2546" s="48"/>
      <c r="D2546" s="52"/>
      <c r="E2546" s="48"/>
      <c r="F2546" s="48"/>
    </row>
    <row r="2547" spans="1:6">
      <c r="A2547" s="43"/>
      <c r="B2547" s="47"/>
      <c r="C2547" s="48"/>
      <c r="D2547" s="52"/>
      <c r="E2547" s="48"/>
      <c r="F2547" s="48"/>
    </row>
    <row r="2548" spans="1:6">
      <c r="A2548" s="43"/>
      <c r="B2548" s="47"/>
      <c r="C2548" s="48"/>
      <c r="D2548" s="52"/>
      <c r="E2548" s="48"/>
      <c r="F2548" s="48"/>
    </row>
    <row r="2549" spans="1:6">
      <c r="A2549" s="43"/>
      <c r="B2549" s="47"/>
      <c r="C2549" s="48"/>
      <c r="D2549" s="52"/>
      <c r="E2549" s="48"/>
      <c r="F2549" s="48"/>
    </row>
    <row r="2550" spans="1:6">
      <c r="A2550" s="43"/>
      <c r="B2550" s="47"/>
      <c r="C2550" s="48"/>
      <c r="D2550" s="52"/>
      <c r="E2550" s="48"/>
      <c r="F2550" s="48"/>
    </row>
    <row r="2551" spans="1:6">
      <c r="A2551" s="43"/>
      <c r="B2551" s="47"/>
      <c r="C2551" s="48"/>
      <c r="D2551" s="52"/>
      <c r="E2551" s="48"/>
      <c r="F2551" s="48"/>
    </row>
    <row r="2552" spans="1:6">
      <c r="A2552" s="43"/>
      <c r="B2552" s="47"/>
      <c r="C2552" s="48"/>
      <c r="D2552" s="52"/>
      <c r="E2552" s="48"/>
      <c r="F2552" s="48"/>
    </row>
    <row r="2553" spans="1:6">
      <c r="A2553" s="43"/>
      <c r="B2553" s="47"/>
      <c r="C2553" s="48"/>
      <c r="D2553" s="52"/>
      <c r="E2553" s="48"/>
      <c r="F2553" s="48"/>
    </row>
    <row r="2554" spans="1:6">
      <c r="A2554" s="43"/>
      <c r="B2554" s="47"/>
      <c r="C2554" s="48"/>
      <c r="D2554" s="52"/>
      <c r="E2554" s="48"/>
      <c r="F2554" s="48"/>
    </row>
    <row r="2555" spans="1:6">
      <c r="A2555" s="43"/>
      <c r="B2555" s="47"/>
      <c r="C2555" s="48"/>
      <c r="D2555" s="52"/>
      <c r="E2555" s="48"/>
      <c r="F2555" s="48"/>
    </row>
    <row r="2556" spans="1:6">
      <c r="A2556" s="43"/>
      <c r="B2556" s="47"/>
      <c r="C2556" s="48"/>
      <c r="D2556" s="52"/>
      <c r="E2556" s="48"/>
      <c r="F2556" s="48"/>
    </row>
    <row r="2557" spans="1:6">
      <c r="A2557" s="43"/>
      <c r="B2557" s="47"/>
      <c r="C2557" s="48"/>
      <c r="D2557" s="52"/>
      <c r="E2557" s="48"/>
      <c r="F2557" s="48"/>
    </row>
    <row r="2558" spans="1:6">
      <c r="A2558" s="43"/>
      <c r="B2558" s="47"/>
      <c r="C2558" s="48"/>
      <c r="D2558" s="52"/>
      <c r="E2558" s="48"/>
      <c r="F2558" s="48"/>
    </row>
    <row r="2559" spans="1:6">
      <c r="A2559" s="43"/>
      <c r="B2559" s="47"/>
      <c r="C2559" s="48"/>
      <c r="D2559" s="52"/>
      <c r="E2559" s="48"/>
      <c r="F2559" s="48"/>
    </row>
    <row r="2560" spans="1:6">
      <c r="A2560" s="43"/>
      <c r="B2560" s="47"/>
      <c r="C2560" s="48"/>
      <c r="D2560" s="52"/>
      <c r="E2560" s="48"/>
      <c r="F2560" s="48"/>
    </row>
    <row r="2561" spans="1:6">
      <c r="A2561" s="43"/>
      <c r="B2561" s="47"/>
      <c r="C2561" s="48"/>
      <c r="D2561" s="52"/>
      <c r="E2561" s="48"/>
      <c r="F2561" s="48"/>
    </row>
    <row r="2562" spans="1:6">
      <c r="A2562" s="43"/>
      <c r="B2562" s="47"/>
      <c r="C2562" s="48"/>
      <c r="D2562" s="52"/>
      <c r="E2562" s="48"/>
      <c r="F2562" s="48"/>
    </row>
    <row r="2563" spans="1:6">
      <c r="A2563" s="43"/>
      <c r="B2563" s="47"/>
      <c r="C2563" s="48"/>
      <c r="D2563" s="52"/>
      <c r="E2563" s="48"/>
      <c r="F2563" s="48"/>
    </row>
    <row r="2564" spans="1:6">
      <c r="A2564" s="43"/>
      <c r="B2564" s="47"/>
      <c r="C2564" s="48"/>
      <c r="D2564" s="52"/>
      <c r="E2564" s="48"/>
      <c r="F2564" s="48"/>
    </row>
    <row r="2565" spans="1:6">
      <c r="A2565" s="43"/>
      <c r="B2565" s="47"/>
      <c r="C2565" s="48"/>
      <c r="D2565" s="52"/>
      <c r="E2565" s="48"/>
      <c r="F2565" s="48"/>
    </row>
    <row r="2566" spans="1:6">
      <c r="A2566" s="43"/>
      <c r="B2566" s="47"/>
      <c r="C2566" s="48"/>
      <c r="D2566" s="52"/>
      <c r="E2566" s="48"/>
      <c r="F2566" s="48"/>
    </row>
    <row r="2567" spans="1:6">
      <c r="A2567" s="43"/>
      <c r="B2567" s="47"/>
      <c r="C2567" s="48"/>
      <c r="D2567" s="52"/>
      <c r="E2567" s="48"/>
      <c r="F2567" s="48"/>
    </row>
    <row r="2568" spans="1:6">
      <c r="A2568" s="43"/>
      <c r="B2568" s="47"/>
      <c r="C2568" s="48"/>
      <c r="D2568" s="52"/>
      <c r="E2568" s="48"/>
      <c r="F2568" s="48"/>
    </row>
    <row r="2569" spans="1:6">
      <c r="A2569" s="43"/>
      <c r="B2569" s="47"/>
      <c r="C2569" s="48"/>
      <c r="D2569" s="52"/>
      <c r="E2569" s="48"/>
      <c r="F2569" s="48"/>
    </row>
    <row r="2570" spans="1:6">
      <c r="A2570" s="43"/>
      <c r="B2570" s="47"/>
      <c r="C2570" s="48"/>
      <c r="D2570" s="52"/>
      <c r="E2570" s="48"/>
      <c r="F2570" s="48"/>
    </row>
    <row r="2571" spans="1:6">
      <c r="A2571" s="43"/>
      <c r="B2571" s="47"/>
      <c r="C2571" s="48"/>
      <c r="D2571" s="52"/>
      <c r="E2571" s="48"/>
      <c r="F2571" s="48"/>
    </row>
    <row r="2572" spans="1:6">
      <c r="A2572" s="43"/>
      <c r="B2572" s="47"/>
      <c r="C2572" s="48"/>
      <c r="D2572" s="52"/>
      <c r="E2572" s="48"/>
      <c r="F2572" s="48"/>
    </row>
    <row r="2573" spans="1:6">
      <c r="A2573" s="43"/>
      <c r="B2573" s="47"/>
      <c r="C2573" s="48"/>
      <c r="D2573" s="52"/>
      <c r="E2573" s="48"/>
      <c r="F2573" s="48"/>
    </row>
    <row r="2574" spans="1:6">
      <c r="A2574" s="43"/>
      <c r="B2574" s="47"/>
      <c r="C2574" s="48"/>
      <c r="D2574" s="52"/>
      <c r="E2574" s="48"/>
      <c r="F2574" s="48"/>
    </row>
    <row r="2575" spans="1:6">
      <c r="A2575" s="43"/>
      <c r="B2575" s="47"/>
      <c r="C2575" s="48"/>
      <c r="D2575" s="52"/>
      <c r="E2575" s="48"/>
      <c r="F2575" s="48"/>
    </row>
    <row r="2576" spans="1:6">
      <c r="A2576" s="43"/>
      <c r="B2576" s="47"/>
      <c r="C2576" s="48"/>
      <c r="D2576" s="52"/>
      <c r="E2576" s="48"/>
      <c r="F2576" s="48"/>
    </row>
    <row r="2577" spans="1:6">
      <c r="A2577" s="43"/>
      <c r="B2577" s="47"/>
      <c r="C2577" s="48"/>
      <c r="D2577" s="52"/>
      <c r="E2577" s="48"/>
      <c r="F2577" s="48"/>
    </row>
    <row r="2578" spans="1:6">
      <c r="A2578" s="43"/>
      <c r="B2578" s="47"/>
      <c r="C2578" s="48"/>
      <c r="D2578" s="52"/>
      <c r="E2578" s="48"/>
      <c r="F2578" s="48"/>
    </row>
    <row r="2579" spans="1:6">
      <c r="A2579" s="43"/>
      <c r="B2579" s="47"/>
      <c r="C2579" s="48"/>
      <c r="D2579" s="52"/>
      <c r="E2579" s="48"/>
      <c r="F2579" s="48"/>
    </row>
    <row r="2580" spans="1:6">
      <c r="A2580" s="43"/>
      <c r="B2580" s="47"/>
      <c r="C2580" s="48"/>
      <c r="D2580" s="52"/>
      <c r="E2580" s="48"/>
      <c r="F2580" s="48"/>
    </row>
    <row r="2581" spans="1:6">
      <c r="A2581" s="43"/>
      <c r="B2581" s="47"/>
      <c r="C2581" s="48"/>
      <c r="D2581" s="52"/>
      <c r="E2581" s="48"/>
      <c r="F2581" s="48"/>
    </row>
    <row r="2582" spans="1:6">
      <c r="A2582" s="43"/>
      <c r="B2582" s="47"/>
      <c r="C2582" s="48"/>
      <c r="D2582" s="52"/>
      <c r="E2582" s="48"/>
      <c r="F2582" s="48"/>
    </row>
    <row r="2583" spans="1:6">
      <c r="A2583" s="43"/>
      <c r="B2583" s="47"/>
      <c r="C2583" s="48"/>
      <c r="D2583" s="52"/>
      <c r="E2583" s="48"/>
      <c r="F2583" s="48"/>
    </row>
    <row r="2584" spans="1:6">
      <c r="A2584" s="43"/>
      <c r="B2584" s="47"/>
      <c r="C2584" s="48"/>
      <c r="D2584" s="52"/>
      <c r="E2584" s="48"/>
      <c r="F2584" s="48"/>
    </row>
    <row r="2585" spans="1:6">
      <c r="A2585" s="43"/>
      <c r="B2585" s="47"/>
      <c r="C2585" s="48"/>
      <c r="D2585" s="52"/>
      <c r="E2585" s="48"/>
      <c r="F2585" s="48"/>
    </row>
    <row r="2586" spans="1:6">
      <c r="A2586" s="43"/>
      <c r="B2586" s="47"/>
      <c r="C2586" s="48"/>
      <c r="D2586" s="52"/>
      <c r="E2586" s="48"/>
      <c r="F2586" s="48"/>
    </row>
    <row r="2587" spans="1:6">
      <c r="A2587" s="43"/>
      <c r="B2587" s="47"/>
      <c r="C2587" s="48"/>
      <c r="D2587" s="52"/>
      <c r="E2587" s="48"/>
      <c r="F2587" s="48"/>
    </row>
    <row r="2588" spans="1:6">
      <c r="A2588" s="43"/>
      <c r="B2588" s="47"/>
      <c r="C2588" s="48"/>
      <c r="D2588" s="52"/>
      <c r="E2588" s="48"/>
      <c r="F2588" s="48"/>
    </row>
    <row r="2589" spans="1:6">
      <c r="A2589" s="43"/>
      <c r="B2589" s="47"/>
      <c r="C2589" s="48"/>
      <c r="D2589" s="52"/>
      <c r="E2589" s="48"/>
      <c r="F2589" s="48"/>
    </row>
    <row r="2590" spans="1:6">
      <c r="A2590" s="43"/>
      <c r="B2590" s="47"/>
      <c r="C2590" s="48"/>
      <c r="D2590" s="52"/>
      <c r="E2590" s="48"/>
      <c r="F2590" s="48"/>
    </row>
    <row r="2591" spans="1:6">
      <c r="A2591" s="43"/>
      <c r="B2591" s="47"/>
      <c r="C2591" s="48"/>
      <c r="D2591" s="52"/>
      <c r="E2591" s="48"/>
      <c r="F2591" s="48"/>
    </row>
    <row r="2592" spans="1:6">
      <c r="A2592" s="43"/>
      <c r="B2592" s="47"/>
      <c r="C2592" s="48"/>
      <c r="D2592" s="52"/>
      <c r="E2592" s="48"/>
      <c r="F2592" s="48"/>
    </row>
    <row r="2593" spans="1:6">
      <c r="A2593" s="43"/>
      <c r="B2593" s="47"/>
      <c r="C2593" s="48"/>
      <c r="D2593" s="52"/>
      <c r="E2593" s="48"/>
      <c r="F2593" s="48"/>
    </row>
    <row r="2594" spans="1:6">
      <c r="A2594" s="43"/>
      <c r="B2594" s="47"/>
      <c r="C2594" s="48"/>
      <c r="D2594" s="52"/>
      <c r="E2594" s="48"/>
      <c r="F2594" s="48"/>
    </row>
    <row r="2595" spans="1:6">
      <c r="A2595" s="43"/>
      <c r="B2595" s="47"/>
      <c r="C2595" s="48"/>
      <c r="D2595" s="52"/>
      <c r="E2595" s="48"/>
      <c r="F2595" s="48"/>
    </row>
    <row r="2596" spans="1:6">
      <c r="A2596" s="43"/>
      <c r="B2596" s="47"/>
      <c r="C2596" s="48"/>
      <c r="D2596" s="52"/>
      <c r="E2596" s="48"/>
      <c r="F2596" s="48"/>
    </row>
    <row r="2597" spans="1:6">
      <c r="A2597" s="43"/>
      <c r="B2597" s="47"/>
      <c r="C2597" s="48"/>
      <c r="D2597" s="52"/>
      <c r="E2597" s="48"/>
      <c r="F2597" s="48"/>
    </row>
    <row r="2598" spans="1:6">
      <c r="A2598" s="43"/>
      <c r="B2598" s="47"/>
      <c r="C2598" s="48"/>
      <c r="D2598" s="52"/>
      <c r="E2598" s="48"/>
      <c r="F2598" s="48"/>
    </row>
    <row r="2599" spans="1:6">
      <c r="A2599" s="43"/>
      <c r="B2599" s="47"/>
      <c r="C2599" s="48"/>
      <c r="D2599" s="52"/>
      <c r="E2599" s="48"/>
      <c r="F2599" s="48"/>
    </row>
    <row r="2600" spans="1:6">
      <c r="A2600" s="43"/>
      <c r="B2600" s="47"/>
      <c r="C2600" s="48"/>
      <c r="D2600" s="52"/>
      <c r="E2600" s="48"/>
      <c r="F2600" s="48"/>
    </row>
    <row r="2601" spans="1:6">
      <c r="A2601" s="43"/>
      <c r="B2601" s="47"/>
      <c r="C2601" s="48"/>
      <c r="D2601" s="52"/>
      <c r="E2601" s="48"/>
      <c r="F2601" s="48"/>
    </row>
    <row r="2602" spans="1:6">
      <c r="A2602" s="43"/>
      <c r="B2602" s="47"/>
      <c r="C2602" s="48"/>
      <c r="D2602" s="52"/>
      <c r="E2602" s="48"/>
      <c r="F2602" s="48"/>
    </row>
    <row r="2603" spans="1:6">
      <c r="A2603" s="43"/>
      <c r="B2603" s="47"/>
      <c r="C2603" s="48"/>
      <c r="D2603" s="52"/>
      <c r="E2603" s="48"/>
      <c r="F2603" s="48"/>
    </row>
    <row r="2604" spans="1:6">
      <c r="A2604" s="43"/>
      <c r="B2604" s="47"/>
      <c r="C2604" s="48"/>
      <c r="D2604" s="52"/>
      <c r="E2604" s="48"/>
      <c r="F2604" s="48"/>
    </row>
    <row r="2605" spans="1:6">
      <c r="A2605" s="43"/>
      <c r="B2605" s="47"/>
      <c r="C2605" s="48"/>
      <c r="D2605" s="52"/>
      <c r="E2605" s="48"/>
      <c r="F2605" s="48"/>
    </row>
    <row r="2606" spans="1:6">
      <c r="A2606" s="43"/>
      <c r="B2606" s="47"/>
      <c r="C2606" s="48"/>
      <c r="D2606" s="52"/>
      <c r="E2606" s="48"/>
      <c r="F2606" s="48"/>
    </row>
    <row r="2607" spans="1:6">
      <c r="A2607" s="43"/>
      <c r="B2607" s="47"/>
      <c r="C2607" s="48"/>
      <c r="D2607" s="52"/>
      <c r="E2607" s="48"/>
      <c r="F2607" s="48"/>
    </row>
    <row r="2608" spans="1:6">
      <c r="A2608" s="43"/>
      <c r="B2608" s="47"/>
      <c r="C2608" s="48"/>
      <c r="D2608" s="52"/>
      <c r="E2608" s="48"/>
      <c r="F2608" s="48"/>
    </row>
    <row r="2609" spans="1:6">
      <c r="A2609" s="43"/>
      <c r="B2609" s="47"/>
      <c r="C2609" s="48"/>
      <c r="D2609" s="52"/>
      <c r="E2609" s="48"/>
      <c r="F2609" s="48"/>
    </row>
    <row r="2610" spans="1:6">
      <c r="A2610" s="43"/>
      <c r="B2610" s="47"/>
      <c r="C2610" s="48"/>
      <c r="D2610" s="52"/>
      <c r="E2610" s="48"/>
      <c r="F2610" s="48"/>
    </row>
    <row r="2611" spans="1:6">
      <c r="A2611" s="43"/>
      <c r="B2611" s="47"/>
      <c r="C2611" s="48"/>
      <c r="D2611" s="52"/>
      <c r="E2611" s="48"/>
      <c r="F2611" s="48"/>
    </row>
    <row r="2612" spans="1:6">
      <c r="A2612" s="43"/>
      <c r="B2612" s="47"/>
      <c r="C2612" s="48"/>
      <c r="D2612" s="52"/>
      <c r="E2612" s="48"/>
      <c r="F2612" s="48"/>
    </row>
    <row r="2613" spans="1:6">
      <c r="A2613" s="43"/>
      <c r="B2613" s="47"/>
      <c r="C2613" s="48"/>
      <c r="D2613" s="52"/>
      <c r="E2613" s="48"/>
      <c r="F2613" s="48"/>
    </row>
    <row r="2614" spans="1:6">
      <c r="A2614" s="43"/>
      <c r="B2614" s="47"/>
      <c r="C2614" s="48"/>
      <c r="D2614" s="52"/>
      <c r="E2614" s="48"/>
      <c r="F2614" s="48"/>
    </row>
    <row r="2615" spans="1:6">
      <c r="A2615" s="43"/>
      <c r="B2615" s="47"/>
      <c r="C2615" s="48"/>
      <c r="D2615" s="52"/>
      <c r="E2615" s="48"/>
      <c r="F2615" s="48"/>
    </row>
    <row r="2616" spans="1:6">
      <c r="A2616" s="43"/>
      <c r="B2616" s="47"/>
      <c r="C2616" s="48"/>
      <c r="D2616" s="52"/>
      <c r="E2616" s="48"/>
      <c r="F2616" s="48"/>
    </row>
    <row r="2617" spans="1:6">
      <c r="A2617" s="43"/>
      <c r="B2617" s="47"/>
      <c r="C2617" s="48"/>
      <c r="D2617" s="52"/>
      <c r="E2617" s="48"/>
      <c r="F2617" s="48"/>
    </row>
    <row r="2618" spans="1:6">
      <c r="A2618" s="43"/>
      <c r="B2618" s="47"/>
      <c r="C2618" s="48"/>
      <c r="D2618" s="52"/>
      <c r="E2618" s="48"/>
      <c r="F2618" s="48"/>
    </row>
    <row r="2619" spans="1:6">
      <c r="A2619" s="43"/>
      <c r="B2619" s="47"/>
      <c r="C2619" s="48"/>
      <c r="D2619" s="52"/>
      <c r="E2619" s="48"/>
      <c r="F2619" s="48"/>
    </row>
    <row r="2620" spans="1:6">
      <c r="A2620" s="43"/>
      <c r="B2620" s="47"/>
      <c r="C2620" s="48"/>
      <c r="D2620" s="52"/>
      <c r="E2620" s="48"/>
      <c r="F2620" s="48"/>
    </row>
    <row r="2621" spans="1:6">
      <c r="A2621" s="43"/>
      <c r="B2621" s="47"/>
      <c r="C2621" s="48"/>
      <c r="D2621" s="52"/>
      <c r="E2621" s="48"/>
      <c r="F2621" s="48"/>
    </row>
    <row r="2622" spans="1:6">
      <c r="A2622" s="43"/>
      <c r="B2622" s="47"/>
      <c r="C2622" s="48"/>
      <c r="D2622" s="52"/>
      <c r="E2622" s="48"/>
      <c r="F2622" s="48"/>
    </row>
    <row r="2623" spans="1:6">
      <c r="A2623" s="43"/>
      <c r="B2623" s="47"/>
      <c r="C2623" s="48"/>
      <c r="D2623" s="52"/>
      <c r="E2623" s="48"/>
      <c r="F2623" s="48"/>
    </row>
    <row r="2624" spans="1:6">
      <c r="A2624" s="43"/>
      <c r="B2624" s="47"/>
      <c r="C2624" s="48"/>
      <c r="D2624" s="52"/>
      <c r="E2624" s="48"/>
      <c r="F2624" s="48"/>
    </row>
    <row r="2625" spans="1:6">
      <c r="A2625" s="43"/>
      <c r="B2625" s="47"/>
      <c r="C2625" s="48"/>
      <c r="D2625" s="52"/>
      <c r="E2625" s="48"/>
      <c r="F2625" s="48"/>
    </row>
    <row r="2626" spans="1:6">
      <c r="A2626" s="43"/>
      <c r="B2626" s="47"/>
      <c r="C2626" s="48"/>
      <c r="D2626" s="52"/>
      <c r="E2626" s="48"/>
      <c r="F2626" s="48"/>
    </row>
    <row r="2627" spans="1:6">
      <c r="A2627" s="43"/>
      <c r="B2627" s="47"/>
      <c r="C2627" s="48"/>
      <c r="D2627" s="52"/>
      <c r="E2627" s="48"/>
      <c r="F2627" s="48"/>
    </row>
    <row r="2628" spans="1:6">
      <c r="A2628" s="43"/>
      <c r="B2628" s="47"/>
      <c r="C2628" s="48"/>
      <c r="D2628" s="52"/>
      <c r="E2628" s="48"/>
      <c r="F2628" s="48"/>
    </row>
    <row r="2629" spans="1:6">
      <c r="A2629" s="43"/>
      <c r="B2629" s="47"/>
      <c r="C2629" s="48"/>
      <c r="D2629" s="52"/>
      <c r="E2629" s="48"/>
      <c r="F2629" s="48"/>
    </row>
    <row r="2630" spans="1:6">
      <c r="A2630" s="43"/>
      <c r="B2630" s="47"/>
      <c r="C2630" s="48"/>
      <c r="D2630" s="52"/>
      <c r="E2630" s="48"/>
      <c r="F2630" s="48"/>
    </row>
    <row r="2631" spans="1:6">
      <c r="A2631" s="43"/>
      <c r="B2631" s="47"/>
      <c r="C2631" s="48"/>
      <c r="D2631" s="52"/>
      <c r="E2631" s="48"/>
      <c r="F2631" s="48"/>
    </row>
    <row r="2632" spans="1:6">
      <c r="A2632" s="43"/>
      <c r="B2632" s="47"/>
      <c r="C2632" s="48"/>
      <c r="D2632" s="52"/>
      <c r="E2632" s="48"/>
      <c r="F2632" s="48"/>
    </row>
    <row r="2633" spans="1:6">
      <c r="A2633" s="43"/>
      <c r="B2633" s="47"/>
      <c r="C2633" s="48"/>
      <c r="D2633" s="52"/>
      <c r="E2633" s="48"/>
      <c r="F2633" s="48"/>
    </row>
    <row r="2634" spans="1:6">
      <c r="A2634" s="43"/>
      <c r="B2634" s="47"/>
      <c r="C2634" s="48"/>
      <c r="D2634" s="52"/>
      <c r="E2634" s="48"/>
      <c r="F2634" s="48"/>
    </row>
    <row r="2635" spans="1:6">
      <c r="A2635" s="43"/>
      <c r="B2635" s="47"/>
      <c r="C2635" s="48"/>
      <c r="D2635" s="52"/>
      <c r="E2635" s="48"/>
      <c r="F2635" s="48"/>
    </row>
    <row r="2636" spans="1:6">
      <c r="A2636" s="43"/>
      <c r="B2636" s="47"/>
      <c r="C2636" s="48"/>
      <c r="D2636" s="52"/>
      <c r="E2636" s="48"/>
      <c r="F2636" s="48"/>
    </row>
    <row r="2637" spans="1:6">
      <c r="A2637" s="43"/>
      <c r="B2637" s="47"/>
      <c r="C2637" s="48"/>
      <c r="D2637" s="52"/>
      <c r="E2637" s="48"/>
      <c r="F2637" s="48"/>
    </row>
    <row r="2638" spans="1:6">
      <c r="A2638" s="43"/>
      <c r="B2638" s="47"/>
      <c r="C2638" s="48"/>
      <c r="D2638" s="52"/>
      <c r="E2638" s="48"/>
      <c r="F2638" s="48"/>
    </row>
    <row r="2639" spans="1:6">
      <c r="A2639" s="43"/>
      <c r="B2639" s="47"/>
      <c r="C2639" s="48"/>
      <c r="D2639" s="52"/>
      <c r="E2639" s="48"/>
      <c r="F2639" s="48"/>
    </row>
    <row r="2640" spans="1:6">
      <c r="A2640" s="43"/>
      <c r="B2640" s="47"/>
      <c r="C2640" s="48"/>
      <c r="D2640" s="52"/>
      <c r="E2640" s="48"/>
      <c r="F2640" s="48"/>
    </row>
    <row r="2641" spans="1:6">
      <c r="A2641" s="43"/>
      <c r="B2641" s="47"/>
      <c r="C2641" s="48"/>
      <c r="D2641" s="52"/>
      <c r="E2641" s="48"/>
      <c r="F2641" s="48"/>
    </row>
    <row r="2642" spans="1:6">
      <c r="A2642" s="43"/>
      <c r="B2642" s="47"/>
      <c r="C2642" s="48"/>
      <c r="D2642" s="52"/>
      <c r="E2642" s="48"/>
      <c r="F2642" s="48"/>
    </row>
    <row r="2643" spans="1:6">
      <c r="A2643" s="43"/>
      <c r="B2643" s="47"/>
      <c r="C2643" s="48"/>
      <c r="D2643" s="52"/>
      <c r="E2643" s="48"/>
      <c r="F2643" s="48"/>
    </row>
    <row r="2644" spans="1:6">
      <c r="A2644" s="43"/>
      <c r="B2644" s="47"/>
      <c r="C2644" s="48"/>
      <c r="D2644" s="52"/>
      <c r="E2644" s="48"/>
      <c r="F2644" s="48"/>
    </row>
    <row r="2645" spans="1:6">
      <c r="A2645" s="43"/>
      <c r="B2645" s="47"/>
      <c r="C2645" s="48"/>
      <c r="D2645" s="52"/>
      <c r="E2645" s="48"/>
      <c r="F2645" s="48"/>
    </row>
    <row r="2646" spans="1:6">
      <c r="A2646" s="43"/>
      <c r="B2646" s="47"/>
      <c r="C2646" s="48"/>
      <c r="D2646" s="52"/>
      <c r="E2646" s="48"/>
      <c r="F2646" s="48"/>
    </row>
    <row r="2647" spans="1:6">
      <c r="A2647" s="43"/>
      <c r="B2647" s="47"/>
      <c r="C2647" s="48"/>
      <c r="D2647" s="52"/>
      <c r="E2647" s="48"/>
      <c r="F2647" s="48"/>
    </row>
    <row r="2648" spans="1:6">
      <c r="A2648" s="43"/>
      <c r="B2648" s="47"/>
      <c r="C2648" s="48"/>
      <c r="D2648" s="52"/>
      <c r="E2648" s="48"/>
      <c r="F2648" s="48"/>
    </row>
    <row r="2649" spans="1:6">
      <c r="A2649" s="43"/>
      <c r="B2649" s="47"/>
      <c r="C2649" s="48"/>
      <c r="D2649" s="52"/>
      <c r="E2649" s="48"/>
      <c r="F2649" s="48"/>
    </row>
    <row r="2650" spans="1:6">
      <c r="A2650" s="43"/>
      <c r="B2650" s="47"/>
      <c r="C2650" s="48"/>
      <c r="D2650" s="52"/>
      <c r="E2650" s="48"/>
      <c r="F2650" s="48"/>
    </row>
    <row r="2651" spans="1:6">
      <c r="A2651" s="43"/>
      <c r="B2651" s="47"/>
      <c r="C2651" s="48"/>
      <c r="D2651" s="52"/>
      <c r="E2651" s="48"/>
      <c r="F2651" s="48"/>
    </row>
    <row r="2652" spans="1:6">
      <c r="A2652" s="43"/>
      <c r="B2652" s="47"/>
      <c r="C2652" s="48"/>
      <c r="D2652" s="52"/>
      <c r="E2652" s="48"/>
      <c r="F2652" s="48"/>
    </row>
    <row r="2653" spans="1:6">
      <c r="A2653" s="43"/>
      <c r="B2653" s="47"/>
      <c r="C2653" s="48"/>
      <c r="D2653" s="52"/>
      <c r="E2653" s="48"/>
      <c r="F2653" s="48"/>
    </row>
    <row r="2654" spans="1:6">
      <c r="A2654" s="43"/>
      <c r="B2654" s="47"/>
      <c r="C2654" s="48"/>
      <c r="D2654" s="52"/>
      <c r="E2654" s="48"/>
      <c r="F2654" s="48"/>
    </row>
    <row r="2655" spans="1:6">
      <c r="A2655" s="43"/>
      <c r="B2655" s="47"/>
      <c r="C2655" s="48"/>
      <c r="D2655" s="52"/>
      <c r="E2655" s="48"/>
      <c r="F2655" s="48"/>
    </row>
    <row r="2656" spans="1:6">
      <c r="A2656" s="43"/>
      <c r="B2656" s="47"/>
      <c r="C2656" s="48"/>
      <c r="D2656" s="52"/>
      <c r="E2656" s="48"/>
      <c r="F2656" s="48"/>
    </row>
    <row r="2657" spans="1:6">
      <c r="A2657" s="43"/>
      <c r="B2657" s="47"/>
      <c r="C2657" s="48"/>
      <c r="D2657" s="52"/>
      <c r="E2657" s="48"/>
      <c r="F2657" s="48"/>
    </row>
    <row r="2658" spans="1:6">
      <c r="A2658" s="43"/>
      <c r="B2658" s="47"/>
      <c r="C2658" s="48"/>
      <c r="D2658" s="52"/>
      <c r="E2658" s="48"/>
      <c r="F2658" s="48"/>
    </row>
    <row r="2659" spans="1:6">
      <c r="A2659" s="43"/>
      <c r="B2659" s="47"/>
      <c r="C2659" s="48"/>
      <c r="D2659" s="52"/>
      <c r="E2659" s="48"/>
      <c r="F2659" s="48"/>
    </row>
    <row r="2660" spans="1:6">
      <c r="A2660" s="43"/>
      <c r="B2660" s="47"/>
      <c r="C2660" s="48"/>
      <c r="D2660" s="52"/>
      <c r="E2660" s="48"/>
      <c r="F2660" s="48"/>
    </row>
    <row r="2661" spans="1:6">
      <c r="A2661" s="43"/>
      <c r="B2661" s="47"/>
      <c r="C2661" s="48"/>
      <c r="D2661" s="52"/>
      <c r="E2661" s="48"/>
      <c r="F2661" s="48"/>
    </row>
    <row r="2662" spans="1:6">
      <c r="A2662" s="43"/>
      <c r="B2662" s="47"/>
      <c r="C2662" s="48"/>
      <c r="D2662" s="52"/>
      <c r="E2662" s="48"/>
      <c r="F2662" s="48"/>
    </row>
    <row r="2663" spans="1:6">
      <c r="A2663" s="43"/>
      <c r="B2663" s="47"/>
      <c r="C2663" s="48"/>
      <c r="D2663" s="52"/>
      <c r="E2663" s="48"/>
      <c r="F2663" s="48"/>
    </row>
    <row r="2664" spans="1:6">
      <c r="A2664" s="43"/>
      <c r="B2664" s="47"/>
      <c r="C2664" s="48"/>
      <c r="D2664" s="52"/>
      <c r="E2664" s="48"/>
      <c r="F2664" s="48"/>
    </row>
    <row r="2665" spans="1:6">
      <c r="A2665" s="43"/>
      <c r="B2665" s="47"/>
      <c r="C2665" s="48"/>
      <c r="D2665" s="52"/>
      <c r="E2665" s="48"/>
      <c r="F2665" s="48"/>
    </row>
    <row r="2666" spans="1:6">
      <c r="A2666" s="43"/>
      <c r="B2666" s="47"/>
      <c r="C2666" s="48"/>
      <c r="D2666" s="52"/>
      <c r="E2666" s="48"/>
      <c r="F2666" s="48"/>
    </row>
    <row r="2667" spans="1:6">
      <c r="A2667" s="43"/>
      <c r="B2667" s="47"/>
      <c r="C2667" s="48"/>
      <c r="D2667" s="52"/>
      <c r="E2667" s="48"/>
      <c r="F2667" s="48"/>
    </row>
    <row r="2668" spans="1:6">
      <c r="A2668" s="43"/>
      <c r="B2668" s="47"/>
      <c r="C2668" s="48"/>
      <c r="D2668" s="52"/>
      <c r="E2668" s="48"/>
      <c r="F2668" s="48"/>
    </row>
    <row r="2669" spans="1:6">
      <c r="A2669" s="43"/>
      <c r="B2669" s="47"/>
      <c r="C2669" s="48"/>
      <c r="D2669" s="52"/>
      <c r="E2669" s="48"/>
      <c r="F2669" s="48"/>
    </row>
    <row r="2670" spans="1:6">
      <c r="A2670" s="43"/>
      <c r="B2670" s="47"/>
      <c r="C2670" s="48"/>
      <c r="D2670" s="52"/>
      <c r="E2670" s="48"/>
      <c r="F2670" s="48"/>
    </row>
    <row r="2671" spans="1:6">
      <c r="A2671" s="43"/>
      <c r="B2671" s="47"/>
      <c r="C2671" s="48"/>
      <c r="D2671" s="52"/>
      <c r="E2671" s="48"/>
      <c r="F2671" s="48"/>
    </row>
    <row r="2672" spans="1:6">
      <c r="A2672" s="43"/>
      <c r="B2672" s="47"/>
      <c r="C2672" s="48"/>
      <c r="D2672" s="52"/>
      <c r="E2672" s="48"/>
      <c r="F2672" s="48"/>
    </row>
    <row r="2673" spans="1:6">
      <c r="A2673" s="43"/>
      <c r="B2673" s="47"/>
      <c r="C2673" s="48"/>
      <c r="D2673" s="52"/>
      <c r="E2673" s="48"/>
      <c r="F2673" s="48"/>
    </row>
    <row r="2674" spans="1:6">
      <c r="A2674" s="43"/>
      <c r="B2674" s="47"/>
      <c r="C2674" s="48"/>
      <c r="D2674" s="52"/>
      <c r="E2674" s="48"/>
      <c r="F2674" s="48"/>
    </row>
    <row r="2675" spans="1:6">
      <c r="A2675" s="43"/>
      <c r="B2675" s="47"/>
      <c r="C2675" s="48"/>
      <c r="D2675" s="52"/>
      <c r="E2675" s="48"/>
      <c r="F2675" s="48"/>
    </row>
    <row r="2676" spans="1:6">
      <c r="A2676" s="43"/>
      <c r="B2676" s="47"/>
      <c r="C2676" s="48"/>
      <c r="D2676" s="52"/>
      <c r="E2676" s="48"/>
      <c r="F2676" s="48"/>
    </row>
    <row r="2677" spans="1:6">
      <c r="A2677" s="43"/>
      <c r="B2677" s="47"/>
      <c r="C2677" s="48"/>
      <c r="D2677" s="52"/>
      <c r="E2677" s="48"/>
      <c r="F2677" s="48"/>
    </row>
    <row r="2678" spans="1:6">
      <c r="A2678" s="43"/>
      <c r="B2678" s="47"/>
      <c r="C2678" s="48"/>
      <c r="D2678" s="52"/>
      <c r="E2678" s="48"/>
      <c r="F2678" s="48"/>
    </row>
    <row r="2679" spans="1:6">
      <c r="A2679" s="43"/>
      <c r="B2679" s="47"/>
      <c r="C2679" s="48"/>
      <c r="D2679" s="52"/>
      <c r="E2679" s="48"/>
      <c r="F2679" s="48"/>
    </row>
    <row r="2680" spans="1:6">
      <c r="A2680" s="43"/>
      <c r="B2680" s="47"/>
      <c r="C2680" s="48"/>
      <c r="D2680" s="52"/>
      <c r="E2680" s="48"/>
      <c r="F2680" s="48"/>
    </row>
    <row r="2681" spans="1:6">
      <c r="A2681" s="43"/>
      <c r="B2681" s="47"/>
      <c r="C2681" s="48"/>
      <c r="D2681" s="52"/>
      <c r="E2681" s="48"/>
      <c r="F2681" s="48"/>
    </row>
    <row r="2682" spans="1:6">
      <c r="A2682" s="43"/>
      <c r="B2682" s="47"/>
      <c r="C2682" s="48"/>
      <c r="D2682" s="52"/>
      <c r="E2682" s="48"/>
      <c r="F2682" s="48"/>
    </row>
    <row r="2683" spans="1:6">
      <c r="A2683" s="43"/>
      <c r="B2683" s="47"/>
      <c r="C2683" s="48"/>
      <c r="D2683" s="52"/>
      <c r="E2683" s="48"/>
      <c r="F2683" s="48"/>
    </row>
    <row r="2684" spans="1:6">
      <c r="A2684" s="43"/>
      <c r="B2684" s="47"/>
      <c r="C2684" s="48"/>
      <c r="D2684" s="52"/>
      <c r="E2684" s="48"/>
      <c r="F2684" s="48"/>
    </row>
    <row r="2685" spans="1:6">
      <c r="A2685" s="43"/>
      <c r="B2685" s="47"/>
      <c r="C2685" s="48"/>
      <c r="D2685" s="52"/>
      <c r="E2685" s="48"/>
      <c r="F2685" s="48"/>
    </row>
    <row r="2686" spans="1:6">
      <c r="A2686" s="43"/>
      <c r="B2686" s="47"/>
      <c r="C2686" s="48"/>
      <c r="D2686" s="52"/>
      <c r="E2686" s="48"/>
      <c r="F2686" s="48"/>
    </row>
    <row r="2687" spans="1:6">
      <c r="A2687" s="43"/>
      <c r="B2687" s="47"/>
      <c r="C2687" s="48"/>
      <c r="D2687" s="52"/>
      <c r="E2687" s="48"/>
      <c r="F2687" s="48"/>
    </row>
    <row r="2688" spans="1:6">
      <c r="A2688" s="43"/>
      <c r="B2688" s="47"/>
      <c r="C2688" s="48"/>
      <c r="D2688" s="52"/>
      <c r="E2688" s="48"/>
      <c r="F2688" s="48"/>
    </row>
    <row r="2689" spans="1:6">
      <c r="A2689" s="43"/>
      <c r="B2689" s="47"/>
      <c r="C2689" s="48"/>
      <c r="D2689" s="52"/>
      <c r="E2689" s="48"/>
      <c r="F2689" s="48"/>
    </row>
    <row r="2690" spans="1:6">
      <c r="A2690" s="43"/>
      <c r="B2690" s="47"/>
      <c r="C2690" s="48"/>
      <c r="D2690" s="52"/>
      <c r="E2690" s="48"/>
      <c r="F2690" s="48"/>
    </row>
    <row r="2691" spans="1:6">
      <c r="A2691" s="43"/>
      <c r="B2691" s="47"/>
      <c r="C2691" s="48"/>
      <c r="D2691" s="52"/>
      <c r="E2691" s="48"/>
      <c r="F2691" s="48"/>
    </row>
    <row r="2692" spans="1:6">
      <c r="A2692" s="43"/>
      <c r="B2692" s="47"/>
      <c r="C2692" s="48"/>
      <c r="D2692" s="52"/>
      <c r="E2692" s="48"/>
      <c r="F2692" s="48"/>
    </row>
    <row r="2693" spans="1:6">
      <c r="A2693" s="43"/>
      <c r="B2693" s="47"/>
      <c r="C2693" s="48"/>
      <c r="D2693" s="52"/>
      <c r="E2693" s="48"/>
      <c r="F2693" s="48"/>
    </row>
    <row r="2694" spans="1:6">
      <c r="A2694" s="43"/>
      <c r="B2694" s="47"/>
      <c r="C2694" s="48"/>
      <c r="D2694" s="52"/>
      <c r="E2694" s="48"/>
      <c r="F2694" s="48"/>
    </row>
    <row r="2695" spans="1:6">
      <c r="A2695" s="43"/>
      <c r="B2695" s="47"/>
      <c r="C2695" s="48"/>
      <c r="D2695" s="52"/>
      <c r="E2695" s="48"/>
      <c r="F2695" s="48"/>
    </row>
    <row r="2696" spans="1:6">
      <c r="A2696" s="43"/>
      <c r="B2696" s="47"/>
      <c r="C2696" s="48"/>
      <c r="D2696" s="52"/>
      <c r="E2696" s="48"/>
      <c r="F2696" s="48"/>
    </row>
    <row r="2697" spans="1:6">
      <c r="A2697" s="43"/>
      <c r="B2697" s="47"/>
      <c r="C2697" s="48"/>
      <c r="D2697" s="52"/>
      <c r="E2697" s="48"/>
      <c r="F2697" s="48"/>
    </row>
    <row r="2698" spans="1:6">
      <c r="A2698" s="43"/>
      <c r="B2698" s="47"/>
      <c r="C2698" s="48"/>
      <c r="D2698" s="52"/>
      <c r="E2698" s="48"/>
      <c r="F2698" s="48"/>
    </row>
    <row r="2699" spans="1:6">
      <c r="A2699" s="43"/>
      <c r="B2699" s="47"/>
      <c r="C2699" s="48"/>
      <c r="D2699" s="52"/>
      <c r="E2699" s="48"/>
      <c r="F2699" s="48"/>
    </row>
    <row r="2700" spans="1:6">
      <c r="A2700" s="43"/>
      <c r="B2700" s="47"/>
      <c r="C2700" s="48"/>
      <c r="D2700" s="52"/>
      <c r="E2700" s="48"/>
      <c r="F2700" s="48"/>
    </row>
    <row r="2701" spans="1:6">
      <c r="A2701" s="43"/>
      <c r="B2701" s="47"/>
      <c r="C2701" s="48"/>
      <c r="D2701" s="52"/>
      <c r="E2701" s="48"/>
      <c r="F2701" s="48"/>
    </row>
    <row r="2702" spans="1:6">
      <c r="A2702" s="43"/>
      <c r="B2702" s="47"/>
      <c r="C2702" s="48"/>
      <c r="D2702" s="52"/>
      <c r="E2702" s="48"/>
      <c r="F2702" s="48"/>
    </row>
    <row r="2703" spans="1:6">
      <c r="A2703" s="43"/>
      <c r="B2703" s="47"/>
      <c r="C2703" s="48"/>
      <c r="D2703" s="52"/>
      <c r="E2703" s="48"/>
      <c r="F2703" s="48"/>
    </row>
    <row r="2704" spans="1:6">
      <c r="A2704" s="43"/>
      <c r="B2704" s="47"/>
      <c r="C2704" s="48"/>
      <c r="D2704" s="52"/>
      <c r="E2704" s="48"/>
      <c r="F2704" s="48"/>
    </row>
    <row r="2705" spans="1:6">
      <c r="A2705" s="43"/>
      <c r="B2705" s="47"/>
      <c r="C2705" s="48"/>
      <c r="D2705" s="52"/>
      <c r="E2705" s="48"/>
      <c r="F2705" s="48"/>
    </row>
    <row r="2706" spans="1:6">
      <c r="A2706" s="43"/>
      <c r="B2706" s="47"/>
      <c r="C2706" s="48"/>
      <c r="D2706" s="52"/>
      <c r="E2706" s="48"/>
      <c r="F2706" s="48"/>
    </row>
    <row r="2707" spans="1:6">
      <c r="A2707" s="43"/>
      <c r="B2707" s="47"/>
      <c r="C2707" s="48"/>
      <c r="D2707" s="52"/>
      <c r="E2707" s="48"/>
      <c r="F2707" s="48"/>
    </row>
    <row r="2708" spans="1:6">
      <c r="A2708" s="43"/>
      <c r="B2708" s="47"/>
      <c r="C2708" s="48"/>
      <c r="D2708" s="52"/>
      <c r="E2708" s="48"/>
      <c r="F2708" s="48"/>
    </row>
    <row r="2709" spans="1:6">
      <c r="A2709" s="43"/>
      <c r="B2709" s="47"/>
      <c r="C2709" s="48"/>
      <c r="D2709" s="52"/>
      <c r="E2709" s="48"/>
      <c r="F2709" s="48"/>
    </row>
    <row r="2710" spans="1:6">
      <c r="A2710" s="43"/>
      <c r="B2710" s="47"/>
      <c r="C2710" s="48"/>
      <c r="D2710" s="52"/>
      <c r="E2710" s="48"/>
      <c r="F2710" s="48"/>
    </row>
    <row r="2711" spans="1:6">
      <c r="A2711" s="43"/>
      <c r="B2711" s="47"/>
      <c r="C2711" s="48"/>
      <c r="D2711" s="52"/>
      <c r="E2711" s="48"/>
      <c r="F2711" s="48"/>
    </row>
    <row r="2712" spans="1:6">
      <c r="A2712" s="43"/>
      <c r="B2712" s="47"/>
      <c r="C2712" s="48"/>
      <c r="D2712" s="52"/>
      <c r="E2712" s="48"/>
      <c r="F2712" s="48"/>
    </row>
    <row r="2713" spans="1:6">
      <c r="A2713" s="43"/>
      <c r="B2713" s="47"/>
      <c r="C2713" s="48"/>
      <c r="D2713" s="52"/>
      <c r="E2713" s="48"/>
      <c r="F2713" s="48"/>
    </row>
    <row r="2714" spans="1:6">
      <c r="A2714" s="43"/>
      <c r="B2714" s="47"/>
      <c r="C2714" s="48"/>
      <c r="D2714" s="52"/>
      <c r="E2714" s="48"/>
      <c r="F2714" s="48"/>
    </row>
    <row r="2715" spans="1:6">
      <c r="A2715" s="43"/>
      <c r="B2715" s="47"/>
      <c r="C2715" s="48"/>
      <c r="D2715" s="52"/>
      <c r="E2715" s="48"/>
      <c r="F2715" s="48"/>
    </row>
    <row r="2716" spans="1:6">
      <c r="A2716" s="43"/>
      <c r="B2716" s="47"/>
      <c r="C2716" s="48"/>
      <c r="D2716" s="52"/>
      <c r="E2716" s="48"/>
      <c r="F2716" s="48"/>
    </row>
    <row r="2717" spans="1:6">
      <c r="A2717" s="43"/>
      <c r="B2717" s="47"/>
      <c r="C2717" s="48"/>
      <c r="D2717" s="52"/>
      <c r="E2717" s="48"/>
      <c r="F2717" s="48"/>
    </row>
    <row r="2718" spans="1:6">
      <c r="A2718" s="43"/>
      <c r="B2718" s="47"/>
      <c r="C2718" s="48"/>
      <c r="D2718" s="52"/>
      <c r="E2718" s="48"/>
      <c r="F2718" s="48"/>
    </row>
    <row r="2719" spans="1:6">
      <c r="A2719" s="43"/>
      <c r="B2719" s="47"/>
      <c r="C2719" s="48"/>
      <c r="D2719" s="52"/>
      <c r="E2719" s="48"/>
      <c r="F2719" s="48"/>
    </row>
    <row r="2720" spans="1:6">
      <c r="A2720" s="43"/>
      <c r="B2720" s="47"/>
      <c r="C2720" s="48"/>
      <c r="D2720" s="52"/>
      <c r="E2720" s="48"/>
      <c r="F2720" s="48"/>
    </row>
    <row r="2721" spans="1:6">
      <c r="A2721" s="43"/>
      <c r="B2721" s="47"/>
      <c r="C2721" s="48"/>
      <c r="D2721" s="52"/>
      <c r="E2721" s="48"/>
      <c r="F2721" s="48"/>
    </row>
    <row r="2722" spans="1:6">
      <c r="A2722" s="43"/>
      <c r="B2722" s="47"/>
      <c r="C2722" s="48"/>
      <c r="D2722" s="52"/>
      <c r="E2722" s="48"/>
      <c r="F2722" s="48"/>
    </row>
    <row r="2723" spans="1:6">
      <c r="A2723" s="43"/>
      <c r="B2723" s="47"/>
      <c r="C2723" s="48"/>
      <c r="D2723" s="52"/>
      <c r="E2723" s="48"/>
      <c r="F2723" s="48"/>
    </row>
    <row r="2724" spans="1:6">
      <c r="A2724" s="43"/>
      <c r="B2724" s="47"/>
      <c r="C2724" s="48"/>
      <c r="D2724" s="52"/>
      <c r="E2724" s="48"/>
      <c r="F2724" s="48"/>
    </row>
    <row r="2725" spans="1:6">
      <c r="A2725" s="43"/>
      <c r="B2725" s="47"/>
      <c r="C2725" s="48"/>
      <c r="D2725" s="52"/>
      <c r="E2725" s="48"/>
      <c r="F2725" s="48"/>
    </row>
    <row r="2726" spans="1:6">
      <c r="A2726" s="43"/>
      <c r="B2726" s="47"/>
      <c r="C2726" s="48"/>
      <c r="D2726" s="52"/>
      <c r="E2726" s="48"/>
      <c r="F2726" s="48"/>
    </row>
    <row r="2727" spans="1:6">
      <c r="A2727" s="43"/>
      <c r="B2727" s="47"/>
      <c r="C2727" s="48"/>
      <c r="D2727" s="52"/>
      <c r="E2727" s="48"/>
      <c r="F2727" s="48"/>
    </row>
    <row r="2728" spans="1:6">
      <c r="A2728" s="43"/>
      <c r="B2728" s="47"/>
      <c r="C2728" s="48"/>
      <c r="D2728" s="52"/>
      <c r="E2728" s="48"/>
      <c r="F2728" s="48"/>
    </row>
    <row r="2729" spans="1:6">
      <c r="A2729" s="43"/>
      <c r="B2729" s="47"/>
      <c r="C2729" s="48"/>
      <c r="D2729" s="52"/>
      <c r="E2729" s="48"/>
      <c r="F2729" s="48"/>
    </row>
    <row r="2730" spans="1:6">
      <c r="A2730" s="43"/>
      <c r="B2730" s="47"/>
      <c r="C2730" s="48"/>
      <c r="D2730" s="52"/>
      <c r="E2730" s="48"/>
      <c r="F2730" s="48"/>
    </row>
    <row r="2731" spans="1:6">
      <c r="A2731" s="43"/>
      <c r="B2731" s="47"/>
      <c r="C2731" s="48"/>
      <c r="D2731" s="52"/>
      <c r="E2731" s="48"/>
      <c r="F2731" s="48"/>
    </row>
    <row r="2732" spans="1:6">
      <c r="A2732" s="43"/>
      <c r="B2732" s="47"/>
      <c r="C2732" s="48"/>
      <c r="D2732" s="52"/>
      <c r="E2732" s="48"/>
      <c r="F2732" s="48"/>
    </row>
    <row r="2733" spans="1:6">
      <c r="A2733" s="43"/>
      <c r="B2733" s="47"/>
      <c r="C2733" s="48"/>
      <c r="D2733" s="52"/>
      <c r="E2733" s="48"/>
      <c r="F2733" s="48"/>
    </row>
    <row r="2734" spans="1:6">
      <c r="A2734" s="43"/>
      <c r="B2734" s="47"/>
      <c r="C2734" s="48"/>
      <c r="D2734" s="52"/>
      <c r="E2734" s="48"/>
      <c r="F2734" s="48"/>
    </row>
    <row r="2735" spans="1:6">
      <c r="A2735" s="43"/>
      <c r="B2735" s="47"/>
      <c r="C2735" s="48"/>
      <c r="D2735" s="52"/>
      <c r="E2735" s="48"/>
      <c r="F2735" s="48"/>
    </row>
    <row r="2736" spans="1:6">
      <c r="A2736" s="43"/>
      <c r="B2736" s="47"/>
      <c r="C2736" s="48"/>
      <c r="D2736" s="52"/>
      <c r="E2736" s="48"/>
      <c r="F2736" s="48"/>
    </row>
    <row r="2737" spans="1:6">
      <c r="A2737" s="43"/>
      <c r="B2737" s="47"/>
      <c r="C2737" s="48"/>
      <c r="D2737" s="52"/>
      <c r="E2737" s="48"/>
      <c r="F2737" s="48"/>
    </row>
    <row r="2738" spans="1:6">
      <c r="A2738" s="43"/>
      <c r="B2738" s="47"/>
      <c r="C2738" s="48"/>
      <c r="D2738" s="52"/>
      <c r="E2738" s="48"/>
      <c r="F2738" s="48"/>
    </row>
    <row r="2739" spans="1:6">
      <c r="A2739" s="43"/>
      <c r="B2739" s="47"/>
      <c r="C2739" s="48"/>
      <c r="D2739" s="52"/>
      <c r="E2739" s="48"/>
      <c r="F2739" s="48"/>
    </row>
    <row r="2740" spans="1:6">
      <c r="A2740" s="43"/>
      <c r="B2740" s="47"/>
      <c r="C2740" s="48"/>
      <c r="D2740" s="52"/>
      <c r="E2740" s="48"/>
      <c r="F2740" s="48"/>
    </row>
    <row r="2741" spans="1:6">
      <c r="A2741" s="43"/>
      <c r="B2741" s="47"/>
      <c r="C2741" s="48"/>
      <c r="D2741" s="52"/>
      <c r="E2741" s="48"/>
      <c r="F2741" s="48"/>
    </row>
    <row r="2742" spans="1:6">
      <c r="A2742" s="43"/>
      <c r="B2742" s="47"/>
      <c r="C2742" s="48"/>
      <c r="D2742" s="52"/>
      <c r="E2742" s="48"/>
      <c r="F2742" s="48"/>
    </row>
    <row r="2743" spans="1:6">
      <c r="A2743" s="43"/>
      <c r="B2743" s="47"/>
      <c r="C2743" s="48"/>
      <c r="D2743" s="52"/>
      <c r="E2743" s="48"/>
      <c r="F2743" s="48"/>
    </row>
    <row r="2744" spans="1:6">
      <c r="A2744" s="43"/>
      <c r="B2744" s="47"/>
      <c r="C2744" s="48"/>
      <c r="D2744" s="52"/>
      <c r="E2744" s="48"/>
      <c r="F2744" s="48"/>
    </row>
    <row r="2745" spans="1:6">
      <c r="A2745" s="43"/>
      <c r="B2745" s="47"/>
      <c r="C2745" s="48"/>
      <c r="D2745" s="52"/>
      <c r="E2745" s="48"/>
      <c r="F2745" s="48"/>
    </row>
    <row r="2746" spans="1:6">
      <c r="A2746" s="43"/>
      <c r="B2746" s="47"/>
      <c r="C2746" s="48"/>
      <c r="D2746" s="52"/>
      <c r="E2746" s="48"/>
      <c r="F2746" s="48"/>
    </row>
    <row r="2747" spans="1:6">
      <c r="A2747" s="43"/>
      <c r="B2747" s="47"/>
      <c r="C2747" s="48"/>
      <c r="D2747" s="52"/>
      <c r="E2747" s="48"/>
      <c r="F2747" s="48"/>
    </row>
    <row r="2748" spans="1:6">
      <c r="A2748" s="43"/>
      <c r="B2748" s="47"/>
      <c r="C2748" s="48"/>
      <c r="D2748" s="52"/>
      <c r="E2748" s="48"/>
      <c r="F2748" s="48"/>
    </row>
    <row r="2749" spans="1:6">
      <c r="A2749" s="43"/>
      <c r="B2749" s="47"/>
      <c r="C2749" s="48"/>
      <c r="D2749" s="52"/>
      <c r="E2749" s="48"/>
      <c r="F2749" s="48"/>
    </row>
    <row r="2750" spans="1:6">
      <c r="A2750" s="43"/>
      <c r="B2750" s="47"/>
      <c r="C2750" s="48"/>
      <c r="D2750" s="52"/>
      <c r="E2750" s="48"/>
      <c r="F2750" s="48"/>
    </row>
    <row r="2751" spans="1:6">
      <c r="A2751" s="43"/>
      <c r="B2751" s="47"/>
      <c r="C2751" s="48"/>
      <c r="D2751" s="52"/>
      <c r="E2751" s="48"/>
      <c r="F2751" s="48"/>
    </row>
    <row r="2752" spans="1:6">
      <c r="A2752" s="43"/>
      <c r="B2752" s="47"/>
      <c r="C2752" s="48"/>
      <c r="D2752" s="52"/>
      <c r="E2752" s="48"/>
      <c r="F2752" s="48"/>
    </row>
    <row r="2753" spans="1:6">
      <c r="A2753" s="43"/>
      <c r="B2753" s="47"/>
      <c r="C2753" s="48"/>
      <c r="D2753" s="52"/>
      <c r="E2753" s="48"/>
      <c r="F2753" s="48"/>
    </row>
    <row r="2754" spans="1:6">
      <c r="A2754" s="43"/>
      <c r="B2754" s="47"/>
      <c r="C2754" s="48"/>
      <c r="D2754" s="52"/>
      <c r="E2754" s="48"/>
      <c r="F2754" s="48"/>
    </row>
    <row r="2755" spans="1:6">
      <c r="A2755" s="43"/>
      <c r="B2755" s="47"/>
      <c r="C2755" s="48"/>
      <c r="D2755" s="52"/>
      <c r="E2755" s="48"/>
      <c r="F2755" s="48"/>
    </row>
    <row r="2756" spans="1:6">
      <c r="A2756" s="43"/>
      <c r="B2756" s="47"/>
      <c r="C2756" s="48"/>
      <c r="D2756" s="52"/>
      <c r="E2756" s="48"/>
      <c r="F2756" s="48"/>
    </row>
    <row r="2757" spans="1:6">
      <c r="A2757" s="43"/>
      <c r="B2757" s="47"/>
      <c r="C2757" s="48"/>
      <c r="D2757" s="52"/>
      <c r="E2757" s="48"/>
      <c r="F2757" s="48"/>
    </row>
    <row r="2758" spans="1:6">
      <c r="A2758" s="43"/>
      <c r="B2758" s="47"/>
      <c r="C2758" s="48"/>
      <c r="D2758" s="52"/>
      <c r="E2758" s="48"/>
      <c r="F2758" s="48"/>
    </row>
    <row r="2759" spans="1:6">
      <c r="A2759" s="43"/>
      <c r="B2759" s="47"/>
      <c r="C2759" s="48"/>
      <c r="D2759" s="52"/>
      <c r="E2759" s="48"/>
      <c r="F2759" s="48"/>
    </row>
    <row r="2760" spans="1:6">
      <c r="A2760" s="43"/>
      <c r="B2760" s="47"/>
      <c r="C2760" s="48"/>
      <c r="D2760" s="52"/>
      <c r="E2760" s="48"/>
      <c r="F2760" s="48"/>
    </row>
    <row r="2761" spans="1:6">
      <c r="A2761" s="43"/>
      <c r="B2761" s="47"/>
      <c r="C2761" s="48"/>
      <c r="D2761" s="52"/>
      <c r="E2761" s="48"/>
      <c r="F2761" s="48"/>
    </row>
    <row r="2762" spans="1:6">
      <c r="A2762" s="43"/>
      <c r="B2762" s="47"/>
      <c r="C2762" s="48"/>
      <c r="D2762" s="52"/>
      <c r="E2762" s="48"/>
      <c r="F2762" s="48"/>
    </row>
    <row r="2763" spans="1:6">
      <c r="A2763" s="43"/>
      <c r="B2763" s="47"/>
      <c r="C2763" s="48"/>
      <c r="D2763" s="52"/>
      <c r="E2763" s="48"/>
      <c r="F2763" s="48"/>
    </row>
    <row r="2764" spans="1:6">
      <c r="A2764" s="43"/>
      <c r="B2764" s="47"/>
      <c r="C2764" s="48"/>
      <c r="D2764" s="52"/>
      <c r="E2764" s="48"/>
      <c r="F2764" s="48"/>
    </row>
    <row r="2765" spans="1:6">
      <c r="A2765" s="43"/>
      <c r="B2765" s="47"/>
      <c r="C2765" s="48"/>
      <c r="D2765" s="52"/>
      <c r="E2765" s="48"/>
      <c r="F2765" s="48"/>
    </row>
    <row r="2766" spans="1:6">
      <c r="A2766" s="43"/>
      <c r="B2766" s="47"/>
      <c r="C2766" s="48"/>
      <c r="D2766" s="52"/>
      <c r="E2766" s="48"/>
      <c r="F2766" s="48"/>
    </row>
    <row r="2767" spans="1:6">
      <c r="A2767" s="43"/>
      <c r="B2767" s="47"/>
      <c r="C2767" s="48"/>
      <c r="D2767" s="52"/>
      <c r="E2767" s="48"/>
      <c r="F2767" s="48"/>
    </row>
    <row r="2768" spans="1:6">
      <c r="A2768" s="43"/>
      <c r="B2768" s="47"/>
      <c r="C2768" s="48"/>
      <c r="D2768" s="52"/>
      <c r="E2768" s="48"/>
      <c r="F2768" s="48"/>
    </row>
    <row r="2769" spans="1:6">
      <c r="A2769" s="43"/>
      <c r="B2769" s="47"/>
      <c r="C2769" s="48"/>
      <c r="D2769" s="52"/>
      <c r="E2769" s="48"/>
      <c r="F2769" s="48"/>
    </row>
    <row r="2770" spans="1:6">
      <c r="A2770" s="43"/>
      <c r="B2770" s="47"/>
      <c r="C2770" s="48"/>
      <c r="D2770" s="52"/>
      <c r="E2770" s="48"/>
      <c r="F2770" s="48"/>
    </row>
    <row r="2771" spans="1:6">
      <c r="A2771" s="43"/>
      <c r="B2771" s="47"/>
      <c r="C2771" s="48"/>
      <c r="D2771" s="52"/>
      <c r="E2771" s="48"/>
      <c r="F2771" s="48"/>
    </row>
    <row r="2772" spans="1:6">
      <c r="A2772" s="43"/>
      <c r="B2772" s="47"/>
      <c r="C2772" s="48"/>
      <c r="D2772" s="52"/>
      <c r="E2772" s="48"/>
      <c r="F2772" s="48"/>
    </row>
    <row r="2773" spans="1:6">
      <c r="A2773" s="43"/>
      <c r="B2773" s="47"/>
      <c r="C2773" s="48"/>
      <c r="D2773" s="52"/>
      <c r="E2773" s="48"/>
      <c r="F2773" s="48"/>
    </row>
    <row r="2774" spans="1:6">
      <c r="A2774" s="43"/>
      <c r="B2774" s="47"/>
      <c r="C2774" s="48"/>
      <c r="D2774" s="52"/>
      <c r="E2774" s="48"/>
      <c r="F2774" s="48"/>
    </row>
    <row r="2775" spans="1:6">
      <c r="A2775" s="43"/>
      <c r="B2775" s="47"/>
      <c r="C2775" s="48"/>
      <c r="D2775" s="52"/>
      <c r="E2775" s="48"/>
      <c r="F2775" s="48"/>
    </row>
    <row r="2776" spans="1:6">
      <c r="A2776" s="43"/>
      <c r="B2776" s="47"/>
      <c r="C2776" s="48"/>
      <c r="D2776" s="52"/>
      <c r="E2776" s="48"/>
      <c r="F2776" s="48"/>
    </row>
    <row r="2777" spans="1:6">
      <c r="A2777" s="43"/>
      <c r="B2777" s="47"/>
      <c r="C2777" s="48"/>
      <c r="D2777" s="52"/>
      <c r="E2777" s="48"/>
      <c r="F2777" s="48"/>
    </row>
    <row r="2778" spans="1:6">
      <c r="A2778" s="43"/>
      <c r="B2778" s="47"/>
      <c r="C2778" s="48"/>
      <c r="D2778" s="52"/>
      <c r="E2778" s="48"/>
      <c r="F2778" s="48"/>
    </row>
    <row r="2779" spans="1:6">
      <c r="A2779" s="43"/>
      <c r="B2779" s="47"/>
      <c r="C2779" s="48"/>
      <c r="D2779" s="52"/>
      <c r="E2779" s="48"/>
      <c r="F2779" s="48"/>
    </row>
    <row r="2780" spans="1:6">
      <c r="A2780" s="43"/>
      <c r="B2780" s="47"/>
      <c r="C2780" s="48"/>
      <c r="D2780" s="52"/>
      <c r="E2780" s="48"/>
      <c r="F2780" s="48"/>
    </row>
    <row r="2781" spans="1:6">
      <c r="A2781" s="43"/>
      <c r="B2781" s="47"/>
      <c r="C2781" s="48"/>
      <c r="D2781" s="52"/>
      <c r="E2781" s="48"/>
      <c r="F2781" s="48"/>
    </row>
    <row r="2782" spans="1:6">
      <c r="A2782" s="43"/>
      <c r="B2782" s="47"/>
      <c r="C2782" s="48"/>
      <c r="D2782" s="52"/>
      <c r="E2782" s="48"/>
      <c r="F2782" s="48"/>
    </row>
    <row r="2783" spans="1:6">
      <c r="A2783" s="43"/>
      <c r="B2783" s="47"/>
      <c r="C2783" s="48"/>
      <c r="D2783" s="52"/>
      <c r="E2783" s="48"/>
      <c r="F2783" s="48"/>
    </row>
    <row r="2784" spans="1:6">
      <c r="A2784" s="43"/>
      <c r="B2784" s="47"/>
      <c r="C2784" s="48"/>
      <c r="D2784" s="52"/>
      <c r="E2784" s="48"/>
      <c r="F2784" s="48"/>
    </row>
    <row r="2785" spans="1:6">
      <c r="A2785" s="43"/>
      <c r="B2785" s="47"/>
      <c r="C2785" s="48"/>
      <c r="D2785" s="52"/>
      <c r="E2785" s="48"/>
      <c r="F2785" s="48"/>
    </row>
    <row r="2786" spans="1:6">
      <c r="A2786" s="43"/>
      <c r="B2786" s="47"/>
      <c r="C2786" s="48"/>
      <c r="D2786" s="52"/>
      <c r="E2786" s="48"/>
      <c r="F2786" s="48"/>
    </row>
    <row r="2787" spans="1:6">
      <c r="A2787" s="43"/>
      <c r="B2787" s="47"/>
      <c r="C2787" s="48"/>
      <c r="D2787" s="52"/>
      <c r="E2787" s="48"/>
      <c r="F2787" s="48"/>
    </row>
    <row r="2788" spans="1:6">
      <c r="A2788" s="43"/>
      <c r="B2788" s="47"/>
      <c r="C2788" s="48"/>
      <c r="D2788" s="52"/>
      <c r="E2788" s="48"/>
      <c r="F2788" s="48"/>
    </row>
    <row r="2789" spans="1:6">
      <c r="A2789" s="43"/>
      <c r="B2789" s="47"/>
      <c r="C2789" s="48"/>
      <c r="D2789" s="52"/>
      <c r="E2789" s="48"/>
      <c r="F2789" s="48"/>
    </row>
    <row r="2790" spans="1:6">
      <c r="A2790" s="43"/>
      <c r="B2790" s="47"/>
      <c r="C2790" s="48"/>
      <c r="D2790" s="52"/>
      <c r="E2790" s="48"/>
      <c r="F2790" s="48"/>
    </row>
    <row r="2791" spans="1:6">
      <c r="A2791" s="43"/>
      <c r="B2791" s="47"/>
      <c r="C2791" s="48"/>
      <c r="D2791" s="52"/>
      <c r="E2791" s="48"/>
      <c r="F2791" s="48"/>
    </row>
    <row r="2792" spans="1:6">
      <c r="A2792" s="43"/>
      <c r="B2792" s="47"/>
      <c r="C2792" s="48"/>
      <c r="D2792" s="52"/>
      <c r="E2792" s="48"/>
      <c r="F2792" s="48"/>
    </row>
    <row r="2793" spans="1:6">
      <c r="A2793" s="43"/>
      <c r="B2793" s="47"/>
      <c r="C2793" s="48"/>
      <c r="D2793" s="52"/>
      <c r="E2793" s="48"/>
      <c r="F2793" s="48"/>
    </row>
    <row r="2794" spans="1:6">
      <c r="A2794" s="43"/>
      <c r="B2794" s="47"/>
      <c r="C2794" s="48"/>
      <c r="D2794" s="52"/>
      <c r="E2794" s="48"/>
      <c r="F2794" s="48"/>
    </row>
    <row r="2795" spans="1:6">
      <c r="A2795" s="43"/>
      <c r="B2795" s="47"/>
      <c r="C2795" s="48"/>
      <c r="D2795" s="52"/>
      <c r="E2795" s="48"/>
      <c r="F2795" s="48"/>
    </row>
    <row r="2796" spans="1:6">
      <c r="A2796" s="43"/>
      <c r="B2796" s="47"/>
      <c r="C2796" s="48"/>
      <c r="D2796" s="52"/>
      <c r="E2796" s="48"/>
      <c r="F2796" s="48"/>
    </row>
    <row r="2797" spans="1:6">
      <c r="A2797" s="43"/>
      <c r="B2797" s="47"/>
      <c r="C2797" s="48"/>
      <c r="D2797" s="52"/>
      <c r="E2797" s="48"/>
      <c r="F2797" s="48"/>
    </row>
    <row r="2798" spans="1:6">
      <c r="A2798" s="43"/>
      <c r="B2798" s="47"/>
      <c r="C2798" s="48"/>
      <c r="D2798" s="52"/>
      <c r="E2798" s="48"/>
      <c r="F2798" s="48"/>
    </row>
    <row r="2799" spans="1:6">
      <c r="A2799" s="43"/>
      <c r="B2799" s="47"/>
      <c r="C2799" s="48"/>
      <c r="D2799" s="52"/>
      <c r="E2799" s="48"/>
      <c r="F2799" s="48"/>
    </row>
    <row r="2800" spans="1:6">
      <c r="A2800" s="43"/>
      <c r="B2800" s="47"/>
      <c r="C2800" s="48"/>
      <c r="D2800" s="52"/>
      <c r="E2800" s="48"/>
      <c r="F2800" s="48"/>
    </row>
    <row r="2801" spans="1:6">
      <c r="A2801" s="43"/>
      <c r="B2801" s="47"/>
      <c r="C2801" s="48"/>
      <c r="D2801" s="52"/>
      <c r="E2801" s="48"/>
      <c r="F2801" s="48"/>
    </row>
    <row r="2802" spans="1:6">
      <c r="A2802" s="43"/>
      <c r="B2802" s="47"/>
      <c r="C2802" s="48"/>
      <c r="D2802" s="52"/>
      <c r="E2802" s="48"/>
      <c r="F2802" s="48"/>
    </row>
    <row r="2803" spans="1:6">
      <c r="A2803" s="43"/>
      <c r="B2803" s="47"/>
      <c r="C2803" s="48"/>
      <c r="D2803" s="52"/>
      <c r="E2803" s="48"/>
      <c r="F2803" s="48"/>
    </row>
    <row r="2804" spans="1:6">
      <c r="A2804" s="43"/>
      <c r="B2804" s="47"/>
      <c r="C2804" s="48"/>
      <c r="D2804" s="52"/>
      <c r="E2804" s="48"/>
      <c r="F2804" s="48"/>
    </row>
    <row r="2805" spans="1:6">
      <c r="A2805" s="43"/>
      <c r="B2805" s="47"/>
      <c r="C2805" s="48"/>
      <c r="D2805" s="52"/>
      <c r="E2805" s="48"/>
      <c r="F2805" s="48"/>
    </row>
    <row r="2806" spans="1:6">
      <c r="A2806" s="43"/>
      <c r="B2806" s="47"/>
      <c r="C2806" s="48"/>
      <c r="D2806" s="52"/>
      <c r="E2806" s="48"/>
      <c r="F2806" s="48"/>
    </row>
    <row r="2807" spans="1:6">
      <c r="A2807" s="43"/>
      <c r="B2807" s="47"/>
      <c r="C2807" s="48"/>
      <c r="D2807" s="52"/>
      <c r="E2807" s="48"/>
      <c r="F2807" s="48"/>
    </row>
    <row r="2808" spans="1:6">
      <c r="A2808" s="43"/>
      <c r="B2808" s="47"/>
      <c r="C2808" s="48"/>
      <c r="D2808" s="52"/>
      <c r="E2808" s="48"/>
      <c r="F2808" s="48"/>
    </row>
    <row r="2809" spans="1:6">
      <c r="A2809" s="43"/>
      <c r="B2809" s="47"/>
      <c r="C2809" s="48"/>
      <c r="D2809" s="52"/>
      <c r="E2809" s="48"/>
      <c r="F2809" s="48"/>
    </row>
    <row r="2810" spans="1:6">
      <c r="A2810" s="43"/>
      <c r="B2810" s="47"/>
      <c r="C2810" s="48"/>
      <c r="D2810" s="52"/>
      <c r="E2810" s="48"/>
      <c r="F2810" s="48"/>
    </row>
    <row r="2811" spans="1:6">
      <c r="A2811" s="43"/>
      <c r="B2811" s="47"/>
      <c r="C2811" s="48"/>
      <c r="D2811" s="52"/>
      <c r="E2811" s="48"/>
      <c r="F2811" s="48"/>
    </row>
    <row r="2812" spans="1:6">
      <c r="A2812" s="43"/>
      <c r="B2812" s="47"/>
      <c r="C2812" s="48"/>
      <c r="D2812" s="52"/>
      <c r="E2812" s="48"/>
      <c r="F2812" s="48"/>
    </row>
    <row r="2813" spans="1:6">
      <c r="A2813" s="43"/>
      <c r="B2813" s="47"/>
      <c r="C2813" s="48"/>
      <c r="D2813" s="52"/>
      <c r="E2813" s="48"/>
      <c r="F2813" s="48"/>
    </row>
    <row r="2814" spans="1:6">
      <c r="A2814" s="43"/>
      <c r="B2814" s="47"/>
      <c r="C2814" s="48"/>
      <c r="D2814" s="52"/>
      <c r="E2814" s="48"/>
      <c r="F2814" s="48"/>
    </row>
    <row r="2815" spans="1:6">
      <c r="A2815" s="43"/>
      <c r="B2815" s="47"/>
      <c r="C2815" s="48"/>
      <c r="D2815" s="52"/>
      <c r="E2815" s="48"/>
      <c r="F2815" s="48"/>
    </row>
    <row r="2816" spans="1:6">
      <c r="A2816" s="43"/>
      <c r="B2816" s="47"/>
      <c r="C2816" s="48"/>
      <c r="D2816" s="52"/>
      <c r="E2816" s="48"/>
      <c r="F2816" s="48"/>
    </row>
    <row r="2817" spans="1:6">
      <c r="A2817" s="43"/>
      <c r="B2817" s="47"/>
      <c r="C2817" s="48"/>
      <c r="D2817" s="52"/>
      <c r="E2817" s="48"/>
      <c r="F2817" s="48"/>
    </row>
    <row r="2818" spans="1:6">
      <c r="A2818" s="43"/>
      <c r="B2818" s="47"/>
      <c r="C2818" s="48"/>
      <c r="D2818" s="52"/>
      <c r="E2818" s="48"/>
      <c r="F2818" s="48"/>
    </row>
    <row r="2819" spans="1:6">
      <c r="A2819" s="43"/>
      <c r="B2819" s="47"/>
      <c r="C2819" s="48"/>
      <c r="D2819" s="52"/>
      <c r="E2819" s="48"/>
      <c r="F2819" s="48"/>
    </row>
    <row r="2820" spans="1:6">
      <c r="A2820" s="43"/>
      <c r="B2820" s="47"/>
      <c r="C2820" s="48"/>
      <c r="D2820" s="52"/>
      <c r="E2820" s="48"/>
      <c r="F2820" s="48"/>
    </row>
    <row r="2821" spans="1:6">
      <c r="A2821" s="43"/>
      <c r="B2821" s="47"/>
      <c r="C2821" s="48"/>
      <c r="D2821" s="52"/>
      <c r="E2821" s="48"/>
      <c r="F2821" s="48"/>
    </row>
    <row r="2822" spans="1:6">
      <c r="A2822" s="43"/>
      <c r="B2822" s="47"/>
      <c r="C2822" s="48"/>
      <c r="D2822" s="52"/>
      <c r="E2822" s="48"/>
      <c r="F2822" s="48"/>
    </row>
    <row r="2823" spans="1:6">
      <c r="A2823" s="43"/>
      <c r="B2823" s="47"/>
      <c r="C2823" s="48"/>
      <c r="D2823" s="52"/>
      <c r="E2823" s="48"/>
      <c r="F2823" s="48"/>
    </row>
    <row r="2824" spans="1:6">
      <c r="A2824" s="43"/>
      <c r="B2824" s="47"/>
      <c r="C2824" s="48"/>
      <c r="D2824" s="52"/>
      <c r="E2824" s="48"/>
      <c r="F2824" s="48"/>
    </row>
    <row r="2825" spans="1:6">
      <c r="A2825" s="43"/>
      <c r="B2825" s="47"/>
      <c r="C2825" s="48"/>
      <c r="D2825" s="52"/>
      <c r="E2825" s="48"/>
      <c r="F2825" s="48"/>
    </row>
    <row r="2826" spans="1:6">
      <c r="A2826" s="43"/>
      <c r="B2826" s="47"/>
      <c r="C2826" s="48"/>
      <c r="D2826" s="52"/>
      <c r="E2826" s="48"/>
      <c r="F2826" s="48"/>
    </row>
    <row r="2827" spans="1:6">
      <c r="A2827" s="43"/>
      <c r="B2827" s="47"/>
      <c r="C2827" s="48"/>
      <c r="D2827" s="52"/>
      <c r="E2827" s="48"/>
      <c r="F2827" s="48"/>
    </row>
    <row r="2828" spans="1:6">
      <c r="A2828" s="43"/>
      <c r="B2828" s="47"/>
      <c r="C2828" s="48"/>
      <c r="D2828" s="52"/>
      <c r="E2828" s="48"/>
      <c r="F2828" s="48"/>
    </row>
    <row r="2829" spans="1:6">
      <c r="A2829" s="43"/>
      <c r="B2829" s="47"/>
      <c r="C2829" s="48"/>
      <c r="D2829" s="52"/>
      <c r="E2829" s="48"/>
      <c r="F2829" s="48"/>
    </row>
    <row r="2830" spans="1:6">
      <c r="A2830" s="43"/>
      <c r="B2830" s="47"/>
      <c r="C2830" s="48"/>
      <c r="D2830" s="52"/>
      <c r="E2830" s="48"/>
      <c r="F2830" s="48"/>
    </row>
    <row r="2831" spans="1:6">
      <c r="A2831" s="43"/>
      <c r="B2831" s="47"/>
      <c r="C2831" s="48"/>
      <c r="D2831" s="52"/>
      <c r="E2831" s="48"/>
      <c r="F2831" s="48"/>
    </row>
    <row r="2832" spans="1:6">
      <c r="A2832" s="43"/>
      <c r="B2832" s="47"/>
      <c r="C2832" s="48"/>
      <c r="D2832" s="52"/>
      <c r="E2832" s="48"/>
      <c r="F2832" s="48"/>
    </row>
    <row r="2833" spans="1:6">
      <c r="A2833" s="43"/>
      <c r="B2833" s="47"/>
      <c r="C2833" s="48"/>
      <c r="D2833" s="52"/>
      <c r="E2833" s="48"/>
      <c r="F2833" s="48"/>
    </row>
    <row r="2834" spans="1:6">
      <c r="A2834" s="43"/>
      <c r="B2834" s="47"/>
      <c r="C2834" s="48"/>
      <c r="D2834" s="52"/>
      <c r="E2834" s="48"/>
      <c r="F2834" s="48"/>
    </row>
    <row r="2835" spans="1:6">
      <c r="A2835" s="43"/>
      <c r="B2835" s="47"/>
      <c r="C2835" s="48"/>
      <c r="D2835" s="52"/>
      <c r="E2835" s="48"/>
      <c r="F2835" s="48"/>
    </row>
    <row r="2836" spans="1:6">
      <c r="A2836" s="43"/>
      <c r="B2836" s="47"/>
      <c r="C2836" s="48"/>
      <c r="D2836" s="52"/>
      <c r="E2836" s="48"/>
      <c r="F2836" s="48"/>
    </row>
    <row r="2837" spans="1:6">
      <c r="A2837" s="43"/>
      <c r="B2837" s="47"/>
      <c r="C2837" s="48"/>
      <c r="D2837" s="52"/>
      <c r="E2837" s="48"/>
      <c r="F2837" s="48"/>
    </row>
    <row r="2838" spans="1:6">
      <c r="A2838" s="43"/>
      <c r="B2838" s="47"/>
      <c r="C2838" s="48"/>
      <c r="D2838" s="52"/>
      <c r="E2838" s="48"/>
      <c r="F2838" s="48"/>
    </row>
    <row r="2839" spans="1:6">
      <c r="A2839" s="43"/>
      <c r="B2839" s="47"/>
      <c r="C2839" s="48"/>
      <c r="D2839" s="52"/>
      <c r="E2839" s="48"/>
      <c r="F2839" s="48"/>
    </row>
    <row r="2840" spans="1:6">
      <c r="A2840" s="43"/>
      <c r="B2840" s="47"/>
      <c r="C2840" s="48"/>
      <c r="D2840" s="52"/>
      <c r="E2840" s="48"/>
      <c r="F2840" s="48"/>
    </row>
    <row r="2841" spans="1:6">
      <c r="A2841" s="43"/>
      <c r="B2841" s="47"/>
      <c r="C2841" s="48"/>
      <c r="D2841" s="52"/>
      <c r="E2841" s="48"/>
      <c r="F2841" s="48"/>
    </row>
    <row r="2842" spans="1:6">
      <c r="A2842" s="43"/>
      <c r="B2842" s="47"/>
      <c r="C2842" s="48"/>
      <c r="D2842" s="52"/>
      <c r="E2842" s="48"/>
      <c r="F2842" s="48"/>
    </row>
    <row r="2843" spans="1:6">
      <c r="A2843" s="43"/>
      <c r="B2843" s="47"/>
      <c r="C2843" s="48"/>
      <c r="D2843" s="52"/>
      <c r="E2843" s="48"/>
      <c r="F2843" s="48"/>
    </row>
    <row r="2844" spans="1:6">
      <c r="A2844" s="43"/>
      <c r="B2844" s="47"/>
      <c r="C2844" s="48"/>
      <c r="D2844" s="52"/>
      <c r="E2844" s="48"/>
      <c r="F2844" s="48"/>
    </row>
    <row r="2845" spans="1:6">
      <c r="A2845" s="43"/>
      <c r="B2845" s="47"/>
      <c r="C2845" s="48"/>
      <c r="D2845" s="52"/>
      <c r="E2845" s="48"/>
      <c r="F2845" s="48"/>
    </row>
    <row r="2846" spans="1:6">
      <c r="A2846" s="43"/>
      <c r="B2846" s="47"/>
      <c r="C2846" s="48"/>
      <c r="D2846" s="52"/>
      <c r="E2846" s="48"/>
      <c r="F2846" s="48"/>
    </row>
    <row r="2847" spans="1:6">
      <c r="A2847" s="43"/>
      <c r="B2847" s="47"/>
      <c r="C2847" s="48"/>
      <c r="D2847" s="52"/>
      <c r="E2847" s="48"/>
      <c r="F2847" s="48"/>
    </row>
    <row r="2848" spans="1:6">
      <c r="A2848" s="43"/>
      <c r="B2848" s="47"/>
      <c r="C2848" s="48"/>
      <c r="D2848" s="52"/>
      <c r="E2848" s="48"/>
      <c r="F2848" s="48"/>
    </row>
    <row r="2849" spans="1:6">
      <c r="A2849" s="43"/>
      <c r="B2849" s="47"/>
      <c r="C2849" s="48"/>
      <c r="D2849" s="52"/>
      <c r="E2849" s="48"/>
      <c r="F2849" s="48"/>
    </row>
    <row r="2850" spans="1:6">
      <c r="A2850" s="43"/>
      <c r="B2850" s="47"/>
      <c r="C2850" s="48"/>
      <c r="D2850" s="52"/>
      <c r="E2850" s="48"/>
      <c r="F2850" s="48"/>
    </row>
    <row r="2851" spans="1:6">
      <c r="A2851" s="43"/>
      <c r="B2851" s="47"/>
      <c r="C2851" s="48"/>
      <c r="D2851" s="52"/>
      <c r="E2851" s="48"/>
      <c r="F2851" s="48"/>
    </row>
    <row r="2852" spans="1:6">
      <c r="A2852" s="43"/>
      <c r="B2852" s="47"/>
      <c r="C2852" s="48"/>
      <c r="D2852" s="52"/>
      <c r="E2852" s="48"/>
      <c r="F2852" s="48"/>
    </row>
    <row r="2853" spans="1:6">
      <c r="A2853" s="43"/>
      <c r="B2853" s="47"/>
      <c r="C2853" s="48"/>
      <c r="D2853" s="52"/>
      <c r="E2853" s="48"/>
      <c r="F2853" s="48"/>
    </row>
    <row r="2854" spans="1:6">
      <c r="A2854" s="43"/>
      <c r="B2854" s="47"/>
      <c r="C2854" s="48"/>
      <c r="D2854" s="52"/>
      <c r="E2854" s="48"/>
      <c r="F2854" s="48"/>
    </row>
    <row r="2855" spans="1:6">
      <c r="A2855" s="43"/>
      <c r="B2855" s="47"/>
      <c r="C2855" s="48"/>
      <c r="D2855" s="52"/>
      <c r="E2855" s="48"/>
      <c r="F2855" s="48"/>
    </row>
    <row r="2856" spans="1:6">
      <c r="A2856" s="43"/>
      <c r="B2856" s="47"/>
      <c r="C2856" s="48"/>
      <c r="D2856" s="52"/>
      <c r="E2856" s="48"/>
      <c r="F2856" s="48"/>
    </row>
    <row r="2857" spans="1:6">
      <c r="A2857" s="43"/>
      <c r="B2857" s="47"/>
      <c r="C2857" s="48"/>
      <c r="D2857" s="52"/>
      <c r="E2857" s="48"/>
      <c r="F2857" s="48"/>
    </row>
    <row r="2858" spans="1:6">
      <c r="A2858" s="43"/>
      <c r="B2858" s="47"/>
      <c r="C2858" s="48"/>
      <c r="D2858" s="52"/>
      <c r="E2858" s="48"/>
      <c r="F2858" s="48"/>
    </row>
    <row r="2859" spans="1:6">
      <c r="A2859" s="43"/>
      <c r="B2859" s="47"/>
      <c r="C2859" s="48"/>
      <c r="D2859" s="52"/>
      <c r="E2859" s="48"/>
      <c r="F2859" s="48"/>
    </row>
    <row r="2860" spans="1:6">
      <c r="A2860" s="43"/>
      <c r="B2860" s="47"/>
      <c r="C2860" s="48"/>
      <c r="D2860" s="52"/>
      <c r="E2860" s="48"/>
      <c r="F2860" s="48"/>
    </row>
    <row r="2861" spans="1:6">
      <c r="A2861" s="43"/>
      <c r="B2861" s="47"/>
      <c r="C2861" s="48"/>
      <c r="D2861" s="52"/>
      <c r="E2861" s="48"/>
      <c r="F2861" s="48"/>
    </row>
    <row r="2862" spans="1:6">
      <c r="A2862" s="43"/>
      <c r="B2862" s="47"/>
      <c r="C2862" s="48"/>
      <c r="D2862" s="52"/>
      <c r="E2862" s="48"/>
      <c r="F2862" s="48"/>
    </row>
    <row r="2863" spans="1:6">
      <c r="A2863" s="43"/>
      <c r="B2863" s="47"/>
      <c r="C2863" s="48"/>
      <c r="D2863" s="52"/>
      <c r="E2863" s="48"/>
      <c r="F2863" s="48"/>
    </row>
    <row r="2864" spans="1:6">
      <c r="A2864" s="43"/>
      <c r="B2864" s="47"/>
      <c r="C2864" s="48"/>
      <c r="D2864" s="52"/>
      <c r="E2864" s="48"/>
      <c r="F2864" s="48"/>
    </row>
    <row r="2865" spans="1:6">
      <c r="A2865" s="43"/>
      <c r="B2865" s="47"/>
      <c r="C2865" s="48"/>
      <c r="D2865" s="52"/>
      <c r="E2865" s="48"/>
      <c r="F2865" s="48"/>
    </row>
    <row r="2866" spans="1:6">
      <c r="A2866" s="43"/>
      <c r="B2866" s="47"/>
      <c r="C2866" s="48"/>
      <c r="D2866" s="52"/>
      <c r="E2866" s="48"/>
      <c r="F2866" s="48"/>
    </row>
    <row r="2867" spans="1:6">
      <c r="A2867" s="43"/>
      <c r="B2867" s="47"/>
      <c r="C2867" s="48"/>
      <c r="D2867" s="52"/>
      <c r="E2867" s="48"/>
      <c r="F2867" s="48"/>
    </row>
    <row r="2868" spans="1:6">
      <c r="A2868" s="43"/>
      <c r="B2868" s="47"/>
      <c r="C2868" s="48"/>
      <c r="D2868" s="52"/>
      <c r="E2868" s="48"/>
      <c r="F2868" s="48"/>
    </row>
    <row r="2869" spans="1:6">
      <c r="A2869" s="43"/>
      <c r="B2869" s="47"/>
      <c r="C2869" s="48"/>
      <c r="D2869" s="52"/>
      <c r="E2869" s="48"/>
      <c r="F2869" s="48"/>
    </row>
    <row r="2870" spans="1:6">
      <c r="A2870" s="43"/>
      <c r="B2870" s="47"/>
      <c r="C2870" s="48"/>
      <c r="D2870" s="52"/>
      <c r="E2870" s="48"/>
      <c r="F2870" s="48"/>
    </row>
    <row r="2871" spans="1:6">
      <c r="A2871" s="43"/>
      <c r="B2871" s="47"/>
      <c r="C2871" s="48"/>
      <c r="D2871" s="52"/>
      <c r="E2871" s="48"/>
      <c r="F2871" s="48"/>
    </row>
    <row r="2872" spans="1:6">
      <c r="A2872" s="43"/>
      <c r="B2872" s="47"/>
      <c r="C2872" s="48"/>
      <c r="D2872" s="52"/>
      <c r="E2872" s="48"/>
      <c r="F2872" s="48"/>
    </row>
    <row r="2873" spans="1:6">
      <c r="A2873" s="43"/>
      <c r="B2873" s="47"/>
      <c r="C2873" s="48"/>
      <c r="D2873" s="52"/>
      <c r="E2873" s="48"/>
      <c r="F2873" s="48"/>
    </row>
    <row r="2874" spans="1:6">
      <c r="A2874" s="43"/>
      <c r="B2874" s="47"/>
      <c r="C2874" s="48"/>
      <c r="D2874" s="52"/>
      <c r="E2874" s="48"/>
      <c r="F2874" s="48"/>
    </row>
    <row r="2875" spans="1:6">
      <c r="A2875" s="43"/>
      <c r="B2875" s="47"/>
      <c r="C2875" s="48"/>
      <c r="D2875" s="52"/>
      <c r="E2875" s="48"/>
      <c r="F2875" s="48"/>
    </row>
    <row r="2876" spans="1:6">
      <c r="A2876" s="43"/>
      <c r="B2876" s="47"/>
      <c r="C2876" s="48"/>
      <c r="D2876" s="52"/>
      <c r="E2876" s="48"/>
      <c r="F2876" s="48"/>
    </row>
    <row r="2877" spans="1:6">
      <c r="A2877" s="43"/>
      <c r="B2877" s="47"/>
      <c r="C2877" s="48"/>
      <c r="D2877" s="52"/>
      <c r="E2877" s="48"/>
      <c r="F2877" s="48"/>
    </row>
    <row r="2878" spans="1:6">
      <c r="A2878" s="43"/>
      <c r="B2878" s="47"/>
      <c r="C2878" s="48"/>
      <c r="D2878" s="52"/>
      <c r="E2878" s="48"/>
      <c r="F2878" s="48"/>
    </row>
    <row r="2879" spans="1:6">
      <c r="A2879" s="43"/>
      <c r="B2879" s="47"/>
      <c r="C2879" s="48"/>
      <c r="D2879" s="52"/>
      <c r="E2879" s="48"/>
      <c r="F2879" s="48"/>
    </row>
    <row r="2880" spans="1:6">
      <c r="A2880" s="43"/>
      <c r="B2880" s="47"/>
      <c r="C2880" s="48"/>
      <c r="D2880" s="52"/>
      <c r="E2880" s="48"/>
      <c r="F2880" s="48"/>
    </row>
    <row r="2881" spans="1:6">
      <c r="A2881" s="43"/>
      <c r="B2881" s="47"/>
      <c r="C2881" s="48"/>
      <c r="D2881" s="52"/>
      <c r="E2881" s="48"/>
      <c r="F2881" s="48"/>
    </row>
    <row r="2882" spans="1:6">
      <c r="A2882" s="43"/>
      <c r="B2882" s="47"/>
      <c r="C2882" s="48"/>
      <c r="D2882" s="52"/>
      <c r="E2882" s="48"/>
      <c r="F2882" s="48"/>
    </row>
    <row r="2883" spans="1:6">
      <c r="A2883" s="43"/>
      <c r="B2883" s="47"/>
      <c r="C2883" s="48"/>
      <c r="D2883" s="52"/>
      <c r="E2883" s="48"/>
      <c r="F2883" s="48"/>
    </row>
    <row r="2884" spans="1:6">
      <c r="A2884" s="43"/>
      <c r="B2884" s="47"/>
      <c r="C2884" s="48"/>
      <c r="D2884" s="52"/>
      <c r="E2884" s="48"/>
      <c r="F2884" s="48"/>
    </row>
    <row r="2885" spans="1:6">
      <c r="A2885" s="43"/>
      <c r="B2885" s="47"/>
      <c r="C2885" s="48"/>
      <c r="D2885" s="52"/>
      <c r="E2885" s="48"/>
      <c r="F2885" s="48"/>
    </row>
    <row r="2886" spans="1:6">
      <c r="A2886" s="43"/>
      <c r="B2886" s="47"/>
      <c r="C2886" s="48"/>
      <c r="D2886" s="52"/>
      <c r="E2886" s="48"/>
      <c r="F2886" s="48"/>
    </row>
    <row r="2887" spans="1:6">
      <c r="A2887" s="43"/>
      <c r="B2887" s="47"/>
      <c r="C2887" s="48"/>
      <c r="D2887" s="52"/>
      <c r="E2887" s="48"/>
      <c r="F2887" s="48"/>
    </row>
    <row r="2888" spans="1:6">
      <c r="A2888" s="43"/>
      <c r="B2888" s="47"/>
      <c r="C2888" s="48"/>
      <c r="D2888" s="52"/>
      <c r="E2888" s="48"/>
      <c r="F2888" s="48"/>
    </row>
    <row r="2889" spans="1:6">
      <c r="A2889" s="43"/>
      <c r="B2889" s="47"/>
      <c r="C2889" s="48"/>
      <c r="D2889" s="52"/>
      <c r="E2889" s="48"/>
      <c r="F2889" s="48"/>
    </row>
    <row r="2890" spans="1:6">
      <c r="A2890" s="43"/>
      <c r="B2890" s="47"/>
      <c r="C2890" s="48"/>
      <c r="D2890" s="52"/>
      <c r="E2890" s="48"/>
      <c r="F2890" s="48"/>
    </row>
    <row r="2891" spans="1:6">
      <c r="A2891" s="43"/>
      <c r="B2891" s="47"/>
      <c r="C2891" s="48"/>
      <c r="D2891" s="52"/>
      <c r="E2891" s="48"/>
      <c r="F2891" s="48"/>
    </row>
    <row r="2892" spans="1:6">
      <c r="A2892" s="43"/>
      <c r="B2892" s="47"/>
      <c r="C2892" s="48"/>
      <c r="D2892" s="52"/>
      <c r="E2892" s="48"/>
      <c r="F2892" s="48"/>
    </row>
    <row r="2893" spans="1:6">
      <c r="A2893" s="43"/>
      <c r="B2893" s="47"/>
      <c r="C2893" s="48"/>
      <c r="D2893" s="52"/>
      <c r="E2893" s="48"/>
      <c r="F2893" s="48"/>
    </row>
    <row r="2894" spans="1:6">
      <c r="A2894" s="43"/>
      <c r="B2894" s="47"/>
      <c r="C2894" s="48"/>
      <c r="D2894" s="52"/>
      <c r="E2894" s="48"/>
      <c r="F2894" s="48"/>
    </row>
    <row r="2895" spans="1:6">
      <c r="A2895" s="43"/>
      <c r="B2895" s="47"/>
      <c r="C2895" s="48"/>
      <c r="D2895" s="52"/>
      <c r="E2895" s="48"/>
      <c r="F2895" s="48"/>
    </row>
    <row r="2896" spans="1:6">
      <c r="A2896" s="43"/>
      <c r="B2896" s="47"/>
      <c r="C2896" s="48"/>
      <c r="D2896" s="52"/>
      <c r="E2896" s="48"/>
      <c r="F2896" s="48"/>
    </row>
    <row r="2897" spans="1:6">
      <c r="A2897" s="43"/>
      <c r="B2897" s="47"/>
      <c r="C2897" s="48"/>
      <c r="D2897" s="52"/>
      <c r="E2897" s="48"/>
      <c r="F2897" s="48"/>
    </row>
    <row r="2898" spans="1:6">
      <c r="A2898" s="43"/>
      <c r="B2898" s="47"/>
      <c r="C2898" s="48"/>
      <c r="D2898" s="52"/>
      <c r="E2898" s="48"/>
      <c r="F2898" s="48"/>
    </row>
    <row r="2899" spans="1:6">
      <c r="A2899" s="43"/>
      <c r="B2899" s="47"/>
      <c r="C2899" s="48"/>
      <c r="D2899" s="52"/>
      <c r="E2899" s="48"/>
      <c r="F2899" s="48"/>
    </row>
    <row r="2900" spans="1:6">
      <c r="A2900" s="43"/>
      <c r="B2900" s="47"/>
      <c r="C2900" s="48"/>
      <c r="D2900" s="52"/>
      <c r="E2900" s="48"/>
      <c r="F2900" s="48"/>
    </row>
    <row r="2901" spans="1:6">
      <c r="A2901" s="43"/>
      <c r="B2901" s="47"/>
      <c r="C2901" s="48"/>
      <c r="D2901" s="52"/>
      <c r="E2901" s="48"/>
      <c r="F2901" s="48"/>
    </row>
    <row r="2902" spans="1:6">
      <c r="A2902" s="43"/>
      <c r="B2902" s="47"/>
      <c r="C2902" s="48"/>
      <c r="D2902" s="52"/>
      <c r="E2902" s="48"/>
      <c r="F2902" s="48"/>
    </row>
    <row r="2903" spans="1:6">
      <c r="A2903" s="43"/>
      <c r="B2903" s="47"/>
      <c r="C2903" s="48"/>
      <c r="D2903" s="52"/>
      <c r="E2903" s="48"/>
      <c r="F2903" s="48"/>
    </row>
    <row r="2904" spans="1:6">
      <c r="A2904" s="43"/>
      <c r="B2904" s="47"/>
      <c r="C2904" s="48"/>
      <c r="D2904" s="52"/>
      <c r="E2904" s="48"/>
      <c r="F2904" s="48"/>
    </row>
    <row r="2905" spans="1:6">
      <c r="A2905" s="43"/>
      <c r="B2905" s="47"/>
      <c r="C2905" s="48"/>
      <c r="D2905" s="52"/>
      <c r="E2905" s="48"/>
      <c r="F2905" s="48"/>
    </row>
    <row r="2906" spans="1:6">
      <c r="A2906" s="43"/>
      <c r="B2906" s="47"/>
      <c r="C2906" s="48"/>
      <c r="D2906" s="52"/>
      <c r="E2906" s="48"/>
      <c r="F2906" s="48"/>
    </row>
    <row r="2907" spans="1:6">
      <c r="A2907" s="43"/>
      <c r="B2907" s="47"/>
      <c r="C2907" s="48"/>
      <c r="D2907" s="52"/>
      <c r="E2907" s="48"/>
      <c r="F2907" s="48"/>
    </row>
    <row r="2908" spans="1:6">
      <c r="A2908" s="43"/>
      <c r="B2908" s="47"/>
      <c r="C2908" s="48"/>
      <c r="D2908" s="52"/>
      <c r="E2908" s="48"/>
      <c r="F2908" s="48"/>
    </row>
    <row r="2909" spans="1:6">
      <c r="A2909" s="43"/>
      <c r="B2909" s="47"/>
      <c r="C2909" s="48"/>
      <c r="D2909" s="52"/>
      <c r="E2909" s="48"/>
      <c r="F2909" s="48"/>
    </row>
    <row r="2910" spans="1:6">
      <c r="A2910" s="43"/>
      <c r="B2910" s="47"/>
      <c r="C2910" s="48"/>
      <c r="D2910" s="52"/>
      <c r="E2910" s="48"/>
      <c r="F2910" s="48"/>
    </row>
    <row r="2911" spans="1:6">
      <c r="A2911" s="43"/>
      <c r="B2911" s="47"/>
      <c r="C2911" s="48"/>
      <c r="D2911" s="52"/>
      <c r="E2911" s="48"/>
      <c r="F2911" s="48"/>
    </row>
    <row r="2912" spans="1:6">
      <c r="A2912" s="43"/>
      <c r="B2912" s="47"/>
      <c r="C2912" s="48"/>
      <c r="D2912" s="52"/>
      <c r="E2912" s="48"/>
      <c r="F2912" s="48"/>
    </row>
    <row r="2913" spans="1:6">
      <c r="A2913" s="43"/>
      <c r="B2913" s="47"/>
      <c r="C2913" s="48"/>
      <c r="D2913" s="52"/>
      <c r="E2913" s="48"/>
      <c r="F2913" s="48"/>
    </row>
    <row r="2914" spans="1:6">
      <c r="A2914" s="43"/>
      <c r="B2914" s="47"/>
      <c r="C2914" s="48"/>
      <c r="D2914" s="52"/>
      <c r="E2914" s="48"/>
      <c r="F2914" s="48"/>
    </row>
    <row r="2915" spans="1:6">
      <c r="A2915" s="43"/>
      <c r="B2915" s="47"/>
      <c r="C2915" s="48"/>
      <c r="D2915" s="52"/>
      <c r="E2915" s="48"/>
      <c r="F2915" s="48"/>
    </row>
    <row r="2916" spans="1:6">
      <c r="A2916" s="43"/>
      <c r="B2916" s="47"/>
      <c r="C2916" s="48"/>
      <c r="D2916" s="52"/>
      <c r="E2916" s="48"/>
      <c r="F2916" s="48"/>
    </row>
    <row r="2917" spans="1:6">
      <c r="A2917" s="43"/>
      <c r="B2917" s="47"/>
      <c r="C2917" s="48"/>
      <c r="D2917" s="52"/>
      <c r="E2917" s="48"/>
      <c r="F2917" s="48"/>
    </row>
    <row r="2918" spans="1:6">
      <c r="A2918" s="43"/>
      <c r="B2918" s="47"/>
      <c r="C2918" s="48"/>
      <c r="D2918" s="52"/>
      <c r="E2918" s="48"/>
      <c r="F2918" s="48"/>
    </row>
    <row r="2919" spans="1:6">
      <c r="A2919" s="43"/>
      <c r="B2919" s="47"/>
      <c r="C2919" s="48"/>
      <c r="D2919" s="52"/>
      <c r="E2919" s="48"/>
      <c r="F2919" s="48"/>
    </row>
    <row r="2920" spans="1:6">
      <c r="A2920" s="43"/>
      <c r="B2920" s="47"/>
      <c r="C2920" s="48"/>
      <c r="D2920" s="52"/>
      <c r="E2920" s="48"/>
      <c r="F2920" s="48"/>
    </row>
    <row r="2921" spans="1:6">
      <c r="A2921" s="43"/>
      <c r="B2921" s="47"/>
      <c r="C2921" s="48"/>
      <c r="D2921" s="52"/>
      <c r="E2921" s="48"/>
      <c r="F2921" s="48"/>
    </row>
    <row r="2922" spans="1:6">
      <c r="A2922" s="43"/>
      <c r="B2922" s="47"/>
      <c r="C2922" s="48"/>
      <c r="D2922" s="52"/>
      <c r="E2922" s="48"/>
      <c r="F2922" s="48"/>
    </row>
    <row r="2923" spans="1:6">
      <c r="A2923" s="43"/>
      <c r="B2923" s="47"/>
      <c r="C2923" s="48"/>
      <c r="D2923" s="52"/>
      <c r="E2923" s="48"/>
      <c r="F2923" s="48"/>
    </row>
    <row r="2924" spans="1:6">
      <c r="A2924" s="43"/>
      <c r="B2924" s="47"/>
      <c r="C2924" s="48"/>
      <c r="D2924" s="52"/>
      <c r="E2924" s="48"/>
      <c r="F2924" s="48"/>
    </row>
    <row r="2925" spans="1:6">
      <c r="A2925" s="43"/>
      <c r="B2925" s="47"/>
      <c r="C2925" s="48"/>
      <c r="D2925" s="52"/>
      <c r="E2925" s="48"/>
      <c r="F2925" s="48"/>
    </row>
    <row r="2926" spans="1:6">
      <c r="A2926" s="43"/>
      <c r="B2926" s="47"/>
      <c r="C2926" s="48"/>
      <c r="D2926" s="52"/>
      <c r="E2926" s="48"/>
      <c r="F2926" s="48"/>
    </row>
    <row r="2927" spans="1:6">
      <c r="A2927" s="43"/>
      <c r="B2927" s="47"/>
      <c r="C2927" s="48"/>
      <c r="D2927" s="52"/>
      <c r="E2927" s="48"/>
      <c r="F2927" s="48"/>
    </row>
    <row r="2928" spans="1:6">
      <c r="A2928" s="43"/>
      <c r="B2928" s="47"/>
      <c r="C2928" s="48"/>
      <c r="D2928" s="52"/>
      <c r="E2928" s="48"/>
      <c r="F2928" s="48"/>
    </row>
    <row r="2929" spans="1:6">
      <c r="A2929" s="43"/>
      <c r="B2929" s="47"/>
      <c r="C2929" s="48"/>
      <c r="D2929" s="52"/>
      <c r="E2929" s="48"/>
      <c r="F2929" s="48"/>
    </row>
    <row r="2930" spans="1:6">
      <c r="A2930" s="43"/>
      <c r="B2930" s="47"/>
      <c r="C2930" s="48"/>
      <c r="D2930" s="52"/>
      <c r="E2930" s="48"/>
      <c r="F2930" s="48"/>
    </row>
    <row r="2931" spans="1:6">
      <c r="A2931" s="43"/>
      <c r="B2931" s="47"/>
      <c r="C2931" s="48"/>
      <c r="D2931" s="52"/>
      <c r="E2931" s="48"/>
      <c r="F2931" s="48"/>
    </row>
    <row r="2932" spans="1:6">
      <c r="A2932" s="43"/>
      <c r="B2932" s="47"/>
      <c r="C2932" s="48"/>
      <c r="D2932" s="52"/>
      <c r="E2932" s="48"/>
      <c r="F2932" s="48"/>
    </row>
    <row r="2933" spans="1:6">
      <c r="A2933" s="43"/>
      <c r="B2933" s="47"/>
      <c r="C2933" s="48"/>
      <c r="D2933" s="52"/>
      <c r="E2933" s="48"/>
      <c r="F2933" s="48"/>
    </row>
    <row r="2934" spans="1:6">
      <c r="A2934" s="43"/>
      <c r="B2934" s="47"/>
      <c r="C2934" s="48"/>
      <c r="D2934" s="52"/>
      <c r="E2934" s="48"/>
      <c r="F2934" s="48"/>
    </row>
    <row r="2935" spans="1:6">
      <c r="A2935" s="43"/>
      <c r="B2935" s="47"/>
      <c r="C2935" s="48"/>
      <c r="D2935" s="52"/>
      <c r="E2935" s="48"/>
      <c r="F2935" s="48"/>
    </row>
    <row r="2936" spans="1:6">
      <c r="A2936" s="43"/>
      <c r="B2936" s="47"/>
      <c r="C2936" s="48"/>
      <c r="D2936" s="52"/>
      <c r="E2936" s="48"/>
      <c r="F2936" s="48"/>
    </row>
    <row r="2937" spans="1:6">
      <c r="A2937" s="43"/>
      <c r="B2937" s="47"/>
      <c r="C2937" s="48"/>
      <c r="D2937" s="52"/>
      <c r="E2937" s="48"/>
      <c r="F2937" s="48"/>
    </row>
    <row r="2938" spans="1:6">
      <c r="A2938" s="43"/>
      <c r="B2938" s="47"/>
      <c r="C2938" s="48"/>
      <c r="D2938" s="52"/>
      <c r="E2938" s="48"/>
      <c r="F2938" s="48"/>
    </row>
    <row r="2939" spans="1:6">
      <c r="A2939" s="43"/>
      <c r="B2939" s="47"/>
      <c r="C2939" s="48"/>
      <c r="D2939" s="52"/>
      <c r="E2939" s="48"/>
      <c r="F2939" s="48"/>
    </row>
    <row r="2940" spans="1:6">
      <c r="A2940" s="43"/>
      <c r="B2940" s="47"/>
      <c r="C2940" s="48"/>
      <c r="D2940" s="52"/>
      <c r="E2940" s="48"/>
      <c r="F2940" s="48"/>
    </row>
    <row r="2941" spans="1:6">
      <c r="A2941" s="43"/>
      <c r="B2941" s="47"/>
      <c r="C2941" s="48"/>
      <c r="D2941" s="52"/>
      <c r="E2941" s="48"/>
      <c r="F2941" s="48"/>
    </row>
    <row r="2942" spans="1:6">
      <c r="A2942" s="43"/>
      <c r="B2942" s="47"/>
      <c r="C2942" s="48"/>
      <c r="D2942" s="52"/>
      <c r="E2942" s="48"/>
      <c r="F2942" s="48"/>
    </row>
    <row r="2943" spans="1:6">
      <c r="A2943" s="43"/>
      <c r="B2943" s="47"/>
      <c r="C2943" s="48"/>
      <c r="D2943" s="52"/>
      <c r="E2943" s="48"/>
      <c r="F2943" s="48"/>
    </row>
    <row r="2944" spans="1:6">
      <c r="A2944" s="43"/>
      <c r="B2944" s="47"/>
      <c r="C2944" s="48"/>
      <c r="D2944" s="52"/>
      <c r="E2944" s="48"/>
      <c r="F2944" s="48"/>
    </row>
    <row r="2945" spans="1:6">
      <c r="A2945" s="43"/>
      <c r="B2945" s="47"/>
      <c r="C2945" s="48"/>
      <c r="D2945" s="52"/>
      <c r="E2945" s="48"/>
      <c r="F2945" s="48"/>
    </row>
    <row r="2946" spans="1:6">
      <c r="A2946" s="43"/>
      <c r="B2946" s="47"/>
      <c r="C2946" s="48"/>
      <c r="D2946" s="52"/>
      <c r="E2946" s="48"/>
      <c r="F2946" s="48"/>
    </row>
    <row r="2947" spans="1:6">
      <c r="A2947" s="43"/>
      <c r="B2947" s="47"/>
      <c r="C2947" s="48"/>
      <c r="D2947" s="52"/>
      <c r="E2947" s="48"/>
      <c r="F2947" s="48"/>
    </row>
    <row r="2948" spans="1:6">
      <c r="A2948" s="43"/>
      <c r="B2948" s="47"/>
      <c r="C2948" s="48"/>
      <c r="D2948" s="52"/>
      <c r="E2948" s="48"/>
      <c r="F2948" s="48"/>
    </row>
    <row r="2949" spans="1:6">
      <c r="A2949" s="43"/>
      <c r="B2949" s="47"/>
      <c r="C2949" s="48"/>
      <c r="D2949" s="52"/>
      <c r="E2949" s="48"/>
      <c r="F2949" s="48"/>
    </row>
    <row r="2950" spans="1:6">
      <c r="A2950" s="43"/>
      <c r="B2950" s="47"/>
      <c r="C2950" s="48"/>
      <c r="D2950" s="52"/>
      <c r="E2950" s="48"/>
      <c r="F2950" s="48"/>
    </row>
    <row r="2951" spans="1:6">
      <c r="A2951" s="43"/>
      <c r="B2951" s="47"/>
      <c r="C2951" s="48"/>
      <c r="D2951" s="52"/>
      <c r="E2951" s="48"/>
      <c r="F2951" s="48"/>
    </row>
    <row r="2952" spans="1:6">
      <c r="A2952" s="43"/>
      <c r="B2952" s="47"/>
      <c r="C2952" s="48"/>
      <c r="D2952" s="52"/>
      <c r="E2952" s="48"/>
      <c r="F2952" s="48"/>
    </row>
    <row r="2953" spans="1:6">
      <c r="A2953" s="43"/>
      <c r="B2953" s="47"/>
      <c r="C2953" s="48"/>
      <c r="D2953" s="52"/>
      <c r="E2953" s="48"/>
      <c r="F2953" s="48"/>
    </row>
    <row r="2954" spans="1:6">
      <c r="A2954" s="43"/>
      <c r="B2954" s="47"/>
      <c r="C2954" s="48"/>
      <c r="D2954" s="52"/>
      <c r="E2954" s="48"/>
      <c r="F2954" s="48"/>
    </row>
    <row r="2955" spans="1:6">
      <c r="A2955" s="43"/>
      <c r="B2955" s="47"/>
      <c r="C2955" s="48"/>
      <c r="D2955" s="52"/>
      <c r="E2955" s="48"/>
      <c r="F2955" s="48"/>
    </row>
    <row r="2956" spans="1:6">
      <c r="A2956" s="43"/>
      <c r="B2956" s="47"/>
      <c r="C2956" s="48"/>
      <c r="D2956" s="52"/>
      <c r="E2956" s="48"/>
      <c r="F2956" s="48"/>
    </row>
    <row r="2957" spans="1:6">
      <c r="A2957" s="43"/>
      <c r="B2957" s="47"/>
      <c r="C2957" s="48"/>
      <c r="D2957" s="52"/>
      <c r="E2957" s="48"/>
      <c r="F2957" s="48"/>
    </row>
    <row r="2958" spans="1:6">
      <c r="A2958" s="43"/>
      <c r="B2958" s="47"/>
      <c r="C2958" s="48"/>
      <c r="D2958" s="52"/>
      <c r="E2958" s="48"/>
      <c r="F2958" s="48"/>
    </row>
    <row r="2959" spans="1:6">
      <c r="A2959" s="43"/>
      <c r="B2959" s="47"/>
      <c r="C2959" s="48"/>
      <c r="D2959" s="52"/>
      <c r="E2959" s="48"/>
      <c r="F2959" s="48"/>
    </row>
    <row r="2960" spans="1:6">
      <c r="A2960" s="43"/>
      <c r="B2960" s="47"/>
      <c r="C2960" s="48"/>
      <c r="D2960" s="52"/>
      <c r="E2960" s="48"/>
      <c r="F2960" s="48"/>
    </row>
    <row r="2961" spans="1:6">
      <c r="A2961" s="43"/>
      <c r="B2961" s="47"/>
      <c r="C2961" s="48"/>
      <c r="D2961" s="52"/>
      <c r="E2961" s="48"/>
      <c r="F2961" s="48"/>
    </row>
    <row r="2962" spans="1:6">
      <c r="A2962" s="43"/>
      <c r="B2962" s="47"/>
      <c r="C2962" s="48"/>
      <c r="D2962" s="52"/>
      <c r="E2962" s="48"/>
      <c r="F2962" s="48"/>
    </row>
    <row r="2963" spans="1:6">
      <c r="A2963" s="43"/>
      <c r="B2963" s="47"/>
      <c r="C2963" s="48"/>
      <c r="D2963" s="52"/>
      <c r="E2963" s="48"/>
      <c r="F2963" s="48"/>
    </row>
    <row r="2964" spans="1:6">
      <c r="A2964" s="43"/>
      <c r="B2964" s="47"/>
      <c r="C2964" s="48"/>
      <c r="D2964" s="52"/>
      <c r="E2964" s="48"/>
      <c r="F2964" s="48"/>
    </row>
    <row r="2965" spans="1:6">
      <c r="A2965" s="43"/>
      <c r="B2965" s="47"/>
      <c r="C2965" s="48"/>
      <c r="D2965" s="52"/>
      <c r="E2965" s="48"/>
      <c r="F2965" s="48"/>
    </row>
    <row r="2966" spans="1:6">
      <c r="A2966" s="43"/>
      <c r="B2966" s="47"/>
      <c r="C2966" s="48"/>
      <c r="D2966" s="52"/>
      <c r="E2966" s="48"/>
      <c r="F2966" s="48"/>
    </row>
    <row r="2967" spans="1:6">
      <c r="A2967" s="43"/>
      <c r="B2967" s="47"/>
      <c r="C2967" s="48"/>
      <c r="D2967" s="52"/>
      <c r="E2967" s="48"/>
      <c r="F2967" s="48"/>
    </row>
    <row r="2968" spans="1:6">
      <c r="A2968" s="43"/>
      <c r="B2968" s="47"/>
      <c r="C2968" s="48"/>
      <c r="D2968" s="52"/>
      <c r="E2968" s="48"/>
      <c r="F2968" s="48"/>
    </row>
    <row r="2969" spans="1:6">
      <c r="A2969" s="43"/>
      <c r="B2969" s="47"/>
      <c r="C2969" s="48"/>
      <c r="D2969" s="52"/>
      <c r="E2969" s="48"/>
      <c r="F2969" s="48"/>
    </row>
    <row r="2970" spans="1:6">
      <c r="A2970" s="43"/>
      <c r="B2970" s="47"/>
      <c r="C2970" s="48"/>
      <c r="D2970" s="52"/>
      <c r="E2970" s="48"/>
      <c r="F2970" s="48"/>
    </row>
    <row r="2971" spans="1:6">
      <c r="A2971" s="43"/>
      <c r="B2971" s="47"/>
      <c r="C2971" s="48"/>
      <c r="D2971" s="52"/>
      <c r="E2971" s="48"/>
      <c r="F2971" s="48"/>
    </row>
    <row r="2972" spans="1:6">
      <c r="A2972" s="43"/>
      <c r="B2972" s="47"/>
      <c r="C2972" s="48"/>
      <c r="D2972" s="52"/>
      <c r="E2972" s="48"/>
      <c r="F2972" s="48"/>
    </row>
    <row r="2973" spans="1:6">
      <c r="A2973" s="43"/>
      <c r="B2973" s="47"/>
      <c r="C2973" s="48"/>
      <c r="D2973" s="52"/>
      <c r="E2973" s="48"/>
      <c r="F2973" s="48"/>
    </row>
    <row r="2974" spans="1:6">
      <c r="A2974" s="43"/>
      <c r="B2974" s="47"/>
      <c r="C2974" s="48"/>
      <c r="D2974" s="52"/>
      <c r="E2974" s="48"/>
      <c r="F2974" s="48"/>
    </row>
    <row r="2975" spans="1:6">
      <c r="A2975" s="43"/>
      <c r="B2975" s="47"/>
      <c r="C2975" s="48"/>
      <c r="D2975" s="52"/>
      <c r="E2975" s="48"/>
      <c r="F2975" s="48"/>
    </row>
    <row r="2976" spans="1:6">
      <c r="A2976" s="43"/>
      <c r="B2976" s="47"/>
      <c r="C2976" s="48"/>
      <c r="D2976" s="52"/>
      <c r="E2976" s="48"/>
      <c r="F2976" s="48"/>
    </row>
    <row r="2977" spans="1:6">
      <c r="A2977" s="43"/>
      <c r="B2977" s="47"/>
      <c r="C2977" s="48"/>
      <c r="D2977" s="52"/>
      <c r="E2977" s="48"/>
      <c r="F2977" s="48"/>
    </row>
    <row r="2978" spans="1:6">
      <c r="A2978" s="43"/>
      <c r="B2978" s="47"/>
      <c r="C2978" s="48"/>
      <c r="D2978" s="52"/>
      <c r="E2978" s="48"/>
      <c r="F2978" s="48"/>
    </row>
    <row r="2979" spans="1:6">
      <c r="A2979" s="43"/>
      <c r="B2979" s="47"/>
      <c r="C2979" s="48"/>
      <c r="D2979" s="52"/>
      <c r="E2979" s="48"/>
      <c r="F2979" s="48"/>
    </row>
    <row r="2980" spans="1:6">
      <c r="A2980" s="43"/>
      <c r="B2980" s="47"/>
      <c r="C2980" s="48"/>
      <c r="D2980" s="52"/>
      <c r="E2980" s="48"/>
      <c r="F2980" s="48"/>
    </row>
    <row r="2981" spans="1:6">
      <c r="A2981" s="43"/>
      <c r="B2981" s="47"/>
      <c r="C2981" s="48"/>
      <c r="D2981" s="52"/>
      <c r="E2981" s="48"/>
      <c r="F2981" s="48"/>
    </row>
    <row r="2982" spans="1:6">
      <c r="A2982" s="43"/>
      <c r="B2982" s="47"/>
      <c r="C2982" s="48"/>
      <c r="D2982" s="52"/>
      <c r="E2982" s="48"/>
      <c r="F2982" s="48"/>
    </row>
    <row r="2983" spans="1:6">
      <c r="A2983" s="43"/>
      <c r="B2983" s="47"/>
      <c r="C2983" s="48"/>
      <c r="D2983" s="52"/>
      <c r="E2983" s="48"/>
      <c r="F2983" s="48"/>
    </row>
    <row r="2984" spans="1:6">
      <c r="A2984" s="43"/>
      <c r="B2984" s="47"/>
      <c r="C2984" s="48"/>
      <c r="D2984" s="52"/>
      <c r="E2984" s="48"/>
      <c r="F2984" s="48"/>
    </row>
    <row r="2985" spans="1:6">
      <c r="A2985" s="43"/>
      <c r="B2985" s="47"/>
      <c r="C2985" s="48"/>
      <c r="D2985" s="52"/>
      <c r="E2985" s="48"/>
      <c r="F2985" s="48"/>
    </row>
    <row r="2986" spans="1:6">
      <c r="A2986" s="43"/>
      <c r="B2986" s="47"/>
      <c r="C2986" s="48"/>
      <c r="D2986" s="52"/>
      <c r="E2986" s="48"/>
      <c r="F2986" s="48"/>
    </row>
    <row r="2987" spans="1:6">
      <c r="A2987" s="43"/>
      <c r="B2987" s="47"/>
      <c r="C2987" s="48"/>
      <c r="D2987" s="52"/>
      <c r="E2987" s="48"/>
      <c r="F2987" s="48"/>
    </row>
    <row r="2988" spans="1:6">
      <c r="A2988" s="43"/>
      <c r="B2988" s="47"/>
      <c r="C2988" s="48"/>
      <c r="D2988" s="52"/>
      <c r="E2988" s="48"/>
      <c r="F2988" s="48"/>
    </row>
    <row r="2989" spans="1:6">
      <c r="A2989" s="43"/>
      <c r="B2989" s="47"/>
      <c r="C2989" s="48"/>
      <c r="D2989" s="52"/>
      <c r="E2989" s="48"/>
      <c r="F2989" s="48"/>
    </row>
    <row r="2990" spans="1:6">
      <c r="A2990" s="43"/>
      <c r="B2990" s="47"/>
      <c r="C2990" s="48"/>
      <c r="D2990" s="52"/>
      <c r="E2990" s="48"/>
      <c r="F2990" s="48"/>
    </row>
    <row r="2991" spans="1:6">
      <c r="A2991" s="43"/>
      <c r="B2991" s="47"/>
      <c r="C2991" s="48"/>
      <c r="D2991" s="52"/>
      <c r="E2991" s="48"/>
      <c r="F2991" s="48"/>
    </row>
    <row r="2992" spans="1:6">
      <c r="A2992" s="43"/>
      <c r="B2992" s="47"/>
      <c r="C2992" s="48"/>
      <c r="D2992" s="52"/>
      <c r="E2992" s="48"/>
      <c r="F2992" s="48"/>
    </row>
    <row r="2993" spans="1:6">
      <c r="A2993" s="43"/>
      <c r="B2993" s="47"/>
      <c r="C2993" s="48"/>
      <c r="D2993" s="52"/>
      <c r="E2993" s="48"/>
      <c r="F2993" s="48"/>
    </row>
    <row r="2994" spans="1:6">
      <c r="A2994" s="43"/>
      <c r="B2994" s="47"/>
      <c r="C2994" s="48"/>
      <c r="D2994" s="52"/>
      <c r="E2994" s="48"/>
      <c r="F2994" s="48"/>
    </row>
    <row r="2995" spans="1:6">
      <c r="A2995" s="43"/>
      <c r="B2995" s="47"/>
      <c r="C2995" s="48"/>
      <c r="D2995" s="52"/>
      <c r="E2995" s="48"/>
      <c r="F2995" s="48"/>
    </row>
    <row r="2996" spans="1:6">
      <c r="A2996" s="43"/>
      <c r="B2996" s="47"/>
      <c r="C2996" s="48"/>
      <c r="D2996" s="52"/>
      <c r="E2996" s="48"/>
      <c r="F2996" s="48"/>
    </row>
    <row r="2997" spans="1:6">
      <c r="A2997" s="43"/>
      <c r="B2997" s="47"/>
      <c r="C2997" s="48"/>
      <c r="D2997" s="52"/>
      <c r="E2997" s="48"/>
      <c r="F2997" s="48"/>
    </row>
    <row r="2998" spans="1:6">
      <c r="A2998" s="43"/>
      <c r="B2998" s="47"/>
      <c r="C2998" s="48"/>
      <c r="D2998" s="52"/>
      <c r="E2998" s="48"/>
      <c r="F2998" s="48"/>
    </row>
    <row r="2999" spans="1:6">
      <c r="A2999" s="43"/>
      <c r="B2999" s="47"/>
      <c r="C2999" s="48"/>
      <c r="D2999" s="52"/>
      <c r="E2999" s="48"/>
      <c r="F2999" s="48"/>
    </row>
    <row r="3000" spans="1:6">
      <c r="A3000" s="43"/>
      <c r="B3000" s="47"/>
      <c r="C3000" s="48"/>
      <c r="D3000" s="52"/>
      <c r="E3000" s="48"/>
      <c r="F3000" s="48"/>
    </row>
    <row r="3001" spans="1:6">
      <c r="A3001" s="43"/>
      <c r="B3001" s="47"/>
      <c r="C3001" s="48"/>
      <c r="D3001" s="52"/>
      <c r="E3001" s="48"/>
      <c r="F3001" s="48"/>
    </row>
    <row r="3002" spans="1:6">
      <c r="A3002" s="43"/>
      <c r="B3002" s="47"/>
      <c r="C3002" s="48"/>
      <c r="D3002" s="52"/>
      <c r="E3002" s="48"/>
      <c r="F3002" s="48"/>
    </row>
    <row r="3003" spans="1:6">
      <c r="A3003" s="43"/>
      <c r="B3003" s="47"/>
      <c r="C3003" s="48"/>
      <c r="D3003" s="52"/>
      <c r="E3003" s="48"/>
      <c r="F3003" s="48"/>
    </row>
    <row r="3004" spans="1:6">
      <c r="A3004" s="43"/>
      <c r="B3004" s="47"/>
      <c r="C3004" s="48"/>
      <c r="D3004" s="52"/>
      <c r="E3004" s="48"/>
      <c r="F3004" s="48"/>
    </row>
    <row r="3005" spans="1:6">
      <c r="A3005" s="43"/>
      <c r="B3005" s="47"/>
      <c r="C3005" s="48"/>
      <c r="D3005" s="52"/>
      <c r="E3005" s="48"/>
      <c r="F3005" s="48"/>
    </row>
    <row r="3006" spans="1:6">
      <c r="A3006" s="43"/>
      <c r="B3006" s="47"/>
      <c r="C3006" s="48"/>
      <c r="D3006" s="52"/>
      <c r="E3006" s="48"/>
      <c r="F3006" s="48"/>
    </row>
    <row r="3007" spans="1:6">
      <c r="A3007" s="43"/>
      <c r="B3007" s="47"/>
      <c r="C3007" s="48"/>
      <c r="D3007" s="52"/>
      <c r="E3007" s="48"/>
      <c r="F3007" s="48"/>
    </row>
    <row r="3008" spans="1:6">
      <c r="A3008" s="43"/>
      <c r="B3008" s="47"/>
      <c r="C3008" s="48"/>
      <c r="D3008" s="52"/>
      <c r="E3008" s="48"/>
      <c r="F3008" s="48"/>
    </row>
    <row r="3009" spans="1:6">
      <c r="A3009" s="43"/>
      <c r="B3009" s="47"/>
      <c r="C3009" s="48"/>
      <c r="D3009" s="52"/>
      <c r="E3009" s="48"/>
      <c r="F3009" s="48"/>
    </row>
    <row r="3010" spans="1:6">
      <c r="A3010" s="43"/>
      <c r="B3010" s="47"/>
      <c r="C3010" s="48"/>
      <c r="D3010" s="52"/>
      <c r="E3010" s="48"/>
      <c r="F3010" s="48"/>
    </row>
    <row r="3011" spans="1:6">
      <c r="A3011" s="43"/>
      <c r="B3011" s="47"/>
      <c r="C3011" s="48"/>
      <c r="D3011" s="52"/>
      <c r="E3011" s="48"/>
      <c r="F3011" s="48"/>
    </row>
    <row r="3012" spans="1:6">
      <c r="A3012" s="43"/>
      <c r="B3012" s="47"/>
      <c r="C3012" s="48"/>
      <c r="D3012" s="52"/>
      <c r="E3012" s="48"/>
      <c r="F3012" s="48"/>
    </row>
    <row r="3013" spans="1:6">
      <c r="A3013" s="43"/>
      <c r="B3013" s="47"/>
      <c r="C3013" s="48"/>
      <c r="D3013" s="52"/>
      <c r="E3013" s="48"/>
      <c r="F3013" s="48"/>
    </row>
    <row r="3014" spans="1:6">
      <c r="A3014" s="43"/>
      <c r="B3014" s="47"/>
      <c r="C3014" s="48"/>
      <c r="D3014" s="52"/>
      <c r="E3014" s="48"/>
      <c r="F3014" s="48"/>
    </row>
    <row r="3015" spans="1:6">
      <c r="A3015" s="43"/>
      <c r="B3015" s="47"/>
      <c r="C3015" s="48"/>
      <c r="D3015" s="52"/>
      <c r="E3015" s="48"/>
      <c r="F3015" s="48"/>
    </row>
    <row r="3016" spans="1:6">
      <c r="A3016" s="43"/>
      <c r="B3016" s="47"/>
      <c r="C3016" s="48"/>
      <c r="D3016" s="52"/>
      <c r="E3016" s="48"/>
      <c r="F3016" s="48"/>
    </row>
    <row r="3017" spans="1:6">
      <c r="A3017" s="43"/>
      <c r="B3017" s="47"/>
      <c r="C3017" s="48"/>
      <c r="D3017" s="52"/>
      <c r="E3017" s="48"/>
      <c r="F3017" s="48"/>
    </row>
    <row r="3018" spans="1:6">
      <c r="A3018" s="43"/>
      <c r="B3018" s="47"/>
      <c r="C3018" s="48"/>
      <c r="D3018" s="52"/>
      <c r="E3018" s="48"/>
      <c r="F3018" s="48"/>
    </row>
    <row r="3019" spans="1:6">
      <c r="A3019" s="43"/>
      <c r="B3019" s="47"/>
      <c r="C3019" s="48"/>
      <c r="D3019" s="52"/>
      <c r="E3019" s="48"/>
      <c r="F3019" s="48"/>
    </row>
    <row r="3020" spans="1:6">
      <c r="A3020" s="43"/>
      <c r="B3020" s="47"/>
      <c r="C3020" s="48"/>
      <c r="D3020" s="52"/>
      <c r="E3020" s="48"/>
      <c r="F3020" s="48"/>
    </row>
    <row r="3021" spans="1:6">
      <c r="A3021" s="43"/>
      <c r="B3021" s="47"/>
      <c r="C3021" s="48"/>
      <c r="D3021" s="52"/>
      <c r="E3021" s="48"/>
      <c r="F3021" s="48"/>
    </row>
    <row r="3022" spans="1:6">
      <c r="A3022" s="43"/>
      <c r="B3022" s="47"/>
      <c r="C3022" s="48"/>
      <c r="D3022" s="52"/>
      <c r="E3022" s="48"/>
      <c r="F3022" s="48"/>
    </row>
    <row r="3023" spans="1:6">
      <c r="A3023" s="43"/>
      <c r="B3023" s="47"/>
      <c r="C3023" s="48"/>
      <c r="D3023" s="52"/>
      <c r="E3023" s="48"/>
      <c r="F3023" s="48"/>
    </row>
    <row r="3024" spans="1:6">
      <c r="A3024" s="43"/>
      <c r="B3024" s="47"/>
      <c r="C3024" s="48"/>
      <c r="D3024" s="52"/>
      <c r="E3024" s="48"/>
      <c r="F3024" s="48"/>
    </row>
    <row r="3025" spans="1:6">
      <c r="A3025" s="43"/>
      <c r="B3025" s="47"/>
      <c r="C3025" s="48"/>
      <c r="D3025" s="52"/>
      <c r="E3025" s="48"/>
      <c r="F3025" s="48"/>
    </row>
    <row r="3026" spans="1:6">
      <c r="A3026" s="43"/>
      <c r="B3026" s="47"/>
      <c r="C3026" s="48"/>
      <c r="D3026" s="52"/>
      <c r="E3026" s="48"/>
      <c r="F3026" s="48"/>
    </row>
    <row r="3027" spans="1:6">
      <c r="A3027" s="43"/>
      <c r="B3027" s="47"/>
      <c r="C3027" s="48"/>
      <c r="D3027" s="52"/>
      <c r="E3027" s="48"/>
      <c r="F3027" s="48"/>
    </row>
    <row r="3028" spans="1:6">
      <c r="A3028" s="43"/>
      <c r="B3028" s="47"/>
      <c r="C3028" s="48"/>
      <c r="D3028" s="52"/>
      <c r="E3028" s="48"/>
      <c r="F3028" s="48"/>
    </row>
    <row r="3029" spans="1:6">
      <c r="A3029" s="43"/>
      <c r="B3029" s="47"/>
      <c r="C3029" s="48"/>
      <c r="D3029" s="52"/>
      <c r="E3029" s="48"/>
      <c r="F3029" s="48"/>
    </row>
    <row r="3030" spans="1:6">
      <c r="A3030" s="43"/>
      <c r="B3030" s="47"/>
      <c r="C3030" s="48"/>
      <c r="D3030" s="52"/>
      <c r="E3030" s="48"/>
      <c r="F3030" s="48"/>
    </row>
    <row r="3031" spans="1:6">
      <c r="A3031" s="43"/>
      <c r="B3031" s="47"/>
      <c r="C3031" s="48"/>
      <c r="D3031" s="52"/>
      <c r="E3031" s="48"/>
      <c r="F3031" s="48"/>
    </row>
    <row r="3032" spans="1:6">
      <c r="A3032" s="43"/>
      <c r="B3032" s="47"/>
      <c r="C3032" s="48"/>
      <c r="D3032" s="52"/>
      <c r="E3032" s="48"/>
      <c r="F3032" s="48"/>
    </row>
    <row r="3033" spans="1:6">
      <c r="A3033" s="43"/>
      <c r="B3033" s="47"/>
      <c r="C3033" s="48"/>
      <c r="D3033" s="52"/>
      <c r="E3033" s="48"/>
      <c r="F3033" s="48"/>
    </row>
    <row r="3034" spans="1:6">
      <c r="A3034" s="43"/>
      <c r="B3034" s="47"/>
      <c r="C3034" s="48"/>
      <c r="D3034" s="52"/>
      <c r="E3034" s="48"/>
      <c r="F3034" s="48"/>
    </row>
    <row r="3035" spans="1:6">
      <c r="A3035" s="43"/>
      <c r="B3035" s="47"/>
      <c r="C3035" s="48"/>
      <c r="D3035" s="52"/>
      <c r="E3035" s="48"/>
      <c r="F3035" s="48"/>
    </row>
    <row r="3036" spans="1:6">
      <c r="A3036" s="43"/>
      <c r="B3036" s="47"/>
      <c r="C3036" s="48"/>
      <c r="D3036" s="52"/>
      <c r="E3036" s="48"/>
      <c r="F3036" s="48"/>
    </row>
    <row r="3037" spans="1:6">
      <c r="A3037" s="43"/>
      <c r="B3037" s="47"/>
      <c r="C3037" s="48"/>
      <c r="D3037" s="52"/>
      <c r="E3037" s="48"/>
      <c r="F3037" s="48"/>
    </row>
    <row r="3038" spans="1:6">
      <c r="A3038" s="43"/>
      <c r="B3038" s="47"/>
      <c r="C3038" s="48"/>
      <c r="D3038" s="52"/>
      <c r="E3038" s="48"/>
      <c r="F3038" s="48"/>
    </row>
    <row r="3039" spans="1:6">
      <c r="A3039" s="43"/>
      <c r="B3039" s="47"/>
      <c r="C3039" s="48"/>
      <c r="D3039" s="52"/>
      <c r="E3039" s="48"/>
      <c r="F3039" s="48"/>
    </row>
    <row r="3040" spans="1:6">
      <c r="A3040" s="43"/>
      <c r="B3040" s="47"/>
      <c r="C3040" s="48"/>
      <c r="D3040" s="52"/>
      <c r="E3040" s="48"/>
      <c r="F3040" s="48"/>
    </row>
    <row r="3041" spans="1:6">
      <c r="A3041" s="43"/>
      <c r="B3041" s="47"/>
      <c r="C3041" s="48"/>
      <c r="D3041" s="52"/>
      <c r="E3041" s="48"/>
      <c r="F3041" s="48"/>
    </row>
    <row r="3042" spans="1:6">
      <c r="A3042" s="43"/>
      <c r="B3042" s="47"/>
      <c r="C3042" s="48"/>
      <c r="D3042" s="52"/>
      <c r="E3042" s="48"/>
      <c r="F3042" s="48"/>
    </row>
    <row r="3043" spans="1:6">
      <c r="A3043" s="43"/>
      <c r="B3043" s="47"/>
      <c r="C3043" s="48"/>
      <c r="D3043" s="52"/>
      <c r="E3043" s="48"/>
      <c r="F3043" s="48"/>
    </row>
    <row r="3044" spans="1:6">
      <c r="A3044" s="43"/>
      <c r="B3044" s="47"/>
      <c r="C3044" s="48"/>
      <c r="D3044" s="52"/>
      <c r="E3044" s="48"/>
      <c r="F3044" s="48"/>
    </row>
    <row r="3045" spans="1:6">
      <c r="A3045" s="43"/>
      <c r="B3045" s="47"/>
      <c r="C3045" s="48"/>
      <c r="D3045" s="52"/>
      <c r="E3045" s="48"/>
      <c r="F3045" s="48"/>
    </row>
    <row r="3046" spans="1:6">
      <c r="A3046" s="43"/>
      <c r="B3046" s="47"/>
      <c r="C3046" s="48"/>
      <c r="D3046" s="52"/>
      <c r="E3046" s="48"/>
      <c r="F3046" s="48"/>
    </row>
    <row r="3047" spans="1:6">
      <c r="A3047" s="43"/>
      <c r="B3047" s="47"/>
      <c r="C3047" s="48"/>
      <c r="D3047" s="52"/>
      <c r="E3047" s="48"/>
      <c r="F3047" s="48"/>
    </row>
    <row r="3048" spans="1:6">
      <c r="A3048" s="43"/>
      <c r="B3048" s="47"/>
      <c r="C3048" s="48"/>
      <c r="D3048" s="52"/>
      <c r="E3048" s="48"/>
      <c r="F3048" s="48"/>
    </row>
    <row r="3049" spans="1:6">
      <c r="A3049" s="43"/>
      <c r="B3049" s="47"/>
      <c r="C3049" s="48"/>
      <c r="D3049" s="52"/>
      <c r="E3049" s="48"/>
      <c r="F3049" s="48"/>
    </row>
    <row r="3050" spans="1:6">
      <c r="A3050" s="43"/>
      <c r="B3050" s="47"/>
      <c r="C3050" s="48"/>
      <c r="D3050" s="52"/>
      <c r="E3050" s="48"/>
      <c r="F3050" s="48"/>
    </row>
    <row r="3051" spans="1:6">
      <c r="A3051" s="43"/>
      <c r="B3051" s="47"/>
      <c r="C3051" s="48"/>
      <c r="D3051" s="52"/>
      <c r="E3051" s="48"/>
      <c r="F3051" s="48"/>
    </row>
    <row r="3052" spans="1:6">
      <c r="A3052" s="43"/>
      <c r="B3052" s="47"/>
      <c r="C3052" s="48"/>
      <c r="D3052" s="52"/>
      <c r="E3052" s="48"/>
      <c r="F3052" s="48"/>
    </row>
    <row r="3053" spans="1:6">
      <c r="A3053" s="43"/>
      <c r="B3053" s="47"/>
      <c r="C3053" s="48"/>
      <c r="D3053" s="52"/>
      <c r="E3053" s="48"/>
      <c r="F3053" s="48"/>
    </row>
    <row r="3054" spans="1:6">
      <c r="A3054" s="43"/>
      <c r="B3054" s="47"/>
      <c r="C3054" s="48"/>
      <c r="D3054" s="52"/>
      <c r="E3054" s="48"/>
      <c r="F3054" s="48"/>
    </row>
    <row r="3055" spans="1:6">
      <c r="A3055" s="43"/>
      <c r="B3055" s="47"/>
      <c r="C3055" s="48"/>
      <c r="D3055" s="52"/>
      <c r="E3055" s="48"/>
      <c r="F3055" s="48"/>
    </row>
    <row r="3056" spans="1:6">
      <c r="A3056" s="43"/>
      <c r="B3056" s="47"/>
      <c r="C3056" s="48"/>
      <c r="D3056" s="52"/>
      <c r="E3056" s="48"/>
      <c r="F3056" s="48"/>
    </row>
    <row r="3057" spans="1:6">
      <c r="A3057" s="43"/>
      <c r="B3057" s="47"/>
      <c r="C3057" s="48"/>
      <c r="D3057" s="52"/>
      <c r="E3057" s="48"/>
      <c r="F3057" s="48"/>
    </row>
    <row r="3058" spans="1:6">
      <c r="A3058" s="43"/>
      <c r="B3058" s="47"/>
      <c r="C3058" s="48"/>
      <c r="D3058" s="52"/>
      <c r="E3058" s="48"/>
      <c r="F3058" s="48"/>
    </row>
    <row r="3059" spans="1:6">
      <c r="A3059" s="43"/>
      <c r="B3059" s="47"/>
      <c r="C3059" s="48"/>
      <c r="D3059" s="52"/>
      <c r="E3059" s="48"/>
      <c r="F3059" s="48"/>
    </row>
    <row r="3060" spans="1:6">
      <c r="A3060" s="43"/>
      <c r="B3060" s="47"/>
      <c r="C3060" s="48"/>
      <c r="D3060" s="52"/>
      <c r="E3060" s="48"/>
      <c r="F3060" s="48"/>
    </row>
    <row r="3061" spans="1:6">
      <c r="A3061" s="43"/>
      <c r="B3061" s="47"/>
      <c r="C3061" s="48"/>
      <c r="D3061" s="52"/>
      <c r="E3061" s="48"/>
      <c r="F3061" s="48"/>
    </row>
    <row r="3062" spans="1:6">
      <c r="A3062" s="43"/>
      <c r="B3062" s="47"/>
      <c r="C3062" s="48"/>
      <c r="D3062" s="52"/>
      <c r="E3062" s="48"/>
      <c r="F3062" s="48"/>
    </row>
    <row r="3063" spans="1:6">
      <c r="A3063" s="43"/>
      <c r="B3063" s="47"/>
      <c r="C3063" s="48"/>
      <c r="D3063" s="52"/>
      <c r="E3063" s="48"/>
      <c r="F3063" s="48"/>
    </row>
    <row r="3064" spans="1:6">
      <c r="A3064" s="43"/>
      <c r="B3064" s="47"/>
      <c r="C3064" s="48"/>
      <c r="D3064" s="52"/>
      <c r="E3064" s="48"/>
      <c r="F3064" s="48"/>
    </row>
    <row r="3065" spans="1:6">
      <c r="A3065" s="43"/>
      <c r="B3065" s="47"/>
      <c r="C3065" s="48"/>
      <c r="D3065" s="52"/>
      <c r="E3065" s="48"/>
      <c r="F3065" s="48"/>
    </row>
    <row r="3066" spans="1:6">
      <c r="A3066" s="43"/>
      <c r="B3066" s="47"/>
      <c r="C3066" s="48"/>
      <c r="D3066" s="52"/>
      <c r="E3066" s="48"/>
      <c r="F3066" s="48"/>
    </row>
    <row r="3067" spans="1:6">
      <c r="A3067" s="43"/>
      <c r="B3067" s="47"/>
      <c r="C3067" s="48"/>
      <c r="D3067" s="52"/>
      <c r="E3067" s="48"/>
      <c r="F3067" s="48"/>
    </row>
    <row r="3068" spans="1:6">
      <c r="A3068" s="43"/>
      <c r="B3068" s="47"/>
      <c r="C3068" s="48"/>
      <c r="D3068" s="52"/>
      <c r="E3068" s="48"/>
      <c r="F3068" s="48"/>
    </row>
    <row r="3069" spans="1:6">
      <c r="A3069" s="43"/>
      <c r="B3069" s="47"/>
      <c r="C3069" s="48"/>
      <c r="D3069" s="52"/>
      <c r="E3069" s="48"/>
      <c r="F3069" s="48"/>
    </row>
    <row r="3070" spans="1:6">
      <c r="A3070" s="43"/>
      <c r="B3070" s="47"/>
      <c r="C3070" s="48"/>
      <c r="D3070" s="52"/>
      <c r="E3070" s="48"/>
      <c r="F3070" s="48"/>
    </row>
    <row r="3071" spans="1:6">
      <c r="A3071" s="43"/>
      <c r="B3071" s="47"/>
      <c r="C3071" s="48"/>
      <c r="D3071" s="52"/>
      <c r="E3071" s="48"/>
      <c r="F3071" s="48"/>
    </row>
    <row r="3072" spans="1:6">
      <c r="A3072" s="43"/>
      <c r="B3072" s="47"/>
      <c r="C3072" s="48"/>
      <c r="D3072" s="52"/>
      <c r="E3072" s="48"/>
      <c r="F3072" s="48"/>
    </row>
    <row r="3073" spans="1:6">
      <c r="A3073" s="43"/>
      <c r="B3073" s="47"/>
      <c r="C3073" s="48"/>
      <c r="D3073" s="52"/>
      <c r="E3073" s="48"/>
      <c r="F3073" s="48"/>
    </row>
    <row r="3074" spans="1:6">
      <c r="A3074" s="43"/>
      <c r="B3074" s="47"/>
      <c r="C3074" s="48"/>
      <c r="D3074" s="52"/>
      <c r="E3074" s="48"/>
      <c r="F3074" s="48"/>
    </row>
    <row r="3075" spans="1:6">
      <c r="A3075" s="43"/>
      <c r="B3075" s="47"/>
      <c r="C3075" s="48"/>
      <c r="D3075" s="52"/>
      <c r="E3075" s="48"/>
      <c r="F3075" s="48"/>
    </row>
    <row r="3076" spans="1:6">
      <c r="A3076" s="43"/>
      <c r="B3076" s="47"/>
      <c r="C3076" s="48"/>
      <c r="D3076" s="52"/>
      <c r="E3076" s="48"/>
      <c r="F3076" s="48"/>
    </row>
    <row r="3077" spans="1:6">
      <c r="A3077" s="43"/>
      <c r="B3077" s="47"/>
      <c r="C3077" s="48"/>
      <c r="D3077" s="52"/>
      <c r="E3077" s="48"/>
      <c r="F3077" s="48"/>
    </row>
    <row r="3078" spans="1:6">
      <c r="A3078" s="43"/>
      <c r="B3078" s="47"/>
      <c r="C3078" s="48"/>
      <c r="D3078" s="52"/>
      <c r="E3078" s="48"/>
      <c r="F3078" s="48"/>
    </row>
    <row r="3079" spans="1:6">
      <c r="A3079" s="43"/>
      <c r="B3079" s="47"/>
      <c r="C3079" s="48"/>
      <c r="D3079" s="52"/>
      <c r="E3079" s="48"/>
      <c r="F3079" s="48"/>
    </row>
    <row r="3080" spans="1:6">
      <c r="A3080" s="43"/>
      <c r="B3080" s="47"/>
      <c r="C3080" s="48"/>
      <c r="D3080" s="52"/>
      <c r="E3080" s="48"/>
      <c r="F3080" s="48"/>
    </row>
    <row r="3081" spans="1:6">
      <c r="A3081" s="43"/>
      <c r="B3081" s="47"/>
      <c r="C3081" s="48"/>
      <c r="D3081" s="52"/>
      <c r="E3081" s="48"/>
      <c r="F3081" s="48"/>
    </row>
    <row r="3082" spans="1:6">
      <c r="A3082" s="43"/>
      <c r="B3082" s="47"/>
      <c r="C3082" s="48"/>
      <c r="D3082" s="52"/>
      <c r="E3082" s="48"/>
      <c r="F3082" s="48"/>
    </row>
    <row r="3083" spans="1:6">
      <c r="A3083" s="43"/>
      <c r="B3083" s="47"/>
      <c r="C3083" s="48"/>
      <c r="D3083" s="52"/>
      <c r="E3083" s="48"/>
      <c r="F3083" s="48"/>
    </row>
    <row r="3084" spans="1:6">
      <c r="A3084" s="43"/>
      <c r="B3084" s="47"/>
      <c r="C3084" s="48"/>
      <c r="D3084" s="52"/>
      <c r="E3084" s="48"/>
      <c r="F3084" s="48"/>
    </row>
    <row r="3085" spans="1:6">
      <c r="A3085" s="43"/>
      <c r="B3085" s="47"/>
      <c r="C3085" s="48"/>
      <c r="D3085" s="52"/>
      <c r="E3085" s="48"/>
      <c r="F3085" s="48"/>
    </row>
    <row r="3086" spans="1:6">
      <c r="A3086" s="43"/>
      <c r="B3086" s="47"/>
      <c r="C3086" s="48"/>
      <c r="D3086" s="52"/>
      <c r="E3086" s="48"/>
      <c r="F3086" s="48"/>
    </row>
    <row r="3087" spans="1:6">
      <c r="A3087" s="43"/>
      <c r="B3087" s="47"/>
      <c r="C3087" s="48"/>
      <c r="D3087" s="52"/>
      <c r="E3087" s="48"/>
      <c r="F3087" s="48"/>
    </row>
    <row r="3088" spans="1:6">
      <c r="A3088" s="43"/>
      <c r="B3088" s="47"/>
      <c r="C3088" s="48"/>
      <c r="D3088" s="52"/>
      <c r="E3088" s="48"/>
      <c r="F3088" s="48"/>
    </row>
    <row r="3089" spans="1:6">
      <c r="A3089" s="43"/>
      <c r="B3089" s="47"/>
      <c r="C3089" s="48"/>
      <c r="D3089" s="52"/>
      <c r="E3089" s="48"/>
      <c r="F3089" s="48"/>
    </row>
    <row r="3090" spans="1:6">
      <c r="A3090" s="43"/>
      <c r="B3090" s="47"/>
      <c r="C3090" s="48"/>
      <c r="D3090" s="52"/>
      <c r="E3090" s="48"/>
      <c r="F3090" s="48"/>
    </row>
    <row r="3091" spans="1:6">
      <c r="A3091" s="43"/>
      <c r="B3091" s="47"/>
      <c r="C3091" s="48"/>
      <c r="D3091" s="52"/>
      <c r="E3091" s="48"/>
      <c r="F3091" s="48"/>
    </row>
    <row r="3092" spans="1:6">
      <c r="A3092" s="43"/>
      <c r="B3092" s="47"/>
      <c r="C3092" s="48"/>
      <c r="D3092" s="52"/>
      <c r="E3092" s="48"/>
      <c r="F3092" s="48"/>
    </row>
    <row r="3093" spans="1:6">
      <c r="A3093" s="43"/>
      <c r="B3093" s="47"/>
      <c r="C3093" s="48"/>
      <c r="D3093" s="52"/>
      <c r="E3093" s="48"/>
      <c r="F3093" s="48"/>
    </row>
    <row r="3094" spans="1:6">
      <c r="A3094" s="43"/>
      <c r="B3094" s="47"/>
      <c r="C3094" s="48"/>
      <c r="D3094" s="52"/>
      <c r="E3094" s="48"/>
      <c r="F3094" s="48"/>
    </row>
    <row r="3095" spans="1:6">
      <c r="A3095" s="43"/>
      <c r="B3095" s="47"/>
      <c r="C3095" s="48"/>
      <c r="D3095" s="52"/>
      <c r="E3095" s="48"/>
      <c r="F3095" s="48"/>
    </row>
    <row r="3096" spans="1:6">
      <c r="A3096" s="43"/>
      <c r="B3096" s="47"/>
      <c r="C3096" s="48"/>
      <c r="D3096" s="52"/>
      <c r="E3096" s="48"/>
      <c r="F3096" s="48"/>
    </row>
    <row r="3097" spans="1:6">
      <c r="A3097" s="43"/>
      <c r="B3097" s="47"/>
      <c r="C3097" s="48"/>
      <c r="D3097" s="52"/>
      <c r="E3097" s="48"/>
      <c r="F3097" s="48"/>
    </row>
    <row r="3098" spans="1:6">
      <c r="A3098" s="43"/>
      <c r="B3098" s="47"/>
      <c r="C3098" s="48"/>
      <c r="D3098" s="52"/>
      <c r="E3098" s="48"/>
      <c r="F3098" s="48"/>
    </row>
    <row r="3099" spans="1:6">
      <c r="A3099" s="43"/>
      <c r="B3099" s="47"/>
      <c r="C3099" s="48"/>
      <c r="D3099" s="52"/>
      <c r="E3099" s="48"/>
      <c r="F3099" s="48"/>
    </row>
    <row r="3100" spans="1:6">
      <c r="A3100" s="43"/>
      <c r="B3100" s="47"/>
      <c r="C3100" s="48"/>
      <c r="D3100" s="52"/>
      <c r="E3100" s="48"/>
      <c r="F3100" s="48"/>
    </row>
    <row r="3101" spans="1:6">
      <c r="A3101" s="43"/>
      <c r="B3101" s="47"/>
      <c r="C3101" s="48"/>
      <c r="D3101" s="52"/>
      <c r="E3101" s="48"/>
      <c r="F3101" s="48"/>
    </row>
    <row r="3102" spans="1:6">
      <c r="A3102" s="43"/>
      <c r="B3102" s="47"/>
      <c r="C3102" s="48"/>
      <c r="D3102" s="52"/>
      <c r="E3102" s="48"/>
      <c r="F3102" s="48"/>
    </row>
    <row r="3103" spans="1:6">
      <c r="A3103" s="43"/>
      <c r="B3103" s="47"/>
      <c r="C3103" s="48"/>
      <c r="D3103" s="52"/>
      <c r="E3103" s="48"/>
      <c r="F3103" s="48"/>
    </row>
    <row r="3104" spans="1:6">
      <c r="A3104" s="43"/>
      <c r="B3104" s="47"/>
      <c r="C3104" s="48"/>
      <c r="D3104" s="52"/>
      <c r="E3104" s="48"/>
      <c r="F3104" s="48"/>
    </row>
    <row r="3105" spans="1:6">
      <c r="A3105" s="43"/>
      <c r="B3105" s="47"/>
      <c r="C3105" s="48"/>
      <c r="D3105" s="52"/>
      <c r="E3105" s="48"/>
      <c r="F3105" s="48"/>
    </row>
    <row r="3106" spans="1:6">
      <c r="A3106" s="43"/>
      <c r="B3106" s="47"/>
      <c r="C3106" s="48"/>
      <c r="D3106" s="52"/>
      <c r="E3106" s="48"/>
      <c r="F3106" s="48"/>
    </row>
    <row r="3107" spans="1:6">
      <c r="A3107" s="43"/>
      <c r="B3107" s="47"/>
      <c r="C3107" s="48"/>
      <c r="D3107" s="52"/>
      <c r="E3107" s="48"/>
      <c r="F3107" s="48"/>
    </row>
    <row r="3108" spans="1:6">
      <c r="A3108" s="43"/>
      <c r="B3108" s="47"/>
      <c r="C3108" s="48"/>
      <c r="D3108" s="52"/>
      <c r="E3108" s="48"/>
      <c r="F3108" s="48"/>
    </row>
    <row r="3109" spans="1:6">
      <c r="A3109" s="43"/>
      <c r="B3109" s="47"/>
      <c r="C3109" s="48"/>
      <c r="D3109" s="52"/>
      <c r="E3109" s="48"/>
      <c r="F3109" s="48"/>
    </row>
    <row r="3110" spans="1:6">
      <c r="A3110" s="43"/>
      <c r="B3110" s="47"/>
      <c r="C3110" s="48"/>
      <c r="D3110" s="52"/>
      <c r="E3110" s="48"/>
      <c r="F3110" s="48"/>
    </row>
    <row r="3111" spans="1:6">
      <c r="A3111" s="43"/>
      <c r="B3111" s="47"/>
      <c r="C3111" s="48"/>
      <c r="D3111" s="52"/>
      <c r="E3111" s="48"/>
      <c r="F3111" s="48"/>
    </row>
    <row r="3112" spans="1:6">
      <c r="A3112" s="43"/>
      <c r="B3112" s="47"/>
      <c r="C3112" s="48"/>
      <c r="D3112" s="52"/>
      <c r="E3112" s="48"/>
      <c r="F3112" s="48"/>
    </row>
    <row r="3113" spans="1:6">
      <c r="A3113" s="43"/>
      <c r="B3113" s="47"/>
      <c r="C3113" s="48"/>
      <c r="D3113" s="52"/>
      <c r="E3113" s="48"/>
      <c r="F3113" s="48"/>
    </row>
    <row r="3114" spans="1:6">
      <c r="A3114" s="43"/>
      <c r="B3114" s="47"/>
      <c r="C3114" s="48"/>
      <c r="D3114" s="52"/>
      <c r="E3114" s="48"/>
      <c r="F3114" s="48"/>
    </row>
    <row r="3115" spans="1:6">
      <c r="A3115" s="43"/>
      <c r="B3115" s="47"/>
      <c r="C3115" s="48"/>
      <c r="D3115" s="52"/>
      <c r="E3115" s="48"/>
      <c r="F3115" s="48"/>
    </row>
    <row r="3116" spans="1:6">
      <c r="A3116" s="43"/>
      <c r="B3116" s="47"/>
      <c r="C3116" s="48"/>
      <c r="D3116" s="52"/>
      <c r="E3116" s="48"/>
      <c r="F3116" s="48"/>
    </row>
    <row r="3117" spans="1:6">
      <c r="A3117" s="43"/>
      <c r="B3117" s="47"/>
      <c r="C3117" s="48"/>
      <c r="D3117" s="52"/>
      <c r="E3117" s="48"/>
      <c r="F3117" s="48"/>
    </row>
    <row r="3118" spans="1:6">
      <c r="A3118" s="43"/>
      <c r="B3118" s="47"/>
      <c r="C3118" s="48"/>
      <c r="D3118" s="52"/>
      <c r="E3118" s="48"/>
      <c r="F3118" s="48"/>
    </row>
    <row r="3119" spans="1:6">
      <c r="A3119" s="43"/>
      <c r="B3119" s="47"/>
      <c r="C3119" s="48"/>
      <c r="D3119" s="52"/>
      <c r="E3119" s="48"/>
      <c r="F3119" s="48"/>
    </row>
    <row r="3120" spans="1:6">
      <c r="A3120" s="43"/>
      <c r="B3120" s="47"/>
      <c r="C3120" s="48"/>
      <c r="D3120" s="52"/>
      <c r="E3120" s="48"/>
      <c r="F3120" s="48"/>
    </row>
    <row r="3121" spans="1:6">
      <c r="A3121" s="43"/>
      <c r="B3121" s="47"/>
      <c r="C3121" s="48"/>
      <c r="D3121" s="52"/>
      <c r="E3121" s="48"/>
      <c r="F3121" s="48"/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F1B48-4B1C-47AB-8191-B65542231DB7}">
  <dimension ref="A1:G3121"/>
  <sheetViews>
    <sheetView showGridLines="0" zoomScaleNormal="100" workbookViewId="0">
      <pane ySplit="4" topLeftCell="A5" activePane="bottomLeft" state="frozen"/>
      <selection pane="bottomLeft" activeCell="D13" sqref="D13"/>
    </sheetView>
  </sheetViews>
  <sheetFormatPr defaultColWidth="9.140625" defaultRowHeight="15"/>
  <cols>
    <col min="1" max="1" width="20.7109375" style="37" customWidth="1"/>
    <col min="2" max="2" width="20.7109375" style="45" customWidth="1"/>
    <col min="3" max="3" width="20.7109375" style="36" customWidth="1"/>
    <col min="4" max="4" width="20.7109375" style="51" customWidth="1"/>
    <col min="5" max="5" width="20.7109375" style="49" customWidth="1"/>
    <col min="6" max="6" width="20.7109375" style="37" customWidth="1"/>
    <col min="7" max="16384" width="9.140625" style="38"/>
  </cols>
  <sheetData>
    <row r="1" spans="1:7" ht="23.25">
      <c r="A1" s="35" t="s">
        <v>21</v>
      </c>
      <c r="B1" s="44"/>
    </row>
    <row r="3" spans="1:7">
      <c r="A3" s="196" t="s">
        <v>11</v>
      </c>
      <c r="B3" s="196"/>
      <c r="C3" s="196"/>
      <c r="D3" s="196"/>
      <c r="E3" s="196"/>
      <c r="F3" s="196"/>
      <c r="G3" s="84"/>
    </row>
    <row r="4" spans="1:7">
      <c r="A4" s="63" t="s">
        <v>3</v>
      </c>
      <c r="B4" s="63" t="s">
        <v>12</v>
      </c>
      <c r="C4" s="64" t="s">
        <v>13</v>
      </c>
      <c r="D4" s="65" t="s">
        <v>14</v>
      </c>
      <c r="E4" s="65" t="s">
        <v>15</v>
      </c>
      <c r="F4" s="66" t="s">
        <v>16</v>
      </c>
    </row>
    <row r="5" spans="1:7">
      <c r="A5" s="42">
        <v>44140</v>
      </c>
      <c r="B5" s="67">
        <v>0.71868055555555566</v>
      </c>
      <c r="C5" s="68">
        <v>358</v>
      </c>
      <c r="D5" s="69">
        <v>78.16</v>
      </c>
      <c r="E5" s="70">
        <v>27981.279999999999</v>
      </c>
      <c r="F5" s="68" t="s">
        <v>24</v>
      </c>
    </row>
    <row r="6" spans="1:7">
      <c r="A6" s="42">
        <v>44140</v>
      </c>
      <c r="B6" s="67">
        <v>0.71868055555555566</v>
      </c>
      <c r="C6" s="68">
        <v>70</v>
      </c>
      <c r="D6" s="69">
        <v>78.16</v>
      </c>
      <c r="E6" s="70">
        <v>5471.2</v>
      </c>
      <c r="F6" s="68" t="s">
        <v>24</v>
      </c>
    </row>
    <row r="7" spans="1:7">
      <c r="A7" s="42">
        <v>44140</v>
      </c>
      <c r="B7" s="67">
        <v>0.71868055555555566</v>
      </c>
      <c r="C7" s="68">
        <v>10</v>
      </c>
      <c r="D7" s="69">
        <v>78.16</v>
      </c>
      <c r="E7" s="70">
        <v>781.59999999999991</v>
      </c>
      <c r="F7" s="68" t="s">
        <v>24</v>
      </c>
    </row>
    <row r="8" spans="1:7">
      <c r="A8" s="42">
        <v>44140</v>
      </c>
      <c r="B8" s="67">
        <v>0.71868055555555566</v>
      </c>
      <c r="C8" s="68">
        <v>69</v>
      </c>
      <c r="D8" s="69">
        <v>78.16</v>
      </c>
      <c r="E8" s="70">
        <v>5393.04</v>
      </c>
      <c r="F8" s="68" t="s">
        <v>24</v>
      </c>
    </row>
    <row r="9" spans="1:7">
      <c r="A9" s="42">
        <v>44140</v>
      </c>
      <c r="B9" s="67">
        <v>0.71868055555555566</v>
      </c>
      <c r="C9" s="68">
        <v>89</v>
      </c>
      <c r="D9" s="69">
        <v>78.16</v>
      </c>
      <c r="E9" s="70">
        <v>6956.24</v>
      </c>
      <c r="F9" s="68" t="s">
        <v>24</v>
      </c>
    </row>
    <row r="10" spans="1:7">
      <c r="A10" s="42">
        <v>44140</v>
      </c>
      <c r="B10" s="67">
        <v>0.71868055555555566</v>
      </c>
      <c r="C10" s="68">
        <v>75</v>
      </c>
      <c r="D10" s="69">
        <v>78.16</v>
      </c>
      <c r="E10" s="70">
        <v>5862</v>
      </c>
      <c r="F10" s="68" t="s">
        <v>24</v>
      </c>
    </row>
    <row r="11" spans="1:7">
      <c r="A11" s="42">
        <v>44140</v>
      </c>
      <c r="B11" s="67">
        <v>0.71868055555555566</v>
      </c>
      <c r="C11" s="68">
        <v>101</v>
      </c>
      <c r="D11" s="69">
        <v>78.16</v>
      </c>
      <c r="E11" s="70">
        <v>7894.16</v>
      </c>
      <c r="F11" s="68" t="s">
        <v>24</v>
      </c>
    </row>
    <row r="12" spans="1:7">
      <c r="A12" s="42">
        <v>44140</v>
      </c>
      <c r="B12" s="67">
        <v>0.71868055555555566</v>
      </c>
      <c r="C12" s="68">
        <v>57</v>
      </c>
      <c r="D12" s="69">
        <v>78.16</v>
      </c>
      <c r="E12" s="70">
        <v>4455.12</v>
      </c>
      <c r="F12" s="68" t="s">
        <v>24</v>
      </c>
    </row>
    <row r="13" spans="1:7">
      <c r="A13" s="42">
        <v>44140</v>
      </c>
      <c r="B13" s="67">
        <v>0.71760416666666671</v>
      </c>
      <c r="C13" s="68">
        <v>57</v>
      </c>
      <c r="D13" s="69">
        <v>78.12</v>
      </c>
      <c r="E13" s="70">
        <v>4452.84</v>
      </c>
      <c r="F13" s="68" t="s">
        <v>24</v>
      </c>
    </row>
    <row r="14" spans="1:7">
      <c r="A14" s="42">
        <v>44140</v>
      </c>
      <c r="B14" s="67">
        <v>0.71734953703703708</v>
      </c>
      <c r="C14" s="68">
        <v>37</v>
      </c>
      <c r="D14" s="69">
        <v>78.12</v>
      </c>
      <c r="E14" s="70">
        <v>2890.44</v>
      </c>
      <c r="F14" s="68" t="s">
        <v>24</v>
      </c>
    </row>
    <row r="15" spans="1:7">
      <c r="A15" s="42">
        <v>44140</v>
      </c>
      <c r="B15" s="67">
        <v>0.71734953703703708</v>
      </c>
      <c r="C15" s="68">
        <v>27</v>
      </c>
      <c r="D15" s="69">
        <v>78.12</v>
      </c>
      <c r="E15" s="70">
        <v>2109.2400000000002</v>
      </c>
      <c r="F15" s="68" t="s">
        <v>24</v>
      </c>
    </row>
    <row r="16" spans="1:7">
      <c r="A16" s="42">
        <v>44140</v>
      </c>
      <c r="B16" s="67">
        <v>0.71649305555555554</v>
      </c>
      <c r="C16" s="68">
        <v>56</v>
      </c>
      <c r="D16" s="69">
        <v>78.08</v>
      </c>
      <c r="E16" s="70">
        <v>4372.4799999999996</v>
      </c>
      <c r="F16" s="68" t="s">
        <v>24</v>
      </c>
    </row>
    <row r="17" spans="1:6">
      <c r="A17" s="42">
        <v>44140</v>
      </c>
      <c r="B17" s="67">
        <v>0.71619212962962964</v>
      </c>
      <c r="C17" s="68">
        <v>53</v>
      </c>
      <c r="D17" s="69">
        <v>78.08</v>
      </c>
      <c r="E17" s="70">
        <v>4138.24</v>
      </c>
      <c r="F17" s="68" t="s">
        <v>24</v>
      </c>
    </row>
    <row r="18" spans="1:6">
      <c r="A18" s="42">
        <v>44140</v>
      </c>
      <c r="B18" s="67">
        <v>0.71567129629629633</v>
      </c>
      <c r="C18" s="68">
        <v>54</v>
      </c>
      <c r="D18" s="69">
        <v>78.099999999999994</v>
      </c>
      <c r="E18" s="70">
        <v>4217.3999999999996</v>
      </c>
      <c r="F18" s="68" t="s">
        <v>24</v>
      </c>
    </row>
    <row r="19" spans="1:6">
      <c r="A19" s="42">
        <v>44140</v>
      </c>
      <c r="B19" s="67">
        <v>0.71531250000000002</v>
      </c>
      <c r="C19" s="68">
        <v>56</v>
      </c>
      <c r="D19" s="69">
        <v>78.08</v>
      </c>
      <c r="E19" s="70">
        <v>4372.4799999999996</v>
      </c>
      <c r="F19" s="68" t="s">
        <v>24</v>
      </c>
    </row>
    <row r="20" spans="1:6">
      <c r="A20" s="42">
        <v>44140</v>
      </c>
      <c r="B20" s="67">
        <v>0.71494212962962955</v>
      </c>
      <c r="C20" s="68">
        <v>61</v>
      </c>
      <c r="D20" s="69">
        <v>78.099999999999994</v>
      </c>
      <c r="E20" s="70">
        <v>4764.0999999999995</v>
      </c>
      <c r="F20" s="68" t="s">
        <v>24</v>
      </c>
    </row>
    <row r="21" spans="1:6">
      <c r="A21" s="42">
        <v>44140</v>
      </c>
      <c r="B21" s="67">
        <v>0.71469907407407407</v>
      </c>
      <c r="C21" s="68">
        <v>62</v>
      </c>
      <c r="D21" s="69">
        <v>78.099999999999994</v>
      </c>
      <c r="E21" s="70">
        <v>4842.2</v>
      </c>
      <c r="F21" s="68" t="s">
        <v>24</v>
      </c>
    </row>
    <row r="22" spans="1:6">
      <c r="A22" s="42">
        <v>44140</v>
      </c>
      <c r="B22" s="67">
        <v>0.71380787037037041</v>
      </c>
      <c r="C22" s="68">
        <v>55</v>
      </c>
      <c r="D22" s="69">
        <v>78.14</v>
      </c>
      <c r="E22" s="70">
        <v>4297.7</v>
      </c>
      <c r="F22" s="68" t="s">
        <v>24</v>
      </c>
    </row>
    <row r="23" spans="1:6">
      <c r="A23" s="42">
        <v>44140</v>
      </c>
      <c r="B23" s="67">
        <v>0.71380787037037041</v>
      </c>
      <c r="C23" s="68">
        <v>4</v>
      </c>
      <c r="D23" s="69">
        <v>78.14</v>
      </c>
      <c r="E23" s="70">
        <v>312.56</v>
      </c>
      <c r="F23" s="68" t="s">
        <v>24</v>
      </c>
    </row>
    <row r="24" spans="1:6">
      <c r="A24" s="42">
        <v>44140</v>
      </c>
      <c r="B24" s="67">
        <v>0.71380787037037041</v>
      </c>
      <c r="C24" s="68">
        <v>67</v>
      </c>
      <c r="D24" s="69">
        <v>78.14</v>
      </c>
      <c r="E24" s="70">
        <v>5235.38</v>
      </c>
      <c r="F24" s="68" t="s">
        <v>24</v>
      </c>
    </row>
    <row r="25" spans="1:6">
      <c r="A25" s="42">
        <v>44140</v>
      </c>
      <c r="B25" s="67">
        <v>0.7127662037037038</v>
      </c>
      <c r="C25" s="68">
        <v>62</v>
      </c>
      <c r="D25" s="69">
        <v>78.099999999999994</v>
      </c>
      <c r="E25" s="70">
        <v>4842.2</v>
      </c>
      <c r="F25" s="68" t="s">
        <v>24</v>
      </c>
    </row>
    <row r="26" spans="1:6">
      <c r="A26" s="42">
        <v>44140</v>
      </c>
      <c r="B26" s="67">
        <v>0.71241898148148142</v>
      </c>
      <c r="C26" s="68">
        <v>10</v>
      </c>
      <c r="D26" s="69">
        <v>78.14</v>
      </c>
      <c r="E26" s="70">
        <v>781.4</v>
      </c>
      <c r="F26" s="68" t="s">
        <v>24</v>
      </c>
    </row>
    <row r="27" spans="1:6">
      <c r="A27" s="42">
        <v>44140</v>
      </c>
      <c r="B27" s="67">
        <v>0.71241898148148142</v>
      </c>
      <c r="C27" s="68">
        <v>93</v>
      </c>
      <c r="D27" s="69">
        <v>78.14</v>
      </c>
      <c r="E27" s="70">
        <v>7267.02</v>
      </c>
      <c r="F27" s="68" t="s">
        <v>24</v>
      </c>
    </row>
    <row r="28" spans="1:6">
      <c r="A28" s="42">
        <v>44140</v>
      </c>
      <c r="B28" s="67">
        <v>0.71152777777777787</v>
      </c>
      <c r="C28" s="68">
        <v>188</v>
      </c>
      <c r="D28" s="69">
        <v>78.099999999999994</v>
      </c>
      <c r="E28" s="70">
        <v>14682.8</v>
      </c>
      <c r="F28" s="68" t="s">
        <v>24</v>
      </c>
    </row>
    <row r="29" spans="1:6">
      <c r="A29" s="42">
        <v>44140</v>
      </c>
      <c r="B29" s="67">
        <v>0.71152777777777787</v>
      </c>
      <c r="C29" s="68">
        <v>59</v>
      </c>
      <c r="D29" s="69">
        <v>78.099999999999994</v>
      </c>
      <c r="E29" s="70">
        <v>4607.8999999999996</v>
      </c>
      <c r="F29" s="68" t="s">
        <v>24</v>
      </c>
    </row>
    <row r="30" spans="1:6">
      <c r="A30" s="42">
        <v>44140</v>
      </c>
      <c r="B30" s="67">
        <v>0.71121527777777782</v>
      </c>
      <c r="C30" s="68">
        <v>54</v>
      </c>
      <c r="D30" s="69">
        <v>78.12</v>
      </c>
      <c r="E30" s="70">
        <v>4218.4800000000005</v>
      </c>
      <c r="F30" s="68" t="s">
        <v>24</v>
      </c>
    </row>
    <row r="31" spans="1:6">
      <c r="A31" s="42">
        <v>44140</v>
      </c>
      <c r="B31" s="67">
        <v>0.70888888888888879</v>
      </c>
      <c r="C31" s="68">
        <v>34</v>
      </c>
      <c r="D31" s="69">
        <v>78.08</v>
      </c>
      <c r="E31" s="70">
        <v>2654.72</v>
      </c>
      <c r="F31" s="68" t="s">
        <v>24</v>
      </c>
    </row>
    <row r="32" spans="1:6">
      <c r="A32" s="42">
        <v>44140</v>
      </c>
      <c r="B32" s="67">
        <v>0.70888888888888879</v>
      </c>
      <c r="C32" s="68">
        <v>27</v>
      </c>
      <c r="D32" s="69">
        <v>78.08</v>
      </c>
      <c r="E32" s="70">
        <v>2108.16</v>
      </c>
      <c r="F32" s="68" t="s">
        <v>24</v>
      </c>
    </row>
    <row r="33" spans="1:6">
      <c r="A33" s="42">
        <v>44140</v>
      </c>
      <c r="B33" s="67">
        <v>0.70843750000000005</v>
      </c>
      <c r="C33" s="68">
        <v>63</v>
      </c>
      <c r="D33" s="69">
        <v>78.040000000000006</v>
      </c>
      <c r="E33" s="70">
        <v>4916.5200000000004</v>
      </c>
      <c r="F33" s="68" t="s">
        <v>24</v>
      </c>
    </row>
    <row r="34" spans="1:6">
      <c r="A34" s="42">
        <v>44140</v>
      </c>
      <c r="B34" s="67">
        <v>0.70756944444444458</v>
      </c>
      <c r="C34" s="68">
        <v>59</v>
      </c>
      <c r="D34" s="69">
        <v>78.040000000000006</v>
      </c>
      <c r="E34" s="70">
        <v>4604.3600000000006</v>
      </c>
      <c r="F34" s="68" t="s">
        <v>24</v>
      </c>
    </row>
    <row r="35" spans="1:6">
      <c r="A35" s="42">
        <v>44140</v>
      </c>
      <c r="B35" s="67">
        <v>0.70756944444444458</v>
      </c>
      <c r="C35" s="68">
        <v>19</v>
      </c>
      <c r="D35" s="69">
        <v>78.040000000000006</v>
      </c>
      <c r="E35" s="70">
        <v>1482.7600000000002</v>
      </c>
      <c r="F35" s="68" t="s">
        <v>24</v>
      </c>
    </row>
    <row r="36" spans="1:6">
      <c r="A36" s="42">
        <v>44140</v>
      </c>
      <c r="B36" s="67">
        <v>0.70707175925925936</v>
      </c>
      <c r="C36" s="68">
        <v>56</v>
      </c>
      <c r="D36" s="69">
        <v>78.040000000000006</v>
      </c>
      <c r="E36" s="70">
        <v>4370.2400000000007</v>
      </c>
      <c r="F36" s="68" t="s">
        <v>24</v>
      </c>
    </row>
    <row r="37" spans="1:6">
      <c r="A37" s="42">
        <v>44140</v>
      </c>
      <c r="B37" s="67">
        <v>0.70707175925925936</v>
      </c>
      <c r="C37" s="68">
        <v>56</v>
      </c>
      <c r="D37" s="69">
        <v>78.040000000000006</v>
      </c>
      <c r="E37" s="70">
        <v>4370.2400000000007</v>
      </c>
      <c r="F37" s="68" t="s">
        <v>24</v>
      </c>
    </row>
    <row r="38" spans="1:6">
      <c r="A38" s="42">
        <v>44140</v>
      </c>
      <c r="B38" s="67">
        <v>0.70656249999999998</v>
      </c>
      <c r="C38" s="68">
        <v>62</v>
      </c>
      <c r="D38" s="69">
        <v>78.040000000000006</v>
      </c>
      <c r="E38" s="70">
        <v>4838.4800000000005</v>
      </c>
      <c r="F38" s="68" t="s">
        <v>24</v>
      </c>
    </row>
    <row r="39" spans="1:6">
      <c r="A39" s="42">
        <v>44140</v>
      </c>
      <c r="B39" s="67">
        <v>0.70539351851851861</v>
      </c>
      <c r="C39" s="68">
        <v>122</v>
      </c>
      <c r="D39" s="69">
        <v>78</v>
      </c>
      <c r="E39" s="70">
        <v>9516</v>
      </c>
      <c r="F39" s="68" t="s">
        <v>24</v>
      </c>
    </row>
    <row r="40" spans="1:6">
      <c r="A40" s="42">
        <v>44140</v>
      </c>
      <c r="B40" s="67">
        <v>0.70434027777777786</v>
      </c>
      <c r="C40" s="68">
        <v>71</v>
      </c>
      <c r="D40" s="69">
        <v>77.98</v>
      </c>
      <c r="E40" s="70">
        <v>5536.58</v>
      </c>
      <c r="F40" s="68" t="s">
        <v>24</v>
      </c>
    </row>
    <row r="41" spans="1:6">
      <c r="A41" s="42">
        <v>44140</v>
      </c>
      <c r="B41" s="67">
        <v>0.70434027777777786</v>
      </c>
      <c r="C41" s="68">
        <v>53</v>
      </c>
      <c r="D41" s="69">
        <v>77.98</v>
      </c>
      <c r="E41" s="70">
        <v>4132.9400000000005</v>
      </c>
      <c r="F41" s="68" t="s">
        <v>24</v>
      </c>
    </row>
    <row r="42" spans="1:6">
      <c r="A42" s="42">
        <v>44140</v>
      </c>
      <c r="B42" s="67">
        <v>0.70403935185185185</v>
      </c>
      <c r="C42" s="68">
        <v>86</v>
      </c>
      <c r="D42" s="69">
        <v>77.98</v>
      </c>
      <c r="E42" s="70">
        <v>6706.2800000000007</v>
      </c>
      <c r="F42" s="68" t="s">
        <v>24</v>
      </c>
    </row>
    <row r="43" spans="1:6">
      <c r="A43" s="42">
        <v>44140</v>
      </c>
      <c r="B43" s="67">
        <v>0.70256944444444436</v>
      </c>
      <c r="C43" s="68">
        <v>54</v>
      </c>
      <c r="D43" s="69">
        <v>78</v>
      </c>
      <c r="E43" s="70">
        <v>4212</v>
      </c>
      <c r="F43" s="68" t="s">
        <v>24</v>
      </c>
    </row>
    <row r="44" spans="1:6">
      <c r="A44" s="42">
        <v>44140</v>
      </c>
      <c r="B44" s="67">
        <v>0.7018402777777778</v>
      </c>
      <c r="C44" s="68">
        <v>15</v>
      </c>
      <c r="D44" s="69">
        <v>77.98</v>
      </c>
      <c r="E44" s="70">
        <v>1169.7</v>
      </c>
      <c r="F44" s="68" t="s">
        <v>24</v>
      </c>
    </row>
    <row r="45" spans="1:6">
      <c r="A45" s="42">
        <v>44140</v>
      </c>
      <c r="B45" s="67">
        <v>0.7018402777777778</v>
      </c>
      <c r="C45" s="68">
        <v>52</v>
      </c>
      <c r="D45" s="69">
        <v>77.98</v>
      </c>
      <c r="E45" s="70">
        <v>4054.96</v>
      </c>
      <c r="F45" s="68" t="s">
        <v>24</v>
      </c>
    </row>
    <row r="46" spans="1:6">
      <c r="A46" s="42">
        <v>44140</v>
      </c>
      <c r="B46" s="67">
        <v>0.70127314814814812</v>
      </c>
      <c r="C46" s="68">
        <v>54</v>
      </c>
      <c r="D46" s="69">
        <v>77.98</v>
      </c>
      <c r="E46" s="70">
        <v>4210.92</v>
      </c>
      <c r="F46" s="68" t="s">
        <v>24</v>
      </c>
    </row>
    <row r="47" spans="1:6">
      <c r="A47" s="42">
        <v>44140</v>
      </c>
      <c r="B47" s="67">
        <v>0.7007175925925927</v>
      </c>
      <c r="C47" s="68">
        <v>77</v>
      </c>
      <c r="D47" s="69">
        <v>77.98</v>
      </c>
      <c r="E47" s="70">
        <v>6004.46</v>
      </c>
      <c r="F47" s="68" t="s">
        <v>24</v>
      </c>
    </row>
    <row r="48" spans="1:6">
      <c r="A48" s="42">
        <v>44140</v>
      </c>
      <c r="B48" s="67">
        <v>0.70025462962962959</v>
      </c>
      <c r="C48" s="68">
        <v>58</v>
      </c>
      <c r="D48" s="69">
        <v>77.98</v>
      </c>
      <c r="E48" s="70">
        <v>4522.84</v>
      </c>
      <c r="F48" s="68" t="s">
        <v>24</v>
      </c>
    </row>
    <row r="49" spans="1:6">
      <c r="A49" s="42">
        <v>44140</v>
      </c>
      <c r="B49" s="67">
        <v>0.69976851851851851</v>
      </c>
      <c r="C49" s="68">
        <v>74</v>
      </c>
      <c r="D49" s="69">
        <v>78</v>
      </c>
      <c r="E49" s="70">
        <v>5772</v>
      </c>
      <c r="F49" s="68" t="s">
        <v>24</v>
      </c>
    </row>
    <row r="50" spans="1:6">
      <c r="A50" s="42">
        <v>44140</v>
      </c>
      <c r="B50" s="67">
        <v>0.69913194444444438</v>
      </c>
      <c r="C50" s="68">
        <v>54</v>
      </c>
      <c r="D50" s="69">
        <v>78</v>
      </c>
      <c r="E50" s="70">
        <v>4212</v>
      </c>
      <c r="F50" s="68" t="s">
        <v>24</v>
      </c>
    </row>
    <row r="51" spans="1:6">
      <c r="A51" s="42">
        <v>44140</v>
      </c>
      <c r="B51" s="67">
        <v>0.69857638888888884</v>
      </c>
      <c r="C51" s="68">
        <v>61</v>
      </c>
      <c r="D51" s="69">
        <v>78.02</v>
      </c>
      <c r="E51" s="70">
        <v>4759.2199999999993</v>
      </c>
      <c r="F51" s="68" t="s">
        <v>24</v>
      </c>
    </row>
    <row r="52" spans="1:6">
      <c r="A52" s="42">
        <v>44140</v>
      </c>
      <c r="B52" s="67">
        <v>0.69818287037037041</v>
      </c>
      <c r="C52" s="68">
        <v>29</v>
      </c>
      <c r="D52" s="69">
        <v>78.02</v>
      </c>
      <c r="E52" s="70">
        <v>2262.58</v>
      </c>
      <c r="F52" s="68" t="s">
        <v>24</v>
      </c>
    </row>
    <row r="53" spans="1:6">
      <c r="A53" s="42">
        <v>44140</v>
      </c>
      <c r="B53" s="67">
        <v>0.69818287037037041</v>
      </c>
      <c r="C53" s="68">
        <v>26</v>
      </c>
      <c r="D53" s="69">
        <v>78.02</v>
      </c>
      <c r="E53" s="70">
        <v>2028.52</v>
      </c>
      <c r="F53" s="68" t="s">
        <v>24</v>
      </c>
    </row>
    <row r="54" spans="1:6">
      <c r="A54" s="42">
        <v>44140</v>
      </c>
      <c r="B54" s="67">
        <v>0.69734953703703706</v>
      </c>
      <c r="C54" s="68">
        <v>44</v>
      </c>
      <c r="D54" s="69">
        <v>78.06</v>
      </c>
      <c r="E54" s="70">
        <v>3434.6400000000003</v>
      </c>
      <c r="F54" s="68" t="s">
        <v>24</v>
      </c>
    </row>
    <row r="55" spans="1:6">
      <c r="A55" s="42">
        <v>44140</v>
      </c>
      <c r="B55" s="67">
        <v>0.69734953703703706</v>
      </c>
      <c r="C55" s="68">
        <v>19</v>
      </c>
      <c r="D55" s="69">
        <v>78.06</v>
      </c>
      <c r="E55" s="70">
        <v>1483.14</v>
      </c>
      <c r="F55" s="68" t="s">
        <v>24</v>
      </c>
    </row>
    <row r="56" spans="1:6">
      <c r="A56" s="42">
        <v>44140</v>
      </c>
      <c r="B56" s="67">
        <v>0.69734953703703706</v>
      </c>
      <c r="C56" s="68">
        <v>2</v>
      </c>
      <c r="D56" s="69">
        <v>78.06</v>
      </c>
      <c r="E56" s="70">
        <v>156.12</v>
      </c>
      <c r="F56" s="68" t="s">
        <v>24</v>
      </c>
    </row>
    <row r="57" spans="1:6">
      <c r="A57" s="42">
        <v>44140</v>
      </c>
      <c r="B57" s="67">
        <v>0.69699074074074074</v>
      </c>
      <c r="C57" s="68">
        <v>84</v>
      </c>
      <c r="D57" s="69">
        <v>78.08</v>
      </c>
      <c r="E57" s="70">
        <v>6558.72</v>
      </c>
      <c r="F57" s="68" t="s">
        <v>24</v>
      </c>
    </row>
    <row r="58" spans="1:6">
      <c r="A58" s="42">
        <v>44140</v>
      </c>
      <c r="B58" s="67">
        <v>0.69628472222222226</v>
      </c>
      <c r="C58" s="68">
        <v>6</v>
      </c>
      <c r="D58" s="69">
        <v>78.08</v>
      </c>
      <c r="E58" s="70">
        <v>468.48</v>
      </c>
      <c r="F58" s="68" t="s">
        <v>24</v>
      </c>
    </row>
    <row r="59" spans="1:6">
      <c r="A59" s="42">
        <v>44140</v>
      </c>
      <c r="B59" s="67">
        <v>0.69628472222222226</v>
      </c>
      <c r="C59" s="68">
        <v>52</v>
      </c>
      <c r="D59" s="69">
        <v>78.08</v>
      </c>
      <c r="E59" s="70">
        <v>4060.16</v>
      </c>
      <c r="F59" s="68" t="s">
        <v>24</v>
      </c>
    </row>
    <row r="60" spans="1:6">
      <c r="A60" s="42">
        <v>44140</v>
      </c>
      <c r="B60" s="67">
        <v>0.69585648148148138</v>
      </c>
      <c r="C60" s="68">
        <v>40</v>
      </c>
      <c r="D60" s="69">
        <v>78.08</v>
      </c>
      <c r="E60" s="70">
        <v>3123.2</v>
      </c>
      <c r="F60" s="68" t="s">
        <v>24</v>
      </c>
    </row>
    <row r="61" spans="1:6">
      <c r="A61" s="42">
        <v>44140</v>
      </c>
      <c r="B61" s="67">
        <v>0.69585648148148138</v>
      </c>
      <c r="C61" s="68">
        <v>75</v>
      </c>
      <c r="D61" s="69">
        <v>78.08</v>
      </c>
      <c r="E61" s="70">
        <v>5856</v>
      </c>
      <c r="F61" s="68" t="s">
        <v>24</v>
      </c>
    </row>
    <row r="62" spans="1:6">
      <c r="A62" s="42">
        <v>44140</v>
      </c>
      <c r="B62" s="67">
        <v>0.69585648148148138</v>
      </c>
      <c r="C62" s="68">
        <v>35</v>
      </c>
      <c r="D62" s="69">
        <v>78.08</v>
      </c>
      <c r="E62" s="70">
        <v>2732.7999999999997</v>
      </c>
      <c r="F62" s="68" t="s">
        <v>24</v>
      </c>
    </row>
    <row r="63" spans="1:6">
      <c r="A63" s="42">
        <v>44140</v>
      </c>
      <c r="B63" s="67">
        <v>0.69374999999999998</v>
      </c>
      <c r="C63" s="68">
        <v>104</v>
      </c>
      <c r="D63" s="69">
        <v>78.02</v>
      </c>
      <c r="E63" s="70">
        <v>8114.08</v>
      </c>
      <c r="F63" s="68" t="s">
        <v>24</v>
      </c>
    </row>
    <row r="64" spans="1:6">
      <c r="A64" s="42">
        <v>44140</v>
      </c>
      <c r="B64" s="67">
        <v>0.69374999999999998</v>
      </c>
      <c r="C64" s="68">
        <v>54</v>
      </c>
      <c r="D64" s="69">
        <v>78.040000000000006</v>
      </c>
      <c r="E64" s="70">
        <v>4214.1600000000008</v>
      </c>
      <c r="F64" s="68" t="s">
        <v>24</v>
      </c>
    </row>
    <row r="65" spans="1:6">
      <c r="A65" s="42">
        <v>44140</v>
      </c>
      <c r="B65" s="67">
        <v>0.69374999999999998</v>
      </c>
      <c r="C65" s="68">
        <v>91</v>
      </c>
      <c r="D65" s="69">
        <v>78.040000000000006</v>
      </c>
      <c r="E65" s="70">
        <v>7101.64</v>
      </c>
      <c r="F65" s="68" t="s">
        <v>24</v>
      </c>
    </row>
    <row r="66" spans="1:6">
      <c r="A66" s="42">
        <v>44140</v>
      </c>
      <c r="B66" s="67">
        <v>0.69172453703703718</v>
      </c>
      <c r="C66" s="68">
        <v>76</v>
      </c>
      <c r="D66" s="69">
        <v>77.959999999999994</v>
      </c>
      <c r="E66" s="70">
        <v>5924.9599999999991</v>
      </c>
      <c r="F66" s="68" t="s">
        <v>24</v>
      </c>
    </row>
    <row r="67" spans="1:6">
      <c r="A67" s="42">
        <v>44140</v>
      </c>
      <c r="B67" s="67">
        <v>0.69167824074074069</v>
      </c>
      <c r="C67" s="68">
        <v>94</v>
      </c>
      <c r="D67" s="69">
        <v>78</v>
      </c>
      <c r="E67" s="70">
        <v>7332</v>
      </c>
      <c r="F67" s="68" t="s">
        <v>24</v>
      </c>
    </row>
    <row r="68" spans="1:6">
      <c r="A68" s="42">
        <v>44140</v>
      </c>
      <c r="B68" s="67">
        <v>0.69065972222222216</v>
      </c>
      <c r="C68" s="68">
        <v>61</v>
      </c>
      <c r="D68" s="69">
        <v>77.98</v>
      </c>
      <c r="E68" s="70">
        <v>4756.7800000000007</v>
      </c>
      <c r="F68" s="68" t="s">
        <v>24</v>
      </c>
    </row>
    <row r="69" spans="1:6">
      <c r="A69" s="42">
        <v>44140</v>
      </c>
      <c r="B69" s="67">
        <v>0.69043981481481476</v>
      </c>
      <c r="C69" s="68">
        <v>59</v>
      </c>
      <c r="D69" s="69">
        <v>78.02</v>
      </c>
      <c r="E69" s="70">
        <v>4603.1799999999994</v>
      </c>
      <c r="F69" s="68" t="s">
        <v>24</v>
      </c>
    </row>
    <row r="70" spans="1:6">
      <c r="A70" s="42">
        <v>44140</v>
      </c>
      <c r="B70" s="67">
        <v>0.68924768518518531</v>
      </c>
      <c r="C70" s="68">
        <v>57</v>
      </c>
      <c r="D70" s="69">
        <v>78</v>
      </c>
      <c r="E70" s="70">
        <v>4446</v>
      </c>
      <c r="F70" s="68" t="s">
        <v>24</v>
      </c>
    </row>
    <row r="71" spans="1:6">
      <c r="A71" s="42">
        <v>44140</v>
      </c>
      <c r="B71" s="67">
        <v>0.68900462962962961</v>
      </c>
      <c r="C71" s="68">
        <v>47</v>
      </c>
      <c r="D71" s="69">
        <v>78.02</v>
      </c>
      <c r="E71" s="70">
        <v>3666.9399999999996</v>
      </c>
      <c r="F71" s="68" t="s">
        <v>24</v>
      </c>
    </row>
    <row r="72" spans="1:6">
      <c r="A72" s="42">
        <v>44140</v>
      </c>
      <c r="B72" s="67">
        <v>0.68900462962962961</v>
      </c>
      <c r="C72" s="68">
        <v>15</v>
      </c>
      <c r="D72" s="69">
        <v>78.02</v>
      </c>
      <c r="E72" s="70">
        <v>1170.3</v>
      </c>
      <c r="F72" s="68" t="s">
        <v>24</v>
      </c>
    </row>
    <row r="73" spans="1:6">
      <c r="A73" s="42">
        <v>44140</v>
      </c>
      <c r="B73" s="67">
        <v>0.68898148148148142</v>
      </c>
      <c r="C73" s="68">
        <v>63</v>
      </c>
      <c r="D73" s="69">
        <v>78.040000000000006</v>
      </c>
      <c r="E73" s="70">
        <v>4916.5200000000004</v>
      </c>
      <c r="F73" s="68" t="s">
        <v>24</v>
      </c>
    </row>
    <row r="74" spans="1:6">
      <c r="A74" s="42">
        <v>44140</v>
      </c>
      <c r="B74" s="67">
        <v>0.68822916666666678</v>
      </c>
      <c r="C74" s="68">
        <v>62</v>
      </c>
      <c r="D74" s="69">
        <v>78.040000000000006</v>
      </c>
      <c r="E74" s="70">
        <v>4838.4800000000005</v>
      </c>
      <c r="F74" s="68" t="s">
        <v>24</v>
      </c>
    </row>
    <row r="75" spans="1:6">
      <c r="A75" s="42">
        <v>44140</v>
      </c>
      <c r="B75" s="67">
        <v>0.68723379629629633</v>
      </c>
      <c r="C75" s="68">
        <v>82</v>
      </c>
      <c r="D75" s="69">
        <v>78</v>
      </c>
      <c r="E75" s="70">
        <v>6396</v>
      </c>
      <c r="F75" s="68" t="s">
        <v>24</v>
      </c>
    </row>
    <row r="76" spans="1:6">
      <c r="A76" s="42">
        <v>44140</v>
      </c>
      <c r="B76" s="67">
        <v>0.68685185185185194</v>
      </c>
      <c r="C76" s="68">
        <v>60</v>
      </c>
      <c r="D76" s="69">
        <v>78.040000000000006</v>
      </c>
      <c r="E76" s="70">
        <v>4682.4000000000005</v>
      </c>
      <c r="F76" s="68" t="s">
        <v>24</v>
      </c>
    </row>
    <row r="77" spans="1:6">
      <c r="A77" s="42">
        <v>44140</v>
      </c>
      <c r="B77" s="67">
        <v>0.68578703703703703</v>
      </c>
      <c r="C77" s="68">
        <v>72</v>
      </c>
      <c r="D77" s="69">
        <v>78.06</v>
      </c>
      <c r="E77" s="70">
        <v>5620.32</v>
      </c>
      <c r="F77" s="68" t="s">
        <v>24</v>
      </c>
    </row>
    <row r="78" spans="1:6">
      <c r="A78" s="42">
        <v>44140</v>
      </c>
      <c r="B78" s="67">
        <v>0.68563657407407408</v>
      </c>
      <c r="C78" s="68">
        <v>100</v>
      </c>
      <c r="D78" s="69">
        <v>78.08</v>
      </c>
      <c r="E78" s="70">
        <v>7808</v>
      </c>
      <c r="F78" s="68" t="s">
        <v>24</v>
      </c>
    </row>
    <row r="79" spans="1:6">
      <c r="A79" s="42">
        <v>44140</v>
      </c>
      <c r="B79" s="67">
        <v>0.6847916666666668</v>
      </c>
      <c r="C79" s="68">
        <v>34</v>
      </c>
      <c r="D79" s="69">
        <v>78.06</v>
      </c>
      <c r="E79" s="70">
        <v>2654.04</v>
      </c>
      <c r="F79" s="68" t="s">
        <v>24</v>
      </c>
    </row>
    <row r="80" spans="1:6">
      <c r="A80" s="42">
        <v>44140</v>
      </c>
      <c r="B80" s="67">
        <v>0.6847916666666668</v>
      </c>
      <c r="C80" s="68">
        <v>24</v>
      </c>
      <c r="D80" s="69">
        <v>78.06</v>
      </c>
      <c r="E80" s="70">
        <v>1873.44</v>
      </c>
      <c r="F80" s="68" t="s">
        <v>24</v>
      </c>
    </row>
    <row r="81" spans="1:6">
      <c r="A81" s="42">
        <v>44140</v>
      </c>
      <c r="B81" s="67">
        <v>0.68421296296296308</v>
      </c>
      <c r="C81" s="68">
        <v>60</v>
      </c>
      <c r="D81" s="69">
        <v>78.06</v>
      </c>
      <c r="E81" s="70">
        <v>4683.6000000000004</v>
      </c>
      <c r="F81" s="68" t="s">
        <v>24</v>
      </c>
    </row>
    <row r="82" spans="1:6">
      <c r="A82" s="42">
        <v>44140</v>
      </c>
      <c r="B82" s="67">
        <v>0.68392361111111111</v>
      </c>
      <c r="C82" s="68">
        <v>54</v>
      </c>
      <c r="D82" s="69">
        <v>78.099999999999994</v>
      </c>
      <c r="E82" s="70">
        <v>4217.3999999999996</v>
      </c>
      <c r="F82" s="68" t="s">
        <v>24</v>
      </c>
    </row>
    <row r="83" spans="1:6">
      <c r="A83" s="42">
        <v>44140</v>
      </c>
      <c r="B83" s="67">
        <v>0.68317129629629625</v>
      </c>
      <c r="C83" s="68">
        <v>58</v>
      </c>
      <c r="D83" s="69">
        <v>78.12</v>
      </c>
      <c r="E83" s="70">
        <v>4530.96</v>
      </c>
      <c r="F83" s="68" t="s">
        <v>24</v>
      </c>
    </row>
    <row r="84" spans="1:6">
      <c r="A84" s="42">
        <v>44140</v>
      </c>
      <c r="B84" s="67">
        <v>0.68277777777777782</v>
      </c>
      <c r="C84" s="68">
        <v>136</v>
      </c>
      <c r="D84" s="69">
        <v>78.12</v>
      </c>
      <c r="E84" s="70">
        <v>10624.32</v>
      </c>
      <c r="F84" s="68" t="s">
        <v>24</v>
      </c>
    </row>
    <row r="85" spans="1:6">
      <c r="A85" s="42">
        <v>44140</v>
      </c>
      <c r="B85" s="67">
        <v>0.68171296296296291</v>
      </c>
      <c r="C85" s="68">
        <v>57</v>
      </c>
      <c r="D85" s="69">
        <v>78.12</v>
      </c>
      <c r="E85" s="70">
        <v>4452.84</v>
      </c>
      <c r="F85" s="68" t="s">
        <v>24</v>
      </c>
    </row>
    <row r="86" spans="1:6">
      <c r="A86" s="42">
        <v>44140</v>
      </c>
      <c r="B86" s="67">
        <v>0.68119212962962961</v>
      </c>
      <c r="C86" s="68">
        <v>54</v>
      </c>
      <c r="D86" s="69">
        <v>78.12</v>
      </c>
      <c r="E86" s="70">
        <v>4218.4800000000005</v>
      </c>
      <c r="F86" s="68" t="s">
        <v>24</v>
      </c>
    </row>
    <row r="87" spans="1:6">
      <c r="A87" s="42">
        <v>44140</v>
      </c>
      <c r="B87" s="67">
        <v>0.68056712962962962</v>
      </c>
      <c r="C87" s="68">
        <v>12</v>
      </c>
      <c r="D87" s="69">
        <v>78.12</v>
      </c>
      <c r="E87" s="70">
        <v>937.44</v>
      </c>
      <c r="F87" s="68" t="s">
        <v>24</v>
      </c>
    </row>
    <row r="88" spans="1:6">
      <c r="A88" s="42">
        <v>44140</v>
      </c>
      <c r="B88" s="67">
        <v>0.68056712962962962</v>
      </c>
      <c r="C88" s="68">
        <v>75</v>
      </c>
      <c r="D88" s="69">
        <v>78.12</v>
      </c>
      <c r="E88" s="70">
        <v>5859</v>
      </c>
      <c r="F88" s="68" t="s">
        <v>24</v>
      </c>
    </row>
    <row r="89" spans="1:6">
      <c r="A89" s="42">
        <v>44140</v>
      </c>
      <c r="B89" s="67">
        <v>0.68018518518518523</v>
      </c>
      <c r="C89" s="68">
        <v>1</v>
      </c>
      <c r="D89" s="69">
        <v>78.099999999999994</v>
      </c>
      <c r="E89" s="70">
        <v>78.099999999999994</v>
      </c>
      <c r="F89" s="68" t="s">
        <v>24</v>
      </c>
    </row>
    <row r="90" spans="1:6">
      <c r="A90" s="42">
        <v>44140</v>
      </c>
      <c r="B90" s="67">
        <v>0.67906250000000001</v>
      </c>
      <c r="C90" s="68">
        <v>74</v>
      </c>
      <c r="D90" s="69">
        <v>78.08</v>
      </c>
      <c r="E90" s="70">
        <v>5777.92</v>
      </c>
      <c r="F90" s="68" t="s">
        <v>24</v>
      </c>
    </row>
    <row r="91" spans="1:6">
      <c r="A91" s="42">
        <v>44140</v>
      </c>
      <c r="B91" s="67">
        <v>0.67820601851851858</v>
      </c>
      <c r="C91" s="68">
        <v>57</v>
      </c>
      <c r="D91" s="69">
        <v>78.06</v>
      </c>
      <c r="E91" s="70">
        <v>4449.42</v>
      </c>
      <c r="F91" s="68" t="s">
        <v>24</v>
      </c>
    </row>
    <row r="92" spans="1:6">
      <c r="A92" s="42">
        <v>44140</v>
      </c>
      <c r="B92" s="67">
        <v>0.67804398148148148</v>
      </c>
      <c r="C92" s="68">
        <v>8</v>
      </c>
      <c r="D92" s="69">
        <v>78.099999999999994</v>
      </c>
      <c r="E92" s="70">
        <v>624.79999999999995</v>
      </c>
      <c r="F92" s="68" t="s">
        <v>24</v>
      </c>
    </row>
    <row r="93" spans="1:6">
      <c r="A93" s="42">
        <v>44140</v>
      </c>
      <c r="B93" s="67">
        <v>0.67804398148148148</v>
      </c>
      <c r="C93" s="68">
        <v>52</v>
      </c>
      <c r="D93" s="69">
        <v>78.099999999999994</v>
      </c>
      <c r="E93" s="70">
        <v>4061.2</v>
      </c>
      <c r="F93" s="68" t="s">
        <v>24</v>
      </c>
    </row>
    <row r="94" spans="1:6">
      <c r="A94" s="42">
        <v>44140</v>
      </c>
      <c r="B94" s="67">
        <v>0.67675925925925939</v>
      </c>
      <c r="C94" s="68">
        <v>64</v>
      </c>
      <c r="D94" s="69">
        <v>78.06</v>
      </c>
      <c r="E94" s="70">
        <v>4995.84</v>
      </c>
      <c r="F94" s="68" t="s">
        <v>24</v>
      </c>
    </row>
    <row r="95" spans="1:6">
      <c r="A95" s="42">
        <v>44140</v>
      </c>
      <c r="B95" s="67">
        <v>0.67451388888888886</v>
      </c>
      <c r="C95" s="68">
        <v>63</v>
      </c>
      <c r="D95" s="69">
        <v>78.099999999999994</v>
      </c>
      <c r="E95" s="70">
        <v>4920.2999999999993</v>
      </c>
      <c r="F95" s="68" t="s">
        <v>24</v>
      </c>
    </row>
    <row r="96" spans="1:6">
      <c r="A96" s="42">
        <v>44140</v>
      </c>
      <c r="B96" s="67">
        <v>0.67074074074074064</v>
      </c>
      <c r="C96" s="68">
        <v>59</v>
      </c>
      <c r="D96" s="69">
        <v>78.08</v>
      </c>
      <c r="E96" s="70">
        <v>4606.72</v>
      </c>
      <c r="F96" s="68" t="s">
        <v>24</v>
      </c>
    </row>
    <row r="97" spans="1:6">
      <c r="A97" s="42">
        <v>44140</v>
      </c>
      <c r="B97" s="67">
        <v>0.67065972222222214</v>
      </c>
      <c r="C97" s="68">
        <v>55</v>
      </c>
      <c r="D97" s="69">
        <v>78.099999999999994</v>
      </c>
      <c r="E97" s="70">
        <v>4295.5</v>
      </c>
      <c r="F97" s="68" t="s">
        <v>24</v>
      </c>
    </row>
    <row r="98" spans="1:6">
      <c r="A98" s="42">
        <v>44140</v>
      </c>
      <c r="B98" s="67">
        <v>0.66937499999999994</v>
      </c>
      <c r="C98" s="68">
        <v>63</v>
      </c>
      <c r="D98" s="69">
        <v>78.06</v>
      </c>
      <c r="E98" s="70">
        <v>4917.78</v>
      </c>
      <c r="F98" s="68" t="s">
        <v>24</v>
      </c>
    </row>
    <row r="99" spans="1:6">
      <c r="A99" s="42">
        <v>44140</v>
      </c>
      <c r="B99" s="67">
        <v>0.66688657407407403</v>
      </c>
      <c r="C99" s="68">
        <v>58</v>
      </c>
      <c r="D99" s="69">
        <v>78.12</v>
      </c>
      <c r="E99" s="70">
        <v>4530.96</v>
      </c>
      <c r="F99" s="68" t="s">
        <v>24</v>
      </c>
    </row>
    <row r="100" spans="1:6">
      <c r="A100" s="42">
        <v>44140</v>
      </c>
      <c r="B100" s="67">
        <v>0.66633101851851861</v>
      </c>
      <c r="C100" s="68">
        <v>59</v>
      </c>
      <c r="D100" s="69">
        <v>78.16</v>
      </c>
      <c r="E100" s="70">
        <v>4611.4399999999996</v>
      </c>
      <c r="F100" s="68" t="s">
        <v>24</v>
      </c>
    </row>
    <row r="101" spans="1:6">
      <c r="A101" s="42">
        <v>44140</v>
      </c>
      <c r="B101" s="67">
        <v>0.66554398148148142</v>
      </c>
      <c r="C101" s="68">
        <v>76</v>
      </c>
      <c r="D101" s="69">
        <v>78.16</v>
      </c>
      <c r="E101" s="70">
        <v>5940.16</v>
      </c>
      <c r="F101" s="68" t="s">
        <v>24</v>
      </c>
    </row>
    <row r="102" spans="1:6">
      <c r="A102" s="42">
        <v>44140</v>
      </c>
      <c r="B102" s="67">
        <v>0.66549768518518515</v>
      </c>
      <c r="C102" s="68">
        <v>65</v>
      </c>
      <c r="D102" s="69">
        <v>78.180000000000007</v>
      </c>
      <c r="E102" s="70">
        <v>5081.7000000000007</v>
      </c>
      <c r="F102" s="68" t="s">
        <v>24</v>
      </c>
    </row>
    <row r="103" spans="1:6">
      <c r="A103" s="42">
        <v>44140</v>
      </c>
      <c r="B103" s="67">
        <v>0.66438657407407398</v>
      </c>
      <c r="C103" s="68">
        <v>64</v>
      </c>
      <c r="D103" s="69">
        <v>78.16</v>
      </c>
      <c r="E103" s="70">
        <v>5002.24</v>
      </c>
      <c r="F103" s="68" t="s">
        <v>24</v>
      </c>
    </row>
    <row r="104" spans="1:6">
      <c r="A104" s="42">
        <v>44140</v>
      </c>
      <c r="B104" s="67">
        <v>0.66438657407407398</v>
      </c>
      <c r="C104" s="68">
        <v>25</v>
      </c>
      <c r="D104" s="69">
        <v>78.16</v>
      </c>
      <c r="E104" s="70">
        <v>1954</v>
      </c>
      <c r="F104" s="68" t="s">
        <v>24</v>
      </c>
    </row>
    <row r="105" spans="1:6">
      <c r="A105" s="42">
        <v>44140</v>
      </c>
      <c r="B105" s="67">
        <v>0.66392361111111109</v>
      </c>
      <c r="C105" s="68">
        <v>60</v>
      </c>
      <c r="D105" s="69">
        <v>78.180000000000007</v>
      </c>
      <c r="E105" s="70">
        <v>4690.8</v>
      </c>
      <c r="F105" s="68" t="s">
        <v>24</v>
      </c>
    </row>
    <row r="106" spans="1:6">
      <c r="A106" s="42">
        <v>44140</v>
      </c>
      <c r="B106" s="67">
        <v>0.66377314814814825</v>
      </c>
      <c r="C106" s="68">
        <v>85</v>
      </c>
      <c r="D106" s="69">
        <v>78.180000000000007</v>
      </c>
      <c r="E106" s="70">
        <v>6645.3</v>
      </c>
      <c r="F106" s="68" t="s">
        <v>24</v>
      </c>
    </row>
    <row r="107" spans="1:6">
      <c r="A107" s="42">
        <v>44140</v>
      </c>
      <c r="B107" s="67">
        <v>0.66348379629629628</v>
      </c>
      <c r="C107" s="68">
        <v>57</v>
      </c>
      <c r="D107" s="69">
        <v>78.180000000000007</v>
      </c>
      <c r="E107" s="70">
        <v>4456.26</v>
      </c>
      <c r="F107" s="68" t="s">
        <v>24</v>
      </c>
    </row>
    <row r="108" spans="1:6">
      <c r="A108" s="42">
        <v>44140</v>
      </c>
      <c r="B108" s="67">
        <v>0.66348379629629628</v>
      </c>
      <c r="C108" s="68">
        <v>69</v>
      </c>
      <c r="D108" s="69">
        <v>78.180000000000007</v>
      </c>
      <c r="E108" s="70">
        <v>5394.42</v>
      </c>
      <c r="F108" s="68" t="s">
        <v>24</v>
      </c>
    </row>
    <row r="109" spans="1:6">
      <c r="A109" s="42">
        <v>44140</v>
      </c>
      <c r="B109" s="67">
        <v>0.66224537037037035</v>
      </c>
      <c r="C109" s="68">
        <v>18</v>
      </c>
      <c r="D109" s="69">
        <v>78.14</v>
      </c>
      <c r="E109" s="70">
        <v>1406.52</v>
      </c>
      <c r="F109" s="68" t="s">
        <v>24</v>
      </c>
    </row>
    <row r="110" spans="1:6">
      <c r="A110" s="42">
        <v>44140</v>
      </c>
      <c r="B110" s="67">
        <v>0.66203703703703709</v>
      </c>
      <c r="C110" s="68">
        <v>34</v>
      </c>
      <c r="D110" s="69">
        <v>78.14</v>
      </c>
      <c r="E110" s="70">
        <v>2656.76</v>
      </c>
      <c r="F110" s="68" t="s">
        <v>24</v>
      </c>
    </row>
    <row r="111" spans="1:6">
      <c r="A111" s="42">
        <v>44140</v>
      </c>
      <c r="B111" s="67">
        <v>0.66203703703703709</v>
      </c>
      <c r="C111" s="68">
        <v>57</v>
      </c>
      <c r="D111" s="69">
        <v>78.14</v>
      </c>
      <c r="E111" s="70">
        <v>4453.9800000000005</v>
      </c>
      <c r="F111" s="68" t="s">
        <v>24</v>
      </c>
    </row>
    <row r="112" spans="1:6">
      <c r="A112" s="42">
        <v>44140</v>
      </c>
      <c r="B112" s="67">
        <v>0.66203703703703709</v>
      </c>
      <c r="C112" s="68">
        <v>21</v>
      </c>
      <c r="D112" s="69">
        <v>78.14</v>
      </c>
      <c r="E112" s="70">
        <v>1640.94</v>
      </c>
      <c r="F112" s="68" t="s">
        <v>24</v>
      </c>
    </row>
    <row r="113" spans="1:6">
      <c r="A113" s="42">
        <v>44140</v>
      </c>
      <c r="B113" s="67">
        <v>0.65935185185185174</v>
      </c>
      <c r="C113" s="68">
        <v>60</v>
      </c>
      <c r="D113" s="69">
        <v>77.98</v>
      </c>
      <c r="E113" s="70">
        <v>4678.8</v>
      </c>
      <c r="F113" s="68" t="s">
        <v>24</v>
      </c>
    </row>
    <row r="114" spans="1:6">
      <c r="A114" s="42">
        <v>44140</v>
      </c>
      <c r="B114" s="67">
        <v>0.65913194444444434</v>
      </c>
      <c r="C114" s="68">
        <v>51</v>
      </c>
      <c r="D114" s="69">
        <v>77.98</v>
      </c>
      <c r="E114" s="70">
        <v>3976.98</v>
      </c>
      <c r="F114" s="68" t="s">
        <v>24</v>
      </c>
    </row>
    <row r="115" spans="1:6">
      <c r="A115" s="42">
        <v>44140</v>
      </c>
      <c r="B115" s="67">
        <v>0.65913194444444434</v>
      </c>
      <c r="C115" s="68">
        <v>23</v>
      </c>
      <c r="D115" s="69">
        <v>77.98</v>
      </c>
      <c r="E115" s="70">
        <v>1793.5400000000002</v>
      </c>
      <c r="F115" s="68" t="s">
        <v>24</v>
      </c>
    </row>
    <row r="116" spans="1:6">
      <c r="A116" s="42">
        <v>44140</v>
      </c>
      <c r="B116" s="67">
        <v>0.65775462962962961</v>
      </c>
      <c r="C116" s="68">
        <v>75</v>
      </c>
      <c r="D116" s="69">
        <v>77.959999999999994</v>
      </c>
      <c r="E116" s="70">
        <v>5846.9999999999991</v>
      </c>
      <c r="F116" s="68" t="s">
        <v>24</v>
      </c>
    </row>
    <row r="117" spans="1:6">
      <c r="A117" s="42">
        <v>44140</v>
      </c>
      <c r="B117" s="67">
        <v>0.65718750000000004</v>
      </c>
      <c r="C117" s="68">
        <v>75</v>
      </c>
      <c r="D117" s="69">
        <v>78</v>
      </c>
      <c r="E117" s="70">
        <v>5850</v>
      </c>
      <c r="F117" s="68" t="s">
        <v>24</v>
      </c>
    </row>
    <row r="118" spans="1:6">
      <c r="A118" s="42">
        <v>44140</v>
      </c>
      <c r="B118" s="67">
        <v>0.65625</v>
      </c>
      <c r="C118" s="68">
        <v>64</v>
      </c>
      <c r="D118" s="69">
        <v>77.959999999999994</v>
      </c>
      <c r="E118" s="70">
        <v>4989.4399999999996</v>
      </c>
      <c r="F118" s="68" t="s">
        <v>24</v>
      </c>
    </row>
    <row r="119" spans="1:6">
      <c r="A119" s="42">
        <v>44140</v>
      </c>
      <c r="B119" s="67">
        <v>0.65599537037037037</v>
      </c>
      <c r="C119" s="68">
        <v>25</v>
      </c>
      <c r="D119" s="69">
        <v>77.94</v>
      </c>
      <c r="E119" s="70">
        <v>1948.5</v>
      </c>
      <c r="F119" s="68" t="s">
        <v>24</v>
      </c>
    </row>
    <row r="120" spans="1:6">
      <c r="A120" s="42">
        <v>44140</v>
      </c>
      <c r="B120" s="67">
        <v>0.65543981481481495</v>
      </c>
      <c r="C120" s="68">
        <v>56</v>
      </c>
      <c r="D120" s="69">
        <v>77.92</v>
      </c>
      <c r="E120" s="70">
        <v>4363.5200000000004</v>
      </c>
      <c r="F120" s="68" t="s">
        <v>24</v>
      </c>
    </row>
    <row r="121" spans="1:6">
      <c r="A121" s="42">
        <v>44140</v>
      </c>
      <c r="B121" s="67">
        <v>0.65509259259259256</v>
      </c>
      <c r="C121" s="68">
        <v>76</v>
      </c>
      <c r="D121" s="69">
        <v>77.959999999999994</v>
      </c>
      <c r="E121" s="70">
        <v>5924.9599999999991</v>
      </c>
      <c r="F121" s="68" t="s">
        <v>24</v>
      </c>
    </row>
    <row r="122" spans="1:6">
      <c r="A122" s="42">
        <v>44140</v>
      </c>
      <c r="B122" s="67">
        <v>0.6544444444444445</v>
      </c>
      <c r="C122" s="68">
        <v>54</v>
      </c>
      <c r="D122" s="69">
        <v>77.959999999999994</v>
      </c>
      <c r="E122" s="70">
        <v>4209.8399999999992</v>
      </c>
      <c r="F122" s="68" t="s">
        <v>24</v>
      </c>
    </row>
    <row r="123" spans="1:6">
      <c r="A123" s="42">
        <v>44140</v>
      </c>
      <c r="B123" s="67">
        <v>0.65270833333333333</v>
      </c>
      <c r="C123" s="68">
        <v>60</v>
      </c>
      <c r="D123" s="69">
        <v>77.94</v>
      </c>
      <c r="E123" s="70">
        <v>4676.3999999999996</v>
      </c>
      <c r="F123" s="68" t="s">
        <v>24</v>
      </c>
    </row>
    <row r="124" spans="1:6">
      <c r="A124" s="42">
        <v>44140</v>
      </c>
      <c r="B124" s="67">
        <v>0.65270833333333333</v>
      </c>
      <c r="C124" s="68">
        <v>69</v>
      </c>
      <c r="D124" s="69">
        <v>77.959999999999994</v>
      </c>
      <c r="E124" s="70">
        <v>5379.24</v>
      </c>
      <c r="F124" s="68" t="s">
        <v>24</v>
      </c>
    </row>
    <row r="125" spans="1:6">
      <c r="A125" s="42">
        <v>44140</v>
      </c>
      <c r="B125" s="67">
        <v>0.6520717592592592</v>
      </c>
      <c r="C125" s="68">
        <v>17</v>
      </c>
      <c r="D125" s="69">
        <v>77.94</v>
      </c>
      <c r="E125" s="70">
        <v>1324.98</v>
      </c>
      <c r="F125" s="68" t="s">
        <v>24</v>
      </c>
    </row>
    <row r="126" spans="1:6">
      <c r="A126" s="42">
        <v>44140</v>
      </c>
      <c r="B126" s="67">
        <v>0.6520717592592592</v>
      </c>
      <c r="C126" s="68">
        <v>69</v>
      </c>
      <c r="D126" s="69">
        <v>77.94</v>
      </c>
      <c r="E126" s="70">
        <v>5377.86</v>
      </c>
      <c r="F126" s="68" t="s">
        <v>24</v>
      </c>
    </row>
    <row r="127" spans="1:6">
      <c r="A127" s="42">
        <v>44140</v>
      </c>
      <c r="B127" s="67">
        <v>0.65096064814814814</v>
      </c>
      <c r="C127" s="68">
        <v>70</v>
      </c>
      <c r="D127" s="69">
        <v>77.88</v>
      </c>
      <c r="E127" s="70">
        <v>5451.5999999999995</v>
      </c>
      <c r="F127" s="68" t="s">
        <v>24</v>
      </c>
    </row>
    <row r="128" spans="1:6">
      <c r="A128" s="42">
        <v>44140</v>
      </c>
      <c r="B128" s="67">
        <v>0.65038194444444442</v>
      </c>
      <c r="C128" s="68">
        <v>60</v>
      </c>
      <c r="D128" s="69">
        <v>77.900000000000006</v>
      </c>
      <c r="E128" s="70">
        <v>4674</v>
      </c>
      <c r="F128" s="68" t="s">
        <v>24</v>
      </c>
    </row>
    <row r="129" spans="1:6">
      <c r="A129" s="42">
        <v>44140</v>
      </c>
      <c r="B129" s="67">
        <v>0.64965277777777775</v>
      </c>
      <c r="C129" s="68">
        <v>75</v>
      </c>
      <c r="D129" s="69">
        <v>77.88</v>
      </c>
      <c r="E129" s="70">
        <v>5841</v>
      </c>
      <c r="F129" s="68" t="s">
        <v>24</v>
      </c>
    </row>
    <row r="130" spans="1:6">
      <c r="A130" s="42">
        <v>44140</v>
      </c>
      <c r="B130" s="67">
        <v>0.64939814814814811</v>
      </c>
      <c r="C130" s="68">
        <v>47</v>
      </c>
      <c r="D130" s="69">
        <v>77.900000000000006</v>
      </c>
      <c r="E130" s="70">
        <v>3661.3</v>
      </c>
      <c r="F130" s="68" t="s">
        <v>24</v>
      </c>
    </row>
    <row r="131" spans="1:6">
      <c r="A131" s="42">
        <v>44140</v>
      </c>
      <c r="B131" s="67">
        <v>0.64939814814814811</v>
      </c>
      <c r="C131" s="68">
        <v>8</v>
      </c>
      <c r="D131" s="69">
        <v>77.900000000000006</v>
      </c>
      <c r="E131" s="70">
        <v>623.20000000000005</v>
      </c>
      <c r="F131" s="68" t="s">
        <v>24</v>
      </c>
    </row>
    <row r="132" spans="1:6">
      <c r="A132" s="42">
        <v>44140</v>
      </c>
      <c r="B132" s="67">
        <v>0.64862268518518518</v>
      </c>
      <c r="C132" s="68">
        <v>70</v>
      </c>
      <c r="D132" s="69">
        <v>77.900000000000006</v>
      </c>
      <c r="E132" s="70">
        <v>5453</v>
      </c>
      <c r="F132" s="68" t="s">
        <v>24</v>
      </c>
    </row>
    <row r="133" spans="1:6">
      <c r="A133" s="42">
        <v>44140</v>
      </c>
      <c r="B133" s="67">
        <v>0.64828703703703716</v>
      </c>
      <c r="C133" s="68">
        <v>61</v>
      </c>
      <c r="D133" s="69">
        <v>77.92</v>
      </c>
      <c r="E133" s="70">
        <v>4753.12</v>
      </c>
      <c r="F133" s="68" t="s">
        <v>24</v>
      </c>
    </row>
    <row r="134" spans="1:6">
      <c r="A134" s="42">
        <v>44140</v>
      </c>
      <c r="B134" s="67">
        <v>0.64777777777777779</v>
      </c>
      <c r="C134" s="68">
        <v>31</v>
      </c>
      <c r="D134" s="69">
        <v>77.94</v>
      </c>
      <c r="E134" s="70">
        <v>2416.14</v>
      </c>
      <c r="F134" s="68" t="s">
        <v>24</v>
      </c>
    </row>
    <row r="135" spans="1:6">
      <c r="A135" s="42">
        <v>44140</v>
      </c>
      <c r="B135" s="67">
        <v>0.64777777777777779</v>
      </c>
      <c r="C135" s="68">
        <v>52</v>
      </c>
      <c r="D135" s="69">
        <v>77.94</v>
      </c>
      <c r="E135" s="70">
        <v>4052.88</v>
      </c>
      <c r="F135" s="68" t="s">
        <v>24</v>
      </c>
    </row>
    <row r="136" spans="1:6">
      <c r="A136" s="42">
        <v>44140</v>
      </c>
      <c r="B136" s="67">
        <v>0.6476736111111111</v>
      </c>
      <c r="C136" s="68">
        <v>92</v>
      </c>
      <c r="D136" s="69">
        <v>77.94</v>
      </c>
      <c r="E136" s="70">
        <v>7170.48</v>
      </c>
      <c r="F136" s="68" t="s">
        <v>24</v>
      </c>
    </row>
    <row r="137" spans="1:6">
      <c r="A137" s="42">
        <v>44140</v>
      </c>
      <c r="B137" s="67">
        <v>0.64686342592592583</v>
      </c>
      <c r="C137" s="68">
        <v>67</v>
      </c>
      <c r="D137" s="69">
        <v>77.900000000000006</v>
      </c>
      <c r="E137" s="70">
        <v>5219.3</v>
      </c>
      <c r="F137" s="68" t="s">
        <v>24</v>
      </c>
    </row>
    <row r="138" spans="1:6">
      <c r="A138" s="42">
        <v>44140</v>
      </c>
      <c r="B138" s="67">
        <v>0.64686342592592583</v>
      </c>
      <c r="C138" s="68">
        <v>34</v>
      </c>
      <c r="D138" s="69">
        <v>77.900000000000006</v>
      </c>
      <c r="E138" s="70">
        <v>2648.6000000000004</v>
      </c>
      <c r="F138" s="68" t="s">
        <v>24</v>
      </c>
    </row>
    <row r="139" spans="1:6">
      <c r="A139" s="42">
        <v>44140</v>
      </c>
      <c r="B139" s="67">
        <v>0.64612268518518512</v>
      </c>
      <c r="C139" s="68">
        <v>178</v>
      </c>
      <c r="D139" s="69">
        <v>77.88</v>
      </c>
      <c r="E139" s="70">
        <v>13862.64</v>
      </c>
      <c r="F139" s="68" t="s">
        <v>24</v>
      </c>
    </row>
    <row r="140" spans="1:6">
      <c r="A140" s="42">
        <v>44140</v>
      </c>
      <c r="B140" s="67">
        <v>0.64612268518518512</v>
      </c>
      <c r="C140" s="68">
        <v>1</v>
      </c>
      <c r="D140" s="69">
        <v>77.88</v>
      </c>
      <c r="E140" s="70">
        <v>77.88</v>
      </c>
      <c r="F140" s="68" t="s">
        <v>24</v>
      </c>
    </row>
    <row r="141" spans="1:6">
      <c r="A141" s="42">
        <v>44140</v>
      </c>
      <c r="B141" s="67">
        <v>0.64612268518518512</v>
      </c>
      <c r="C141" s="68">
        <v>79</v>
      </c>
      <c r="D141" s="69">
        <v>77.88</v>
      </c>
      <c r="E141" s="70">
        <v>6152.5199999999995</v>
      </c>
      <c r="F141" s="68" t="s">
        <v>24</v>
      </c>
    </row>
    <row r="142" spans="1:6">
      <c r="A142" s="42">
        <v>44140</v>
      </c>
      <c r="B142" s="67">
        <v>0.64590277777777771</v>
      </c>
      <c r="C142" s="68">
        <v>13</v>
      </c>
      <c r="D142" s="69">
        <v>77.900000000000006</v>
      </c>
      <c r="E142" s="70">
        <v>1012.7</v>
      </c>
      <c r="F142" s="68" t="s">
        <v>24</v>
      </c>
    </row>
    <row r="143" spans="1:6">
      <c r="A143" s="42">
        <v>44140</v>
      </c>
      <c r="B143" s="67">
        <v>0.64590277777777771</v>
      </c>
      <c r="C143" s="68">
        <v>57</v>
      </c>
      <c r="D143" s="69">
        <v>77.900000000000006</v>
      </c>
      <c r="E143" s="70">
        <v>4440.3</v>
      </c>
      <c r="F143" s="68" t="s">
        <v>24</v>
      </c>
    </row>
    <row r="144" spans="1:6">
      <c r="A144" s="42">
        <v>44140</v>
      </c>
      <c r="B144" s="67">
        <v>0.64590277777777771</v>
      </c>
      <c r="C144" s="68">
        <v>60</v>
      </c>
      <c r="D144" s="69">
        <v>77.94</v>
      </c>
      <c r="E144" s="70">
        <v>4676.3999999999996</v>
      </c>
      <c r="F144" s="68" t="s">
        <v>24</v>
      </c>
    </row>
    <row r="145" spans="1:6">
      <c r="A145" s="42">
        <v>44140</v>
      </c>
      <c r="B145" s="67">
        <v>0.64420138888888889</v>
      </c>
      <c r="C145" s="68">
        <v>63</v>
      </c>
      <c r="D145" s="69">
        <v>77.94</v>
      </c>
      <c r="E145" s="70">
        <v>4910.22</v>
      </c>
      <c r="F145" s="68" t="s">
        <v>24</v>
      </c>
    </row>
    <row r="146" spans="1:6">
      <c r="A146" s="42">
        <v>44140</v>
      </c>
      <c r="B146" s="67">
        <v>0.64420138888888889</v>
      </c>
      <c r="C146" s="68">
        <v>7</v>
      </c>
      <c r="D146" s="69">
        <v>77.94</v>
      </c>
      <c r="E146" s="70">
        <v>545.57999999999993</v>
      </c>
      <c r="F146" s="68" t="s">
        <v>24</v>
      </c>
    </row>
    <row r="147" spans="1:6">
      <c r="A147" s="42">
        <v>44140</v>
      </c>
      <c r="B147" s="67">
        <v>0.6441203703703704</v>
      </c>
      <c r="C147" s="68">
        <v>106</v>
      </c>
      <c r="D147" s="69">
        <v>77.959999999999994</v>
      </c>
      <c r="E147" s="70">
        <v>8263.76</v>
      </c>
      <c r="F147" s="68" t="s">
        <v>24</v>
      </c>
    </row>
    <row r="148" spans="1:6">
      <c r="A148" s="42">
        <v>44140</v>
      </c>
      <c r="B148" s="67">
        <v>0.6441203703703704</v>
      </c>
      <c r="C148" s="68">
        <v>6</v>
      </c>
      <c r="D148" s="69">
        <v>77.959999999999994</v>
      </c>
      <c r="E148" s="70">
        <v>467.76</v>
      </c>
      <c r="F148" s="68" t="s">
        <v>24</v>
      </c>
    </row>
    <row r="149" spans="1:6">
      <c r="A149" s="42">
        <v>44140</v>
      </c>
      <c r="B149" s="67">
        <v>0.64341435185185192</v>
      </c>
      <c r="C149" s="68">
        <v>1</v>
      </c>
      <c r="D149" s="69">
        <v>77.94</v>
      </c>
      <c r="E149" s="70">
        <v>77.94</v>
      </c>
      <c r="F149" s="68" t="s">
        <v>24</v>
      </c>
    </row>
    <row r="150" spans="1:6">
      <c r="A150" s="42">
        <v>44140</v>
      </c>
      <c r="B150" s="67">
        <v>0.64341435185185192</v>
      </c>
      <c r="C150" s="68">
        <v>3</v>
      </c>
      <c r="D150" s="69">
        <v>77.94</v>
      </c>
      <c r="E150" s="70">
        <v>233.82</v>
      </c>
      <c r="F150" s="68" t="s">
        <v>24</v>
      </c>
    </row>
    <row r="151" spans="1:6">
      <c r="A151" s="42">
        <v>44140</v>
      </c>
      <c r="B151" s="67">
        <v>0.64311342592592602</v>
      </c>
      <c r="C151" s="68">
        <v>93</v>
      </c>
      <c r="D151" s="69">
        <v>77.92</v>
      </c>
      <c r="E151" s="70">
        <v>7246.56</v>
      </c>
      <c r="F151" s="68" t="s">
        <v>24</v>
      </c>
    </row>
    <row r="152" spans="1:6">
      <c r="A152" s="42">
        <v>44140</v>
      </c>
      <c r="B152" s="67">
        <v>0.64311342592592602</v>
      </c>
      <c r="C152" s="68">
        <v>61</v>
      </c>
      <c r="D152" s="69">
        <v>77.92</v>
      </c>
      <c r="E152" s="70">
        <v>4753.12</v>
      </c>
      <c r="F152" s="68" t="s">
        <v>24</v>
      </c>
    </row>
    <row r="153" spans="1:6">
      <c r="A153" s="42">
        <v>44140</v>
      </c>
      <c r="B153" s="67">
        <v>0.63758101851851856</v>
      </c>
      <c r="C153" s="68">
        <v>72</v>
      </c>
      <c r="D153" s="69">
        <v>77.739999999999995</v>
      </c>
      <c r="E153" s="70">
        <v>5597.28</v>
      </c>
      <c r="F153" s="68" t="s">
        <v>24</v>
      </c>
    </row>
    <row r="154" spans="1:6">
      <c r="A154" s="42">
        <v>44140</v>
      </c>
      <c r="B154" s="67">
        <v>0.63351851851851848</v>
      </c>
      <c r="C154" s="68">
        <v>13</v>
      </c>
      <c r="D154" s="69">
        <v>77.760000000000005</v>
      </c>
      <c r="E154" s="70">
        <v>1010.8800000000001</v>
      </c>
      <c r="F154" s="68" t="s">
        <v>24</v>
      </c>
    </row>
    <row r="155" spans="1:6">
      <c r="A155" s="42">
        <v>44140</v>
      </c>
      <c r="B155" s="67">
        <v>0.63351851851851848</v>
      </c>
      <c r="C155" s="68">
        <v>52</v>
      </c>
      <c r="D155" s="69">
        <v>77.760000000000005</v>
      </c>
      <c r="E155" s="70">
        <v>4043.5200000000004</v>
      </c>
      <c r="F155" s="68" t="s">
        <v>24</v>
      </c>
    </row>
    <row r="156" spans="1:6">
      <c r="A156" s="42">
        <v>44140</v>
      </c>
      <c r="B156" s="67">
        <v>0.63168981481481479</v>
      </c>
      <c r="C156" s="68">
        <v>62</v>
      </c>
      <c r="D156" s="69">
        <v>77.760000000000005</v>
      </c>
      <c r="E156" s="70">
        <v>4821.12</v>
      </c>
      <c r="F156" s="68" t="s">
        <v>24</v>
      </c>
    </row>
    <row r="157" spans="1:6">
      <c r="A157" s="42">
        <v>44140</v>
      </c>
      <c r="B157" s="67">
        <v>0.62812499999999993</v>
      </c>
      <c r="C157" s="68">
        <v>57</v>
      </c>
      <c r="D157" s="69">
        <v>77.78</v>
      </c>
      <c r="E157" s="70">
        <v>4433.46</v>
      </c>
      <c r="F157" s="68" t="s">
        <v>24</v>
      </c>
    </row>
    <row r="158" spans="1:6">
      <c r="A158" s="42">
        <v>44140</v>
      </c>
      <c r="B158" s="67">
        <v>0.62807870370370367</v>
      </c>
      <c r="C158" s="68">
        <v>75</v>
      </c>
      <c r="D158" s="69">
        <v>77.8</v>
      </c>
      <c r="E158" s="70">
        <v>5835</v>
      </c>
      <c r="F158" s="68" t="s">
        <v>24</v>
      </c>
    </row>
    <row r="159" spans="1:6">
      <c r="A159" s="42">
        <v>44140</v>
      </c>
      <c r="B159" s="67">
        <v>0.62557870370370372</v>
      </c>
      <c r="C159" s="68">
        <v>81</v>
      </c>
      <c r="D159" s="69">
        <v>77.78</v>
      </c>
      <c r="E159" s="70">
        <v>6300.18</v>
      </c>
      <c r="F159" s="68" t="s">
        <v>24</v>
      </c>
    </row>
    <row r="160" spans="1:6">
      <c r="A160" s="42">
        <v>44140</v>
      </c>
      <c r="B160" s="67">
        <v>0.6231944444444445</v>
      </c>
      <c r="C160" s="68">
        <v>66</v>
      </c>
      <c r="D160" s="69">
        <v>77.739999999999995</v>
      </c>
      <c r="E160" s="70">
        <v>5130.8399999999992</v>
      </c>
      <c r="F160" s="68" t="s">
        <v>24</v>
      </c>
    </row>
    <row r="161" spans="1:6">
      <c r="A161" s="42">
        <v>44140</v>
      </c>
      <c r="B161" s="67">
        <v>0.62255787037037036</v>
      </c>
      <c r="C161" s="68">
        <v>74</v>
      </c>
      <c r="D161" s="69">
        <v>77.8</v>
      </c>
      <c r="E161" s="70">
        <v>5757.2</v>
      </c>
      <c r="F161" s="68" t="s">
        <v>24</v>
      </c>
    </row>
    <row r="162" spans="1:6">
      <c r="A162" s="42">
        <v>44140</v>
      </c>
      <c r="B162" s="67">
        <v>0.62053240740740734</v>
      </c>
      <c r="C162" s="68">
        <v>3</v>
      </c>
      <c r="D162" s="69">
        <v>77.8</v>
      </c>
      <c r="E162" s="70">
        <v>233.39999999999998</v>
      </c>
      <c r="F162" s="68" t="s">
        <v>24</v>
      </c>
    </row>
    <row r="163" spans="1:6">
      <c r="A163" s="42">
        <v>44140</v>
      </c>
      <c r="B163" s="67">
        <v>0.62053240740740734</v>
      </c>
      <c r="C163" s="68">
        <v>50</v>
      </c>
      <c r="D163" s="69">
        <v>77.8</v>
      </c>
      <c r="E163" s="70">
        <v>3890</v>
      </c>
      <c r="F163" s="68" t="s">
        <v>24</v>
      </c>
    </row>
    <row r="164" spans="1:6">
      <c r="A164" s="42">
        <v>44140</v>
      </c>
      <c r="B164" s="67">
        <v>0.61637731481481495</v>
      </c>
      <c r="C164" s="68">
        <v>65</v>
      </c>
      <c r="D164" s="69">
        <v>77.8</v>
      </c>
      <c r="E164" s="70">
        <v>5057</v>
      </c>
      <c r="F164" s="68" t="s">
        <v>24</v>
      </c>
    </row>
    <row r="165" spans="1:6">
      <c r="A165" s="42">
        <v>44140</v>
      </c>
      <c r="B165" s="67">
        <v>0.61515046296296294</v>
      </c>
      <c r="C165" s="68">
        <v>59</v>
      </c>
      <c r="D165" s="69">
        <v>77.8</v>
      </c>
      <c r="E165" s="70">
        <v>4590.2</v>
      </c>
      <c r="F165" s="68" t="s">
        <v>24</v>
      </c>
    </row>
    <row r="166" spans="1:6">
      <c r="A166" s="42">
        <v>44140</v>
      </c>
      <c r="B166" s="67">
        <v>0.61405092592592592</v>
      </c>
      <c r="C166" s="68">
        <v>67</v>
      </c>
      <c r="D166" s="69">
        <v>77.8</v>
      </c>
      <c r="E166" s="70">
        <v>5212.5999999999995</v>
      </c>
      <c r="F166" s="68" t="s">
        <v>24</v>
      </c>
    </row>
    <row r="167" spans="1:6">
      <c r="A167" s="42">
        <v>44140</v>
      </c>
      <c r="B167" s="67">
        <v>0.61282407407407413</v>
      </c>
      <c r="C167" s="68">
        <v>66</v>
      </c>
      <c r="D167" s="69">
        <v>77.78</v>
      </c>
      <c r="E167" s="70">
        <v>5133.4800000000005</v>
      </c>
      <c r="F167" s="68" t="s">
        <v>24</v>
      </c>
    </row>
    <row r="168" spans="1:6">
      <c r="A168" s="42">
        <v>44140</v>
      </c>
      <c r="B168" s="67">
        <v>0.61084490740740749</v>
      </c>
      <c r="C168" s="68">
        <v>86</v>
      </c>
      <c r="D168" s="69">
        <v>77.78</v>
      </c>
      <c r="E168" s="70">
        <v>6689.08</v>
      </c>
      <c r="F168" s="68" t="s">
        <v>24</v>
      </c>
    </row>
    <row r="169" spans="1:6">
      <c r="A169" s="42">
        <v>44140</v>
      </c>
      <c r="B169" s="67">
        <v>0.60931712962962958</v>
      </c>
      <c r="C169" s="68">
        <v>121</v>
      </c>
      <c r="D169" s="69">
        <v>77.760000000000005</v>
      </c>
      <c r="E169" s="70">
        <v>9408.9600000000009</v>
      </c>
      <c r="F169" s="68" t="s">
        <v>24</v>
      </c>
    </row>
    <row r="170" spans="1:6">
      <c r="A170" s="42">
        <v>44140</v>
      </c>
      <c r="B170" s="67">
        <v>0.60905092592592591</v>
      </c>
      <c r="C170" s="68">
        <v>65</v>
      </c>
      <c r="D170" s="69">
        <v>77.739999999999995</v>
      </c>
      <c r="E170" s="70">
        <v>5053.0999999999995</v>
      </c>
      <c r="F170" s="68" t="s">
        <v>24</v>
      </c>
    </row>
    <row r="171" spans="1:6">
      <c r="A171" s="42">
        <v>44140</v>
      </c>
      <c r="B171" s="67">
        <v>0.60881944444444436</v>
      </c>
      <c r="C171" s="68">
        <v>61</v>
      </c>
      <c r="D171" s="69">
        <v>77.760000000000005</v>
      </c>
      <c r="E171" s="70">
        <v>4743.3600000000006</v>
      </c>
      <c r="F171" s="68" t="s">
        <v>24</v>
      </c>
    </row>
    <row r="172" spans="1:6">
      <c r="A172" s="42">
        <v>44140</v>
      </c>
      <c r="B172" s="67">
        <v>0.6067013888888888</v>
      </c>
      <c r="C172" s="68">
        <v>105</v>
      </c>
      <c r="D172" s="69">
        <v>77.78</v>
      </c>
      <c r="E172" s="70">
        <v>8166.9000000000005</v>
      </c>
      <c r="F172" s="68" t="s">
        <v>24</v>
      </c>
    </row>
    <row r="173" spans="1:6">
      <c r="A173" s="42">
        <v>44140</v>
      </c>
      <c r="B173" s="67">
        <v>0.60494212962962957</v>
      </c>
      <c r="C173" s="68">
        <v>25</v>
      </c>
      <c r="D173" s="69">
        <v>77.78</v>
      </c>
      <c r="E173" s="70">
        <v>1944.5</v>
      </c>
      <c r="F173" s="68" t="s">
        <v>24</v>
      </c>
    </row>
    <row r="174" spans="1:6">
      <c r="A174" s="42">
        <v>44140</v>
      </c>
      <c r="B174" s="67">
        <v>0.60280092592592593</v>
      </c>
      <c r="C174" s="68">
        <v>58</v>
      </c>
      <c r="D174" s="69">
        <v>77.760000000000005</v>
      </c>
      <c r="E174" s="70">
        <v>4510.08</v>
      </c>
      <c r="F174" s="68" t="s">
        <v>24</v>
      </c>
    </row>
    <row r="175" spans="1:6">
      <c r="A175" s="42">
        <v>44140</v>
      </c>
      <c r="B175" s="67">
        <v>0.60215277777777787</v>
      </c>
      <c r="C175" s="68">
        <v>60</v>
      </c>
      <c r="D175" s="69">
        <v>77.760000000000005</v>
      </c>
      <c r="E175" s="70">
        <v>4665.6000000000004</v>
      </c>
      <c r="F175" s="68" t="s">
        <v>24</v>
      </c>
    </row>
    <row r="176" spans="1:6">
      <c r="A176" s="42">
        <v>44140</v>
      </c>
      <c r="B176" s="67">
        <v>0.59958333333333336</v>
      </c>
      <c r="C176" s="68">
        <v>53</v>
      </c>
      <c r="D176" s="69">
        <v>77.72</v>
      </c>
      <c r="E176" s="70">
        <v>4119.16</v>
      </c>
      <c r="F176" s="68" t="s">
        <v>24</v>
      </c>
    </row>
    <row r="177" spans="1:6">
      <c r="A177" s="42">
        <v>44140</v>
      </c>
      <c r="B177" s="67">
        <v>0.59739583333333346</v>
      </c>
      <c r="C177" s="68">
        <v>61</v>
      </c>
      <c r="D177" s="69">
        <v>77.66</v>
      </c>
      <c r="E177" s="70">
        <v>4737.26</v>
      </c>
      <c r="F177" s="68" t="s">
        <v>24</v>
      </c>
    </row>
    <row r="178" spans="1:6">
      <c r="A178" s="42">
        <v>44140</v>
      </c>
      <c r="B178" s="67">
        <v>0.59636574074074067</v>
      </c>
      <c r="C178" s="68">
        <v>85</v>
      </c>
      <c r="D178" s="69">
        <v>77.62</v>
      </c>
      <c r="E178" s="70">
        <v>6597.7000000000007</v>
      </c>
      <c r="F178" s="68" t="s">
        <v>24</v>
      </c>
    </row>
    <row r="179" spans="1:6">
      <c r="A179" s="42">
        <v>44140</v>
      </c>
      <c r="B179" s="67">
        <v>0.59393518518518518</v>
      </c>
      <c r="C179" s="68">
        <v>78</v>
      </c>
      <c r="D179" s="69">
        <v>77.64</v>
      </c>
      <c r="E179" s="70">
        <v>6055.92</v>
      </c>
      <c r="F179" s="68" t="s">
        <v>24</v>
      </c>
    </row>
    <row r="180" spans="1:6">
      <c r="A180" s="42">
        <v>44140</v>
      </c>
      <c r="B180" s="67">
        <v>0.58966435185185195</v>
      </c>
      <c r="C180" s="68">
        <v>90</v>
      </c>
      <c r="D180" s="69">
        <v>77.66</v>
      </c>
      <c r="E180" s="70">
        <v>6989.4</v>
      </c>
      <c r="F180" s="68" t="s">
        <v>24</v>
      </c>
    </row>
    <row r="181" spans="1:6">
      <c r="A181" s="42">
        <v>44140</v>
      </c>
      <c r="B181" s="67">
        <v>0.58751157407407406</v>
      </c>
      <c r="C181" s="68">
        <v>64</v>
      </c>
      <c r="D181" s="69">
        <v>77.66</v>
      </c>
      <c r="E181" s="70">
        <v>4970.24</v>
      </c>
      <c r="F181" s="68" t="s">
        <v>24</v>
      </c>
    </row>
    <row r="182" spans="1:6">
      <c r="A182" s="42">
        <v>44140</v>
      </c>
      <c r="B182" s="67">
        <v>0.58518518518518514</v>
      </c>
      <c r="C182" s="68">
        <v>75</v>
      </c>
      <c r="D182" s="69">
        <v>77.64</v>
      </c>
      <c r="E182" s="70">
        <v>5823</v>
      </c>
      <c r="F182" s="68" t="s">
        <v>24</v>
      </c>
    </row>
    <row r="183" spans="1:6">
      <c r="A183" s="42">
        <v>44140</v>
      </c>
      <c r="B183" s="67">
        <v>0.58348379629629621</v>
      </c>
      <c r="C183" s="68">
        <v>57</v>
      </c>
      <c r="D183" s="69">
        <v>77.66</v>
      </c>
      <c r="E183" s="70">
        <v>4426.62</v>
      </c>
      <c r="F183" s="68" t="s">
        <v>24</v>
      </c>
    </row>
    <row r="184" spans="1:6">
      <c r="A184" s="42">
        <v>44140</v>
      </c>
      <c r="B184" s="67">
        <v>0.58329861111111114</v>
      </c>
      <c r="C184" s="68">
        <v>72</v>
      </c>
      <c r="D184" s="69">
        <v>77.680000000000007</v>
      </c>
      <c r="E184" s="70">
        <v>5592.9600000000009</v>
      </c>
      <c r="F184" s="68" t="s">
        <v>24</v>
      </c>
    </row>
    <row r="185" spans="1:6">
      <c r="A185" s="42">
        <v>44140</v>
      </c>
      <c r="B185" s="67">
        <v>0.58324074074074073</v>
      </c>
      <c r="C185" s="68">
        <v>71</v>
      </c>
      <c r="D185" s="69">
        <v>77.680000000000007</v>
      </c>
      <c r="E185" s="70">
        <v>5515.2800000000007</v>
      </c>
      <c r="F185" s="68" t="s">
        <v>24</v>
      </c>
    </row>
    <row r="186" spans="1:6">
      <c r="A186" s="42">
        <v>44140</v>
      </c>
      <c r="B186" s="67">
        <v>0.57758101851851851</v>
      </c>
      <c r="C186" s="68">
        <v>68</v>
      </c>
      <c r="D186" s="69">
        <v>77.5</v>
      </c>
      <c r="E186" s="70">
        <v>5270</v>
      </c>
      <c r="F186" s="68" t="s">
        <v>24</v>
      </c>
    </row>
    <row r="187" spans="1:6">
      <c r="A187" s="42">
        <v>44140</v>
      </c>
      <c r="B187" s="67">
        <v>0.57559027777777771</v>
      </c>
      <c r="C187" s="68">
        <v>25</v>
      </c>
      <c r="D187" s="69">
        <v>77.459999999999994</v>
      </c>
      <c r="E187" s="70">
        <v>1936.4999999999998</v>
      </c>
      <c r="F187" s="68" t="s">
        <v>24</v>
      </c>
    </row>
    <row r="188" spans="1:6">
      <c r="A188" s="42">
        <v>44140</v>
      </c>
      <c r="B188" s="67">
        <v>0.57559027777777771</v>
      </c>
      <c r="C188" s="68">
        <v>36</v>
      </c>
      <c r="D188" s="69">
        <v>77.459999999999994</v>
      </c>
      <c r="E188" s="70">
        <v>2788.56</v>
      </c>
      <c r="F188" s="68" t="s">
        <v>24</v>
      </c>
    </row>
    <row r="189" spans="1:6">
      <c r="A189" s="42">
        <v>44140</v>
      </c>
      <c r="B189" s="67">
        <v>0.5752314814814814</v>
      </c>
      <c r="C189" s="68">
        <v>72</v>
      </c>
      <c r="D189" s="69">
        <v>77.459999999999994</v>
      </c>
      <c r="E189" s="70">
        <v>5577.12</v>
      </c>
      <c r="F189" s="68" t="s">
        <v>24</v>
      </c>
    </row>
    <row r="190" spans="1:6">
      <c r="A190" s="42">
        <v>44140</v>
      </c>
      <c r="B190" s="67">
        <v>0.57354166666666673</v>
      </c>
      <c r="C190" s="68">
        <v>74</v>
      </c>
      <c r="D190" s="69">
        <v>77.48</v>
      </c>
      <c r="E190" s="70">
        <v>5733.52</v>
      </c>
      <c r="F190" s="68" t="s">
        <v>24</v>
      </c>
    </row>
    <row r="191" spans="1:6">
      <c r="A191" s="42">
        <v>44140</v>
      </c>
      <c r="B191" s="67">
        <v>0.5716782407407407</v>
      </c>
      <c r="C191" s="68">
        <v>54</v>
      </c>
      <c r="D191" s="69">
        <v>77.48</v>
      </c>
      <c r="E191" s="70">
        <v>4183.92</v>
      </c>
      <c r="F191" s="68" t="s">
        <v>24</v>
      </c>
    </row>
    <row r="192" spans="1:6">
      <c r="A192" s="42">
        <v>44140</v>
      </c>
      <c r="B192" s="67">
        <v>0.57152777777777775</v>
      </c>
      <c r="C192" s="68">
        <v>56</v>
      </c>
      <c r="D192" s="69">
        <v>77.5</v>
      </c>
      <c r="E192" s="70">
        <v>4340</v>
      </c>
      <c r="F192" s="68" t="s">
        <v>24</v>
      </c>
    </row>
    <row r="193" spans="1:6">
      <c r="A193" s="42">
        <v>44140</v>
      </c>
      <c r="B193" s="67">
        <v>0.57018518518518524</v>
      </c>
      <c r="C193" s="68">
        <v>71</v>
      </c>
      <c r="D193" s="69">
        <v>77.5</v>
      </c>
      <c r="E193" s="70">
        <v>5502.5</v>
      </c>
      <c r="F193" s="68" t="s">
        <v>24</v>
      </c>
    </row>
    <row r="194" spans="1:6">
      <c r="A194" s="42">
        <v>44140</v>
      </c>
      <c r="B194" s="67">
        <v>0.56873842592592583</v>
      </c>
      <c r="C194" s="68">
        <v>8</v>
      </c>
      <c r="D194" s="69">
        <v>77.5</v>
      </c>
      <c r="E194" s="70">
        <v>620</v>
      </c>
      <c r="F194" s="68" t="s">
        <v>24</v>
      </c>
    </row>
    <row r="195" spans="1:6">
      <c r="A195" s="42">
        <v>44140</v>
      </c>
      <c r="B195" s="67">
        <v>0.56873842592592583</v>
      </c>
      <c r="C195" s="68">
        <v>60</v>
      </c>
      <c r="D195" s="69">
        <v>77.5</v>
      </c>
      <c r="E195" s="70">
        <v>4650</v>
      </c>
      <c r="F195" s="68" t="s">
        <v>24</v>
      </c>
    </row>
    <row r="196" spans="1:6">
      <c r="A196" s="42">
        <v>44140</v>
      </c>
      <c r="B196" s="67">
        <v>0.56237268518518524</v>
      </c>
      <c r="C196" s="68">
        <v>61</v>
      </c>
      <c r="D196" s="69">
        <v>77.42</v>
      </c>
      <c r="E196" s="70">
        <v>4722.62</v>
      </c>
      <c r="F196" s="68" t="s">
        <v>24</v>
      </c>
    </row>
    <row r="197" spans="1:6">
      <c r="A197" s="42">
        <v>44140</v>
      </c>
      <c r="B197" s="67">
        <v>0.56041666666666667</v>
      </c>
      <c r="C197" s="68">
        <v>60</v>
      </c>
      <c r="D197" s="69">
        <v>77.42</v>
      </c>
      <c r="E197" s="70">
        <v>4645.2</v>
      </c>
      <c r="F197" s="68" t="s">
        <v>24</v>
      </c>
    </row>
    <row r="198" spans="1:6">
      <c r="A198" s="42">
        <v>44140</v>
      </c>
      <c r="B198" s="67">
        <v>0.56020833333333331</v>
      </c>
      <c r="C198" s="68">
        <v>62</v>
      </c>
      <c r="D198" s="69">
        <v>77.459999999999994</v>
      </c>
      <c r="E198" s="70">
        <v>4802.5199999999995</v>
      </c>
      <c r="F198" s="68" t="s">
        <v>24</v>
      </c>
    </row>
    <row r="199" spans="1:6">
      <c r="A199" s="42">
        <v>44140</v>
      </c>
      <c r="B199" s="67">
        <v>0.55841435185185195</v>
      </c>
      <c r="C199" s="68">
        <v>60</v>
      </c>
      <c r="D199" s="69">
        <v>77.38</v>
      </c>
      <c r="E199" s="70">
        <v>4642.7999999999993</v>
      </c>
      <c r="F199" s="68" t="s">
        <v>24</v>
      </c>
    </row>
    <row r="200" spans="1:6">
      <c r="A200" s="42">
        <v>44140</v>
      </c>
      <c r="B200" s="67">
        <v>0.55836805555555546</v>
      </c>
      <c r="C200" s="68">
        <v>89</v>
      </c>
      <c r="D200" s="69">
        <v>77.400000000000006</v>
      </c>
      <c r="E200" s="70">
        <v>6888.6</v>
      </c>
      <c r="F200" s="68" t="s">
        <v>24</v>
      </c>
    </row>
    <row r="201" spans="1:6">
      <c r="A201" s="42">
        <v>44140</v>
      </c>
      <c r="B201" s="67">
        <v>0.55831018518518516</v>
      </c>
      <c r="C201" s="68">
        <v>9</v>
      </c>
      <c r="D201" s="69">
        <v>77.400000000000006</v>
      </c>
      <c r="E201" s="70">
        <v>696.6</v>
      </c>
      <c r="F201" s="68" t="s">
        <v>24</v>
      </c>
    </row>
    <row r="202" spans="1:6">
      <c r="A202" s="42">
        <v>44140</v>
      </c>
      <c r="B202" s="67">
        <v>0.55831018518518516</v>
      </c>
      <c r="C202" s="68">
        <v>74</v>
      </c>
      <c r="D202" s="69">
        <v>77.400000000000006</v>
      </c>
      <c r="E202" s="70">
        <v>5727.6</v>
      </c>
      <c r="F202" s="68" t="s">
        <v>24</v>
      </c>
    </row>
    <row r="203" spans="1:6">
      <c r="A203" s="42">
        <v>44140</v>
      </c>
      <c r="B203" s="67">
        <v>0.55608796296296292</v>
      </c>
      <c r="C203" s="68">
        <v>64</v>
      </c>
      <c r="D203" s="69">
        <v>77.34</v>
      </c>
      <c r="E203" s="70">
        <v>4949.76</v>
      </c>
      <c r="F203" s="68" t="s">
        <v>24</v>
      </c>
    </row>
    <row r="204" spans="1:6">
      <c r="A204" s="42">
        <v>44140</v>
      </c>
      <c r="B204" s="67">
        <v>0.55428240740740742</v>
      </c>
      <c r="C204" s="68">
        <v>61</v>
      </c>
      <c r="D204" s="69">
        <v>77.36</v>
      </c>
      <c r="E204" s="70">
        <v>4718.96</v>
      </c>
      <c r="F204" s="68" t="s">
        <v>24</v>
      </c>
    </row>
    <row r="205" spans="1:6">
      <c r="A205" s="42">
        <v>44140</v>
      </c>
      <c r="B205" s="67">
        <v>0.55306712962962956</v>
      </c>
      <c r="C205" s="68">
        <v>85</v>
      </c>
      <c r="D205" s="69">
        <v>77.400000000000006</v>
      </c>
      <c r="E205" s="70">
        <v>6579.0000000000009</v>
      </c>
      <c r="F205" s="68" t="s">
        <v>24</v>
      </c>
    </row>
    <row r="206" spans="1:6">
      <c r="A206" s="42">
        <v>44140</v>
      </c>
      <c r="B206" s="67">
        <v>0.55281249999999993</v>
      </c>
      <c r="C206" s="68">
        <v>61</v>
      </c>
      <c r="D206" s="69">
        <v>77.44</v>
      </c>
      <c r="E206" s="70">
        <v>4723.84</v>
      </c>
      <c r="F206" s="68" t="s">
        <v>24</v>
      </c>
    </row>
    <row r="207" spans="1:6">
      <c r="A207" s="42">
        <v>44140</v>
      </c>
      <c r="B207" s="67">
        <v>0.54931712962962953</v>
      </c>
      <c r="C207" s="68">
        <v>30</v>
      </c>
      <c r="D207" s="69">
        <v>77.48</v>
      </c>
      <c r="E207" s="70">
        <v>2324.4</v>
      </c>
      <c r="F207" s="68" t="s">
        <v>24</v>
      </c>
    </row>
    <row r="208" spans="1:6">
      <c r="A208" s="42">
        <v>44140</v>
      </c>
      <c r="B208" s="67">
        <v>0.54931712962962953</v>
      </c>
      <c r="C208" s="68">
        <v>36</v>
      </c>
      <c r="D208" s="69">
        <v>77.48</v>
      </c>
      <c r="E208" s="70">
        <v>2789.28</v>
      </c>
      <c r="F208" s="68" t="s">
        <v>24</v>
      </c>
    </row>
    <row r="209" spans="1:6">
      <c r="A209" s="42">
        <v>44140</v>
      </c>
      <c r="B209" s="67">
        <v>0.5486805555555555</v>
      </c>
      <c r="C209" s="68">
        <v>96</v>
      </c>
      <c r="D209" s="69">
        <v>77.5</v>
      </c>
      <c r="E209" s="70">
        <v>7440</v>
      </c>
      <c r="F209" s="68" t="s">
        <v>24</v>
      </c>
    </row>
    <row r="210" spans="1:6">
      <c r="A210" s="42">
        <v>44140</v>
      </c>
      <c r="B210" s="67">
        <v>0.5479629629629631</v>
      </c>
      <c r="C210" s="68">
        <v>66</v>
      </c>
      <c r="D210" s="69">
        <v>77.48</v>
      </c>
      <c r="E210" s="70">
        <v>5113.68</v>
      </c>
      <c r="F210" s="68" t="s">
        <v>24</v>
      </c>
    </row>
    <row r="211" spans="1:6">
      <c r="A211" s="42">
        <v>44140</v>
      </c>
      <c r="B211" s="67">
        <v>0.54373842592592592</v>
      </c>
      <c r="C211" s="68">
        <v>32</v>
      </c>
      <c r="D211" s="69">
        <v>77.52</v>
      </c>
      <c r="E211" s="70">
        <v>2480.64</v>
      </c>
      <c r="F211" s="68" t="s">
        <v>24</v>
      </c>
    </row>
    <row r="212" spans="1:6">
      <c r="A212" s="42">
        <v>44140</v>
      </c>
      <c r="B212" s="67">
        <v>0.54373842592592592</v>
      </c>
      <c r="C212" s="68">
        <v>31</v>
      </c>
      <c r="D212" s="69">
        <v>77.52</v>
      </c>
      <c r="E212" s="70">
        <v>2403.12</v>
      </c>
      <c r="F212" s="68" t="s">
        <v>24</v>
      </c>
    </row>
    <row r="213" spans="1:6">
      <c r="A213" s="42">
        <v>44140</v>
      </c>
      <c r="B213" s="67">
        <v>0.54092592592592592</v>
      </c>
      <c r="C213" s="68">
        <v>75</v>
      </c>
      <c r="D213" s="69">
        <v>77.599999999999994</v>
      </c>
      <c r="E213" s="70">
        <v>5820</v>
      </c>
      <c r="F213" s="68" t="s">
        <v>24</v>
      </c>
    </row>
    <row r="214" spans="1:6">
      <c r="A214" s="42">
        <v>44140</v>
      </c>
      <c r="B214" s="67">
        <v>0.53813657407407411</v>
      </c>
      <c r="C214" s="68">
        <v>65</v>
      </c>
      <c r="D214" s="69">
        <v>77.58</v>
      </c>
      <c r="E214" s="70">
        <v>5042.7</v>
      </c>
      <c r="F214" s="68" t="s">
        <v>24</v>
      </c>
    </row>
    <row r="215" spans="1:6">
      <c r="A215" s="42">
        <v>44140</v>
      </c>
      <c r="B215" s="67">
        <v>0.53796296296296298</v>
      </c>
      <c r="C215" s="68">
        <v>64</v>
      </c>
      <c r="D215" s="69">
        <v>77.599999999999994</v>
      </c>
      <c r="E215" s="70">
        <v>4966.3999999999996</v>
      </c>
      <c r="F215" s="68" t="s">
        <v>24</v>
      </c>
    </row>
    <row r="216" spans="1:6">
      <c r="A216" s="42">
        <v>44140</v>
      </c>
      <c r="B216" s="67">
        <v>0.53281250000000002</v>
      </c>
      <c r="C216" s="68">
        <v>67</v>
      </c>
      <c r="D216" s="69">
        <v>77.52</v>
      </c>
      <c r="E216" s="70">
        <v>5193.84</v>
      </c>
      <c r="F216" s="68" t="s">
        <v>24</v>
      </c>
    </row>
    <row r="217" spans="1:6">
      <c r="A217" s="42">
        <v>44140</v>
      </c>
      <c r="B217" s="67">
        <v>0.53195601851851848</v>
      </c>
      <c r="C217" s="68">
        <v>57</v>
      </c>
      <c r="D217" s="69">
        <v>77.52</v>
      </c>
      <c r="E217" s="70">
        <v>4418.6399999999994</v>
      </c>
      <c r="F217" s="68" t="s">
        <v>24</v>
      </c>
    </row>
    <row r="218" spans="1:6">
      <c r="A218" s="42">
        <v>44140</v>
      </c>
      <c r="B218" s="67">
        <v>0.53114583333333332</v>
      </c>
      <c r="C218" s="68">
        <v>45</v>
      </c>
      <c r="D218" s="69">
        <v>77.52</v>
      </c>
      <c r="E218" s="70">
        <v>3488.3999999999996</v>
      </c>
      <c r="F218" s="68" t="s">
        <v>24</v>
      </c>
    </row>
    <row r="219" spans="1:6">
      <c r="A219" s="42">
        <v>44140</v>
      </c>
      <c r="B219" s="67">
        <v>0.53114583333333332</v>
      </c>
      <c r="C219" s="68">
        <v>12</v>
      </c>
      <c r="D219" s="69">
        <v>77.52</v>
      </c>
      <c r="E219" s="70">
        <v>930.24</v>
      </c>
      <c r="F219" s="68" t="s">
        <v>24</v>
      </c>
    </row>
    <row r="220" spans="1:6">
      <c r="A220" s="42">
        <v>44140</v>
      </c>
      <c r="B220" s="67">
        <v>0.53030092592592593</v>
      </c>
      <c r="C220" s="68">
        <v>7</v>
      </c>
      <c r="D220" s="69">
        <v>77.48</v>
      </c>
      <c r="E220" s="70">
        <v>542.36</v>
      </c>
      <c r="F220" s="68" t="s">
        <v>24</v>
      </c>
    </row>
    <row r="221" spans="1:6">
      <c r="A221" s="42">
        <v>44140</v>
      </c>
      <c r="B221" s="67">
        <v>0.53030092592592593</v>
      </c>
      <c r="C221" s="68">
        <v>48</v>
      </c>
      <c r="D221" s="69">
        <v>77.48</v>
      </c>
      <c r="E221" s="70">
        <v>3719.04</v>
      </c>
      <c r="F221" s="68" t="s">
        <v>24</v>
      </c>
    </row>
    <row r="222" spans="1:6">
      <c r="A222" s="42">
        <v>44140</v>
      </c>
      <c r="B222" s="67">
        <v>0.53008101851851852</v>
      </c>
      <c r="C222" s="68">
        <v>85</v>
      </c>
      <c r="D222" s="69">
        <v>77.48</v>
      </c>
      <c r="E222" s="70">
        <v>6585.8</v>
      </c>
      <c r="F222" s="68" t="s">
        <v>24</v>
      </c>
    </row>
    <row r="223" spans="1:6">
      <c r="A223" s="42">
        <v>44140</v>
      </c>
      <c r="B223" s="67">
        <v>0.52844907407407404</v>
      </c>
      <c r="C223" s="68">
        <v>59</v>
      </c>
      <c r="D223" s="69">
        <v>77.42</v>
      </c>
      <c r="E223" s="70">
        <v>4567.78</v>
      </c>
      <c r="F223" s="68" t="s">
        <v>24</v>
      </c>
    </row>
    <row r="224" spans="1:6">
      <c r="A224" s="42">
        <v>44140</v>
      </c>
      <c r="B224" s="67">
        <v>0.52678240740740734</v>
      </c>
      <c r="C224" s="68">
        <v>59</v>
      </c>
      <c r="D224" s="69">
        <v>77.400000000000006</v>
      </c>
      <c r="E224" s="70">
        <v>4566.6000000000004</v>
      </c>
      <c r="F224" s="68" t="s">
        <v>24</v>
      </c>
    </row>
    <row r="225" spans="1:6">
      <c r="A225" s="42">
        <v>44140</v>
      </c>
      <c r="B225" s="67">
        <v>0.52613425925925927</v>
      </c>
      <c r="C225" s="68">
        <v>67</v>
      </c>
      <c r="D225" s="69">
        <v>77.44</v>
      </c>
      <c r="E225" s="70">
        <v>5188.4799999999996</v>
      </c>
      <c r="F225" s="68" t="s">
        <v>24</v>
      </c>
    </row>
    <row r="226" spans="1:6">
      <c r="A226" s="42">
        <v>44140</v>
      </c>
      <c r="B226" s="67">
        <v>0.52312499999999995</v>
      </c>
      <c r="C226" s="68">
        <v>33</v>
      </c>
      <c r="D226" s="69">
        <v>77.42</v>
      </c>
      <c r="E226" s="70">
        <v>2554.86</v>
      </c>
      <c r="F226" s="68" t="s">
        <v>24</v>
      </c>
    </row>
    <row r="227" spans="1:6">
      <c r="A227" s="42">
        <v>44140</v>
      </c>
      <c r="B227" s="67">
        <v>0.52159722222222216</v>
      </c>
      <c r="C227" s="68">
        <v>66</v>
      </c>
      <c r="D227" s="69">
        <v>77.5</v>
      </c>
      <c r="E227" s="70">
        <v>5115</v>
      </c>
      <c r="F227" s="68" t="s">
        <v>24</v>
      </c>
    </row>
    <row r="228" spans="1:6">
      <c r="A228" s="42">
        <v>44140</v>
      </c>
      <c r="B228" s="67">
        <v>0.52055555555555555</v>
      </c>
      <c r="C228" s="68">
        <v>58</v>
      </c>
      <c r="D228" s="69">
        <v>77.540000000000006</v>
      </c>
      <c r="E228" s="70">
        <v>4497.3200000000006</v>
      </c>
      <c r="F228" s="68" t="s">
        <v>24</v>
      </c>
    </row>
    <row r="229" spans="1:6">
      <c r="A229" s="42">
        <v>44140</v>
      </c>
      <c r="B229" s="67">
        <v>0.51938657407407407</v>
      </c>
      <c r="C229" s="68">
        <v>74</v>
      </c>
      <c r="D229" s="69">
        <v>77.48</v>
      </c>
      <c r="E229" s="70">
        <v>5733.52</v>
      </c>
      <c r="F229" s="68" t="s">
        <v>24</v>
      </c>
    </row>
    <row r="230" spans="1:6">
      <c r="A230" s="42">
        <v>44140</v>
      </c>
      <c r="B230" s="67">
        <v>0.51921296296296293</v>
      </c>
      <c r="C230" s="68">
        <v>61</v>
      </c>
      <c r="D230" s="69">
        <v>77.52</v>
      </c>
      <c r="E230" s="70">
        <v>4728.7199999999993</v>
      </c>
      <c r="F230" s="68" t="s">
        <v>24</v>
      </c>
    </row>
    <row r="231" spans="1:6">
      <c r="A231" s="42">
        <v>44140</v>
      </c>
      <c r="B231" s="67">
        <v>0.51822916666666663</v>
      </c>
      <c r="C231" s="68">
        <v>84</v>
      </c>
      <c r="D231" s="69">
        <v>77.540000000000006</v>
      </c>
      <c r="E231" s="70">
        <v>6513.3600000000006</v>
      </c>
      <c r="F231" s="68" t="s">
        <v>24</v>
      </c>
    </row>
    <row r="232" spans="1:6">
      <c r="A232" s="42">
        <v>44140</v>
      </c>
      <c r="B232" s="67">
        <v>0.51748842592592592</v>
      </c>
      <c r="C232" s="68">
        <v>66</v>
      </c>
      <c r="D232" s="69">
        <v>77.58</v>
      </c>
      <c r="E232" s="70">
        <v>5120.28</v>
      </c>
      <c r="F232" s="68" t="s">
        <v>24</v>
      </c>
    </row>
    <row r="233" spans="1:6">
      <c r="A233" s="42">
        <v>44140</v>
      </c>
      <c r="B233" s="67">
        <v>0.51550925925925928</v>
      </c>
      <c r="C233" s="68">
        <v>71</v>
      </c>
      <c r="D233" s="69">
        <v>77.58</v>
      </c>
      <c r="E233" s="70">
        <v>5508.18</v>
      </c>
      <c r="F233" s="68" t="s">
        <v>24</v>
      </c>
    </row>
    <row r="234" spans="1:6">
      <c r="A234" s="42">
        <v>44140</v>
      </c>
      <c r="B234" s="67">
        <v>0.51399305555555552</v>
      </c>
      <c r="C234" s="68">
        <v>75</v>
      </c>
      <c r="D234" s="69">
        <v>77.599999999999994</v>
      </c>
      <c r="E234" s="70">
        <v>5820</v>
      </c>
      <c r="F234" s="68" t="s">
        <v>24</v>
      </c>
    </row>
    <row r="235" spans="1:6">
      <c r="A235" s="42">
        <v>44140</v>
      </c>
      <c r="B235" s="67">
        <v>0.51399305555555552</v>
      </c>
      <c r="C235" s="68">
        <v>58</v>
      </c>
      <c r="D235" s="69">
        <v>77.599999999999994</v>
      </c>
      <c r="E235" s="70">
        <v>4500.7999999999993</v>
      </c>
      <c r="F235" s="68" t="s">
        <v>24</v>
      </c>
    </row>
    <row r="236" spans="1:6">
      <c r="A236" s="42">
        <v>44140</v>
      </c>
      <c r="B236" s="67">
        <v>0.51348379629629626</v>
      </c>
      <c r="C236" s="68">
        <v>66</v>
      </c>
      <c r="D236" s="69">
        <v>77.62</v>
      </c>
      <c r="E236" s="70">
        <v>5122.92</v>
      </c>
      <c r="F236" s="68" t="s">
        <v>24</v>
      </c>
    </row>
    <row r="237" spans="1:6">
      <c r="A237" s="42">
        <v>44140</v>
      </c>
      <c r="B237" s="67">
        <v>0.51297453703703699</v>
      </c>
      <c r="C237" s="68">
        <v>20</v>
      </c>
      <c r="D237" s="69">
        <v>77.64</v>
      </c>
      <c r="E237" s="70">
        <v>1552.8</v>
      </c>
      <c r="F237" s="68" t="s">
        <v>24</v>
      </c>
    </row>
    <row r="238" spans="1:6">
      <c r="A238" s="42">
        <v>44140</v>
      </c>
      <c r="B238" s="67">
        <v>0.51297453703703699</v>
      </c>
      <c r="C238" s="68">
        <v>40</v>
      </c>
      <c r="D238" s="69">
        <v>77.64</v>
      </c>
      <c r="E238" s="70">
        <v>3105.6</v>
      </c>
      <c r="F238" s="68" t="s">
        <v>24</v>
      </c>
    </row>
    <row r="239" spans="1:6">
      <c r="A239" s="42">
        <v>44140</v>
      </c>
      <c r="B239" s="67">
        <v>0.51231481481481478</v>
      </c>
      <c r="C239" s="68">
        <v>58</v>
      </c>
      <c r="D239" s="69">
        <v>77.64</v>
      </c>
      <c r="E239" s="70">
        <v>4503.12</v>
      </c>
      <c r="F239" s="68" t="s">
        <v>24</v>
      </c>
    </row>
    <row r="240" spans="1:6">
      <c r="A240" s="42">
        <v>44140</v>
      </c>
      <c r="B240" s="67">
        <v>0.51145833333333335</v>
      </c>
      <c r="C240" s="68">
        <v>3</v>
      </c>
      <c r="D240" s="69">
        <v>77.62</v>
      </c>
      <c r="E240" s="70">
        <v>232.86</v>
      </c>
      <c r="F240" s="68" t="s">
        <v>24</v>
      </c>
    </row>
    <row r="241" spans="1:6">
      <c r="A241" s="42">
        <v>44140</v>
      </c>
      <c r="B241" s="67">
        <v>0.51145833333333335</v>
      </c>
      <c r="C241" s="68">
        <v>53</v>
      </c>
      <c r="D241" s="69">
        <v>77.62</v>
      </c>
      <c r="E241" s="70">
        <v>4113.8600000000006</v>
      </c>
      <c r="F241" s="68" t="s">
        <v>24</v>
      </c>
    </row>
    <row r="242" spans="1:6">
      <c r="A242" s="42">
        <v>44140</v>
      </c>
      <c r="B242" s="67">
        <v>0.51018518518518519</v>
      </c>
      <c r="C242" s="68">
        <v>60</v>
      </c>
      <c r="D242" s="69">
        <v>77.540000000000006</v>
      </c>
      <c r="E242" s="70">
        <v>4652.4000000000005</v>
      </c>
      <c r="F242" s="68" t="s">
        <v>24</v>
      </c>
    </row>
    <row r="243" spans="1:6">
      <c r="A243" s="42">
        <v>44140</v>
      </c>
      <c r="B243" s="67">
        <v>0.50906249999999997</v>
      </c>
      <c r="C243" s="68">
        <v>79</v>
      </c>
      <c r="D243" s="69">
        <v>77.58</v>
      </c>
      <c r="E243" s="70">
        <v>6128.82</v>
      </c>
      <c r="F243" s="68" t="s">
        <v>24</v>
      </c>
    </row>
    <row r="244" spans="1:6">
      <c r="A244" s="42">
        <v>44140</v>
      </c>
      <c r="B244" s="67">
        <v>0.5068287037037037</v>
      </c>
      <c r="C244" s="68">
        <v>2</v>
      </c>
      <c r="D244" s="69">
        <v>77.56</v>
      </c>
      <c r="E244" s="70">
        <v>155.12</v>
      </c>
      <c r="F244" s="68" t="s">
        <v>24</v>
      </c>
    </row>
    <row r="245" spans="1:6">
      <c r="A245" s="42">
        <v>44140</v>
      </c>
      <c r="B245" s="67">
        <v>0.5068287037037037</v>
      </c>
      <c r="C245" s="68">
        <v>75</v>
      </c>
      <c r="D245" s="69">
        <v>77.56</v>
      </c>
      <c r="E245" s="70">
        <v>5817</v>
      </c>
      <c r="F245" s="68" t="s">
        <v>24</v>
      </c>
    </row>
    <row r="246" spans="1:6">
      <c r="A246" s="42">
        <v>44140</v>
      </c>
      <c r="B246" s="67">
        <v>0.50484953703703705</v>
      </c>
      <c r="C246" s="68">
        <v>85</v>
      </c>
      <c r="D246" s="69">
        <v>77.56</v>
      </c>
      <c r="E246" s="70">
        <v>6592.6</v>
      </c>
      <c r="F246" s="68" t="s">
        <v>24</v>
      </c>
    </row>
    <row r="247" spans="1:6">
      <c r="A247" s="42">
        <v>44140</v>
      </c>
      <c r="B247" s="67">
        <v>0.5033333333333333</v>
      </c>
      <c r="C247" s="68">
        <v>34</v>
      </c>
      <c r="D247" s="69">
        <v>77.56</v>
      </c>
      <c r="E247" s="70">
        <v>2637.04</v>
      </c>
      <c r="F247" s="68" t="s">
        <v>24</v>
      </c>
    </row>
    <row r="248" spans="1:6">
      <c r="A248" s="42">
        <v>44140</v>
      </c>
      <c r="B248" s="67">
        <v>0.5033333333333333</v>
      </c>
      <c r="C248" s="68">
        <v>24</v>
      </c>
      <c r="D248" s="69">
        <v>77.56</v>
      </c>
      <c r="E248" s="70">
        <v>1861.44</v>
      </c>
      <c r="F248" s="68" t="s">
        <v>24</v>
      </c>
    </row>
    <row r="249" spans="1:6">
      <c r="A249" s="42">
        <v>44140</v>
      </c>
      <c r="B249" s="67">
        <v>0.500462962962963</v>
      </c>
      <c r="C249" s="68">
        <v>1</v>
      </c>
      <c r="D249" s="69">
        <v>77.599999999999994</v>
      </c>
      <c r="E249" s="70">
        <v>77.599999999999994</v>
      </c>
      <c r="F249" s="68" t="s">
        <v>24</v>
      </c>
    </row>
    <row r="250" spans="1:6">
      <c r="A250" s="42">
        <v>44140</v>
      </c>
      <c r="B250" s="67">
        <v>0.500462962962963</v>
      </c>
      <c r="C250" s="68">
        <v>85</v>
      </c>
      <c r="D250" s="69">
        <v>77.599999999999994</v>
      </c>
      <c r="E250" s="70">
        <v>6595.9999999999991</v>
      </c>
      <c r="F250" s="68" t="s">
        <v>24</v>
      </c>
    </row>
    <row r="251" spans="1:6">
      <c r="A251" s="42">
        <v>44140</v>
      </c>
      <c r="B251" s="67">
        <v>0.50032407407407409</v>
      </c>
      <c r="C251" s="68">
        <v>56</v>
      </c>
      <c r="D251" s="69">
        <v>77.62</v>
      </c>
      <c r="E251" s="70">
        <v>4346.72</v>
      </c>
      <c r="F251" s="68" t="s">
        <v>24</v>
      </c>
    </row>
    <row r="252" spans="1:6">
      <c r="A252" s="42">
        <v>44140</v>
      </c>
      <c r="B252" s="67">
        <v>0.4994791666666667</v>
      </c>
      <c r="C252" s="68">
        <v>60</v>
      </c>
      <c r="D252" s="69">
        <v>77.62</v>
      </c>
      <c r="E252" s="70">
        <v>4657.2000000000007</v>
      </c>
      <c r="F252" s="68" t="s">
        <v>24</v>
      </c>
    </row>
    <row r="253" spans="1:6">
      <c r="A253" s="42">
        <v>44140</v>
      </c>
      <c r="B253" s="67">
        <v>0.49679398148148146</v>
      </c>
      <c r="C253" s="68">
        <v>56</v>
      </c>
      <c r="D253" s="69">
        <v>77.5</v>
      </c>
      <c r="E253" s="70">
        <v>4340</v>
      </c>
      <c r="F253" s="68" t="s">
        <v>24</v>
      </c>
    </row>
    <row r="254" spans="1:6">
      <c r="A254" s="42">
        <v>44140</v>
      </c>
      <c r="B254" s="67">
        <v>0.49490740740740741</v>
      </c>
      <c r="C254" s="68">
        <v>59</v>
      </c>
      <c r="D254" s="69">
        <v>77.52</v>
      </c>
      <c r="E254" s="70">
        <v>4573.6799999999994</v>
      </c>
      <c r="F254" s="68" t="s">
        <v>24</v>
      </c>
    </row>
    <row r="255" spans="1:6">
      <c r="A255" s="42">
        <v>44140</v>
      </c>
      <c r="B255" s="67">
        <v>0.49447916666666664</v>
      </c>
      <c r="C255" s="68">
        <v>59</v>
      </c>
      <c r="D255" s="69">
        <v>77.540000000000006</v>
      </c>
      <c r="E255" s="70">
        <v>4574.8600000000006</v>
      </c>
      <c r="F255" s="68" t="s">
        <v>24</v>
      </c>
    </row>
    <row r="256" spans="1:6">
      <c r="A256" s="42">
        <v>44140</v>
      </c>
      <c r="B256" s="67">
        <v>0.49307870370370371</v>
      </c>
      <c r="C256" s="68">
        <v>73</v>
      </c>
      <c r="D256" s="69">
        <v>77.62</v>
      </c>
      <c r="E256" s="70">
        <v>5666.26</v>
      </c>
      <c r="F256" s="68" t="s">
        <v>24</v>
      </c>
    </row>
    <row r="257" spans="1:6">
      <c r="A257" s="42">
        <v>44140</v>
      </c>
      <c r="B257" s="67">
        <v>0.49252314814814818</v>
      </c>
      <c r="C257" s="68">
        <v>59</v>
      </c>
      <c r="D257" s="69">
        <v>77.66</v>
      </c>
      <c r="E257" s="70">
        <v>4581.9399999999996</v>
      </c>
      <c r="F257" s="68" t="s">
        <v>24</v>
      </c>
    </row>
    <row r="258" spans="1:6">
      <c r="A258" s="42">
        <v>44140</v>
      </c>
      <c r="B258" s="67">
        <v>0.49081018518518515</v>
      </c>
      <c r="C258" s="68">
        <v>53</v>
      </c>
      <c r="D258" s="69">
        <v>77.680000000000007</v>
      </c>
      <c r="E258" s="70">
        <v>4117.04</v>
      </c>
      <c r="F258" s="68" t="s">
        <v>24</v>
      </c>
    </row>
    <row r="259" spans="1:6">
      <c r="A259" s="42">
        <v>44140</v>
      </c>
      <c r="B259" s="67">
        <v>0.48604166666666665</v>
      </c>
      <c r="C259" s="68">
        <v>59</v>
      </c>
      <c r="D259" s="69">
        <v>77.64</v>
      </c>
      <c r="E259" s="70">
        <v>4580.76</v>
      </c>
      <c r="F259" s="68" t="s">
        <v>24</v>
      </c>
    </row>
    <row r="260" spans="1:6">
      <c r="A260" s="42">
        <v>44140</v>
      </c>
      <c r="B260" s="67">
        <v>0.48497685185185185</v>
      </c>
      <c r="C260" s="68">
        <v>93</v>
      </c>
      <c r="D260" s="69">
        <v>77.680000000000007</v>
      </c>
      <c r="E260" s="70">
        <v>7224.2400000000007</v>
      </c>
      <c r="F260" s="68" t="s">
        <v>24</v>
      </c>
    </row>
    <row r="261" spans="1:6">
      <c r="A261" s="42">
        <v>44140</v>
      </c>
      <c r="B261" s="67">
        <v>0.48408564814814814</v>
      </c>
      <c r="C261" s="68">
        <v>67</v>
      </c>
      <c r="D261" s="69">
        <v>77.72</v>
      </c>
      <c r="E261" s="70">
        <v>5207.24</v>
      </c>
      <c r="F261" s="68" t="s">
        <v>24</v>
      </c>
    </row>
    <row r="262" spans="1:6">
      <c r="A262" s="42">
        <v>44140</v>
      </c>
      <c r="B262" s="67">
        <v>0.48234953703703703</v>
      </c>
      <c r="C262" s="68">
        <v>55</v>
      </c>
      <c r="D262" s="69">
        <v>77.64</v>
      </c>
      <c r="E262" s="70">
        <v>4270.2</v>
      </c>
      <c r="F262" s="68" t="s">
        <v>24</v>
      </c>
    </row>
    <row r="263" spans="1:6">
      <c r="A263" s="42">
        <v>44140</v>
      </c>
      <c r="B263" s="67">
        <v>0.48231481481481481</v>
      </c>
      <c r="C263" s="68">
        <v>60</v>
      </c>
      <c r="D263" s="69">
        <v>77.66</v>
      </c>
      <c r="E263" s="70">
        <v>4659.5999999999995</v>
      </c>
      <c r="F263" s="68" t="s">
        <v>24</v>
      </c>
    </row>
    <row r="264" spans="1:6">
      <c r="A264" s="42">
        <v>44140</v>
      </c>
      <c r="B264" s="67">
        <v>0.48011574074074076</v>
      </c>
      <c r="C264" s="68">
        <v>61</v>
      </c>
      <c r="D264" s="69">
        <v>77.58</v>
      </c>
      <c r="E264" s="70">
        <v>4732.38</v>
      </c>
      <c r="F264" s="68" t="s">
        <v>24</v>
      </c>
    </row>
    <row r="265" spans="1:6">
      <c r="A265" s="42">
        <v>44140</v>
      </c>
      <c r="B265" s="67">
        <v>0.47865740740740742</v>
      </c>
      <c r="C265" s="68">
        <v>62</v>
      </c>
      <c r="D265" s="69">
        <v>77.56</v>
      </c>
      <c r="E265" s="70">
        <v>4808.72</v>
      </c>
      <c r="F265" s="68" t="s">
        <v>24</v>
      </c>
    </row>
    <row r="266" spans="1:6">
      <c r="A266" s="42">
        <v>44140</v>
      </c>
      <c r="B266" s="67">
        <v>0.47828703703703707</v>
      </c>
      <c r="C266" s="68">
        <v>56</v>
      </c>
      <c r="D266" s="69">
        <v>77.58</v>
      </c>
      <c r="E266" s="70">
        <v>4344.4799999999996</v>
      </c>
      <c r="F266" s="68" t="s">
        <v>24</v>
      </c>
    </row>
    <row r="267" spans="1:6">
      <c r="A267" s="42">
        <v>44140</v>
      </c>
      <c r="B267" s="67">
        <v>0.47716435185185185</v>
      </c>
      <c r="C267" s="68">
        <v>82</v>
      </c>
      <c r="D267" s="69">
        <v>77.58</v>
      </c>
      <c r="E267" s="70">
        <v>6361.5599999999995</v>
      </c>
      <c r="F267" s="68" t="s">
        <v>24</v>
      </c>
    </row>
    <row r="268" spans="1:6">
      <c r="A268" s="42">
        <v>44140</v>
      </c>
      <c r="B268" s="67">
        <v>0.47519675925925925</v>
      </c>
      <c r="C268" s="68">
        <v>81</v>
      </c>
      <c r="D268" s="69">
        <v>77.58</v>
      </c>
      <c r="E268" s="70">
        <v>6283.98</v>
      </c>
      <c r="F268" s="68" t="s">
        <v>24</v>
      </c>
    </row>
    <row r="269" spans="1:6">
      <c r="A269" s="42">
        <v>44140</v>
      </c>
      <c r="B269" s="67">
        <v>0.47430555555555554</v>
      </c>
      <c r="C269" s="68">
        <v>19</v>
      </c>
      <c r="D269" s="69">
        <v>77.56</v>
      </c>
      <c r="E269" s="70">
        <v>1473.64</v>
      </c>
      <c r="F269" s="68" t="s">
        <v>24</v>
      </c>
    </row>
    <row r="270" spans="1:6">
      <c r="A270" s="42">
        <v>44140</v>
      </c>
      <c r="B270" s="67">
        <v>0.47430555555555554</v>
      </c>
      <c r="C270" s="68">
        <v>35</v>
      </c>
      <c r="D270" s="69">
        <v>77.56</v>
      </c>
      <c r="E270" s="70">
        <v>2714.6</v>
      </c>
      <c r="F270" s="68" t="s">
        <v>24</v>
      </c>
    </row>
    <row r="271" spans="1:6">
      <c r="A271" s="42">
        <v>44140</v>
      </c>
      <c r="B271" s="67">
        <v>0.47366898148148145</v>
      </c>
      <c r="C271" s="68">
        <v>69</v>
      </c>
      <c r="D271" s="69">
        <v>77.540000000000006</v>
      </c>
      <c r="E271" s="70">
        <v>5350.26</v>
      </c>
      <c r="F271" s="68" t="s">
        <v>24</v>
      </c>
    </row>
    <row r="272" spans="1:6">
      <c r="A272" s="42">
        <v>44140</v>
      </c>
      <c r="B272" s="67">
        <v>0.47203703703703703</v>
      </c>
      <c r="C272" s="68">
        <v>62</v>
      </c>
      <c r="D272" s="69">
        <v>77.56</v>
      </c>
      <c r="E272" s="70">
        <v>4808.72</v>
      </c>
      <c r="F272" s="68" t="s">
        <v>24</v>
      </c>
    </row>
    <row r="273" spans="1:6">
      <c r="A273" s="42">
        <v>44140</v>
      </c>
      <c r="B273" s="67">
        <v>0.47144675925925927</v>
      </c>
      <c r="C273" s="68">
        <v>36</v>
      </c>
      <c r="D273" s="69">
        <v>77.56</v>
      </c>
      <c r="E273" s="70">
        <v>2792.16</v>
      </c>
      <c r="F273" s="68" t="s">
        <v>24</v>
      </c>
    </row>
    <row r="274" spans="1:6">
      <c r="A274" s="42">
        <v>44140</v>
      </c>
      <c r="B274" s="67">
        <v>0.47144675925925927</v>
      </c>
      <c r="C274" s="68">
        <v>18</v>
      </c>
      <c r="D274" s="69">
        <v>77.56</v>
      </c>
      <c r="E274" s="70">
        <v>1396.08</v>
      </c>
      <c r="F274" s="68" t="s">
        <v>24</v>
      </c>
    </row>
    <row r="275" spans="1:6">
      <c r="A275" s="42">
        <v>44140</v>
      </c>
      <c r="B275" s="67">
        <v>0.47084490740740742</v>
      </c>
      <c r="C275" s="68">
        <v>74</v>
      </c>
      <c r="D275" s="69">
        <v>77.56</v>
      </c>
      <c r="E275" s="70">
        <v>5739.4400000000005</v>
      </c>
      <c r="F275" s="68" t="s">
        <v>24</v>
      </c>
    </row>
    <row r="276" spans="1:6">
      <c r="A276" s="42">
        <v>44140</v>
      </c>
      <c r="B276" s="67">
        <v>0.47021990740740738</v>
      </c>
      <c r="C276" s="68">
        <v>43</v>
      </c>
      <c r="D276" s="69">
        <v>77.58</v>
      </c>
      <c r="E276" s="70">
        <v>3335.94</v>
      </c>
      <c r="F276" s="68" t="s">
        <v>24</v>
      </c>
    </row>
    <row r="277" spans="1:6">
      <c r="A277" s="42">
        <v>44140</v>
      </c>
      <c r="B277" s="67">
        <v>0.46888888888888891</v>
      </c>
      <c r="C277" s="68">
        <v>61</v>
      </c>
      <c r="D277" s="69">
        <v>77.56</v>
      </c>
      <c r="E277" s="70">
        <v>4731.16</v>
      </c>
      <c r="F277" s="68" t="s">
        <v>24</v>
      </c>
    </row>
    <row r="278" spans="1:6">
      <c r="A278" s="42">
        <v>44140</v>
      </c>
      <c r="B278" s="67">
        <v>0.46840277777777778</v>
      </c>
      <c r="C278" s="68">
        <v>54</v>
      </c>
      <c r="D278" s="69">
        <v>77.58</v>
      </c>
      <c r="E278" s="70">
        <v>4189.32</v>
      </c>
      <c r="F278" s="68" t="s">
        <v>24</v>
      </c>
    </row>
    <row r="279" spans="1:6">
      <c r="A279" s="42">
        <v>44140</v>
      </c>
      <c r="B279" s="67">
        <v>0.46840277777777778</v>
      </c>
      <c r="C279" s="68">
        <v>23</v>
      </c>
      <c r="D279" s="69">
        <v>77.58</v>
      </c>
      <c r="E279" s="70">
        <v>1784.34</v>
      </c>
      <c r="F279" s="68" t="s">
        <v>24</v>
      </c>
    </row>
    <row r="280" spans="1:6">
      <c r="A280" s="42">
        <v>44140</v>
      </c>
      <c r="B280" s="67">
        <v>0.46809027777777779</v>
      </c>
      <c r="C280" s="68">
        <v>69</v>
      </c>
      <c r="D280" s="69">
        <v>77.62</v>
      </c>
      <c r="E280" s="70">
        <v>5355.7800000000007</v>
      </c>
      <c r="F280" s="68" t="s">
        <v>24</v>
      </c>
    </row>
    <row r="281" spans="1:6">
      <c r="A281" s="42">
        <v>44140</v>
      </c>
      <c r="B281" s="67">
        <v>0.4659490740740741</v>
      </c>
      <c r="C281" s="68">
        <v>90</v>
      </c>
      <c r="D281" s="69">
        <v>77.58</v>
      </c>
      <c r="E281" s="70">
        <v>6982.2</v>
      </c>
      <c r="F281" s="68" t="s">
        <v>24</v>
      </c>
    </row>
    <row r="282" spans="1:6">
      <c r="A282" s="42">
        <v>44140</v>
      </c>
      <c r="B282" s="67">
        <v>0.46324074074074079</v>
      </c>
      <c r="C282" s="68">
        <v>39</v>
      </c>
      <c r="D282" s="69">
        <v>77.48</v>
      </c>
      <c r="E282" s="70">
        <v>3021.7200000000003</v>
      </c>
      <c r="F282" s="68" t="s">
        <v>24</v>
      </c>
    </row>
    <row r="283" spans="1:6">
      <c r="A283" s="42">
        <v>44140</v>
      </c>
      <c r="B283" s="67">
        <v>0.46324074074074079</v>
      </c>
      <c r="C283" s="68">
        <v>25</v>
      </c>
      <c r="D283" s="69">
        <v>77.48</v>
      </c>
      <c r="E283" s="70">
        <v>1937</v>
      </c>
      <c r="F283" s="68" t="s">
        <v>24</v>
      </c>
    </row>
    <row r="284" spans="1:6">
      <c r="A284" s="42">
        <v>44140</v>
      </c>
      <c r="B284" s="67">
        <v>0.46253472222222225</v>
      </c>
      <c r="C284" s="68">
        <v>67</v>
      </c>
      <c r="D284" s="69">
        <v>77.540000000000006</v>
      </c>
      <c r="E284" s="70">
        <v>5195.18</v>
      </c>
      <c r="F284" s="68" t="s">
        <v>24</v>
      </c>
    </row>
    <row r="285" spans="1:6">
      <c r="A285" s="42">
        <v>44140</v>
      </c>
      <c r="B285" s="67">
        <v>0.46182870370370371</v>
      </c>
      <c r="C285" s="68">
        <v>59</v>
      </c>
      <c r="D285" s="69">
        <v>77.56</v>
      </c>
      <c r="E285" s="70">
        <v>4576.04</v>
      </c>
      <c r="F285" s="68" t="s">
        <v>24</v>
      </c>
    </row>
    <row r="286" spans="1:6">
      <c r="A286" s="42">
        <v>44140</v>
      </c>
      <c r="B286" s="67">
        <v>0.46025462962962965</v>
      </c>
      <c r="C286" s="68">
        <v>57</v>
      </c>
      <c r="D286" s="69">
        <v>77.5</v>
      </c>
      <c r="E286" s="70">
        <v>4417.5</v>
      </c>
      <c r="F286" s="68" t="s">
        <v>24</v>
      </c>
    </row>
    <row r="287" spans="1:6">
      <c r="A287" s="42">
        <v>44140</v>
      </c>
      <c r="B287" s="67">
        <v>0.4601851851851852</v>
      </c>
      <c r="C287" s="68">
        <v>57</v>
      </c>
      <c r="D287" s="69">
        <v>77.52</v>
      </c>
      <c r="E287" s="70">
        <v>4418.6399999999994</v>
      </c>
      <c r="F287" s="68" t="s">
        <v>24</v>
      </c>
    </row>
    <row r="288" spans="1:6">
      <c r="A288" s="42">
        <v>44140</v>
      </c>
      <c r="B288" s="67">
        <v>0.45880787037037035</v>
      </c>
      <c r="C288" s="68">
        <v>57</v>
      </c>
      <c r="D288" s="69">
        <v>77.52</v>
      </c>
      <c r="E288" s="70">
        <v>4418.6399999999994</v>
      </c>
      <c r="F288" s="68" t="s">
        <v>24</v>
      </c>
    </row>
    <row r="289" spans="1:6">
      <c r="A289" s="42">
        <v>44140</v>
      </c>
      <c r="B289" s="67">
        <v>0.45827546296296301</v>
      </c>
      <c r="C289" s="68">
        <v>100</v>
      </c>
      <c r="D289" s="69">
        <v>77.52</v>
      </c>
      <c r="E289" s="70">
        <v>7752</v>
      </c>
      <c r="F289" s="68" t="s">
        <v>24</v>
      </c>
    </row>
    <row r="290" spans="1:6">
      <c r="A290" s="42">
        <v>44140</v>
      </c>
      <c r="B290" s="67">
        <v>0.45603009259259258</v>
      </c>
      <c r="C290" s="68">
        <v>53</v>
      </c>
      <c r="D290" s="69">
        <v>77.56</v>
      </c>
      <c r="E290" s="70">
        <v>4110.68</v>
      </c>
      <c r="F290" s="68" t="s">
        <v>24</v>
      </c>
    </row>
    <row r="291" spans="1:6">
      <c r="A291" s="42">
        <v>44140</v>
      </c>
      <c r="B291" s="67">
        <v>0.45496527777777779</v>
      </c>
      <c r="C291" s="68">
        <v>42</v>
      </c>
      <c r="D291" s="69">
        <v>77.58</v>
      </c>
      <c r="E291" s="70">
        <v>3258.36</v>
      </c>
      <c r="F291" s="68" t="s">
        <v>24</v>
      </c>
    </row>
    <row r="292" spans="1:6">
      <c r="A292" s="42">
        <v>44140</v>
      </c>
      <c r="B292" s="67">
        <v>0.45496527777777779</v>
      </c>
      <c r="C292" s="68">
        <v>13</v>
      </c>
      <c r="D292" s="69">
        <v>77.58</v>
      </c>
      <c r="E292" s="70">
        <v>1008.54</v>
      </c>
      <c r="F292" s="68" t="s">
        <v>24</v>
      </c>
    </row>
    <row r="293" spans="1:6">
      <c r="A293" s="42">
        <v>44140</v>
      </c>
      <c r="B293" s="67">
        <v>0.45444444444444443</v>
      </c>
      <c r="C293" s="68">
        <v>56</v>
      </c>
      <c r="D293" s="69">
        <v>77.62</v>
      </c>
      <c r="E293" s="70">
        <v>4346.72</v>
      </c>
      <c r="F293" s="68" t="s">
        <v>24</v>
      </c>
    </row>
    <row r="294" spans="1:6">
      <c r="A294" s="42">
        <v>44140</v>
      </c>
      <c r="B294" s="67">
        <v>0.4540393518518519</v>
      </c>
      <c r="C294" s="68">
        <v>62</v>
      </c>
      <c r="D294" s="69">
        <v>77.680000000000007</v>
      </c>
      <c r="E294" s="70">
        <v>4816.1600000000008</v>
      </c>
      <c r="F294" s="68" t="s">
        <v>24</v>
      </c>
    </row>
    <row r="295" spans="1:6">
      <c r="A295" s="42">
        <v>44140</v>
      </c>
      <c r="B295" s="67">
        <v>0.45321759259259259</v>
      </c>
      <c r="C295" s="68">
        <v>71</v>
      </c>
      <c r="D295" s="69">
        <v>77.66</v>
      </c>
      <c r="E295" s="70">
        <v>5513.86</v>
      </c>
      <c r="F295" s="68" t="s">
        <v>24</v>
      </c>
    </row>
    <row r="296" spans="1:6">
      <c r="A296" s="42">
        <v>44140</v>
      </c>
      <c r="B296" s="67">
        <v>0.4526041666666667</v>
      </c>
      <c r="C296" s="68">
        <v>85</v>
      </c>
      <c r="D296" s="69">
        <v>77.680000000000007</v>
      </c>
      <c r="E296" s="70">
        <v>6602.8</v>
      </c>
      <c r="F296" s="68" t="s">
        <v>24</v>
      </c>
    </row>
    <row r="297" spans="1:6">
      <c r="A297" s="42">
        <v>44140</v>
      </c>
      <c r="B297" s="67">
        <v>0.4526041666666667</v>
      </c>
      <c r="C297" s="68">
        <v>48</v>
      </c>
      <c r="D297" s="69">
        <v>77.680000000000007</v>
      </c>
      <c r="E297" s="70">
        <v>3728.6400000000003</v>
      </c>
      <c r="F297" s="68" t="s">
        <v>24</v>
      </c>
    </row>
    <row r="298" spans="1:6">
      <c r="A298" s="42">
        <v>44140</v>
      </c>
      <c r="B298" s="67">
        <v>0.45225694444444442</v>
      </c>
      <c r="C298" s="68">
        <v>142</v>
      </c>
      <c r="D298" s="69">
        <v>77.7</v>
      </c>
      <c r="E298" s="70">
        <v>11033.4</v>
      </c>
      <c r="F298" s="68" t="s">
        <v>24</v>
      </c>
    </row>
    <row r="299" spans="1:6">
      <c r="A299" s="42">
        <v>44140</v>
      </c>
      <c r="B299" s="67">
        <v>0.45224537037037038</v>
      </c>
      <c r="C299" s="68">
        <v>67</v>
      </c>
      <c r="D299" s="69">
        <v>77.7</v>
      </c>
      <c r="E299" s="70">
        <v>5205.9000000000005</v>
      </c>
      <c r="F299" s="68" t="s">
        <v>24</v>
      </c>
    </row>
    <row r="300" spans="1:6">
      <c r="A300" s="42">
        <v>44140</v>
      </c>
      <c r="B300" s="67">
        <v>0.45217592592592593</v>
      </c>
      <c r="C300" s="68">
        <v>48</v>
      </c>
      <c r="D300" s="69">
        <v>77.72</v>
      </c>
      <c r="E300" s="70">
        <v>3730.56</v>
      </c>
      <c r="F300" s="68" t="s">
        <v>24</v>
      </c>
    </row>
    <row r="301" spans="1:6">
      <c r="A301" s="42">
        <v>44140</v>
      </c>
      <c r="B301" s="67">
        <v>0.45217592592592593</v>
      </c>
      <c r="C301" s="68">
        <v>17</v>
      </c>
      <c r="D301" s="69">
        <v>77.72</v>
      </c>
      <c r="E301" s="70">
        <v>1321.24</v>
      </c>
      <c r="F301" s="68" t="s">
        <v>24</v>
      </c>
    </row>
    <row r="302" spans="1:6">
      <c r="A302" s="42">
        <v>44140</v>
      </c>
      <c r="B302" s="67">
        <v>0.45164351851851853</v>
      </c>
      <c r="C302" s="68">
        <v>64</v>
      </c>
      <c r="D302" s="69">
        <v>77.680000000000007</v>
      </c>
      <c r="E302" s="70">
        <v>4971.5200000000004</v>
      </c>
      <c r="F302" s="68" t="s">
        <v>24</v>
      </c>
    </row>
    <row r="303" spans="1:6">
      <c r="A303" s="42">
        <v>44140</v>
      </c>
      <c r="B303" s="67">
        <v>0.45151620370370371</v>
      </c>
      <c r="C303" s="68">
        <v>60</v>
      </c>
      <c r="D303" s="69">
        <v>77.680000000000007</v>
      </c>
      <c r="E303" s="70">
        <v>4660.8</v>
      </c>
      <c r="F303" s="68" t="s">
        <v>24</v>
      </c>
    </row>
    <row r="304" spans="1:6">
      <c r="A304" s="42">
        <v>44140</v>
      </c>
      <c r="B304" s="67">
        <v>0.45063657407407409</v>
      </c>
      <c r="C304" s="68">
        <v>61</v>
      </c>
      <c r="D304" s="69">
        <v>77.48</v>
      </c>
      <c r="E304" s="70">
        <v>4726.2800000000007</v>
      </c>
      <c r="F304" s="68" t="s">
        <v>24</v>
      </c>
    </row>
    <row r="305" spans="1:6">
      <c r="A305" s="42">
        <v>44140</v>
      </c>
      <c r="B305" s="67">
        <v>0.44844907407407408</v>
      </c>
      <c r="C305" s="68">
        <v>64</v>
      </c>
      <c r="D305" s="69">
        <v>77.38</v>
      </c>
      <c r="E305" s="70">
        <v>4952.32</v>
      </c>
      <c r="F305" s="68" t="s">
        <v>24</v>
      </c>
    </row>
    <row r="306" spans="1:6">
      <c r="A306" s="42">
        <v>44140</v>
      </c>
      <c r="B306" s="67">
        <v>0.44684027777777779</v>
      </c>
      <c r="C306" s="68">
        <v>70</v>
      </c>
      <c r="D306" s="69">
        <v>77.34</v>
      </c>
      <c r="E306" s="70">
        <v>5413.8</v>
      </c>
      <c r="F306" s="68" t="s">
        <v>24</v>
      </c>
    </row>
    <row r="307" spans="1:6">
      <c r="A307" s="42">
        <v>44140</v>
      </c>
      <c r="B307" s="67">
        <v>0.44674768518518521</v>
      </c>
      <c r="C307" s="68">
        <v>71</v>
      </c>
      <c r="D307" s="69">
        <v>77.36</v>
      </c>
      <c r="E307" s="70">
        <v>5492.56</v>
      </c>
      <c r="F307" s="68" t="s">
        <v>24</v>
      </c>
    </row>
    <row r="308" spans="1:6">
      <c r="A308" s="42">
        <v>44140</v>
      </c>
      <c r="B308" s="67">
        <v>0.44577546296296294</v>
      </c>
      <c r="C308" s="68">
        <v>61</v>
      </c>
      <c r="D308" s="69">
        <v>77.34</v>
      </c>
      <c r="E308" s="70">
        <v>4717.74</v>
      </c>
      <c r="F308" s="68" t="s">
        <v>24</v>
      </c>
    </row>
    <row r="309" spans="1:6">
      <c r="A309" s="42">
        <v>44140</v>
      </c>
      <c r="B309" s="67">
        <v>0.44549768518518523</v>
      </c>
      <c r="C309" s="68">
        <v>14</v>
      </c>
      <c r="D309" s="69">
        <v>77.36</v>
      </c>
      <c r="E309" s="70">
        <v>1083.04</v>
      </c>
      <c r="F309" s="68" t="s">
        <v>24</v>
      </c>
    </row>
    <row r="310" spans="1:6">
      <c r="A310" s="42">
        <v>44140</v>
      </c>
      <c r="B310" s="67">
        <v>0.44549768518518523</v>
      </c>
      <c r="C310" s="68">
        <v>75</v>
      </c>
      <c r="D310" s="69">
        <v>77.36</v>
      </c>
      <c r="E310" s="70">
        <v>5802</v>
      </c>
      <c r="F310" s="68" t="s">
        <v>24</v>
      </c>
    </row>
    <row r="311" spans="1:6">
      <c r="A311" s="42">
        <v>44140</v>
      </c>
      <c r="B311" s="67">
        <v>0.44385416666666666</v>
      </c>
      <c r="C311" s="68">
        <v>99</v>
      </c>
      <c r="D311" s="69">
        <v>77.319999999999993</v>
      </c>
      <c r="E311" s="70">
        <v>7654.6799999999994</v>
      </c>
      <c r="F311" s="68" t="s">
        <v>24</v>
      </c>
    </row>
    <row r="312" spans="1:6">
      <c r="A312" s="42">
        <v>44140</v>
      </c>
      <c r="B312" s="67">
        <v>0.44344907407407402</v>
      </c>
      <c r="C312" s="68">
        <v>25</v>
      </c>
      <c r="D312" s="69">
        <v>77.28</v>
      </c>
      <c r="E312" s="70">
        <v>1932</v>
      </c>
      <c r="F312" s="68" t="s">
        <v>24</v>
      </c>
    </row>
    <row r="313" spans="1:6">
      <c r="A313" s="42">
        <v>44140</v>
      </c>
      <c r="B313" s="67">
        <v>0.44244212962962964</v>
      </c>
      <c r="C313" s="68">
        <v>53</v>
      </c>
      <c r="D313" s="69">
        <v>77.36</v>
      </c>
      <c r="E313" s="70">
        <v>4100.08</v>
      </c>
      <c r="F313" s="68" t="s">
        <v>24</v>
      </c>
    </row>
    <row r="314" spans="1:6">
      <c r="A314" s="42">
        <v>44140</v>
      </c>
      <c r="B314" s="67">
        <v>0.44211805555555556</v>
      </c>
      <c r="C314" s="68">
        <v>21</v>
      </c>
      <c r="D314" s="69">
        <v>77.34</v>
      </c>
      <c r="E314" s="70">
        <v>1624.14</v>
      </c>
      <c r="F314" s="68" t="s">
        <v>24</v>
      </c>
    </row>
    <row r="315" spans="1:6">
      <c r="A315" s="42">
        <v>44140</v>
      </c>
      <c r="B315" s="67">
        <v>0.44211805555555556</v>
      </c>
      <c r="C315" s="68">
        <v>33</v>
      </c>
      <c r="D315" s="69">
        <v>77.34</v>
      </c>
      <c r="E315" s="70">
        <v>2552.2200000000003</v>
      </c>
      <c r="F315" s="68" t="s">
        <v>24</v>
      </c>
    </row>
    <row r="316" spans="1:6">
      <c r="A316" s="42">
        <v>44140</v>
      </c>
      <c r="B316" s="67">
        <v>0.44113425925925925</v>
      </c>
      <c r="C316" s="68">
        <v>80</v>
      </c>
      <c r="D316" s="69">
        <v>77.36</v>
      </c>
      <c r="E316" s="70">
        <v>6188.8</v>
      </c>
      <c r="F316" s="68" t="s">
        <v>24</v>
      </c>
    </row>
    <row r="317" spans="1:6">
      <c r="A317" s="42">
        <v>44140</v>
      </c>
      <c r="B317" s="67">
        <v>0.43821759259259263</v>
      </c>
      <c r="C317" s="68">
        <v>66</v>
      </c>
      <c r="D317" s="69">
        <v>77.28</v>
      </c>
      <c r="E317" s="70">
        <v>5100.4800000000005</v>
      </c>
      <c r="F317" s="68" t="s">
        <v>24</v>
      </c>
    </row>
    <row r="318" spans="1:6">
      <c r="A318" s="42">
        <v>44140</v>
      </c>
      <c r="B318" s="67">
        <v>0.43651620370370375</v>
      </c>
      <c r="C318" s="68">
        <v>75</v>
      </c>
      <c r="D318" s="69">
        <v>77.239999999999995</v>
      </c>
      <c r="E318" s="70">
        <v>5793</v>
      </c>
      <c r="F318" s="68" t="s">
        <v>24</v>
      </c>
    </row>
    <row r="319" spans="1:6">
      <c r="A319" s="42">
        <v>44140</v>
      </c>
      <c r="B319" s="67">
        <v>0.43604166666666666</v>
      </c>
      <c r="C319" s="68">
        <v>64</v>
      </c>
      <c r="D319" s="69">
        <v>77.3</v>
      </c>
      <c r="E319" s="70">
        <v>4947.2</v>
      </c>
      <c r="F319" s="68" t="s">
        <v>24</v>
      </c>
    </row>
    <row r="320" spans="1:6">
      <c r="A320" s="42">
        <v>44140</v>
      </c>
      <c r="B320" s="67">
        <v>0.43593750000000003</v>
      </c>
      <c r="C320" s="68">
        <v>72</v>
      </c>
      <c r="D320" s="69">
        <v>77.319999999999993</v>
      </c>
      <c r="E320" s="70">
        <v>5567.0399999999991</v>
      </c>
      <c r="F320" s="68" t="s">
        <v>24</v>
      </c>
    </row>
    <row r="321" spans="1:6">
      <c r="A321" s="42">
        <v>44140</v>
      </c>
      <c r="B321" s="67">
        <v>0.43202546296296296</v>
      </c>
      <c r="C321" s="68">
        <v>55</v>
      </c>
      <c r="D321" s="69">
        <v>77.2</v>
      </c>
      <c r="E321" s="70">
        <v>4246</v>
      </c>
      <c r="F321" s="68" t="s">
        <v>24</v>
      </c>
    </row>
    <row r="322" spans="1:6">
      <c r="A322" s="42">
        <v>44140</v>
      </c>
      <c r="B322" s="67">
        <v>0.4306018518518519</v>
      </c>
      <c r="C322" s="68">
        <v>94</v>
      </c>
      <c r="D322" s="69">
        <v>77.12</v>
      </c>
      <c r="E322" s="70">
        <v>7249.2800000000007</v>
      </c>
      <c r="F322" s="68" t="s">
        <v>24</v>
      </c>
    </row>
    <row r="323" spans="1:6">
      <c r="A323" s="42">
        <v>44140</v>
      </c>
      <c r="B323" s="67">
        <v>0.43015046296296294</v>
      </c>
      <c r="C323" s="68">
        <v>66</v>
      </c>
      <c r="D323" s="69">
        <v>77.180000000000007</v>
      </c>
      <c r="E323" s="70">
        <v>5093.88</v>
      </c>
      <c r="F323" s="68" t="s">
        <v>24</v>
      </c>
    </row>
    <row r="324" spans="1:6">
      <c r="A324" s="42">
        <v>44140</v>
      </c>
      <c r="B324" s="67">
        <v>0.42783564814814817</v>
      </c>
      <c r="C324" s="68">
        <v>63</v>
      </c>
      <c r="D324" s="69">
        <v>77.22</v>
      </c>
      <c r="E324" s="70">
        <v>4864.8599999999997</v>
      </c>
      <c r="F324" s="68" t="s">
        <v>24</v>
      </c>
    </row>
    <row r="325" spans="1:6">
      <c r="A325" s="42">
        <v>44140</v>
      </c>
      <c r="B325" s="67">
        <v>0.42635416666666665</v>
      </c>
      <c r="C325" s="68">
        <v>66</v>
      </c>
      <c r="D325" s="69">
        <v>77.22</v>
      </c>
      <c r="E325" s="70">
        <v>5096.5199999999995</v>
      </c>
      <c r="F325" s="68" t="s">
        <v>24</v>
      </c>
    </row>
    <row r="326" spans="1:6">
      <c r="A326" s="42">
        <v>44140</v>
      </c>
      <c r="B326" s="67">
        <v>0.42607638888888894</v>
      </c>
      <c r="C326" s="68">
        <v>68</v>
      </c>
      <c r="D326" s="69">
        <v>77.28</v>
      </c>
      <c r="E326" s="70">
        <v>5255.04</v>
      </c>
      <c r="F326" s="68" t="s">
        <v>24</v>
      </c>
    </row>
    <row r="327" spans="1:6">
      <c r="A327" s="42">
        <v>44140</v>
      </c>
      <c r="B327" s="67">
        <v>0.4251967592592592</v>
      </c>
      <c r="C327" s="68">
        <v>22</v>
      </c>
      <c r="D327" s="69">
        <v>77.22</v>
      </c>
      <c r="E327" s="70">
        <v>1698.84</v>
      </c>
      <c r="F327" s="68" t="s">
        <v>24</v>
      </c>
    </row>
    <row r="328" spans="1:6">
      <c r="A328" s="42">
        <v>44140</v>
      </c>
      <c r="B328" s="67">
        <v>0.4241435185185185</v>
      </c>
      <c r="C328" s="68">
        <v>7</v>
      </c>
      <c r="D328" s="69">
        <v>77.180000000000007</v>
      </c>
      <c r="E328" s="70">
        <v>540.26</v>
      </c>
      <c r="F328" s="68" t="s">
        <v>24</v>
      </c>
    </row>
    <row r="329" spans="1:6">
      <c r="A329" s="42">
        <v>44140</v>
      </c>
      <c r="B329" s="67">
        <v>0.4241435185185185</v>
      </c>
      <c r="C329" s="68">
        <v>47</v>
      </c>
      <c r="D329" s="69">
        <v>77.180000000000007</v>
      </c>
      <c r="E329" s="70">
        <v>3627.4600000000005</v>
      </c>
      <c r="F329" s="68" t="s">
        <v>24</v>
      </c>
    </row>
    <row r="330" spans="1:6">
      <c r="A330" s="42">
        <v>44140</v>
      </c>
      <c r="B330" s="67">
        <v>0.42346064814814816</v>
      </c>
      <c r="C330" s="68">
        <v>61</v>
      </c>
      <c r="D330" s="69">
        <v>77.16</v>
      </c>
      <c r="E330" s="70">
        <v>4706.76</v>
      </c>
      <c r="F330" s="68" t="s">
        <v>24</v>
      </c>
    </row>
    <row r="331" spans="1:6">
      <c r="A331" s="42">
        <v>44140</v>
      </c>
      <c r="B331" s="67">
        <v>0.42346064814814816</v>
      </c>
      <c r="C331" s="68">
        <v>63</v>
      </c>
      <c r="D331" s="69">
        <v>77.16</v>
      </c>
      <c r="E331" s="70">
        <v>4861.08</v>
      </c>
      <c r="F331" s="68" t="s">
        <v>24</v>
      </c>
    </row>
    <row r="332" spans="1:6">
      <c r="A332" s="42">
        <v>44140</v>
      </c>
      <c r="B332" s="67">
        <v>0.4221759259259259</v>
      </c>
      <c r="C332" s="68">
        <v>56</v>
      </c>
      <c r="D332" s="69">
        <v>77.16</v>
      </c>
      <c r="E332" s="70">
        <v>4320.96</v>
      </c>
      <c r="F332" s="68" t="s">
        <v>24</v>
      </c>
    </row>
    <row r="333" spans="1:6">
      <c r="A333" s="42">
        <v>44140</v>
      </c>
      <c r="B333" s="67">
        <v>0.42113425925925929</v>
      </c>
      <c r="C333" s="68">
        <v>62</v>
      </c>
      <c r="D333" s="69">
        <v>77.099999999999994</v>
      </c>
      <c r="E333" s="70">
        <v>4780.2</v>
      </c>
      <c r="F333" s="68" t="s">
        <v>24</v>
      </c>
    </row>
    <row r="334" spans="1:6">
      <c r="A334" s="42">
        <v>44140</v>
      </c>
      <c r="B334" s="67">
        <v>0.42030092592592588</v>
      </c>
      <c r="C334" s="68">
        <v>60</v>
      </c>
      <c r="D334" s="69">
        <v>76.98</v>
      </c>
      <c r="E334" s="70">
        <v>4618.8</v>
      </c>
      <c r="F334" s="68" t="s">
        <v>24</v>
      </c>
    </row>
    <row r="335" spans="1:6">
      <c r="A335" s="42">
        <v>44140</v>
      </c>
      <c r="B335" s="67">
        <v>0.41986111111111107</v>
      </c>
      <c r="C335" s="68">
        <v>33</v>
      </c>
      <c r="D335" s="69">
        <v>76.98</v>
      </c>
      <c r="E335" s="70">
        <v>2540.34</v>
      </c>
      <c r="F335" s="68" t="s">
        <v>24</v>
      </c>
    </row>
    <row r="336" spans="1:6">
      <c r="A336" s="42">
        <v>44140</v>
      </c>
      <c r="B336" s="67">
        <v>0.41981481481481481</v>
      </c>
      <c r="C336" s="68">
        <v>59</v>
      </c>
      <c r="D336" s="69">
        <v>77.040000000000006</v>
      </c>
      <c r="E336" s="70">
        <v>4545.3600000000006</v>
      </c>
      <c r="F336" s="68" t="s">
        <v>24</v>
      </c>
    </row>
    <row r="337" spans="1:6">
      <c r="A337" s="42">
        <v>44140</v>
      </c>
      <c r="B337" s="67">
        <v>0.41892361111111115</v>
      </c>
      <c r="C337" s="68">
        <v>19</v>
      </c>
      <c r="D337" s="69">
        <v>77.08</v>
      </c>
      <c r="E337" s="70">
        <v>1464.52</v>
      </c>
      <c r="F337" s="68" t="s">
        <v>24</v>
      </c>
    </row>
    <row r="338" spans="1:6">
      <c r="A338" s="42">
        <v>44140</v>
      </c>
      <c r="B338" s="67">
        <v>0.41892361111111115</v>
      </c>
      <c r="C338" s="68">
        <v>36</v>
      </c>
      <c r="D338" s="69">
        <v>77.08</v>
      </c>
      <c r="E338" s="70">
        <v>2774.88</v>
      </c>
      <c r="F338" s="68" t="s">
        <v>24</v>
      </c>
    </row>
    <row r="339" spans="1:6">
      <c r="A339" s="42">
        <v>44140</v>
      </c>
      <c r="B339" s="67">
        <v>0.4178587962962963</v>
      </c>
      <c r="C339" s="68">
        <v>57</v>
      </c>
      <c r="D339" s="69">
        <v>77.08</v>
      </c>
      <c r="E339" s="70">
        <v>4393.5599999999995</v>
      </c>
      <c r="F339" s="68" t="s">
        <v>24</v>
      </c>
    </row>
    <row r="340" spans="1:6">
      <c r="A340" s="42">
        <v>44140</v>
      </c>
      <c r="B340" s="67">
        <v>0.41746527777777781</v>
      </c>
      <c r="C340" s="68">
        <v>64</v>
      </c>
      <c r="D340" s="69">
        <v>77.16</v>
      </c>
      <c r="E340" s="70">
        <v>4938.24</v>
      </c>
      <c r="F340" s="68" t="s">
        <v>24</v>
      </c>
    </row>
    <row r="341" spans="1:6">
      <c r="A341" s="42">
        <v>44140</v>
      </c>
      <c r="B341" s="67">
        <v>0.41620370370370369</v>
      </c>
      <c r="C341" s="68">
        <v>62</v>
      </c>
      <c r="D341" s="69">
        <v>77.12</v>
      </c>
      <c r="E341" s="70">
        <v>4781.4400000000005</v>
      </c>
      <c r="F341" s="68" t="s">
        <v>24</v>
      </c>
    </row>
    <row r="342" spans="1:6">
      <c r="A342" s="42">
        <v>44140</v>
      </c>
      <c r="B342" s="67">
        <v>0.41620370370370369</v>
      </c>
      <c r="C342" s="68">
        <v>61</v>
      </c>
      <c r="D342" s="69">
        <v>77.12</v>
      </c>
      <c r="E342" s="70">
        <v>4704.3200000000006</v>
      </c>
      <c r="F342" s="68" t="s">
        <v>24</v>
      </c>
    </row>
    <row r="343" spans="1:6">
      <c r="A343" s="42">
        <v>44140</v>
      </c>
      <c r="B343" s="67">
        <v>0.41466435185185185</v>
      </c>
      <c r="C343" s="68">
        <v>59</v>
      </c>
      <c r="D343" s="69">
        <v>77.08</v>
      </c>
      <c r="E343" s="70">
        <v>4547.72</v>
      </c>
      <c r="F343" s="68" t="s">
        <v>24</v>
      </c>
    </row>
    <row r="344" spans="1:6">
      <c r="A344" s="42">
        <v>44140</v>
      </c>
      <c r="B344" s="67">
        <v>0.41349537037037037</v>
      </c>
      <c r="C344" s="68">
        <v>55</v>
      </c>
      <c r="D344" s="69">
        <v>77.14</v>
      </c>
      <c r="E344" s="70">
        <v>4242.7</v>
      </c>
      <c r="F344" s="68" t="s">
        <v>24</v>
      </c>
    </row>
    <row r="345" spans="1:6">
      <c r="A345" s="42">
        <v>44140</v>
      </c>
      <c r="B345" s="67">
        <v>0.41309027777777779</v>
      </c>
      <c r="C345" s="68">
        <v>67</v>
      </c>
      <c r="D345" s="69">
        <v>77.239999999999995</v>
      </c>
      <c r="E345" s="70">
        <v>5175.08</v>
      </c>
      <c r="F345" s="68" t="s">
        <v>24</v>
      </c>
    </row>
    <row r="346" spans="1:6">
      <c r="A346" s="42">
        <v>44140</v>
      </c>
      <c r="B346" s="67">
        <v>0.41274305555555557</v>
      </c>
      <c r="C346" s="68">
        <v>54</v>
      </c>
      <c r="D346" s="69">
        <v>77.260000000000005</v>
      </c>
      <c r="E346" s="70">
        <v>4172.04</v>
      </c>
      <c r="F346" s="68" t="s">
        <v>24</v>
      </c>
    </row>
    <row r="347" spans="1:6">
      <c r="A347" s="42">
        <v>44140</v>
      </c>
      <c r="B347" s="67">
        <v>0.41193287037037035</v>
      </c>
      <c r="C347" s="68">
        <v>64</v>
      </c>
      <c r="D347" s="69">
        <v>77.3</v>
      </c>
      <c r="E347" s="70">
        <v>4947.2</v>
      </c>
      <c r="F347" s="68" t="s">
        <v>24</v>
      </c>
    </row>
    <row r="348" spans="1:6">
      <c r="A348" s="42">
        <v>44140</v>
      </c>
      <c r="B348" s="67">
        <v>0.41120370370370374</v>
      </c>
      <c r="C348" s="68">
        <v>56</v>
      </c>
      <c r="D348" s="69">
        <v>77.3</v>
      </c>
      <c r="E348" s="70">
        <v>4328.8</v>
      </c>
      <c r="F348" s="68" t="s">
        <v>24</v>
      </c>
    </row>
    <row r="349" spans="1:6">
      <c r="A349" s="42">
        <v>44140</v>
      </c>
      <c r="B349" s="67">
        <v>0.41011574074074075</v>
      </c>
      <c r="C349" s="68">
        <v>62</v>
      </c>
      <c r="D349" s="69">
        <v>77.319999999999993</v>
      </c>
      <c r="E349" s="70">
        <v>4793.8399999999992</v>
      </c>
      <c r="F349" s="68" t="s">
        <v>24</v>
      </c>
    </row>
    <row r="350" spans="1:6">
      <c r="A350" s="42">
        <v>44140</v>
      </c>
      <c r="B350" s="67">
        <v>0.40967592592592594</v>
      </c>
      <c r="C350" s="68">
        <v>60</v>
      </c>
      <c r="D350" s="69">
        <v>77.34</v>
      </c>
      <c r="E350" s="70">
        <v>4640.4000000000005</v>
      </c>
      <c r="F350" s="68" t="s">
        <v>24</v>
      </c>
    </row>
    <row r="351" spans="1:6">
      <c r="A351" s="42">
        <v>44140</v>
      </c>
      <c r="B351" s="67">
        <v>0.40939814814814812</v>
      </c>
      <c r="C351" s="68">
        <v>56</v>
      </c>
      <c r="D351" s="69">
        <v>77.34</v>
      </c>
      <c r="E351" s="70">
        <v>4331.04</v>
      </c>
      <c r="F351" s="68" t="s">
        <v>24</v>
      </c>
    </row>
    <row r="352" spans="1:6">
      <c r="A352" s="42">
        <v>44140</v>
      </c>
      <c r="B352" s="67">
        <v>0.40817129629629628</v>
      </c>
      <c r="C352" s="68">
        <v>58</v>
      </c>
      <c r="D352" s="69">
        <v>77.22</v>
      </c>
      <c r="E352" s="70">
        <v>4478.76</v>
      </c>
      <c r="F352" s="68" t="s">
        <v>24</v>
      </c>
    </row>
    <row r="353" spans="1:6">
      <c r="A353" s="42">
        <v>44140</v>
      </c>
      <c r="B353" s="67">
        <v>0.40731481481481485</v>
      </c>
      <c r="C353" s="68">
        <v>60</v>
      </c>
      <c r="D353" s="69">
        <v>77.2</v>
      </c>
      <c r="E353" s="70">
        <v>4632</v>
      </c>
      <c r="F353" s="68" t="s">
        <v>24</v>
      </c>
    </row>
    <row r="354" spans="1:6">
      <c r="A354" s="42">
        <v>44140</v>
      </c>
      <c r="B354" s="67">
        <v>0.40666666666666668</v>
      </c>
      <c r="C354" s="68">
        <v>57</v>
      </c>
      <c r="D354" s="69">
        <v>77.22</v>
      </c>
      <c r="E354" s="70">
        <v>4401.54</v>
      </c>
      <c r="F354" s="68" t="s">
        <v>24</v>
      </c>
    </row>
    <row r="355" spans="1:6">
      <c r="A355" s="42">
        <v>44140</v>
      </c>
      <c r="B355" s="67">
        <v>0.40605324074074073</v>
      </c>
      <c r="C355" s="68">
        <v>57</v>
      </c>
      <c r="D355" s="69">
        <v>77.16</v>
      </c>
      <c r="E355" s="70">
        <v>4398.12</v>
      </c>
      <c r="F355" s="68" t="s">
        <v>24</v>
      </c>
    </row>
    <row r="356" spans="1:6">
      <c r="A356" s="42">
        <v>44140</v>
      </c>
      <c r="B356" s="67">
        <v>0.40506944444444443</v>
      </c>
      <c r="C356" s="68">
        <v>10</v>
      </c>
      <c r="D356" s="69">
        <v>77.2</v>
      </c>
      <c r="E356" s="70">
        <v>772</v>
      </c>
      <c r="F356" s="68" t="s">
        <v>24</v>
      </c>
    </row>
    <row r="357" spans="1:6">
      <c r="A357" s="42">
        <v>44140</v>
      </c>
      <c r="B357" s="67">
        <v>0.40506944444444443</v>
      </c>
      <c r="C357" s="68">
        <v>60</v>
      </c>
      <c r="D357" s="69">
        <v>77.2</v>
      </c>
      <c r="E357" s="70">
        <v>4632</v>
      </c>
      <c r="F357" s="68" t="s">
        <v>24</v>
      </c>
    </row>
    <row r="358" spans="1:6">
      <c r="A358" s="42">
        <v>44140</v>
      </c>
      <c r="B358" s="67">
        <v>0.40506944444444443</v>
      </c>
      <c r="C358" s="68">
        <v>5</v>
      </c>
      <c r="D358" s="69">
        <v>77.2</v>
      </c>
      <c r="E358" s="70">
        <v>386</v>
      </c>
      <c r="F358" s="68" t="s">
        <v>24</v>
      </c>
    </row>
    <row r="359" spans="1:6">
      <c r="A359" s="42">
        <v>44140</v>
      </c>
      <c r="B359" s="67">
        <v>0.40391203703703704</v>
      </c>
      <c r="C359" s="68">
        <v>63</v>
      </c>
      <c r="D359" s="69">
        <v>77.180000000000007</v>
      </c>
      <c r="E359" s="70">
        <v>4862.34</v>
      </c>
      <c r="F359" s="68" t="s">
        <v>24</v>
      </c>
    </row>
    <row r="360" spans="1:6">
      <c r="A360" s="42">
        <v>44140</v>
      </c>
      <c r="B360" s="67">
        <v>0.40343749999999995</v>
      </c>
      <c r="C360" s="68">
        <v>58</v>
      </c>
      <c r="D360" s="69">
        <v>77.260000000000005</v>
      </c>
      <c r="E360" s="70">
        <v>4481.08</v>
      </c>
      <c r="F360" s="68" t="s">
        <v>24</v>
      </c>
    </row>
    <row r="361" spans="1:6">
      <c r="A361" s="42">
        <v>44140</v>
      </c>
      <c r="B361" s="67">
        <v>0.40303240740740742</v>
      </c>
      <c r="C361" s="68">
        <v>54</v>
      </c>
      <c r="D361" s="69">
        <v>77.28</v>
      </c>
      <c r="E361" s="70">
        <v>4173.12</v>
      </c>
      <c r="F361" s="68" t="s">
        <v>24</v>
      </c>
    </row>
    <row r="362" spans="1:6">
      <c r="A362" s="42">
        <v>44140</v>
      </c>
      <c r="B362" s="67">
        <v>0.40263888888888894</v>
      </c>
      <c r="C362" s="68">
        <v>54</v>
      </c>
      <c r="D362" s="69">
        <v>77.260000000000005</v>
      </c>
      <c r="E362" s="70">
        <v>4172.04</v>
      </c>
      <c r="F362" s="68" t="s">
        <v>24</v>
      </c>
    </row>
    <row r="363" spans="1:6">
      <c r="A363" s="42">
        <v>44140</v>
      </c>
      <c r="B363" s="67">
        <v>0.40172453703703703</v>
      </c>
      <c r="C363" s="68">
        <v>71</v>
      </c>
      <c r="D363" s="69">
        <v>77.180000000000007</v>
      </c>
      <c r="E363" s="70">
        <v>5479.7800000000007</v>
      </c>
      <c r="F363" s="68" t="s">
        <v>24</v>
      </c>
    </row>
    <row r="364" spans="1:6">
      <c r="A364" s="42">
        <v>44140</v>
      </c>
      <c r="B364" s="67">
        <v>0.40172453703703703</v>
      </c>
      <c r="C364" s="68">
        <v>7</v>
      </c>
      <c r="D364" s="69">
        <v>77.180000000000007</v>
      </c>
      <c r="E364" s="70">
        <v>540.26</v>
      </c>
      <c r="F364" s="68" t="s">
        <v>24</v>
      </c>
    </row>
    <row r="365" spans="1:6">
      <c r="A365" s="42">
        <v>44140</v>
      </c>
      <c r="B365" s="67">
        <v>0.40096064814814819</v>
      </c>
      <c r="C365" s="68">
        <v>25</v>
      </c>
      <c r="D365" s="69">
        <v>77.12</v>
      </c>
      <c r="E365" s="70">
        <v>1928</v>
      </c>
      <c r="F365" s="68" t="s">
        <v>24</v>
      </c>
    </row>
    <row r="366" spans="1:6">
      <c r="A366" s="42">
        <v>44140</v>
      </c>
      <c r="B366" s="67">
        <v>0.40063657407407405</v>
      </c>
      <c r="C366" s="68">
        <v>55</v>
      </c>
      <c r="D366" s="69">
        <v>77.099999999999994</v>
      </c>
      <c r="E366" s="70">
        <v>4240.5</v>
      </c>
      <c r="F366" s="68" t="s">
        <v>24</v>
      </c>
    </row>
    <row r="367" spans="1:6">
      <c r="A367" s="42">
        <v>44140</v>
      </c>
      <c r="B367" s="67">
        <v>0.40043981481481478</v>
      </c>
      <c r="C367" s="68">
        <v>91</v>
      </c>
      <c r="D367" s="69">
        <v>77.099999999999994</v>
      </c>
      <c r="E367" s="70">
        <v>7016.0999999999995</v>
      </c>
      <c r="F367" s="68" t="s">
        <v>24</v>
      </c>
    </row>
    <row r="368" spans="1:6">
      <c r="A368" s="42">
        <v>44140</v>
      </c>
      <c r="B368" s="67">
        <v>0.39951388888888889</v>
      </c>
      <c r="C368" s="68">
        <v>54</v>
      </c>
      <c r="D368" s="69">
        <v>77.02</v>
      </c>
      <c r="E368" s="70">
        <v>4159.08</v>
      </c>
      <c r="F368" s="68" t="s">
        <v>24</v>
      </c>
    </row>
    <row r="369" spans="1:6">
      <c r="A369" s="42">
        <v>44140</v>
      </c>
      <c r="B369" s="67">
        <v>0.39856481481481482</v>
      </c>
      <c r="C369" s="68">
        <v>67</v>
      </c>
      <c r="D369" s="69">
        <v>76.88</v>
      </c>
      <c r="E369" s="70">
        <v>5150.96</v>
      </c>
      <c r="F369" s="68" t="s">
        <v>24</v>
      </c>
    </row>
    <row r="370" spans="1:6">
      <c r="A370" s="42">
        <v>44140</v>
      </c>
      <c r="B370" s="67">
        <v>0.39763888888888888</v>
      </c>
      <c r="C370" s="68">
        <v>32</v>
      </c>
      <c r="D370" s="69">
        <v>76.78</v>
      </c>
      <c r="E370" s="70">
        <v>2456.96</v>
      </c>
      <c r="F370" s="68" t="s">
        <v>24</v>
      </c>
    </row>
    <row r="371" spans="1:6">
      <c r="A371" s="42">
        <v>44140</v>
      </c>
      <c r="B371" s="67">
        <v>0.39763888888888888</v>
      </c>
      <c r="C371" s="68">
        <v>37</v>
      </c>
      <c r="D371" s="69">
        <v>76.78</v>
      </c>
      <c r="E371" s="70">
        <v>2840.86</v>
      </c>
      <c r="F371" s="68" t="s">
        <v>24</v>
      </c>
    </row>
    <row r="372" spans="1:6">
      <c r="A372" s="42">
        <v>44140</v>
      </c>
      <c r="B372" s="67">
        <v>0.39718750000000003</v>
      </c>
      <c r="C372" s="68">
        <v>33</v>
      </c>
      <c r="D372" s="69">
        <v>76.739999999999995</v>
      </c>
      <c r="E372" s="70">
        <v>2532.4199999999996</v>
      </c>
      <c r="F372" s="68" t="s">
        <v>24</v>
      </c>
    </row>
    <row r="373" spans="1:6">
      <c r="A373" s="42">
        <v>44140</v>
      </c>
      <c r="B373" s="67">
        <v>0.39629629629629631</v>
      </c>
      <c r="C373" s="68">
        <v>74</v>
      </c>
      <c r="D373" s="69">
        <v>76.88</v>
      </c>
      <c r="E373" s="70">
        <v>5689.12</v>
      </c>
      <c r="F373" s="68" t="s">
        <v>24</v>
      </c>
    </row>
    <row r="374" spans="1:6">
      <c r="A374" s="42">
        <v>44140</v>
      </c>
      <c r="B374" s="67">
        <v>0.39572916666666669</v>
      </c>
      <c r="C374" s="68">
        <v>60</v>
      </c>
      <c r="D374" s="69">
        <v>77</v>
      </c>
      <c r="E374" s="70">
        <v>4620</v>
      </c>
      <c r="F374" s="68" t="s">
        <v>24</v>
      </c>
    </row>
    <row r="375" spans="1:6">
      <c r="A375" s="42">
        <v>44140</v>
      </c>
      <c r="B375" s="67">
        <v>0.39488425925925924</v>
      </c>
      <c r="C375" s="68">
        <v>67</v>
      </c>
      <c r="D375" s="69">
        <v>77.040000000000006</v>
      </c>
      <c r="E375" s="70">
        <v>5161.68</v>
      </c>
      <c r="F375" s="68" t="s">
        <v>24</v>
      </c>
    </row>
    <row r="376" spans="1:6">
      <c r="A376" s="42">
        <v>44140</v>
      </c>
      <c r="B376" s="67">
        <v>0.39422453703703703</v>
      </c>
      <c r="C376" s="68">
        <v>62</v>
      </c>
      <c r="D376" s="69">
        <v>77.06</v>
      </c>
      <c r="E376" s="70">
        <v>4777.72</v>
      </c>
      <c r="F376" s="68" t="s">
        <v>24</v>
      </c>
    </row>
    <row r="377" spans="1:6">
      <c r="A377" s="42">
        <v>44140</v>
      </c>
      <c r="B377" s="67">
        <v>0.39394675925925932</v>
      </c>
      <c r="C377" s="68">
        <v>59</v>
      </c>
      <c r="D377" s="69">
        <v>77.040000000000006</v>
      </c>
      <c r="E377" s="70">
        <v>4545.3600000000006</v>
      </c>
      <c r="F377" s="68" t="s">
        <v>24</v>
      </c>
    </row>
    <row r="378" spans="1:6">
      <c r="A378" s="42">
        <v>44140</v>
      </c>
      <c r="B378" s="67">
        <v>0.39309027777777777</v>
      </c>
      <c r="C378" s="68">
        <v>26</v>
      </c>
      <c r="D378" s="69">
        <v>77.12</v>
      </c>
      <c r="E378" s="70">
        <v>2005.1200000000001</v>
      </c>
      <c r="F378" s="68" t="s">
        <v>24</v>
      </c>
    </row>
    <row r="379" spans="1:6">
      <c r="A379" s="42">
        <v>44140</v>
      </c>
      <c r="B379" s="67">
        <v>0.39309027777777777</v>
      </c>
      <c r="C379" s="68">
        <v>34</v>
      </c>
      <c r="D379" s="69">
        <v>77.12</v>
      </c>
      <c r="E379" s="70">
        <v>2622.08</v>
      </c>
      <c r="F379" s="68" t="s">
        <v>24</v>
      </c>
    </row>
    <row r="380" spans="1:6">
      <c r="A380" s="42">
        <v>44140</v>
      </c>
      <c r="B380" s="67">
        <v>0.39221064814814816</v>
      </c>
      <c r="C380" s="68">
        <v>63</v>
      </c>
      <c r="D380" s="69">
        <v>77.099999999999994</v>
      </c>
      <c r="E380" s="70">
        <v>4857.2999999999993</v>
      </c>
      <c r="F380" s="68" t="s">
        <v>24</v>
      </c>
    </row>
    <row r="381" spans="1:6">
      <c r="A381" s="42">
        <v>44140</v>
      </c>
      <c r="B381" s="67">
        <v>0.39170138888888889</v>
      </c>
      <c r="C381" s="68">
        <v>49</v>
      </c>
      <c r="D381" s="69">
        <v>77.08</v>
      </c>
      <c r="E381" s="70">
        <v>3776.92</v>
      </c>
      <c r="F381" s="68" t="s">
        <v>24</v>
      </c>
    </row>
    <row r="382" spans="1:6">
      <c r="A382" s="42">
        <v>44140</v>
      </c>
      <c r="B382" s="67">
        <v>0.39170138888888889</v>
      </c>
      <c r="C382" s="68">
        <v>9</v>
      </c>
      <c r="D382" s="69">
        <v>77.08</v>
      </c>
      <c r="E382" s="70">
        <v>693.72</v>
      </c>
      <c r="F382" s="68" t="s">
        <v>24</v>
      </c>
    </row>
    <row r="383" spans="1:6">
      <c r="A383" s="42">
        <v>44140</v>
      </c>
      <c r="B383" s="67">
        <v>0.39141203703703703</v>
      </c>
      <c r="C383" s="68">
        <v>69</v>
      </c>
      <c r="D383" s="69">
        <v>77.12</v>
      </c>
      <c r="E383" s="70">
        <v>5321.2800000000007</v>
      </c>
      <c r="F383" s="68" t="s">
        <v>24</v>
      </c>
    </row>
    <row r="384" spans="1:6">
      <c r="A384" s="42">
        <v>44140</v>
      </c>
      <c r="B384" s="67">
        <v>0.39053240740740741</v>
      </c>
      <c r="C384" s="68">
        <v>58</v>
      </c>
      <c r="D384" s="69">
        <v>77.099999999999994</v>
      </c>
      <c r="E384" s="70">
        <v>4471.7999999999993</v>
      </c>
      <c r="F384" s="68" t="s">
        <v>24</v>
      </c>
    </row>
    <row r="385" spans="1:6">
      <c r="A385" s="42">
        <v>44140</v>
      </c>
      <c r="B385" s="67">
        <v>0.39053240740740741</v>
      </c>
      <c r="C385" s="68">
        <v>21</v>
      </c>
      <c r="D385" s="69">
        <v>77.099999999999994</v>
      </c>
      <c r="E385" s="70">
        <v>1619.1</v>
      </c>
      <c r="F385" s="68" t="s">
        <v>24</v>
      </c>
    </row>
    <row r="386" spans="1:6">
      <c r="A386" s="42">
        <v>44140</v>
      </c>
      <c r="B386" s="67">
        <v>0.38959490740740743</v>
      </c>
      <c r="C386" s="68">
        <v>59</v>
      </c>
      <c r="D386" s="69">
        <v>77.040000000000006</v>
      </c>
      <c r="E386" s="70">
        <v>4545.3600000000006</v>
      </c>
      <c r="F386" s="68" t="s">
        <v>24</v>
      </c>
    </row>
    <row r="387" spans="1:6">
      <c r="A387" s="42">
        <v>44140</v>
      </c>
      <c r="B387" s="67">
        <v>0.38908564814814817</v>
      </c>
      <c r="C387" s="68">
        <v>8</v>
      </c>
      <c r="D387" s="69">
        <v>77.06</v>
      </c>
      <c r="E387" s="70">
        <v>616.48</v>
      </c>
      <c r="F387" s="68" t="s">
        <v>24</v>
      </c>
    </row>
    <row r="388" spans="1:6">
      <c r="A388" s="42">
        <v>44140</v>
      </c>
      <c r="B388" s="67">
        <v>0.38908564814814817</v>
      </c>
      <c r="C388" s="68">
        <v>46</v>
      </c>
      <c r="D388" s="69">
        <v>77.06</v>
      </c>
      <c r="E388" s="70">
        <v>3544.76</v>
      </c>
      <c r="F388" s="68" t="s">
        <v>24</v>
      </c>
    </row>
    <row r="389" spans="1:6">
      <c r="A389" s="42">
        <v>44140</v>
      </c>
      <c r="B389" s="67">
        <v>0.38854166666666662</v>
      </c>
      <c r="C389" s="68">
        <v>58</v>
      </c>
      <c r="D389" s="69">
        <v>77.040000000000006</v>
      </c>
      <c r="E389" s="70">
        <v>4468.3200000000006</v>
      </c>
      <c r="F389" s="68" t="s">
        <v>24</v>
      </c>
    </row>
    <row r="390" spans="1:6">
      <c r="A390" s="42">
        <v>44140</v>
      </c>
      <c r="B390" s="67">
        <v>0.38773148148148145</v>
      </c>
      <c r="C390" s="68">
        <v>89</v>
      </c>
      <c r="D390" s="69">
        <v>77.08</v>
      </c>
      <c r="E390" s="70">
        <v>6860.12</v>
      </c>
      <c r="F390" s="68" t="s">
        <v>24</v>
      </c>
    </row>
    <row r="391" spans="1:6">
      <c r="A391" s="42">
        <v>44140</v>
      </c>
      <c r="B391" s="67">
        <v>0.38729166666666665</v>
      </c>
      <c r="C391" s="68">
        <v>59</v>
      </c>
      <c r="D391" s="69">
        <v>77.12</v>
      </c>
      <c r="E391" s="70">
        <v>4550.08</v>
      </c>
      <c r="F391" s="68" t="s">
        <v>24</v>
      </c>
    </row>
    <row r="392" spans="1:6">
      <c r="A392" s="42">
        <v>44140</v>
      </c>
      <c r="B392" s="67">
        <v>0.38631944444444444</v>
      </c>
      <c r="C392" s="68">
        <v>64</v>
      </c>
      <c r="D392" s="69">
        <v>77.260000000000005</v>
      </c>
      <c r="E392" s="70">
        <v>4944.6400000000003</v>
      </c>
      <c r="F392" s="68" t="s">
        <v>24</v>
      </c>
    </row>
    <row r="393" spans="1:6">
      <c r="A393" s="42">
        <v>44140</v>
      </c>
      <c r="B393" s="67">
        <v>0.3863078703703704</v>
      </c>
      <c r="C393" s="68">
        <v>89</v>
      </c>
      <c r="D393" s="69">
        <v>77.3</v>
      </c>
      <c r="E393" s="70">
        <v>6879.7</v>
      </c>
      <c r="F393" s="68" t="s">
        <v>24</v>
      </c>
    </row>
    <row r="394" spans="1:6">
      <c r="A394" s="42">
        <v>44140</v>
      </c>
      <c r="B394" s="67">
        <v>0.38572916666666668</v>
      </c>
      <c r="C394" s="68">
        <v>66</v>
      </c>
      <c r="D394" s="69">
        <v>77.260000000000005</v>
      </c>
      <c r="E394" s="70">
        <v>5099.1600000000008</v>
      </c>
      <c r="F394" s="68" t="s">
        <v>24</v>
      </c>
    </row>
    <row r="395" spans="1:6">
      <c r="A395" s="42">
        <v>44140</v>
      </c>
      <c r="B395" s="67">
        <v>0.38500000000000001</v>
      </c>
      <c r="C395" s="68">
        <v>109</v>
      </c>
      <c r="D395" s="69">
        <v>77.180000000000007</v>
      </c>
      <c r="E395" s="70">
        <v>8412.6200000000008</v>
      </c>
      <c r="F395" s="68" t="s">
        <v>24</v>
      </c>
    </row>
    <row r="396" spans="1:6">
      <c r="A396" s="42">
        <v>44140</v>
      </c>
      <c r="B396" s="67">
        <v>0.38500000000000001</v>
      </c>
      <c r="C396" s="68">
        <v>20</v>
      </c>
      <c r="D396" s="69">
        <v>77.180000000000007</v>
      </c>
      <c r="E396" s="70">
        <v>1543.6000000000001</v>
      </c>
      <c r="F396" s="68" t="s">
        <v>24</v>
      </c>
    </row>
    <row r="397" spans="1:6">
      <c r="A397" s="42">
        <v>44140</v>
      </c>
      <c r="B397" s="67">
        <v>0.38437499999999997</v>
      </c>
      <c r="C397" s="68">
        <v>69</v>
      </c>
      <c r="D397" s="69">
        <v>77.16</v>
      </c>
      <c r="E397" s="70">
        <v>5324.04</v>
      </c>
      <c r="F397" s="68" t="s">
        <v>24</v>
      </c>
    </row>
    <row r="398" spans="1:6">
      <c r="A398" s="42">
        <v>44140</v>
      </c>
      <c r="B398" s="67">
        <v>0.38437499999999997</v>
      </c>
      <c r="C398" s="68">
        <v>6</v>
      </c>
      <c r="D398" s="69">
        <v>77.16</v>
      </c>
      <c r="E398" s="70">
        <v>462.96</v>
      </c>
      <c r="F398" s="68" t="s">
        <v>24</v>
      </c>
    </row>
    <row r="399" spans="1:6">
      <c r="A399" s="42">
        <v>44140</v>
      </c>
      <c r="B399" s="67">
        <v>0.38305555555555554</v>
      </c>
      <c r="C399" s="68">
        <v>23</v>
      </c>
      <c r="D399" s="69">
        <v>77.14</v>
      </c>
      <c r="E399" s="70">
        <v>1774.22</v>
      </c>
      <c r="F399" s="68" t="s">
        <v>24</v>
      </c>
    </row>
    <row r="400" spans="1:6">
      <c r="A400" s="42">
        <v>44140</v>
      </c>
      <c r="B400" s="67">
        <v>0.38305555555555554</v>
      </c>
      <c r="C400" s="68">
        <v>30</v>
      </c>
      <c r="D400" s="69">
        <v>77.14</v>
      </c>
      <c r="E400" s="70">
        <v>2314.1999999999998</v>
      </c>
      <c r="F400" s="68" t="s">
        <v>24</v>
      </c>
    </row>
    <row r="401" spans="1:6">
      <c r="A401" s="42">
        <v>44140</v>
      </c>
      <c r="B401" s="67">
        <v>0.38287037037037036</v>
      </c>
      <c r="C401" s="68">
        <v>43</v>
      </c>
      <c r="D401" s="69">
        <v>77.12</v>
      </c>
      <c r="E401" s="70">
        <v>3316.1600000000003</v>
      </c>
      <c r="F401" s="68" t="s">
        <v>24</v>
      </c>
    </row>
    <row r="402" spans="1:6">
      <c r="A402" s="42">
        <v>44140</v>
      </c>
      <c r="B402" s="67">
        <v>0.3822800925925926</v>
      </c>
      <c r="C402" s="68">
        <v>49</v>
      </c>
      <c r="D402" s="69">
        <v>77.180000000000007</v>
      </c>
      <c r="E402" s="70">
        <v>3781.82</v>
      </c>
      <c r="F402" s="68" t="s">
        <v>24</v>
      </c>
    </row>
    <row r="403" spans="1:6">
      <c r="A403" s="42">
        <v>44140</v>
      </c>
      <c r="B403" s="67">
        <v>0.3817592592592593</v>
      </c>
      <c r="C403" s="68">
        <v>64</v>
      </c>
      <c r="D403" s="69">
        <v>77.22</v>
      </c>
      <c r="E403" s="70">
        <v>4942.08</v>
      </c>
      <c r="F403" s="68" t="s">
        <v>24</v>
      </c>
    </row>
    <row r="404" spans="1:6">
      <c r="A404" s="42">
        <v>44140</v>
      </c>
      <c r="B404" s="67">
        <v>0.38157407407407407</v>
      </c>
      <c r="C404" s="68">
        <v>54</v>
      </c>
      <c r="D404" s="69">
        <v>77.260000000000005</v>
      </c>
      <c r="E404" s="70">
        <v>4172.04</v>
      </c>
      <c r="F404" s="68" t="s">
        <v>24</v>
      </c>
    </row>
    <row r="405" spans="1:6">
      <c r="A405" s="42">
        <v>44140</v>
      </c>
      <c r="B405" s="67">
        <v>0.38099537037037035</v>
      </c>
      <c r="C405" s="68">
        <v>69</v>
      </c>
      <c r="D405" s="69">
        <v>77.180000000000007</v>
      </c>
      <c r="E405" s="70">
        <v>5325.42</v>
      </c>
      <c r="F405" s="68" t="s">
        <v>24</v>
      </c>
    </row>
    <row r="406" spans="1:6">
      <c r="A406" s="42">
        <v>44140</v>
      </c>
      <c r="B406" s="67">
        <v>0.38083333333333336</v>
      </c>
      <c r="C406" s="68">
        <v>121</v>
      </c>
      <c r="D406" s="69">
        <v>77.12</v>
      </c>
      <c r="E406" s="70">
        <v>9331.52</v>
      </c>
      <c r="F406" s="68" t="s">
        <v>24</v>
      </c>
    </row>
    <row r="407" spans="1:6">
      <c r="A407" s="42">
        <v>44140</v>
      </c>
      <c r="B407" s="67">
        <v>0.38083333333333336</v>
      </c>
      <c r="C407" s="68">
        <v>25</v>
      </c>
      <c r="D407" s="69">
        <v>77.12</v>
      </c>
      <c r="E407" s="70">
        <v>1928</v>
      </c>
      <c r="F407" s="68" t="s">
        <v>24</v>
      </c>
    </row>
    <row r="408" spans="1:6">
      <c r="A408" s="42">
        <v>44140</v>
      </c>
      <c r="B408" s="67">
        <v>0.37935185185185188</v>
      </c>
      <c r="C408" s="68">
        <v>109</v>
      </c>
      <c r="D408" s="69">
        <v>77</v>
      </c>
      <c r="E408" s="70">
        <v>8393</v>
      </c>
      <c r="F408" s="68" t="s">
        <v>24</v>
      </c>
    </row>
    <row r="409" spans="1:6">
      <c r="A409" s="42">
        <v>44140</v>
      </c>
      <c r="B409" s="67">
        <v>0.3784953703703704</v>
      </c>
      <c r="C409" s="68">
        <v>57</v>
      </c>
      <c r="D409" s="69">
        <v>76.900000000000006</v>
      </c>
      <c r="E409" s="70">
        <v>4383.3</v>
      </c>
      <c r="F409" s="68" t="s">
        <v>24</v>
      </c>
    </row>
    <row r="410" spans="1:6">
      <c r="A410" s="42">
        <v>44140</v>
      </c>
      <c r="B410" s="67">
        <v>0.37824074074074071</v>
      </c>
      <c r="C410" s="68">
        <v>54</v>
      </c>
      <c r="D410" s="69">
        <v>76.98</v>
      </c>
      <c r="E410" s="70">
        <v>4156.92</v>
      </c>
      <c r="F410" s="68" t="s">
        <v>24</v>
      </c>
    </row>
    <row r="411" spans="1:6">
      <c r="A411" s="42">
        <v>44140</v>
      </c>
      <c r="B411" s="67">
        <v>0.37748842592592591</v>
      </c>
      <c r="C411" s="68">
        <v>144</v>
      </c>
      <c r="D411" s="69">
        <v>76.900000000000006</v>
      </c>
      <c r="E411" s="70">
        <v>11073.6</v>
      </c>
      <c r="F411" s="68" t="s">
        <v>24</v>
      </c>
    </row>
    <row r="412" spans="1:6">
      <c r="A412" s="42">
        <v>44140</v>
      </c>
      <c r="B412" s="67">
        <v>0.37748842592592591</v>
      </c>
      <c r="C412" s="68">
        <v>64</v>
      </c>
      <c r="D412" s="69">
        <v>76.900000000000006</v>
      </c>
      <c r="E412" s="70">
        <v>4921.6000000000004</v>
      </c>
      <c r="F412" s="68" t="s">
        <v>24</v>
      </c>
    </row>
    <row r="413" spans="1:6">
      <c r="A413" s="42">
        <v>44140</v>
      </c>
      <c r="B413" s="67">
        <v>0.37724537037037037</v>
      </c>
      <c r="C413" s="68">
        <v>60</v>
      </c>
      <c r="D413" s="69">
        <v>76.92</v>
      </c>
      <c r="E413" s="70">
        <v>4615.2</v>
      </c>
      <c r="F413" s="68" t="s">
        <v>24</v>
      </c>
    </row>
    <row r="414" spans="1:6">
      <c r="A414" s="73">
        <v>44140</v>
      </c>
      <c r="B414" s="74">
        <v>0.37712962962962965</v>
      </c>
      <c r="C414" s="75">
        <v>54</v>
      </c>
      <c r="D414" s="76">
        <v>76.900000000000006</v>
      </c>
      <c r="E414" s="77">
        <v>4152.6000000000004</v>
      </c>
      <c r="F414" s="75" t="s">
        <v>24</v>
      </c>
    </row>
    <row r="415" spans="1:6">
      <c r="A415" s="42">
        <v>44141</v>
      </c>
      <c r="B415" s="67">
        <v>0.72747685185185185</v>
      </c>
      <c r="C415" s="68">
        <v>56</v>
      </c>
      <c r="D415" s="69">
        <v>76.739999999999995</v>
      </c>
      <c r="E415" s="70">
        <v>4297.4399999999996</v>
      </c>
      <c r="F415" s="68" t="s">
        <v>24</v>
      </c>
    </row>
    <row r="416" spans="1:6">
      <c r="A416" s="42">
        <v>44141</v>
      </c>
      <c r="B416" s="67">
        <v>0.72427083333333331</v>
      </c>
      <c r="C416" s="68">
        <v>67</v>
      </c>
      <c r="D416" s="69">
        <v>76.739999999999995</v>
      </c>
      <c r="E416" s="70">
        <v>5141.58</v>
      </c>
      <c r="F416" s="68" t="s">
        <v>24</v>
      </c>
    </row>
    <row r="417" spans="1:6">
      <c r="A417" s="42">
        <v>44141</v>
      </c>
      <c r="B417" s="67">
        <v>0.7171643518518519</v>
      </c>
      <c r="C417" s="68">
        <v>58</v>
      </c>
      <c r="D417" s="69">
        <v>76.739999999999995</v>
      </c>
      <c r="E417" s="70">
        <v>4450.92</v>
      </c>
      <c r="F417" s="68" t="s">
        <v>24</v>
      </c>
    </row>
    <row r="418" spans="1:6">
      <c r="A418" s="42">
        <v>44141</v>
      </c>
      <c r="B418" s="67">
        <v>0.70943287037037039</v>
      </c>
      <c r="C418" s="68">
        <v>64</v>
      </c>
      <c r="D418" s="69">
        <v>76.739999999999995</v>
      </c>
      <c r="E418" s="70">
        <v>4911.3599999999997</v>
      </c>
      <c r="F418" s="68" t="s">
        <v>24</v>
      </c>
    </row>
    <row r="419" spans="1:6">
      <c r="A419" s="42">
        <v>44141</v>
      </c>
      <c r="B419" s="67">
        <v>0.70849537037037036</v>
      </c>
      <c r="C419" s="68">
        <v>40</v>
      </c>
      <c r="D419" s="69">
        <v>76.739999999999995</v>
      </c>
      <c r="E419" s="70">
        <v>3069.6</v>
      </c>
      <c r="F419" s="68" t="s">
        <v>24</v>
      </c>
    </row>
    <row r="420" spans="1:6">
      <c r="A420" s="42">
        <v>44141</v>
      </c>
      <c r="B420" s="67">
        <v>0.70849537037037036</v>
      </c>
      <c r="C420" s="68">
        <v>67</v>
      </c>
      <c r="D420" s="69">
        <v>76.739999999999995</v>
      </c>
      <c r="E420" s="70">
        <v>5141.58</v>
      </c>
      <c r="F420" s="68" t="s">
        <v>24</v>
      </c>
    </row>
    <row r="421" spans="1:6">
      <c r="A421" s="42">
        <v>44141</v>
      </c>
      <c r="B421" s="67">
        <v>0.70849537037037036</v>
      </c>
      <c r="C421" s="68">
        <v>10</v>
      </c>
      <c r="D421" s="69">
        <v>76.739999999999995</v>
      </c>
      <c r="E421" s="70">
        <v>767.4</v>
      </c>
      <c r="F421" s="68" t="s">
        <v>24</v>
      </c>
    </row>
    <row r="422" spans="1:6">
      <c r="A422" s="42">
        <v>44141</v>
      </c>
      <c r="B422" s="67">
        <v>0.70849537037037036</v>
      </c>
      <c r="C422" s="68">
        <v>58</v>
      </c>
      <c r="D422" s="69">
        <v>76.739999999999995</v>
      </c>
      <c r="E422" s="70">
        <v>4450.92</v>
      </c>
      <c r="F422" s="68" t="s">
        <v>24</v>
      </c>
    </row>
    <row r="423" spans="1:6">
      <c r="A423" s="42">
        <v>44141</v>
      </c>
      <c r="B423" s="67">
        <v>0.70849537037037036</v>
      </c>
      <c r="C423" s="68">
        <v>75</v>
      </c>
      <c r="D423" s="69">
        <v>76.739999999999995</v>
      </c>
      <c r="E423" s="70">
        <v>5755.5</v>
      </c>
      <c r="F423" s="68" t="s">
        <v>24</v>
      </c>
    </row>
    <row r="424" spans="1:6">
      <c r="A424" s="42">
        <v>44141</v>
      </c>
      <c r="B424" s="67">
        <v>0.70243055555555545</v>
      </c>
      <c r="C424" s="68">
        <v>175</v>
      </c>
      <c r="D424" s="69">
        <v>76.7</v>
      </c>
      <c r="E424" s="70">
        <v>13422.5</v>
      </c>
      <c r="F424" s="68" t="s">
        <v>24</v>
      </c>
    </row>
    <row r="425" spans="1:6">
      <c r="A425" s="42">
        <v>44141</v>
      </c>
      <c r="B425" s="67">
        <v>0.70243055555555545</v>
      </c>
      <c r="C425" s="68">
        <v>75</v>
      </c>
      <c r="D425" s="69">
        <v>76.7</v>
      </c>
      <c r="E425" s="70">
        <v>5752.5</v>
      </c>
      <c r="F425" s="68" t="s">
        <v>24</v>
      </c>
    </row>
    <row r="426" spans="1:6">
      <c r="A426" s="42">
        <v>44141</v>
      </c>
      <c r="B426" s="67">
        <v>0.6993287037037037</v>
      </c>
      <c r="C426" s="68">
        <v>60</v>
      </c>
      <c r="D426" s="69">
        <v>76.72</v>
      </c>
      <c r="E426" s="70">
        <v>4603.2</v>
      </c>
      <c r="F426" s="68" t="s">
        <v>24</v>
      </c>
    </row>
    <row r="427" spans="1:6">
      <c r="A427" s="42">
        <v>44141</v>
      </c>
      <c r="B427" s="67">
        <v>0.69293981481481481</v>
      </c>
      <c r="C427" s="68">
        <v>53</v>
      </c>
      <c r="D427" s="69">
        <v>76.819999999999993</v>
      </c>
      <c r="E427" s="70">
        <v>4071.4599999999996</v>
      </c>
      <c r="F427" s="68" t="s">
        <v>24</v>
      </c>
    </row>
    <row r="428" spans="1:6">
      <c r="A428" s="42">
        <v>44141</v>
      </c>
      <c r="B428" s="67">
        <v>0.69293981481481481</v>
      </c>
      <c r="C428" s="68">
        <v>3</v>
      </c>
      <c r="D428" s="69">
        <v>76.819999999999993</v>
      </c>
      <c r="E428" s="70">
        <v>230.45999999999998</v>
      </c>
      <c r="F428" s="68" t="s">
        <v>24</v>
      </c>
    </row>
    <row r="429" spans="1:6">
      <c r="A429" s="42">
        <v>44141</v>
      </c>
      <c r="B429" s="67">
        <v>0.68998842592592602</v>
      </c>
      <c r="C429" s="68">
        <v>145</v>
      </c>
      <c r="D429" s="69">
        <v>76.86</v>
      </c>
      <c r="E429" s="70">
        <v>11144.7</v>
      </c>
      <c r="F429" s="68" t="s">
        <v>24</v>
      </c>
    </row>
    <row r="430" spans="1:6">
      <c r="A430" s="42">
        <v>44141</v>
      </c>
      <c r="B430" s="67">
        <v>0.68973379629629628</v>
      </c>
      <c r="C430" s="68">
        <v>57</v>
      </c>
      <c r="D430" s="69">
        <v>76.88</v>
      </c>
      <c r="E430" s="70">
        <v>4382.16</v>
      </c>
      <c r="F430" s="68" t="s">
        <v>24</v>
      </c>
    </row>
    <row r="431" spans="1:6">
      <c r="A431" s="42">
        <v>44141</v>
      </c>
      <c r="B431" s="67">
        <v>0.68960648148148163</v>
      </c>
      <c r="C431" s="68">
        <v>39</v>
      </c>
      <c r="D431" s="69">
        <v>76.900000000000006</v>
      </c>
      <c r="E431" s="70">
        <v>2999.1000000000004</v>
      </c>
      <c r="F431" s="68" t="s">
        <v>24</v>
      </c>
    </row>
    <row r="432" spans="1:6">
      <c r="A432" s="42">
        <v>44141</v>
      </c>
      <c r="B432" s="67">
        <v>0.68960648148148163</v>
      </c>
      <c r="C432" s="68">
        <v>102</v>
      </c>
      <c r="D432" s="69">
        <v>76.900000000000006</v>
      </c>
      <c r="E432" s="70">
        <v>7843.8</v>
      </c>
      <c r="F432" s="68" t="s">
        <v>24</v>
      </c>
    </row>
    <row r="433" spans="1:6">
      <c r="A433" s="42">
        <v>44141</v>
      </c>
      <c r="B433" s="67">
        <v>0.68960648148148163</v>
      </c>
      <c r="C433" s="68">
        <v>89</v>
      </c>
      <c r="D433" s="69">
        <v>76.900000000000006</v>
      </c>
      <c r="E433" s="70">
        <v>6844.1</v>
      </c>
      <c r="F433" s="68" t="s">
        <v>24</v>
      </c>
    </row>
    <row r="434" spans="1:6">
      <c r="A434" s="42">
        <v>44141</v>
      </c>
      <c r="B434" s="67">
        <v>0.68960648148148163</v>
      </c>
      <c r="C434" s="68">
        <v>20</v>
      </c>
      <c r="D434" s="69">
        <v>76.900000000000006</v>
      </c>
      <c r="E434" s="70">
        <v>1538</v>
      </c>
      <c r="F434" s="68" t="s">
        <v>24</v>
      </c>
    </row>
    <row r="435" spans="1:6">
      <c r="A435" s="42">
        <v>44141</v>
      </c>
      <c r="B435" s="67">
        <v>0.68931712962962965</v>
      </c>
      <c r="C435" s="68">
        <v>250</v>
      </c>
      <c r="D435" s="69">
        <v>76.900000000000006</v>
      </c>
      <c r="E435" s="70">
        <v>19225</v>
      </c>
      <c r="F435" s="68" t="s">
        <v>24</v>
      </c>
    </row>
    <row r="436" spans="1:6">
      <c r="A436" s="42">
        <v>44141</v>
      </c>
      <c r="B436" s="67">
        <v>0.68905092592592598</v>
      </c>
      <c r="C436" s="68">
        <v>98</v>
      </c>
      <c r="D436" s="69">
        <v>76.92</v>
      </c>
      <c r="E436" s="70">
        <v>7538.16</v>
      </c>
      <c r="F436" s="68" t="s">
        <v>24</v>
      </c>
    </row>
    <row r="437" spans="1:6">
      <c r="A437" s="42">
        <v>44141</v>
      </c>
      <c r="B437" s="67">
        <v>0.68905092592592598</v>
      </c>
      <c r="C437" s="68">
        <v>55</v>
      </c>
      <c r="D437" s="69">
        <v>76.92</v>
      </c>
      <c r="E437" s="70">
        <v>4230.6000000000004</v>
      </c>
      <c r="F437" s="68" t="s">
        <v>24</v>
      </c>
    </row>
    <row r="438" spans="1:6">
      <c r="A438" s="42">
        <v>44141</v>
      </c>
      <c r="B438" s="67">
        <v>0.68905092592592598</v>
      </c>
      <c r="C438" s="68">
        <v>77</v>
      </c>
      <c r="D438" s="69">
        <v>76.92</v>
      </c>
      <c r="E438" s="70">
        <v>5922.84</v>
      </c>
      <c r="F438" s="68" t="s">
        <v>24</v>
      </c>
    </row>
    <row r="439" spans="1:6">
      <c r="A439" s="42">
        <v>44141</v>
      </c>
      <c r="B439" s="67">
        <v>0.68905092592592598</v>
      </c>
      <c r="C439" s="68">
        <v>20</v>
      </c>
      <c r="D439" s="69">
        <v>76.92</v>
      </c>
      <c r="E439" s="70">
        <v>1538.4</v>
      </c>
      <c r="F439" s="68" t="s">
        <v>24</v>
      </c>
    </row>
    <row r="440" spans="1:6">
      <c r="A440" s="42">
        <v>44141</v>
      </c>
      <c r="B440" s="67">
        <v>0.68896990740740749</v>
      </c>
      <c r="C440" s="68">
        <v>55</v>
      </c>
      <c r="D440" s="69">
        <v>76.94</v>
      </c>
      <c r="E440" s="70">
        <v>4231.7</v>
      </c>
      <c r="F440" s="68" t="s">
        <v>24</v>
      </c>
    </row>
    <row r="441" spans="1:6">
      <c r="A441" s="42">
        <v>44141</v>
      </c>
      <c r="B441" s="67">
        <v>0.68746527777777777</v>
      </c>
      <c r="C441" s="68">
        <v>55</v>
      </c>
      <c r="D441" s="69">
        <v>76.959999999999994</v>
      </c>
      <c r="E441" s="70">
        <v>4232.7999999999993</v>
      </c>
      <c r="F441" s="68" t="s">
        <v>24</v>
      </c>
    </row>
    <row r="442" spans="1:6">
      <c r="A442" s="42">
        <v>44141</v>
      </c>
      <c r="B442" s="67">
        <v>0.6821180555555556</v>
      </c>
      <c r="C442" s="68">
        <v>52</v>
      </c>
      <c r="D442" s="69">
        <v>76.959999999999994</v>
      </c>
      <c r="E442" s="70">
        <v>4001.9199999999996</v>
      </c>
      <c r="F442" s="68" t="s">
        <v>24</v>
      </c>
    </row>
    <row r="443" spans="1:6">
      <c r="A443" s="42">
        <v>44141</v>
      </c>
      <c r="B443" s="67">
        <v>0.67930555555555561</v>
      </c>
      <c r="C443" s="68">
        <v>55</v>
      </c>
      <c r="D443" s="69">
        <v>76.959999999999994</v>
      </c>
      <c r="E443" s="70">
        <v>4232.7999999999993</v>
      </c>
      <c r="F443" s="68" t="s">
        <v>24</v>
      </c>
    </row>
    <row r="444" spans="1:6">
      <c r="A444" s="42">
        <v>44141</v>
      </c>
      <c r="B444" s="67">
        <v>0.67656250000000007</v>
      </c>
      <c r="C444" s="68">
        <v>64</v>
      </c>
      <c r="D444" s="69">
        <v>76.98</v>
      </c>
      <c r="E444" s="70">
        <v>4926.72</v>
      </c>
      <c r="F444" s="68" t="s">
        <v>24</v>
      </c>
    </row>
    <row r="445" spans="1:6">
      <c r="A445" s="42">
        <v>44141</v>
      </c>
      <c r="B445" s="67">
        <v>0.67557870370370365</v>
      </c>
      <c r="C445" s="68">
        <v>70</v>
      </c>
      <c r="D445" s="69">
        <v>76.98</v>
      </c>
      <c r="E445" s="70">
        <v>5388.6</v>
      </c>
      <c r="F445" s="68" t="s">
        <v>24</v>
      </c>
    </row>
    <row r="446" spans="1:6">
      <c r="A446" s="42">
        <v>44141</v>
      </c>
      <c r="B446" s="67">
        <v>0.67334490740740749</v>
      </c>
      <c r="C446" s="68">
        <v>58</v>
      </c>
      <c r="D446" s="69">
        <v>76.959999999999994</v>
      </c>
      <c r="E446" s="70">
        <v>4463.6799999999994</v>
      </c>
      <c r="F446" s="68" t="s">
        <v>24</v>
      </c>
    </row>
    <row r="447" spans="1:6">
      <c r="A447" s="42">
        <v>44141</v>
      </c>
      <c r="B447" s="67">
        <v>0.67201388888888891</v>
      </c>
      <c r="C447" s="68">
        <v>17</v>
      </c>
      <c r="D447" s="69">
        <v>76.959999999999994</v>
      </c>
      <c r="E447" s="70">
        <v>1308.32</v>
      </c>
      <c r="F447" s="68" t="s">
        <v>24</v>
      </c>
    </row>
    <row r="448" spans="1:6">
      <c r="A448" s="42">
        <v>44141</v>
      </c>
      <c r="B448" s="67">
        <v>0.67201388888888891</v>
      </c>
      <c r="C448" s="68">
        <v>37</v>
      </c>
      <c r="D448" s="69">
        <v>76.959999999999994</v>
      </c>
      <c r="E448" s="70">
        <v>2847.52</v>
      </c>
      <c r="F448" s="68" t="s">
        <v>24</v>
      </c>
    </row>
    <row r="449" spans="1:6">
      <c r="A449" s="42">
        <v>44141</v>
      </c>
      <c r="B449" s="67">
        <v>0.67153935185185176</v>
      </c>
      <c r="C449" s="68">
        <v>4</v>
      </c>
      <c r="D449" s="69">
        <v>76.959999999999994</v>
      </c>
      <c r="E449" s="70">
        <v>307.83999999999997</v>
      </c>
      <c r="F449" s="68" t="s">
        <v>24</v>
      </c>
    </row>
    <row r="450" spans="1:6">
      <c r="A450" s="42">
        <v>44141</v>
      </c>
      <c r="B450" s="67">
        <v>0.67153935185185176</v>
      </c>
      <c r="C450" s="68">
        <v>75</v>
      </c>
      <c r="D450" s="69">
        <v>76.959999999999994</v>
      </c>
      <c r="E450" s="70">
        <v>5771.9999999999991</v>
      </c>
      <c r="F450" s="68" t="s">
        <v>24</v>
      </c>
    </row>
    <row r="451" spans="1:6">
      <c r="A451" s="42">
        <v>44141</v>
      </c>
      <c r="B451" s="67">
        <v>0.66949074074074078</v>
      </c>
      <c r="C451" s="68">
        <v>13</v>
      </c>
      <c r="D451" s="69">
        <v>76.94</v>
      </c>
      <c r="E451" s="70">
        <v>1000.22</v>
      </c>
      <c r="F451" s="68" t="s">
        <v>24</v>
      </c>
    </row>
    <row r="452" spans="1:6">
      <c r="A452" s="42">
        <v>44141</v>
      </c>
      <c r="B452" s="67">
        <v>0.66949074074074078</v>
      </c>
      <c r="C452" s="68">
        <v>49</v>
      </c>
      <c r="D452" s="69">
        <v>76.94</v>
      </c>
      <c r="E452" s="70">
        <v>3770.06</v>
      </c>
      <c r="F452" s="68" t="s">
        <v>24</v>
      </c>
    </row>
    <row r="453" spans="1:6">
      <c r="A453" s="42">
        <v>44141</v>
      </c>
      <c r="B453" s="67">
        <v>0.66784722222222237</v>
      </c>
      <c r="C453" s="68">
        <v>60</v>
      </c>
      <c r="D453" s="69">
        <v>76.959999999999994</v>
      </c>
      <c r="E453" s="70">
        <v>4617.5999999999995</v>
      </c>
      <c r="F453" s="68" t="s">
        <v>24</v>
      </c>
    </row>
    <row r="454" spans="1:6">
      <c r="A454" s="42">
        <v>44141</v>
      </c>
      <c r="B454" s="67">
        <v>0.6676157407407407</v>
      </c>
      <c r="C454" s="68">
        <v>106</v>
      </c>
      <c r="D454" s="69">
        <v>76.98</v>
      </c>
      <c r="E454" s="70">
        <v>8159.88</v>
      </c>
      <c r="F454" s="68" t="s">
        <v>24</v>
      </c>
    </row>
    <row r="455" spans="1:6">
      <c r="A455" s="42">
        <v>44141</v>
      </c>
      <c r="B455" s="67">
        <v>0.6676157407407407</v>
      </c>
      <c r="C455" s="68">
        <v>58</v>
      </c>
      <c r="D455" s="69">
        <v>76.98</v>
      </c>
      <c r="E455" s="70">
        <v>4464.84</v>
      </c>
      <c r="F455" s="68" t="s">
        <v>24</v>
      </c>
    </row>
    <row r="456" spans="1:6">
      <c r="A456" s="42">
        <v>44141</v>
      </c>
      <c r="B456" s="67">
        <v>0.6676157407407407</v>
      </c>
      <c r="C456" s="68">
        <v>103</v>
      </c>
      <c r="D456" s="69">
        <v>76.98</v>
      </c>
      <c r="E456" s="70">
        <v>7928.9400000000005</v>
      </c>
      <c r="F456" s="68" t="s">
        <v>24</v>
      </c>
    </row>
    <row r="457" spans="1:6">
      <c r="A457" s="42">
        <v>44141</v>
      </c>
      <c r="B457" s="67">
        <v>0.6676157407407407</v>
      </c>
      <c r="C457" s="68">
        <v>89</v>
      </c>
      <c r="D457" s="69">
        <v>76.98</v>
      </c>
      <c r="E457" s="70">
        <v>6851.22</v>
      </c>
      <c r="F457" s="68" t="s">
        <v>24</v>
      </c>
    </row>
    <row r="458" spans="1:6">
      <c r="A458" s="42">
        <v>44141</v>
      </c>
      <c r="B458" s="67">
        <v>0.66726851851851865</v>
      </c>
      <c r="C458" s="68">
        <v>69</v>
      </c>
      <c r="D458" s="69">
        <v>77</v>
      </c>
      <c r="E458" s="70">
        <v>5313</v>
      </c>
      <c r="F458" s="68" t="s">
        <v>24</v>
      </c>
    </row>
    <row r="459" spans="1:6">
      <c r="A459" s="42">
        <v>44141</v>
      </c>
      <c r="B459" s="67">
        <v>0.66718749999999993</v>
      </c>
      <c r="C459" s="68">
        <v>63</v>
      </c>
      <c r="D459" s="69">
        <v>77.02</v>
      </c>
      <c r="E459" s="70">
        <v>4852.2599999999993</v>
      </c>
      <c r="F459" s="68" t="s">
        <v>24</v>
      </c>
    </row>
    <row r="460" spans="1:6">
      <c r="A460" s="42">
        <v>44141</v>
      </c>
      <c r="B460" s="67">
        <v>0.66717592592592589</v>
      </c>
      <c r="C460" s="68">
        <v>74</v>
      </c>
      <c r="D460" s="69">
        <v>77.02</v>
      </c>
      <c r="E460" s="70">
        <v>5699.48</v>
      </c>
      <c r="F460" s="68" t="s">
        <v>24</v>
      </c>
    </row>
    <row r="461" spans="1:6">
      <c r="A461" s="42">
        <v>44141</v>
      </c>
      <c r="B461" s="67">
        <v>0.6648842592592592</v>
      </c>
      <c r="C461" s="68">
        <v>61</v>
      </c>
      <c r="D461" s="69">
        <v>76.88</v>
      </c>
      <c r="E461" s="70">
        <v>4689.6799999999994</v>
      </c>
      <c r="F461" s="68" t="s">
        <v>24</v>
      </c>
    </row>
    <row r="462" spans="1:6">
      <c r="A462" s="42">
        <v>44141</v>
      </c>
      <c r="B462" s="67">
        <v>0.66420138888888891</v>
      </c>
      <c r="C462" s="68">
        <v>60</v>
      </c>
      <c r="D462" s="69">
        <v>76.86</v>
      </c>
      <c r="E462" s="70">
        <v>4611.6000000000004</v>
      </c>
      <c r="F462" s="68" t="s">
        <v>24</v>
      </c>
    </row>
    <row r="463" spans="1:6">
      <c r="A463" s="42">
        <v>44141</v>
      </c>
      <c r="B463" s="67">
        <v>0.66343750000000001</v>
      </c>
      <c r="C463" s="68">
        <v>81</v>
      </c>
      <c r="D463" s="69">
        <v>76.959999999999994</v>
      </c>
      <c r="E463" s="70">
        <v>6233.7599999999993</v>
      </c>
      <c r="F463" s="68" t="s">
        <v>24</v>
      </c>
    </row>
    <row r="464" spans="1:6">
      <c r="A464" s="42">
        <v>44141</v>
      </c>
      <c r="B464" s="67">
        <v>0.66260416666666666</v>
      </c>
      <c r="C464" s="68">
        <v>61</v>
      </c>
      <c r="D464" s="69">
        <v>76.959999999999994</v>
      </c>
      <c r="E464" s="70">
        <v>4694.5599999999995</v>
      </c>
      <c r="F464" s="68" t="s">
        <v>24</v>
      </c>
    </row>
    <row r="465" spans="1:6">
      <c r="A465" s="42">
        <v>44141</v>
      </c>
      <c r="B465" s="67">
        <v>0.66115740740740747</v>
      </c>
      <c r="C465" s="68">
        <v>173</v>
      </c>
      <c r="D465" s="69">
        <v>76.959999999999994</v>
      </c>
      <c r="E465" s="70">
        <v>13314.079999999998</v>
      </c>
      <c r="F465" s="68" t="s">
        <v>24</v>
      </c>
    </row>
    <row r="466" spans="1:6">
      <c r="A466" s="42">
        <v>44141</v>
      </c>
      <c r="B466" s="67">
        <v>0.65844907407407405</v>
      </c>
      <c r="C466" s="68">
        <v>62</v>
      </c>
      <c r="D466" s="69">
        <v>76.78</v>
      </c>
      <c r="E466" s="70">
        <v>4760.3599999999997</v>
      </c>
      <c r="F466" s="68" t="s">
        <v>24</v>
      </c>
    </row>
    <row r="467" spans="1:6">
      <c r="A467" s="42">
        <v>44141</v>
      </c>
      <c r="B467" s="67">
        <v>0.65699074074074071</v>
      </c>
      <c r="C467" s="68">
        <v>61</v>
      </c>
      <c r="D467" s="69">
        <v>76.760000000000005</v>
      </c>
      <c r="E467" s="70">
        <v>4682.3600000000006</v>
      </c>
      <c r="F467" s="68" t="s">
        <v>24</v>
      </c>
    </row>
    <row r="468" spans="1:6">
      <c r="A468" s="42">
        <v>44141</v>
      </c>
      <c r="B468" s="67">
        <v>0.65662037037037047</v>
      </c>
      <c r="C468" s="68">
        <v>63</v>
      </c>
      <c r="D468" s="69">
        <v>76.8</v>
      </c>
      <c r="E468" s="70">
        <v>4838.3999999999996</v>
      </c>
      <c r="F468" s="68" t="s">
        <v>24</v>
      </c>
    </row>
    <row r="469" spans="1:6">
      <c r="A469" s="42">
        <v>44141</v>
      </c>
      <c r="B469" s="67">
        <v>0.65625</v>
      </c>
      <c r="C469" s="68">
        <v>175</v>
      </c>
      <c r="D469" s="69">
        <v>76.8</v>
      </c>
      <c r="E469" s="70">
        <v>13440</v>
      </c>
      <c r="F469" s="68" t="s">
        <v>24</v>
      </c>
    </row>
    <row r="470" spans="1:6">
      <c r="A470" s="42">
        <v>44141</v>
      </c>
      <c r="B470" s="67">
        <v>0.65625</v>
      </c>
      <c r="C470" s="68">
        <v>75</v>
      </c>
      <c r="D470" s="69">
        <v>76.8</v>
      </c>
      <c r="E470" s="70">
        <v>5760</v>
      </c>
      <c r="F470" s="68" t="s">
        <v>24</v>
      </c>
    </row>
    <row r="471" spans="1:6">
      <c r="A471" s="42">
        <v>44141</v>
      </c>
      <c r="B471" s="67">
        <v>0.65574074074074085</v>
      </c>
      <c r="C471" s="68">
        <v>112</v>
      </c>
      <c r="D471" s="69">
        <v>76.819999999999993</v>
      </c>
      <c r="E471" s="70">
        <v>8603.84</v>
      </c>
      <c r="F471" s="68" t="s">
        <v>24</v>
      </c>
    </row>
    <row r="472" spans="1:6">
      <c r="A472" s="42">
        <v>44141</v>
      </c>
      <c r="B472" s="67">
        <v>0.65574074074074085</v>
      </c>
      <c r="C472" s="68">
        <v>8</v>
      </c>
      <c r="D472" s="69">
        <v>76.819999999999993</v>
      </c>
      <c r="E472" s="70">
        <v>614.55999999999995</v>
      </c>
      <c r="F472" s="68" t="s">
        <v>24</v>
      </c>
    </row>
    <row r="473" spans="1:6">
      <c r="A473" s="42">
        <v>44141</v>
      </c>
      <c r="B473" s="67">
        <v>0.65543981481481495</v>
      </c>
      <c r="C473" s="68">
        <v>175</v>
      </c>
      <c r="D473" s="69">
        <v>76.8</v>
      </c>
      <c r="E473" s="70">
        <v>13440</v>
      </c>
      <c r="F473" s="68" t="s">
        <v>24</v>
      </c>
    </row>
    <row r="474" spans="1:6">
      <c r="A474" s="42">
        <v>44141</v>
      </c>
      <c r="B474" s="67">
        <v>0.65543981481481495</v>
      </c>
      <c r="C474" s="68">
        <v>75</v>
      </c>
      <c r="D474" s="69">
        <v>76.8</v>
      </c>
      <c r="E474" s="70">
        <v>5760</v>
      </c>
      <c r="F474" s="68" t="s">
        <v>24</v>
      </c>
    </row>
    <row r="475" spans="1:6">
      <c r="A475" s="42">
        <v>44141</v>
      </c>
      <c r="B475" s="67">
        <v>0.65476851851851847</v>
      </c>
      <c r="C475" s="68">
        <v>64</v>
      </c>
      <c r="D475" s="69">
        <v>76.819999999999993</v>
      </c>
      <c r="E475" s="70">
        <v>4916.4799999999996</v>
      </c>
      <c r="F475" s="68" t="s">
        <v>24</v>
      </c>
    </row>
    <row r="476" spans="1:6">
      <c r="A476" s="42">
        <v>44141</v>
      </c>
      <c r="B476" s="67">
        <v>0.654363425925926</v>
      </c>
      <c r="C476" s="68">
        <v>27</v>
      </c>
      <c r="D476" s="69">
        <v>76.819999999999993</v>
      </c>
      <c r="E476" s="70">
        <v>2074.14</v>
      </c>
      <c r="F476" s="68" t="s">
        <v>24</v>
      </c>
    </row>
    <row r="477" spans="1:6">
      <c r="A477" s="42">
        <v>44141</v>
      </c>
      <c r="B477" s="67">
        <v>0.654363425925926</v>
      </c>
      <c r="C477" s="68">
        <v>100</v>
      </c>
      <c r="D477" s="69">
        <v>76.819999999999993</v>
      </c>
      <c r="E477" s="70">
        <v>7681.9999999999991</v>
      </c>
      <c r="F477" s="68" t="s">
        <v>24</v>
      </c>
    </row>
    <row r="478" spans="1:6">
      <c r="A478" s="42">
        <v>44141</v>
      </c>
      <c r="B478" s="67">
        <v>0.65361111111111114</v>
      </c>
      <c r="C478" s="68">
        <v>17</v>
      </c>
      <c r="D478" s="69">
        <v>76.84</v>
      </c>
      <c r="E478" s="70">
        <v>1306.28</v>
      </c>
      <c r="F478" s="68" t="s">
        <v>24</v>
      </c>
    </row>
    <row r="479" spans="1:6">
      <c r="A479" s="42">
        <v>44141</v>
      </c>
      <c r="B479" s="67">
        <v>0.65359953703703699</v>
      </c>
      <c r="C479" s="68">
        <v>75</v>
      </c>
      <c r="D479" s="69">
        <v>76.84</v>
      </c>
      <c r="E479" s="70">
        <v>5763</v>
      </c>
      <c r="F479" s="68" t="s">
        <v>24</v>
      </c>
    </row>
    <row r="480" spans="1:6">
      <c r="A480" s="42">
        <v>44141</v>
      </c>
      <c r="B480" s="67">
        <v>0.65359953703703699</v>
      </c>
      <c r="C480" s="68">
        <v>58</v>
      </c>
      <c r="D480" s="69">
        <v>76.84</v>
      </c>
      <c r="E480" s="70">
        <v>4456.72</v>
      </c>
      <c r="F480" s="68" t="s">
        <v>24</v>
      </c>
    </row>
    <row r="481" spans="1:6">
      <c r="A481" s="42">
        <v>44141</v>
      </c>
      <c r="B481" s="67">
        <v>0.65359953703703699</v>
      </c>
      <c r="C481" s="68">
        <v>100</v>
      </c>
      <c r="D481" s="69">
        <v>76.84</v>
      </c>
      <c r="E481" s="70">
        <v>7684</v>
      </c>
      <c r="F481" s="68" t="s">
        <v>24</v>
      </c>
    </row>
    <row r="482" spans="1:6">
      <c r="A482" s="42">
        <v>44141</v>
      </c>
      <c r="B482" s="67">
        <v>0.65285879629629628</v>
      </c>
      <c r="C482" s="68">
        <v>56</v>
      </c>
      <c r="D482" s="69">
        <v>76.760000000000005</v>
      </c>
      <c r="E482" s="70">
        <v>4298.5600000000004</v>
      </c>
      <c r="F482" s="68" t="s">
        <v>24</v>
      </c>
    </row>
    <row r="483" spans="1:6">
      <c r="A483" s="42">
        <v>44141</v>
      </c>
      <c r="B483" s="67">
        <v>0.65285879629629628</v>
      </c>
      <c r="C483" s="68">
        <v>30</v>
      </c>
      <c r="D483" s="69">
        <v>76.760000000000005</v>
      </c>
      <c r="E483" s="70">
        <v>2302.8000000000002</v>
      </c>
      <c r="F483" s="68" t="s">
        <v>24</v>
      </c>
    </row>
    <row r="484" spans="1:6">
      <c r="A484" s="42">
        <v>44141</v>
      </c>
      <c r="B484" s="67">
        <v>0.65155092592592589</v>
      </c>
      <c r="C484" s="68">
        <v>55</v>
      </c>
      <c r="D484" s="69">
        <v>76.84</v>
      </c>
      <c r="E484" s="70">
        <v>4226.2</v>
      </c>
      <c r="F484" s="68" t="s">
        <v>24</v>
      </c>
    </row>
    <row r="485" spans="1:6">
      <c r="A485" s="42">
        <v>44141</v>
      </c>
      <c r="B485" s="67">
        <v>0.65107638888888886</v>
      </c>
      <c r="C485" s="68">
        <v>55</v>
      </c>
      <c r="D485" s="69">
        <v>76.86</v>
      </c>
      <c r="E485" s="70">
        <v>4227.3</v>
      </c>
      <c r="F485" s="68" t="s">
        <v>24</v>
      </c>
    </row>
    <row r="486" spans="1:6">
      <c r="A486" s="42">
        <v>44141</v>
      </c>
      <c r="B486" s="67">
        <v>0.64905092592592595</v>
      </c>
      <c r="C486" s="68">
        <v>71</v>
      </c>
      <c r="D486" s="69">
        <v>76.8</v>
      </c>
      <c r="E486" s="70">
        <v>5452.8</v>
      </c>
      <c r="F486" s="68" t="s">
        <v>24</v>
      </c>
    </row>
    <row r="487" spans="1:6">
      <c r="A487" s="42">
        <v>44141</v>
      </c>
      <c r="B487" s="67">
        <v>0.64817129629629633</v>
      </c>
      <c r="C487" s="68">
        <v>76</v>
      </c>
      <c r="D487" s="69">
        <v>76.78</v>
      </c>
      <c r="E487" s="70">
        <v>5835.28</v>
      </c>
      <c r="F487" s="68" t="s">
        <v>24</v>
      </c>
    </row>
    <row r="488" spans="1:6">
      <c r="A488" s="42">
        <v>44141</v>
      </c>
      <c r="B488" s="67">
        <v>0.64729166666666671</v>
      </c>
      <c r="C488" s="68">
        <v>69</v>
      </c>
      <c r="D488" s="69">
        <v>76.84</v>
      </c>
      <c r="E488" s="70">
        <v>5301.96</v>
      </c>
      <c r="F488" s="68" t="s">
        <v>24</v>
      </c>
    </row>
    <row r="489" spans="1:6">
      <c r="A489" s="42">
        <v>44141</v>
      </c>
      <c r="B489" s="67">
        <v>0.6457638888888888</v>
      </c>
      <c r="C489" s="68">
        <v>101</v>
      </c>
      <c r="D489" s="69">
        <v>76.819999999999993</v>
      </c>
      <c r="E489" s="70">
        <v>7758.82</v>
      </c>
      <c r="F489" s="68" t="s">
        <v>24</v>
      </c>
    </row>
    <row r="490" spans="1:6">
      <c r="A490" s="42">
        <v>44141</v>
      </c>
      <c r="B490" s="67">
        <v>0.6444791666666666</v>
      </c>
      <c r="C490" s="68">
        <v>132</v>
      </c>
      <c r="D490" s="69">
        <v>76.84</v>
      </c>
      <c r="E490" s="70">
        <v>10142.880000000001</v>
      </c>
      <c r="F490" s="68" t="s">
        <v>24</v>
      </c>
    </row>
    <row r="491" spans="1:6">
      <c r="A491" s="42">
        <v>44141</v>
      </c>
      <c r="B491" s="67">
        <v>0.6444791666666666</v>
      </c>
      <c r="C491" s="68">
        <v>26</v>
      </c>
      <c r="D491" s="69">
        <v>76.84</v>
      </c>
      <c r="E491" s="70">
        <v>1997.8400000000001</v>
      </c>
      <c r="F491" s="68" t="s">
        <v>24</v>
      </c>
    </row>
    <row r="492" spans="1:6">
      <c r="A492" s="42">
        <v>44141</v>
      </c>
      <c r="B492" s="67">
        <v>0.6444791666666666</v>
      </c>
      <c r="C492" s="68">
        <v>92</v>
      </c>
      <c r="D492" s="69">
        <v>76.84</v>
      </c>
      <c r="E492" s="70">
        <v>7069.2800000000007</v>
      </c>
      <c r="F492" s="68" t="s">
        <v>24</v>
      </c>
    </row>
    <row r="493" spans="1:6">
      <c r="A493" s="42">
        <v>44141</v>
      </c>
      <c r="B493" s="67">
        <v>0.64167824074074076</v>
      </c>
      <c r="C493" s="68">
        <v>63</v>
      </c>
      <c r="D493" s="69">
        <v>76.88</v>
      </c>
      <c r="E493" s="70">
        <v>4843.4399999999996</v>
      </c>
      <c r="F493" s="68" t="s">
        <v>24</v>
      </c>
    </row>
    <row r="494" spans="1:6">
      <c r="A494" s="42">
        <v>44141</v>
      </c>
      <c r="B494" s="67">
        <v>0.63814814814814813</v>
      </c>
      <c r="C494" s="68">
        <v>60</v>
      </c>
      <c r="D494" s="69">
        <v>77.040000000000006</v>
      </c>
      <c r="E494" s="70">
        <v>4622.4000000000005</v>
      </c>
      <c r="F494" s="68" t="s">
        <v>24</v>
      </c>
    </row>
    <row r="495" spans="1:6">
      <c r="A495" s="42">
        <v>44141</v>
      </c>
      <c r="B495" s="67">
        <v>0.63342592592592595</v>
      </c>
      <c r="C495" s="68">
        <v>25</v>
      </c>
      <c r="D495" s="69">
        <v>76.92</v>
      </c>
      <c r="E495" s="70">
        <v>1923</v>
      </c>
      <c r="F495" s="68" t="s">
        <v>24</v>
      </c>
    </row>
    <row r="496" spans="1:6">
      <c r="A496" s="42">
        <v>44141</v>
      </c>
      <c r="B496" s="67">
        <v>0.63342592592592595</v>
      </c>
      <c r="C496" s="68">
        <v>34</v>
      </c>
      <c r="D496" s="69">
        <v>76.92</v>
      </c>
      <c r="E496" s="70">
        <v>2615.2800000000002</v>
      </c>
      <c r="F496" s="68" t="s">
        <v>24</v>
      </c>
    </row>
    <row r="497" spans="1:6">
      <c r="A497" s="42">
        <v>44141</v>
      </c>
      <c r="B497" s="67">
        <v>0.63111111111111107</v>
      </c>
      <c r="C497" s="68">
        <v>98</v>
      </c>
      <c r="D497" s="69">
        <v>76.959999999999994</v>
      </c>
      <c r="E497" s="70">
        <v>7542.079999999999</v>
      </c>
      <c r="F497" s="68" t="s">
        <v>24</v>
      </c>
    </row>
    <row r="498" spans="1:6">
      <c r="A498" s="42">
        <v>44141</v>
      </c>
      <c r="B498" s="67">
        <v>0.62893518518518521</v>
      </c>
      <c r="C498" s="68">
        <v>59</v>
      </c>
      <c r="D498" s="69">
        <v>76.88</v>
      </c>
      <c r="E498" s="70">
        <v>4535.92</v>
      </c>
      <c r="F498" s="68" t="s">
        <v>24</v>
      </c>
    </row>
    <row r="499" spans="1:6">
      <c r="A499" s="42">
        <v>44141</v>
      </c>
      <c r="B499" s="67">
        <v>0.62473379629629633</v>
      </c>
      <c r="C499" s="68">
        <v>68</v>
      </c>
      <c r="D499" s="69">
        <v>76.88</v>
      </c>
      <c r="E499" s="70">
        <v>5227.84</v>
      </c>
      <c r="F499" s="68" t="s">
        <v>24</v>
      </c>
    </row>
    <row r="500" spans="1:6">
      <c r="A500" s="42">
        <v>44141</v>
      </c>
      <c r="B500" s="67">
        <v>0.62309027777777792</v>
      </c>
      <c r="C500" s="68">
        <v>57</v>
      </c>
      <c r="D500" s="69">
        <v>76.900000000000006</v>
      </c>
      <c r="E500" s="70">
        <v>4383.3</v>
      </c>
      <c r="F500" s="68" t="s">
        <v>24</v>
      </c>
    </row>
    <row r="501" spans="1:6">
      <c r="A501" s="42">
        <v>44141</v>
      </c>
      <c r="B501" s="67">
        <v>0.62115740740740744</v>
      </c>
      <c r="C501" s="68">
        <v>55</v>
      </c>
      <c r="D501" s="69">
        <v>76.959999999999994</v>
      </c>
      <c r="E501" s="70">
        <v>4232.7999999999993</v>
      </c>
      <c r="F501" s="68" t="s">
        <v>24</v>
      </c>
    </row>
    <row r="502" spans="1:6">
      <c r="A502" s="42">
        <v>44141</v>
      </c>
      <c r="B502" s="67">
        <v>0.62</v>
      </c>
      <c r="C502" s="68">
        <v>11</v>
      </c>
      <c r="D502" s="69">
        <v>77</v>
      </c>
      <c r="E502" s="70">
        <v>847</v>
      </c>
      <c r="F502" s="68" t="s">
        <v>24</v>
      </c>
    </row>
    <row r="503" spans="1:6">
      <c r="A503" s="42">
        <v>44141</v>
      </c>
      <c r="B503" s="67">
        <v>0.62</v>
      </c>
      <c r="C503" s="68">
        <v>75</v>
      </c>
      <c r="D503" s="69">
        <v>77</v>
      </c>
      <c r="E503" s="70">
        <v>5775</v>
      </c>
      <c r="F503" s="68" t="s">
        <v>24</v>
      </c>
    </row>
    <row r="504" spans="1:6">
      <c r="A504" s="42">
        <v>44141</v>
      </c>
      <c r="B504" s="67">
        <v>0.62</v>
      </c>
      <c r="C504" s="68">
        <v>67</v>
      </c>
      <c r="D504" s="69">
        <v>77.08</v>
      </c>
      <c r="E504" s="70">
        <v>5164.3599999999997</v>
      </c>
      <c r="F504" s="68" t="s">
        <v>24</v>
      </c>
    </row>
    <row r="505" spans="1:6">
      <c r="A505" s="42">
        <v>44141</v>
      </c>
      <c r="B505" s="67">
        <v>0.62</v>
      </c>
      <c r="C505" s="68">
        <v>93</v>
      </c>
      <c r="D505" s="69">
        <v>77.099999999999994</v>
      </c>
      <c r="E505" s="70">
        <v>7170.2999999999993</v>
      </c>
      <c r="F505" s="68" t="s">
        <v>24</v>
      </c>
    </row>
    <row r="506" spans="1:6">
      <c r="A506" s="42">
        <v>44141</v>
      </c>
      <c r="B506" s="67">
        <v>0.6166666666666667</v>
      </c>
      <c r="C506" s="68">
        <v>60</v>
      </c>
      <c r="D506" s="69">
        <v>76.94</v>
      </c>
      <c r="E506" s="70">
        <v>4616.3999999999996</v>
      </c>
      <c r="F506" s="68" t="s">
        <v>24</v>
      </c>
    </row>
    <row r="507" spans="1:6">
      <c r="A507" s="42">
        <v>44141</v>
      </c>
      <c r="B507" s="67">
        <v>0.61450231481481488</v>
      </c>
      <c r="C507" s="68">
        <v>66</v>
      </c>
      <c r="D507" s="69">
        <v>76.94</v>
      </c>
      <c r="E507" s="70">
        <v>5078.04</v>
      </c>
      <c r="F507" s="68" t="s">
        <v>24</v>
      </c>
    </row>
    <row r="508" spans="1:6">
      <c r="A508" s="42">
        <v>44141</v>
      </c>
      <c r="B508" s="67">
        <v>0.61206018518518512</v>
      </c>
      <c r="C508" s="68">
        <v>75</v>
      </c>
      <c r="D508" s="69">
        <v>76.88</v>
      </c>
      <c r="E508" s="70">
        <v>5766</v>
      </c>
      <c r="F508" s="68" t="s">
        <v>24</v>
      </c>
    </row>
    <row r="509" spans="1:6">
      <c r="A509" s="42">
        <v>44141</v>
      </c>
      <c r="B509" s="67">
        <v>0.61197916666666663</v>
      </c>
      <c r="C509" s="68">
        <v>65</v>
      </c>
      <c r="D509" s="69">
        <v>76.92</v>
      </c>
      <c r="E509" s="70">
        <v>4999.8</v>
      </c>
      <c r="F509" s="68" t="s">
        <v>24</v>
      </c>
    </row>
    <row r="510" spans="1:6">
      <c r="A510" s="42">
        <v>44141</v>
      </c>
      <c r="B510" s="67">
        <v>0.6115046296296297</v>
      </c>
      <c r="C510" s="68">
        <v>106</v>
      </c>
      <c r="D510" s="69">
        <v>76.88</v>
      </c>
      <c r="E510" s="70">
        <v>8149.28</v>
      </c>
      <c r="F510" s="68" t="s">
        <v>24</v>
      </c>
    </row>
    <row r="511" spans="1:6">
      <c r="A511" s="42">
        <v>44141</v>
      </c>
      <c r="B511" s="67">
        <v>0.60862268518518514</v>
      </c>
      <c r="C511" s="68">
        <v>11</v>
      </c>
      <c r="D511" s="69">
        <v>76.959999999999994</v>
      </c>
      <c r="E511" s="70">
        <v>846.56</v>
      </c>
      <c r="F511" s="68" t="s">
        <v>24</v>
      </c>
    </row>
    <row r="512" spans="1:6">
      <c r="A512" s="42">
        <v>44141</v>
      </c>
      <c r="B512" s="67">
        <v>0.60862268518518514</v>
      </c>
      <c r="C512" s="68">
        <v>74</v>
      </c>
      <c r="D512" s="69">
        <v>76.959999999999994</v>
      </c>
      <c r="E512" s="70">
        <v>5695.04</v>
      </c>
      <c r="F512" s="68" t="s">
        <v>24</v>
      </c>
    </row>
    <row r="513" spans="1:6">
      <c r="A513" s="42">
        <v>44141</v>
      </c>
      <c r="B513" s="67">
        <v>0.60858796296296302</v>
      </c>
      <c r="C513" s="68">
        <v>187</v>
      </c>
      <c r="D513" s="69">
        <v>76.98</v>
      </c>
      <c r="E513" s="70">
        <v>14395.26</v>
      </c>
      <c r="F513" s="68" t="s">
        <v>24</v>
      </c>
    </row>
    <row r="514" spans="1:6">
      <c r="A514" s="42">
        <v>44141</v>
      </c>
      <c r="B514" s="67">
        <v>0.60858796296296302</v>
      </c>
      <c r="C514" s="68">
        <v>9</v>
      </c>
      <c r="D514" s="69">
        <v>76.98</v>
      </c>
      <c r="E514" s="70">
        <v>692.82</v>
      </c>
      <c r="F514" s="68" t="s">
        <v>24</v>
      </c>
    </row>
    <row r="515" spans="1:6">
      <c r="A515" s="42">
        <v>44141</v>
      </c>
      <c r="B515" s="67">
        <v>0.60612268518518508</v>
      </c>
      <c r="C515" s="68">
        <v>62</v>
      </c>
      <c r="D515" s="69">
        <v>76.86</v>
      </c>
      <c r="E515" s="70">
        <v>4765.32</v>
      </c>
      <c r="F515" s="68" t="s">
        <v>24</v>
      </c>
    </row>
    <row r="516" spans="1:6">
      <c r="A516" s="42">
        <v>44141</v>
      </c>
      <c r="B516" s="67">
        <v>0.60612268518518508</v>
      </c>
      <c r="C516" s="68">
        <v>7</v>
      </c>
      <c r="D516" s="69">
        <v>76.86</v>
      </c>
      <c r="E516" s="70">
        <v>538.02</v>
      </c>
      <c r="F516" s="68" t="s">
        <v>24</v>
      </c>
    </row>
    <row r="517" spans="1:6">
      <c r="A517" s="42">
        <v>44141</v>
      </c>
      <c r="B517" s="67">
        <v>0.6042939814814815</v>
      </c>
      <c r="C517" s="68">
        <v>53</v>
      </c>
      <c r="D517" s="69">
        <v>76.8</v>
      </c>
      <c r="E517" s="70">
        <v>4070.3999999999996</v>
      </c>
      <c r="F517" s="68" t="s">
        <v>24</v>
      </c>
    </row>
    <row r="518" spans="1:6">
      <c r="A518" s="42">
        <v>44141</v>
      </c>
      <c r="B518" s="67">
        <v>0.6042939814814815</v>
      </c>
      <c r="C518" s="68">
        <v>2</v>
      </c>
      <c r="D518" s="69">
        <v>76.8</v>
      </c>
      <c r="E518" s="70">
        <v>153.6</v>
      </c>
      <c r="F518" s="68" t="s">
        <v>24</v>
      </c>
    </row>
    <row r="519" spans="1:6">
      <c r="A519" s="42">
        <v>44141</v>
      </c>
      <c r="B519" s="67">
        <v>0.60353009259259272</v>
      </c>
      <c r="C519" s="68">
        <v>54</v>
      </c>
      <c r="D519" s="69">
        <v>76.819999999999993</v>
      </c>
      <c r="E519" s="70">
        <v>4148.28</v>
      </c>
      <c r="F519" s="68" t="s">
        <v>24</v>
      </c>
    </row>
    <row r="520" spans="1:6">
      <c r="A520" s="42">
        <v>44141</v>
      </c>
      <c r="B520" s="67">
        <v>0.60234953703703698</v>
      </c>
      <c r="C520" s="68">
        <v>57</v>
      </c>
      <c r="D520" s="69">
        <v>76.86</v>
      </c>
      <c r="E520" s="70">
        <v>4381.0199999999995</v>
      </c>
      <c r="F520" s="68" t="s">
        <v>24</v>
      </c>
    </row>
    <row r="521" spans="1:6">
      <c r="A521" s="42">
        <v>44141</v>
      </c>
      <c r="B521" s="67">
        <v>0.59828703703703701</v>
      </c>
      <c r="C521" s="68">
        <v>58</v>
      </c>
      <c r="D521" s="69">
        <v>76.88</v>
      </c>
      <c r="E521" s="70">
        <v>4459.04</v>
      </c>
      <c r="F521" s="68" t="s">
        <v>24</v>
      </c>
    </row>
    <row r="522" spans="1:6">
      <c r="A522" s="42">
        <v>44141</v>
      </c>
      <c r="B522" s="67">
        <v>0.59769675925925936</v>
      </c>
      <c r="C522" s="68">
        <v>40</v>
      </c>
      <c r="D522" s="69">
        <v>76.900000000000006</v>
      </c>
      <c r="E522" s="70">
        <v>3076</v>
      </c>
      <c r="F522" s="68" t="s">
        <v>24</v>
      </c>
    </row>
    <row r="523" spans="1:6">
      <c r="A523" s="42">
        <v>44141</v>
      </c>
      <c r="B523" s="67">
        <v>0.59744212962962961</v>
      </c>
      <c r="C523" s="68">
        <v>75</v>
      </c>
      <c r="D523" s="69">
        <v>76.92</v>
      </c>
      <c r="E523" s="70">
        <v>5769</v>
      </c>
      <c r="F523" s="68" t="s">
        <v>24</v>
      </c>
    </row>
    <row r="524" spans="1:6">
      <c r="A524" s="42">
        <v>44141</v>
      </c>
      <c r="B524" s="67">
        <v>0.59744212962962961</v>
      </c>
      <c r="C524" s="68">
        <v>64</v>
      </c>
      <c r="D524" s="69">
        <v>76.98</v>
      </c>
      <c r="E524" s="70">
        <v>4926.72</v>
      </c>
      <c r="F524" s="68" t="s">
        <v>24</v>
      </c>
    </row>
    <row r="525" spans="1:6">
      <c r="A525" s="42">
        <v>44141</v>
      </c>
      <c r="B525" s="67">
        <v>0.59369212962962958</v>
      </c>
      <c r="C525" s="68">
        <v>57</v>
      </c>
      <c r="D525" s="69">
        <v>76.98</v>
      </c>
      <c r="E525" s="70">
        <v>4387.8600000000006</v>
      </c>
      <c r="F525" s="68" t="s">
        <v>24</v>
      </c>
    </row>
    <row r="526" spans="1:6">
      <c r="A526" s="42">
        <v>44141</v>
      </c>
      <c r="B526" s="67">
        <v>0.59369212962962958</v>
      </c>
      <c r="C526" s="68">
        <v>19</v>
      </c>
      <c r="D526" s="69">
        <v>76.98</v>
      </c>
      <c r="E526" s="70">
        <v>1462.6200000000001</v>
      </c>
      <c r="F526" s="68" t="s">
        <v>24</v>
      </c>
    </row>
    <row r="527" spans="1:6">
      <c r="A527" s="42">
        <v>44141</v>
      </c>
      <c r="B527" s="67">
        <v>0.5916435185185186</v>
      </c>
      <c r="C527" s="68">
        <v>20</v>
      </c>
      <c r="D527" s="69">
        <v>77</v>
      </c>
      <c r="E527" s="70">
        <v>1540</v>
      </c>
      <c r="F527" s="68" t="s">
        <v>24</v>
      </c>
    </row>
    <row r="528" spans="1:6">
      <c r="A528" s="42">
        <v>44141</v>
      </c>
      <c r="B528" s="67">
        <v>0.5916435185185186</v>
      </c>
      <c r="C528" s="68">
        <v>50</v>
      </c>
      <c r="D528" s="69">
        <v>77</v>
      </c>
      <c r="E528" s="70">
        <v>3850</v>
      </c>
      <c r="F528" s="68" t="s">
        <v>24</v>
      </c>
    </row>
    <row r="529" spans="1:6">
      <c r="A529" s="42">
        <v>44141</v>
      </c>
      <c r="B529" s="67">
        <v>0.58983796296296287</v>
      </c>
      <c r="C529" s="68">
        <v>3</v>
      </c>
      <c r="D529" s="69">
        <v>77.02</v>
      </c>
      <c r="E529" s="70">
        <v>231.06</v>
      </c>
      <c r="F529" s="68" t="s">
        <v>24</v>
      </c>
    </row>
    <row r="530" spans="1:6">
      <c r="A530" s="42">
        <v>44141</v>
      </c>
      <c r="B530" s="67">
        <v>0.58983796296296287</v>
      </c>
      <c r="C530" s="68">
        <v>55</v>
      </c>
      <c r="D530" s="69">
        <v>77.02</v>
      </c>
      <c r="E530" s="70">
        <v>4236.0999999999995</v>
      </c>
      <c r="F530" s="68" t="s">
        <v>24</v>
      </c>
    </row>
    <row r="531" spans="1:6">
      <c r="A531" s="42">
        <v>44141</v>
      </c>
      <c r="B531" s="67">
        <v>0.58920138888888884</v>
      </c>
      <c r="C531" s="68">
        <v>59</v>
      </c>
      <c r="D531" s="69">
        <v>77.02</v>
      </c>
      <c r="E531" s="70">
        <v>4544.1799999999994</v>
      </c>
      <c r="F531" s="68" t="s">
        <v>24</v>
      </c>
    </row>
    <row r="532" spans="1:6">
      <c r="A532" s="42">
        <v>44141</v>
      </c>
      <c r="B532" s="67">
        <v>0.5870023148148148</v>
      </c>
      <c r="C532" s="68">
        <v>56</v>
      </c>
      <c r="D532" s="69">
        <v>76.98</v>
      </c>
      <c r="E532" s="70">
        <v>4310.88</v>
      </c>
      <c r="F532" s="68" t="s">
        <v>24</v>
      </c>
    </row>
    <row r="533" spans="1:6">
      <c r="A533" s="42">
        <v>44141</v>
      </c>
      <c r="B533" s="67">
        <v>0.58556712962962976</v>
      </c>
      <c r="C533" s="68">
        <v>107</v>
      </c>
      <c r="D533" s="69">
        <v>76.92</v>
      </c>
      <c r="E533" s="70">
        <v>8230.44</v>
      </c>
      <c r="F533" s="68" t="s">
        <v>24</v>
      </c>
    </row>
    <row r="534" spans="1:6">
      <c r="A534" s="42">
        <v>44141</v>
      </c>
      <c r="B534" s="67">
        <v>0.58556712962962976</v>
      </c>
      <c r="C534" s="68">
        <v>24</v>
      </c>
      <c r="D534" s="69">
        <v>76.92</v>
      </c>
      <c r="E534" s="70">
        <v>1846.08</v>
      </c>
      <c r="F534" s="68" t="s">
        <v>24</v>
      </c>
    </row>
    <row r="535" spans="1:6">
      <c r="A535" s="42">
        <v>44141</v>
      </c>
      <c r="B535" s="67">
        <v>0.58532407407407405</v>
      </c>
      <c r="C535" s="68">
        <v>70</v>
      </c>
      <c r="D535" s="69">
        <v>76.92</v>
      </c>
      <c r="E535" s="70">
        <v>5384.4000000000005</v>
      </c>
      <c r="F535" s="68" t="s">
        <v>24</v>
      </c>
    </row>
    <row r="536" spans="1:6">
      <c r="A536" s="42">
        <v>44141</v>
      </c>
      <c r="B536" s="67">
        <v>0.58532407407407405</v>
      </c>
      <c r="C536" s="68">
        <v>66</v>
      </c>
      <c r="D536" s="69">
        <v>76.92</v>
      </c>
      <c r="E536" s="70">
        <v>5076.72</v>
      </c>
      <c r="F536" s="68" t="s">
        <v>24</v>
      </c>
    </row>
    <row r="537" spans="1:6">
      <c r="A537" s="42">
        <v>44141</v>
      </c>
      <c r="B537" s="67">
        <v>0.58532407407407405</v>
      </c>
      <c r="C537" s="68">
        <v>28</v>
      </c>
      <c r="D537" s="69">
        <v>76.92</v>
      </c>
      <c r="E537" s="70">
        <v>2153.7600000000002</v>
      </c>
      <c r="F537" s="68" t="s">
        <v>24</v>
      </c>
    </row>
    <row r="538" spans="1:6">
      <c r="A538" s="42">
        <v>44141</v>
      </c>
      <c r="B538" s="67">
        <v>0.58532407407407405</v>
      </c>
      <c r="C538" s="68">
        <v>75</v>
      </c>
      <c r="D538" s="69">
        <v>76.92</v>
      </c>
      <c r="E538" s="70">
        <v>5769</v>
      </c>
      <c r="F538" s="68" t="s">
        <v>24</v>
      </c>
    </row>
    <row r="539" spans="1:6">
      <c r="A539" s="42">
        <v>44141</v>
      </c>
      <c r="B539" s="67">
        <v>0.58532407407407405</v>
      </c>
      <c r="C539" s="68">
        <v>11</v>
      </c>
      <c r="D539" s="69">
        <v>76.92</v>
      </c>
      <c r="E539" s="70">
        <v>846.12</v>
      </c>
      <c r="F539" s="68" t="s">
        <v>24</v>
      </c>
    </row>
    <row r="540" spans="1:6">
      <c r="A540" s="42">
        <v>44141</v>
      </c>
      <c r="B540" s="67">
        <v>0.58519675925925929</v>
      </c>
      <c r="C540" s="68">
        <v>67</v>
      </c>
      <c r="D540" s="69">
        <v>76.92</v>
      </c>
      <c r="E540" s="70">
        <v>5153.6400000000003</v>
      </c>
      <c r="F540" s="68" t="s">
        <v>24</v>
      </c>
    </row>
    <row r="541" spans="1:6">
      <c r="A541" s="42">
        <v>44141</v>
      </c>
      <c r="B541" s="67">
        <v>0.58519675925925929</v>
      </c>
      <c r="C541" s="68">
        <v>23</v>
      </c>
      <c r="D541" s="69">
        <v>76.92</v>
      </c>
      <c r="E541" s="70">
        <v>1769.16</v>
      </c>
      <c r="F541" s="68" t="s">
        <v>24</v>
      </c>
    </row>
    <row r="542" spans="1:6">
      <c r="A542" s="42">
        <v>44141</v>
      </c>
      <c r="B542" s="67">
        <v>0.58519675925925929</v>
      </c>
      <c r="C542" s="68">
        <v>65</v>
      </c>
      <c r="D542" s="69">
        <v>76.92</v>
      </c>
      <c r="E542" s="70">
        <v>4999.8</v>
      </c>
      <c r="F542" s="68" t="s">
        <v>24</v>
      </c>
    </row>
    <row r="543" spans="1:6">
      <c r="A543" s="42">
        <v>44141</v>
      </c>
      <c r="B543" s="67">
        <v>0.58519675925925929</v>
      </c>
      <c r="C543" s="68">
        <v>20</v>
      </c>
      <c r="D543" s="69">
        <v>76.92</v>
      </c>
      <c r="E543" s="70">
        <v>1538.4</v>
      </c>
      <c r="F543" s="68" t="s">
        <v>24</v>
      </c>
    </row>
    <row r="544" spans="1:6">
      <c r="A544" s="42">
        <v>44141</v>
      </c>
      <c r="B544" s="67">
        <v>0.58519675925925929</v>
      </c>
      <c r="C544" s="68">
        <v>75</v>
      </c>
      <c r="D544" s="69">
        <v>76.92</v>
      </c>
      <c r="E544" s="70">
        <v>5769</v>
      </c>
      <c r="F544" s="68" t="s">
        <v>24</v>
      </c>
    </row>
    <row r="545" spans="1:6">
      <c r="A545" s="42">
        <v>44141</v>
      </c>
      <c r="B545" s="67">
        <v>0.58211805555555551</v>
      </c>
      <c r="C545" s="68">
        <v>61</v>
      </c>
      <c r="D545" s="69">
        <v>76.98</v>
      </c>
      <c r="E545" s="70">
        <v>4695.7800000000007</v>
      </c>
      <c r="F545" s="68" t="s">
        <v>24</v>
      </c>
    </row>
    <row r="546" spans="1:6">
      <c r="A546" s="42">
        <v>44141</v>
      </c>
      <c r="B546" s="67">
        <v>0.58119212962962974</v>
      </c>
      <c r="C546" s="68">
        <v>68</v>
      </c>
      <c r="D546" s="69">
        <v>77.02</v>
      </c>
      <c r="E546" s="70">
        <v>5237.3599999999997</v>
      </c>
      <c r="F546" s="68" t="s">
        <v>24</v>
      </c>
    </row>
    <row r="547" spans="1:6">
      <c r="A547" s="42">
        <v>44141</v>
      </c>
      <c r="B547" s="67">
        <v>0.57799768518518524</v>
      </c>
      <c r="C547" s="68">
        <v>27</v>
      </c>
      <c r="D547" s="69">
        <v>77.040000000000006</v>
      </c>
      <c r="E547" s="70">
        <v>2080.0800000000004</v>
      </c>
      <c r="F547" s="68" t="s">
        <v>24</v>
      </c>
    </row>
    <row r="548" spans="1:6">
      <c r="A548" s="42">
        <v>44141</v>
      </c>
      <c r="B548" s="67">
        <v>0.57799768518518524</v>
      </c>
      <c r="C548" s="68">
        <v>35</v>
      </c>
      <c r="D548" s="69">
        <v>77.040000000000006</v>
      </c>
      <c r="E548" s="70">
        <v>2696.4</v>
      </c>
      <c r="F548" s="68" t="s">
        <v>24</v>
      </c>
    </row>
    <row r="549" spans="1:6">
      <c r="A549" s="42">
        <v>44141</v>
      </c>
      <c r="B549" s="67">
        <v>0.57356481481481481</v>
      </c>
      <c r="C549" s="68">
        <v>71</v>
      </c>
      <c r="D549" s="69">
        <v>76.98</v>
      </c>
      <c r="E549" s="70">
        <v>5465.58</v>
      </c>
      <c r="F549" s="68" t="s">
        <v>24</v>
      </c>
    </row>
    <row r="550" spans="1:6">
      <c r="A550" s="42">
        <v>44141</v>
      </c>
      <c r="B550" s="67">
        <v>0.57307870370370384</v>
      </c>
      <c r="C550" s="68">
        <v>62</v>
      </c>
      <c r="D550" s="69">
        <v>76.959999999999994</v>
      </c>
      <c r="E550" s="70">
        <v>4771.5199999999995</v>
      </c>
      <c r="F550" s="68" t="s">
        <v>24</v>
      </c>
    </row>
    <row r="551" spans="1:6">
      <c r="A551" s="42">
        <v>44141</v>
      </c>
      <c r="B551" s="67">
        <v>0.57307870370370384</v>
      </c>
      <c r="C551" s="68">
        <v>2</v>
      </c>
      <c r="D551" s="69">
        <v>76.959999999999994</v>
      </c>
      <c r="E551" s="70">
        <v>153.91999999999999</v>
      </c>
      <c r="F551" s="68" t="s">
        <v>24</v>
      </c>
    </row>
    <row r="552" spans="1:6">
      <c r="A552" s="42">
        <v>44141</v>
      </c>
      <c r="B552" s="67">
        <v>0.57236111111111121</v>
      </c>
      <c r="C552" s="68">
        <v>56</v>
      </c>
      <c r="D552" s="69">
        <v>76.959999999999994</v>
      </c>
      <c r="E552" s="70">
        <v>4309.7599999999993</v>
      </c>
      <c r="F552" s="68" t="s">
        <v>24</v>
      </c>
    </row>
    <row r="553" spans="1:6">
      <c r="A553" s="42">
        <v>44141</v>
      </c>
      <c r="B553" s="67">
        <v>0.57108796296296294</v>
      </c>
      <c r="C553" s="68">
        <v>58</v>
      </c>
      <c r="D553" s="69">
        <v>77.040000000000006</v>
      </c>
      <c r="E553" s="70">
        <v>4468.3200000000006</v>
      </c>
      <c r="F553" s="68" t="s">
        <v>24</v>
      </c>
    </row>
    <row r="554" spans="1:6">
      <c r="A554" s="42">
        <v>44141</v>
      </c>
      <c r="B554" s="67">
        <v>0.56847222222222216</v>
      </c>
      <c r="C554" s="68">
        <v>54</v>
      </c>
      <c r="D554" s="69">
        <v>77.06</v>
      </c>
      <c r="E554" s="70">
        <v>4161.24</v>
      </c>
      <c r="F554" s="68" t="s">
        <v>24</v>
      </c>
    </row>
    <row r="555" spans="1:6">
      <c r="A555" s="42">
        <v>44141</v>
      </c>
      <c r="B555" s="67">
        <v>0.568425925925926</v>
      </c>
      <c r="C555" s="68">
        <v>15</v>
      </c>
      <c r="D555" s="69">
        <v>77.06</v>
      </c>
      <c r="E555" s="70">
        <v>1155.9000000000001</v>
      </c>
      <c r="F555" s="68" t="s">
        <v>24</v>
      </c>
    </row>
    <row r="556" spans="1:6">
      <c r="A556" s="42">
        <v>44141</v>
      </c>
      <c r="B556" s="67">
        <v>0.56796296296296289</v>
      </c>
      <c r="C556" s="68">
        <v>59</v>
      </c>
      <c r="D556" s="69">
        <v>77.099999999999994</v>
      </c>
      <c r="E556" s="70">
        <v>4548.8999999999996</v>
      </c>
      <c r="F556" s="68" t="s">
        <v>24</v>
      </c>
    </row>
    <row r="557" spans="1:6">
      <c r="A557" s="42">
        <v>44141</v>
      </c>
      <c r="B557" s="67">
        <v>0.56614583333333346</v>
      </c>
      <c r="C557" s="68">
        <v>61</v>
      </c>
      <c r="D557" s="69">
        <v>77.08</v>
      </c>
      <c r="E557" s="70">
        <v>4701.88</v>
      </c>
      <c r="F557" s="68" t="s">
        <v>24</v>
      </c>
    </row>
    <row r="558" spans="1:6">
      <c r="A558" s="42">
        <v>44141</v>
      </c>
      <c r="B558" s="67">
        <v>0.56390046296296292</v>
      </c>
      <c r="C558" s="68">
        <v>67</v>
      </c>
      <c r="D558" s="69">
        <v>77.12</v>
      </c>
      <c r="E558" s="70">
        <v>5167.04</v>
      </c>
      <c r="F558" s="68" t="s">
        <v>24</v>
      </c>
    </row>
    <row r="559" spans="1:6">
      <c r="A559" s="42">
        <v>44141</v>
      </c>
      <c r="B559" s="67">
        <v>0.56067129629629642</v>
      </c>
      <c r="C559" s="68">
        <v>60</v>
      </c>
      <c r="D559" s="69">
        <v>77.06</v>
      </c>
      <c r="E559" s="70">
        <v>4623.6000000000004</v>
      </c>
      <c r="F559" s="68" t="s">
        <v>24</v>
      </c>
    </row>
    <row r="560" spans="1:6">
      <c r="A560" s="42">
        <v>44141</v>
      </c>
      <c r="B560" s="67">
        <v>0.56005787037037036</v>
      </c>
      <c r="C560" s="68">
        <v>70</v>
      </c>
      <c r="D560" s="69">
        <v>77.040000000000006</v>
      </c>
      <c r="E560" s="70">
        <v>5392.8</v>
      </c>
      <c r="F560" s="68" t="s">
        <v>24</v>
      </c>
    </row>
    <row r="561" spans="1:6">
      <c r="A561" s="42">
        <v>44141</v>
      </c>
      <c r="B561" s="67">
        <v>0.55936342592592592</v>
      </c>
      <c r="C561" s="68">
        <v>44</v>
      </c>
      <c r="D561" s="69">
        <v>77.06</v>
      </c>
      <c r="E561" s="70">
        <v>3390.6400000000003</v>
      </c>
      <c r="F561" s="68" t="s">
        <v>24</v>
      </c>
    </row>
    <row r="562" spans="1:6">
      <c r="A562" s="42">
        <v>44141</v>
      </c>
      <c r="B562" s="67">
        <v>0.55936342592592592</v>
      </c>
      <c r="C562" s="68">
        <v>16</v>
      </c>
      <c r="D562" s="69">
        <v>77.06</v>
      </c>
      <c r="E562" s="70">
        <v>1232.96</v>
      </c>
      <c r="F562" s="68" t="s">
        <v>24</v>
      </c>
    </row>
    <row r="563" spans="1:6">
      <c r="A563" s="42">
        <v>44141</v>
      </c>
      <c r="B563" s="67">
        <v>0.55717592592592602</v>
      </c>
      <c r="C563" s="68">
        <v>57</v>
      </c>
      <c r="D563" s="69">
        <v>77.14</v>
      </c>
      <c r="E563" s="70">
        <v>4396.9800000000005</v>
      </c>
      <c r="F563" s="68" t="s">
        <v>24</v>
      </c>
    </row>
    <row r="564" spans="1:6">
      <c r="A564" s="42">
        <v>44141</v>
      </c>
      <c r="B564" s="67">
        <v>0.5565972222222223</v>
      </c>
      <c r="C564" s="68">
        <v>58</v>
      </c>
      <c r="D564" s="69">
        <v>77.16</v>
      </c>
      <c r="E564" s="70">
        <v>4475.28</v>
      </c>
      <c r="F564" s="68" t="s">
        <v>24</v>
      </c>
    </row>
    <row r="565" spans="1:6">
      <c r="A565" s="42">
        <v>44141</v>
      </c>
      <c r="B565" s="67">
        <v>0.55565972222222226</v>
      </c>
      <c r="C565" s="68">
        <v>58</v>
      </c>
      <c r="D565" s="69">
        <v>77.16</v>
      </c>
      <c r="E565" s="70">
        <v>4475.28</v>
      </c>
      <c r="F565" s="68" t="s">
        <v>24</v>
      </c>
    </row>
    <row r="566" spans="1:6">
      <c r="A566" s="42">
        <v>44141</v>
      </c>
      <c r="B566" s="67">
        <v>0.55156250000000007</v>
      </c>
      <c r="C566" s="68">
        <v>64</v>
      </c>
      <c r="D566" s="69">
        <v>77.22</v>
      </c>
      <c r="E566" s="70">
        <v>4942.08</v>
      </c>
      <c r="F566" s="68" t="s">
        <v>24</v>
      </c>
    </row>
    <row r="567" spans="1:6">
      <c r="A567" s="42">
        <v>44141</v>
      </c>
      <c r="B567" s="67">
        <v>0.54899305555555555</v>
      </c>
      <c r="C567" s="68">
        <v>62</v>
      </c>
      <c r="D567" s="69">
        <v>77.34</v>
      </c>
      <c r="E567" s="70">
        <v>4795.08</v>
      </c>
      <c r="F567" s="68" t="s">
        <v>24</v>
      </c>
    </row>
    <row r="568" spans="1:6">
      <c r="A568" s="42">
        <v>44141</v>
      </c>
      <c r="B568" s="67">
        <v>0.54778935185185185</v>
      </c>
      <c r="C568" s="68">
        <v>67</v>
      </c>
      <c r="D568" s="69">
        <v>77.36</v>
      </c>
      <c r="E568" s="70">
        <v>5183.12</v>
      </c>
      <c r="F568" s="68" t="s">
        <v>24</v>
      </c>
    </row>
    <row r="569" spans="1:6">
      <c r="A569" s="42">
        <v>44141</v>
      </c>
      <c r="B569" s="67">
        <v>0.54670138888888886</v>
      </c>
      <c r="C569" s="68">
        <v>75</v>
      </c>
      <c r="D569" s="69">
        <v>77.42</v>
      </c>
      <c r="E569" s="70">
        <v>5806.5</v>
      </c>
      <c r="F569" s="68" t="s">
        <v>24</v>
      </c>
    </row>
    <row r="570" spans="1:6">
      <c r="A570" s="42">
        <v>44141</v>
      </c>
      <c r="B570" s="67">
        <v>0.5461111111111111</v>
      </c>
      <c r="C570" s="68">
        <v>78</v>
      </c>
      <c r="D570" s="69">
        <v>77.42</v>
      </c>
      <c r="E570" s="70">
        <v>6038.76</v>
      </c>
      <c r="F570" s="68" t="s">
        <v>24</v>
      </c>
    </row>
    <row r="571" spans="1:6">
      <c r="A571" s="42">
        <v>44141</v>
      </c>
      <c r="B571" s="67">
        <v>0.54484953703703709</v>
      </c>
      <c r="C571" s="68">
        <v>69</v>
      </c>
      <c r="D571" s="69">
        <v>77.42</v>
      </c>
      <c r="E571" s="70">
        <v>5341.9800000000005</v>
      </c>
      <c r="F571" s="68" t="s">
        <v>24</v>
      </c>
    </row>
    <row r="572" spans="1:6">
      <c r="A572" s="42">
        <v>44141</v>
      </c>
      <c r="B572" s="67">
        <v>0.5392245370370371</v>
      </c>
      <c r="C572" s="68">
        <v>20</v>
      </c>
      <c r="D572" s="69">
        <v>77.400000000000006</v>
      </c>
      <c r="E572" s="70">
        <v>1548</v>
      </c>
      <c r="F572" s="68" t="s">
        <v>24</v>
      </c>
    </row>
    <row r="573" spans="1:6">
      <c r="A573" s="42">
        <v>44141</v>
      </c>
      <c r="B573" s="67">
        <v>0.5392245370370371</v>
      </c>
      <c r="C573" s="68">
        <v>58</v>
      </c>
      <c r="D573" s="69">
        <v>77.400000000000006</v>
      </c>
      <c r="E573" s="70">
        <v>4489.2000000000007</v>
      </c>
      <c r="F573" s="68" t="s">
        <v>24</v>
      </c>
    </row>
    <row r="574" spans="1:6">
      <c r="A574" s="42">
        <v>44141</v>
      </c>
      <c r="B574" s="67">
        <v>0.53653935185185186</v>
      </c>
      <c r="C574" s="68">
        <v>50</v>
      </c>
      <c r="D574" s="69">
        <v>77.400000000000006</v>
      </c>
      <c r="E574" s="70">
        <v>3870.0000000000005</v>
      </c>
      <c r="F574" s="68" t="s">
        <v>24</v>
      </c>
    </row>
    <row r="575" spans="1:6">
      <c r="A575" s="42">
        <v>44141</v>
      </c>
      <c r="B575" s="67">
        <v>0.53653935185185186</v>
      </c>
      <c r="C575" s="68">
        <v>6</v>
      </c>
      <c r="D575" s="69">
        <v>77.400000000000006</v>
      </c>
      <c r="E575" s="70">
        <v>464.40000000000003</v>
      </c>
      <c r="F575" s="68" t="s">
        <v>24</v>
      </c>
    </row>
    <row r="576" spans="1:6">
      <c r="A576" s="42">
        <v>44141</v>
      </c>
      <c r="B576" s="67">
        <v>0.5355092592592593</v>
      </c>
      <c r="C576" s="68">
        <v>40</v>
      </c>
      <c r="D576" s="69">
        <v>77.36</v>
      </c>
      <c r="E576" s="70">
        <v>3094.4</v>
      </c>
      <c r="F576" s="68" t="s">
        <v>24</v>
      </c>
    </row>
    <row r="577" spans="1:6">
      <c r="A577" s="42">
        <v>44141</v>
      </c>
      <c r="B577" s="67">
        <v>0.5355092592592593</v>
      </c>
      <c r="C577" s="68">
        <v>21</v>
      </c>
      <c r="D577" s="69">
        <v>77.36</v>
      </c>
      <c r="E577" s="70">
        <v>1624.56</v>
      </c>
      <c r="F577" s="68" t="s">
        <v>24</v>
      </c>
    </row>
    <row r="578" spans="1:6">
      <c r="A578" s="42">
        <v>44141</v>
      </c>
      <c r="B578" s="67">
        <v>0.53335648148148151</v>
      </c>
      <c r="C578" s="68">
        <v>92</v>
      </c>
      <c r="D578" s="69">
        <v>77.400000000000006</v>
      </c>
      <c r="E578" s="70">
        <v>7120.8</v>
      </c>
      <c r="F578" s="68" t="s">
        <v>24</v>
      </c>
    </row>
    <row r="579" spans="1:6">
      <c r="A579" s="42">
        <v>44141</v>
      </c>
      <c r="B579" s="67">
        <v>0.5320138888888889</v>
      </c>
      <c r="C579" s="68">
        <v>7</v>
      </c>
      <c r="D579" s="69">
        <v>77.400000000000006</v>
      </c>
      <c r="E579" s="70">
        <v>541.80000000000007</v>
      </c>
      <c r="F579" s="68" t="s">
        <v>24</v>
      </c>
    </row>
    <row r="580" spans="1:6">
      <c r="A580" s="42">
        <v>44141</v>
      </c>
      <c r="B580" s="67">
        <v>0.5320138888888889</v>
      </c>
      <c r="C580" s="68">
        <v>17</v>
      </c>
      <c r="D580" s="69">
        <v>77.400000000000006</v>
      </c>
      <c r="E580" s="70">
        <v>1315.8000000000002</v>
      </c>
      <c r="F580" s="68" t="s">
        <v>24</v>
      </c>
    </row>
    <row r="581" spans="1:6">
      <c r="A581" s="42">
        <v>44141</v>
      </c>
      <c r="B581" s="67">
        <v>0.5320138888888889</v>
      </c>
      <c r="C581" s="68">
        <v>42</v>
      </c>
      <c r="D581" s="69">
        <v>77.400000000000006</v>
      </c>
      <c r="E581" s="70">
        <v>3250.8</v>
      </c>
      <c r="F581" s="68" t="s">
        <v>24</v>
      </c>
    </row>
    <row r="582" spans="1:6">
      <c r="A582" s="42">
        <v>44141</v>
      </c>
      <c r="B582" s="67">
        <v>0.5320138888888889</v>
      </c>
      <c r="C582" s="68">
        <v>33</v>
      </c>
      <c r="D582" s="69">
        <v>77.400000000000006</v>
      </c>
      <c r="E582" s="70">
        <v>2554.2000000000003</v>
      </c>
      <c r="F582" s="68" t="s">
        <v>24</v>
      </c>
    </row>
    <row r="583" spans="1:6">
      <c r="A583" s="42">
        <v>44141</v>
      </c>
      <c r="B583" s="67">
        <v>0.5320138888888889</v>
      </c>
      <c r="C583" s="68">
        <v>48</v>
      </c>
      <c r="D583" s="69">
        <v>77.400000000000006</v>
      </c>
      <c r="E583" s="70">
        <v>3715.2000000000003</v>
      </c>
      <c r="F583" s="68" t="s">
        <v>24</v>
      </c>
    </row>
    <row r="584" spans="1:6">
      <c r="A584" s="42">
        <v>44141</v>
      </c>
      <c r="B584" s="67">
        <v>0.52934027777777781</v>
      </c>
      <c r="C584" s="68">
        <v>64</v>
      </c>
      <c r="D584" s="69">
        <v>77.319999999999993</v>
      </c>
      <c r="E584" s="70">
        <v>4948.4799999999996</v>
      </c>
      <c r="F584" s="68" t="s">
        <v>24</v>
      </c>
    </row>
    <row r="585" spans="1:6">
      <c r="A585" s="42">
        <v>44141</v>
      </c>
      <c r="B585" s="67">
        <v>0.52694444444444444</v>
      </c>
      <c r="C585" s="68">
        <v>64</v>
      </c>
      <c r="D585" s="69">
        <v>77.319999999999993</v>
      </c>
      <c r="E585" s="70">
        <v>4948.4799999999996</v>
      </c>
      <c r="F585" s="68" t="s">
        <v>24</v>
      </c>
    </row>
    <row r="586" spans="1:6">
      <c r="A586" s="42">
        <v>44141</v>
      </c>
      <c r="B586" s="67">
        <v>0.52614583333333331</v>
      </c>
      <c r="C586" s="68">
        <v>54</v>
      </c>
      <c r="D586" s="69">
        <v>77.34</v>
      </c>
      <c r="E586" s="70">
        <v>4176.3600000000006</v>
      </c>
      <c r="F586" s="68" t="s">
        <v>24</v>
      </c>
    </row>
    <row r="587" spans="1:6">
      <c r="A587" s="42">
        <v>44141</v>
      </c>
      <c r="B587" s="67">
        <v>0.52503472222222225</v>
      </c>
      <c r="C587" s="68">
        <v>58</v>
      </c>
      <c r="D587" s="69">
        <v>77.319999999999993</v>
      </c>
      <c r="E587" s="70">
        <v>4484.5599999999995</v>
      </c>
      <c r="F587" s="68" t="s">
        <v>24</v>
      </c>
    </row>
    <row r="588" spans="1:6">
      <c r="A588" s="42">
        <v>44141</v>
      </c>
      <c r="B588" s="67">
        <v>0.52217592592592588</v>
      </c>
      <c r="C588" s="68">
        <v>13</v>
      </c>
      <c r="D588" s="69">
        <v>77.22</v>
      </c>
      <c r="E588" s="70">
        <v>1003.86</v>
      </c>
      <c r="F588" s="68" t="s">
        <v>24</v>
      </c>
    </row>
    <row r="589" spans="1:6">
      <c r="A589" s="42">
        <v>44141</v>
      </c>
      <c r="B589" s="67">
        <v>0.52217592592592588</v>
      </c>
      <c r="C589" s="68">
        <v>56</v>
      </c>
      <c r="D589" s="69">
        <v>77.22</v>
      </c>
      <c r="E589" s="70">
        <v>4324.32</v>
      </c>
      <c r="F589" s="68" t="s">
        <v>24</v>
      </c>
    </row>
    <row r="590" spans="1:6">
      <c r="A590" s="42">
        <v>44141</v>
      </c>
      <c r="B590" s="67">
        <v>0.52038194444444441</v>
      </c>
      <c r="C590" s="68">
        <v>57</v>
      </c>
      <c r="D590" s="69">
        <v>77.260000000000005</v>
      </c>
      <c r="E590" s="70">
        <v>4403.8200000000006</v>
      </c>
      <c r="F590" s="68" t="s">
        <v>24</v>
      </c>
    </row>
    <row r="591" spans="1:6">
      <c r="A591" s="42">
        <v>44141</v>
      </c>
      <c r="B591" s="67">
        <v>0.51589120370370367</v>
      </c>
      <c r="C591" s="68">
        <v>29</v>
      </c>
      <c r="D591" s="69">
        <v>77.3</v>
      </c>
      <c r="E591" s="70">
        <v>2241.6999999999998</v>
      </c>
      <c r="F591" s="68" t="s">
        <v>24</v>
      </c>
    </row>
    <row r="592" spans="1:6">
      <c r="A592" s="42">
        <v>44141</v>
      </c>
      <c r="B592" s="67">
        <v>0.51589120370370367</v>
      </c>
      <c r="C592" s="68">
        <v>29</v>
      </c>
      <c r="D592" s="69">
        <v>77.3</v>
      </c>
      <c r="E592" s="70">
        <v>2241.6999999999998</v>
      </c>
      <c r="F592" s="68" t="s">
        <v>24</v>
      </c>
    </row>
    <row r="593" spans="1:6">
      <c r="A593" s="42">
        <v>44141</v>
      </c>
      <c r="B593" s="67">
        <v>0.51542824074074078</v>
      </c>
      <c r="C593" s="68">
        <v>72</v>
      </c>
      <c r="D593" s="69">
        <v>77.34</v>
      </c>
      <c r="E593" s="70">
        <v>5568.4800000000005</v>
      </c>
      <c r="F593" s="68" t="s">
        <v>24</v>
      </c>
    </row>
    <row r="594" spans="1:6">
      <c r="A594" s="42">
        <v>44141</v>
      </c>
      <c r="B594" s="67">
        <v>0.51250000000000007</v>
      </c>
      <c r="C594" s="68">
        <v>25</v>
      </c>
      <c r="D594" s="69">
        <v>77.319999999999993</v>
      </c>
      <c r="E594" s="70">
        <v>1932.9999999999998</v>
      </c>
      <c r="F594" s="68" t="s">
        <v>24</v>
      </c>
    </row>
    <row r="595" spans="1:6">
      <c r="A595" s="42">
        <v>44141</v>
      </c>
      <c r="B595" s="67">
        <v>0.51250000000000007</v>
      </c>
      <c r="C595" s="68">
        <v>54</v>
      </c>
      <c r="D595" s="69">
        <v>77.319999999999993</v>
      </c>
      <c r="E595" s="70">
        <v>4175.28</v>
      </c>
      <c r="F595" s="68" t="s">
        <v>24</v>
      </c>
    </row>
    <row r="596" spans="1:6">
      <c r="A596" s="42">
        <v>44141</v>
      </c>
      <c r="B596" s="67">
        <v>0.51133101851851859</v>
      </c>
      <c r="C596" s="68">
        <v>39</v>
      </c>
      <c r="D596" s="69">
        <v>77.3</v>
      </c>
      <c r="E596" s="70">
        <v>3014.7</v>
      </c>
      <c r="F596" s="68" t="s">
        <v>24</v>
      </c>
    </row>
    <row r="597" spans="1:6">
      <c r="A597" s="42">
        <v>44141</v>
      </c>
      <c r="B597" s="67">
        <v>0.50938657407407406</v>
      </c>
      <c r="C597" s="68">
        <v>3</v>
      </c>
      <c r="D597" s="69">
        <v>77.34</v>
      </c>
      <c r="E597" s="70">
        <v>232.02</v>
      </c>
      <c r="F597" s="68" t="s">
        <v>24</v>
      </c>
    </row>
    <row r="598" spans="1:6">
      <c r="A598" s="42">
        <v>44141</v>
      </c>
      <c r="B598" s="67">
        <v>0.50938657407407406</v>
      </c>
      <c r="C598" s="68">
        <v>77</v>
      </c>
      <c r="D598" s="69">
        <v>77.34</v>
      </c>
      <c r="E598" s="70">
        <v>5955.18</v>
      </c>
      <c r="F598" s="68" t="s">
        <v>24</v>
      </c>
    </row>
    <row r="599" spans="1:6">
      <c r="A599" s="42">
        <v>44141</v>
      </c>
      <c r="B599" s="67">
        <v>0.50468750000000007</v>
      </c>
      <c r="C599" s="68">
        <v>71</v>
      </c>
      <c r="D599" s="69">
        <v>77.180000000000007</v>
      </c>
      <c r="E599" s="70">
        <v>5479.7800000000007</v>
      </c>
      <c r="F599" s="68" t="s">
        <v>24</v>
      </c>
    </row>
    <row r="600" spans="1:6">
      <c r="A600" s="42">
        <v>44141</v>
      </c>
      <c r="B600" s="67">
        <v>0.50289351851851849</v>
      </c>
      <c r="C600" s="68">
        <v>44</v>
      </c>
      <c r="D600" s="69">
        <v>77.180000000000007</v>
      </c>
      <c r="E600" s="70">
        <v>3395.92</v>
      </c>
      <c r="F600" s="68" t="s">
        <v>24</v>
      </c>
    </row>
    <row r="601" spans="1:6">
      <c r="A601" s="42">
        <v>44141</v>
      </c>
      <c r="B601" s="67">
        <v>0.50289351851851849</v>
      </c>
      <c r="C601" s="68">
        <v>34</v>
      </c>
      <c r="D601" s="69">
        <v>77.180000000000007</v>
      </c>
      <c r="E601" s="70">
        <v>2624.1200000000003</v>
      </c>
      <c r="F601" s="68" t="s">
        <v>24</v>
      </c>
    </row>
    <row r="602" spans="1:6">
      <c r="A602" s="42">
        <v>44141</v>
      </c>
      <c r="B602" s="67">
        <v>0.50197916666666664</v>
      </c>
      <c r="C602" s="68">
        <v>93</v>
      </c>
      <c r="D602" s="69">
        <v>77.16</v>
      </c>
      <c r="E602" s="70">
        <v>7175.88</v>
      </c>
      <c r="F602" s="68" t="s">
        <v>24</v>
      </c>
    </row>
    <row r="603" spans="1:6">
      <c r="A603" s="42">
        <v>44141</v>
      </c>
      <c r="B603" s="67">
        <v>0.50197916666666664</v>
      </c>
      <c r="C603" s="68">
        <v>5</v>
      </c>
      <c r="D603" s="69">
        <v>77.16</v>
      </c>
      <c r="E603" s="70">
        <v>385.79999999999995</v>
      </c>
      <c r="F603" s="68" t="s">
        <v>24</v>
      </c>
    </row>
    <row r="604" spans="1:6">
      <c r="A604" s="42">
        <v>44141</v>
      </c>
      <c r="B604" s="67">
        <v>0.4993055555555555</v>
      </c>
      <c r="C604" s="68">
        <v>56</v>
      </c>
      <c r="D604" s="69">
        <v>77.12</v>
      </c>
      <c r="E604" s="70">
        <v>4318.72</v>
      </c>
      <c r="F604" s="68" t="s">
        <v>24</v>
      </c>
    </row>
    <row r="605" spans="1:6">
      <c r="A605" s="42">
        <v>44141</v>
      </c>
      <c r="B605" s="67">
        <v>0.49802083333333336</v>
      </c>
      <c r="C605" s="68">
        <v>70</v>
      </c>
      <c r="D605" s="69">
        <v>77.16</v>
      </c>
      <c r="E605" s="70">
        <v>5401.2</v>
      </c>
      <c r="F605" s="68" t="s">
        <v>24</v>
      </c>
    </row>
    <row r="606" spans="1:6">
      <c r="A606" s="42">
        <v>44141</v>
      </c>
      <c r="B606" s="67">
        <v>0.49693287037037037</v>
      </c>
      <c r="C606" s="68">
        <v>61</v>
      </c>
      <c r="D606" s="69">
        <v>77.180000000000007</v>
      </c>
      <c r="E606" s="70">
        <v>4707.9800000000005</v>
      </c>
      <c r="F606" s="68" t="s">
        <v>24</v>
      </c>
    </row>
    <row r="607" spans="1:6">
      <c r="A607" s="42">
        <v>44141</v>
      </c>
      <c r="B607" s="67">
        <v>0.49674768518518514</v>
      </c>
      <c r="C607" s="68">
        <v>111</v>
      </c>
      <c r="D607" s="69">
        <v>77.2</v>
      </c>
      <c r="E607" s="70">
        <v>8569.2000000000007</v>
      </c>
      <c r="F607" s="68" t="s">
        <v>24</v>
      </c>
    </row>
    <row r="608" spans="1:6">
      <c r="A608" s="42">
        <v>44141</v>
      </c>
      <c r="B608" s="67">
        <v>0.49630787037037033</v>
      </c>
      <c r="C608" s="68">
        <v>77</v>
      </c>
      <c r="D608" s="69">
        <v>77.22</v>
      </c>
      <c r="E608" s="70">
        <v>5945.94</v>
      </c>
      <c r="F608" s="68" t="s">
        <v>24</v>
      </c>
    </row>
    <row r="609" spans="1:6">
      <c r="A609" s="42">
        <v>44141</v>
      </c>
      <c r="B609" s="67">
        <v>0.49435185185185188</v>
      </c>
      <c r="C609" s="68">
        <v>59</v>
      </c>
      <c r="D609" s="69">
        <v>77.16</v>
      </c>
      <c r="E609" s="70">
        <v>4552.4399999999996</v>
      </c>
      <c r="F609" s="68" t="s">
        <v>24</v>
      </c>
    </row>
    <row r="610" spans="1:6">
      <c r="A610" s="42">
        <v>44141</v>
      </c>
      <c r="B610" s="67">
        <v>0.49207175925925922</v>
      </c>
      <c r="C610" s="68">
        <v>69</v>
      </c>
      <c r="D610" s="69">
        <v>77.14</v>
      </c>
      <c r="E610" s="70">
        <v>5322.66</v>
      </c>
      <c r="F610" s="68" t="s">
        <v>24</v>
      </c>
    </row>
    <row r="611" spans="1:6">
      <c r="A611" s="42">
        <v>44141</v>
      </c>
      <c r="B611" s="67">
        <v>0.49207175925925922</v>
      </c>
      <c r="C611" s="68">
        <v>8</v>
      </c>
      <c r="D611" s="69">
        <v>77.14</v>
      </c>
      <c r="E611" s="70">
        <v>617.12</v>
      </c>
      <c r="F611" s="68" t="s">
        <v>24</v>
      </c>
    </row>
    <row r="612" spans="1:6">
      <c r="A612" s="42">
        <v>44141</v>
      </c>
      <c r="B612" s="67">
        <v>0.49075231481481479</v>
      </c>
      <c r="C612" s="68">
        <v>13</v>
      </c>
      <c r="D612" s="69">
        <v>77.12</v>
      </c>
      <c r="E612" s="70">
        <v>1002.5600000000001</v>
      </c>
      <c r="F612" s="68" t="s">
        <v>24</v>
      </c>
    </row>
    <row r="613" spans="1:6">
      <c r="A613" s="42">
        <v>44141</v>
      </c>
      <c r="B613" s="67">
        <v>0.49075231481481479</v>
      </c>
      <c r="C613" s="68">
        <v>44</v>
      </c>
      <c r="D613" s="69">
        <v>77.12</v>
      </c>
      <c r="E613" s="70">
        <v>3393.28</v>
      </c>
      <c r="F613" s="68" t="s">
        <v>24</v>
      </c>
    </row>
    <row r="614" spans="1:6">
      <c r="A614" s="42">
        <v>44141</v>
      </c>
      <c r="B614" s="67">
        <v>0.48625000000000002</v>
      </c>
      <c r="C614" s="68">
        <v>84</v>
      </c>
      <c r="D614" s="69">
        <v>77.12</v>
      </c>
      <c r="E614" s="70">
        <v>6478.08</v>
      </c>
      <c r="F614" s="68" t="s">
        <v>24</v>
      </c>
    </row>
    <row r="615" spans="1:6">
      <c r="A615" s="42">
        <v>44141</v>
      </c>
      <c r="B615" s="67">
        <v>0.48314814814814816</v>
      </c>
      <c r="C615" s="68">
        <v>44</v>
      </c>
      <c r="D615" s="69">
        <v>77.099999999999994</v>
      </c>
      <c r="E615" s="70">
        <v>3392.3999999999996</v>
      </c>
      <c r="F615" s="68" t="s">
        <v>24</v>
      </c>
    </row>
    <row r="616" spans="1:6">
      <c r="A616" s="42">
        <v>44141</v>
      </c>
      <c r="B616" s="67">
        <v>0.48314814814814816</v>
      </c>
      <c r="C616" s="68">
        <v>21</v>
      </c>
      <c r="D616" s="69">
        <v>77.099999999999994</v>
      </c>
      <c r="E616" s="70">
        <v>1619.1</v>
      </c>
      <c r="F616" s="68" t="s">
        <v>24</v>
      </c>
    </row>
    <row r="617" spans="1:6">
      <c r="A617" s="42">
        <v>44141</v>
      </c>
      <c r="B617" s="67">
        <v>0.48219907407407409</v>
      </c>
      <c r="C617" s="68">
        <v>64</v>
      </c>
      <c r="D617" s="69">
        <v>77.08</v>
      </c>
      <c r="E617" s="70">
        <v>4933.12</v>
      </c>
      <c r="F617" s="68" t="s">
        <v>24</v>
      </c>
    </row>
    <row r="618" spans="1:6">
      <c r="A618" s="42">
        <v>44141</v>
      </c>
      <c r="B618" s="67">
        <v>0.47898148148148145</v>
      </c>
      <c r="C618" s="68">
        <v>40</v>
      </c>
      <c r="D618" s="69">
        <v>77.040000000000006</v>
      </c>
      <c r="E618" s="70">
        <v>3081.6000000000004</v>
      </c>
      <c r="F618" s="68" t="s">
        <v>24</v>
      </c>
    </row>
    <row r="619" spans="1:6">
      <c r="A619" s="42">
        <v>44141</v>
      </c>
      <c r="B619" s="67">
        <v>0.47898148148148145</v>
      </c>
      <c r="C619" s="68">
        <v>21</v>
      </c>
      <c r="D619" s="69">
        <v>77.040000000000006</v>
      </c>
      <c r="E619" s="70">
        <v>1617.8400000000001</v>
      </c>
      <c r="F619" s="68" t="s">
        <v>24</v>
      </c>
    </row>
    <row r="620" spans="1:6">
      <c r="A620" s="42">
        <v>44141</v>
      </c>
      <c r="B620" s="67">
        <v>0.47559027777777779</v>
      </c>
      <c r="C620" s="68">
        <v>41</v>
      </c>
      <c r="D620" s="69">
        <v>77.08</v>
      </c>
      <c r="E620" s="70">
        <v>3160.2799999999997</v>
      </c>
      <c r="F620" s="68" t="s">
        <v>24</v>
      </c>
    </row>
    <row r="621" spans="1:6">
      <c r="A621" s="42">
        <v>44141</v>
      </c>
      <c r="B621" s="67">
        <v>0.47559027777777779</v>
      </c>
      <c r="C621" s="68">
        <v>8</v>
      </c>
      <c r="D621" s="69">
        <v>77.08</v>
      </c>
      <c r="E621" s="70">
        <v>616.64</v>
      </c>
      <c r="F621" s="68" t="s">
        <v>24</v>
      </c>
    </row>
    <row r="622" spans="1:6">
      <c r="A622" s="42">
        <v>44141</v>
      </c>
      <c r="B622" s="67">
        <v>0.47559027777777779</v>
      </c>
      <c r="C622" s="68">
        <v>15</v>
      </c>
      <c r="D622" s="69">
        <v>77.08</v>
      </c>
      <c r="E622" s="70">
        <v>1156.2</v>
      </c>
      <c r="F622" s="68" t="s">
        <v>24</v>
      </c>
    </row>
    <row r="623" spans="1:6">
      <c r="A623" s="42">
        <v>44141</v>
      </c>
      <c r="B623" s="67">
        <v>0.47554398148148147</v>
      </c>
      <c r="C623" s="68">
        <v>4</v>
      </c>
      <c r="D623" s="69">
        <v>77.08</v>
      </c>
      <c r="E623" s="70">
        <v>308.32</v>
      </c>
      <c r="F623" s="68" t="s">
        <v>24</v>
      </c>
    </row>
    <row r="624" spans="1:6">
      <c r="A624" s="42">
        <v>44141</v>
      </c>
      <c r="B624" s="67">
        <v>0.47494212962962962</v>
      </c>
      <c r="C624" s="68">
        <v>48</v>
      </c>
      <c r="D624" s="69">
        <v>77.12</v>
      </c>
      <c r="E624" s="70">
        <v>3701.76</v>
      </c>
      <c r="F624" s="68" t="s">
        <v>24</v>
      </c>
    </row>
    <row r="625" spans="1:6">
      <c r="A625" s="42">
        <v>44141</v>
      </c>
      <c r="B625" s="67">
        <v>0.47494212962962962</v>
      </c>
      <c r="C625" s="68">
        <v>75</v>
      </c>
      <c r="D625" s="69">
        <v>77.12</v>
      </c>
      <c r="E625" s="70">
        <v>5784</v>
      </c>
      <c r="F625" s="68" t="s">
        <v>24</v>
      </c>
    </row>
    <row r="626" spans="1:6">
      <c r="A626" s="42">
        <v>44141</v>
      </c>
      <c r="B626" s="67">
        <v>0.47494212962962962</v>
      </c>
      <c r="C626" s="68">
        <v>19</v>
      </c>
      <c r="D626" s="69">
        <v>77.12</v>
      </c>
      <c r="E626" s="70">
        <v>1465.2800000000002</v>
      </c>
      <c r="F626" s="68" t="s">
        <v>24</v>
      </c>
    </row>
    <row r="627" spans="1:6">
      <c r="A627" s="42">
        <v>44141</v>
      </c>
      <c r="B627" s="67">
        <v>0.47207175925925932</v>
      </c>
      <c r="C627" s="68">
        <v>66</v>
      </c>
      <c r="D627" s="69">
        <v>76.98</v>
      </c>
      <c r="E627" s="70">
        <v>5080.68</v>
      </c>
      <c r="F627" s="68" t="s">
        <v>24</v>
      </c>
    </row>
    <row r="628" spans="1:6">
      <c r="A628" s="42">
        <v>44141</v>
      </c>
      <c r="B628" s="67">
        <v>0.47131944444444446</v>
      </c>
      <c r="C628" s="68">
        <v>67</v>
      </c>
      <c r="D628" s="69">
        <v>77.02</v>
      </c>
      <c r="E628" s="70">
        <v>5160.34</v>
      </c>
      <c r="F628" s="68" t="s">
        <v>24</v>
      </c>
    </row>
    <row r="629" spans="1:6">
      <c r="A629" s="42">
        <v>44141</v>
      </c>
      <c r="B629" s="67">
        <v>0.47</v>
      </c>
      <c r="C629" s="68">
        <v>57</v>
      </c>
      <c r="D629" s="69">
        <v>77</v>
      </c>
      <c r="E629" s="70">
        <v>4389</v>
      </c>
      <c r="F629" s="68" t="s">
        <v>24</v>
      </c>
    </row>
    <row r="630" spans="1:6">
      <c r="A630" s="42">
        <v>44141</v>
      </c>
      <c r="B630" s="67">
        <v>0.46865740740740741</v>
      </c>
      <c r="C630" s="68">
        <v>75</v>
      </c>
      <c r="D630" s="69">
        <v>76.86</v>
      </c>
      <c r="E630" s="70">
        <v>5764.5</v>
      </c>
      <c r="F630" s="68" t="s">
        <v>24</v>
      </c>
    </row>
    <row r="631" spans="1:6">
      <c r="A631" s="42">
        <v>44141</v>
      </c>
      <c r="B631" s="67">
        <v>0.4684490740740741</v>
      </c>
      <c r="C631" s="68">
        <v>71</v>
      </c>
      <c r="D631" s="69">
        <v>76.88</v>
      </c>
      <c r="E631" s="70">
        <v>5458.48</v>
      </c>
      <c r="F631" s="68" t="s">
        <v>24</v>
      </c>
    </row>
    <row r="632" spans="1:6">
      <c r="A632" s="42">
        <v>44141</v>
      </c>
      <c r="B632" s="67">
        <v>0.46724537037037034</v>
      </c>
      <c r="C632" s="68">
        <v>77</v>
      </c>
      <c r="D632" s="69">
        <v>76.86</v>
      </c>
      <c r="E632" s="70">
        <v>5918.22</v>
      </c>
      <c r="F632" s="68" t="s">
        <v>24</v>
      </c>
    </row>
    <row r="633" spans="1:6">
      <c r="A633" s="42">
        <v>44141</v>
      </c>
      <c r="B633" s="67">
        <v>0.46527777777777773</v>
      </c>
      <c r="C633" s="68">
        <v>63</v>
      </c>
      <c r="D633" s="69">
        <v>76.739999999999995</v>
      </c>
      <c r="E633" s="70">
        <v>4834.62</v>
      </c>
      <c r="F633" s="68" t="s">
        <v>24</v>
      </c>
    </row>
    <row r="634" spans="1:6">
      <c r="A634" s="42">
        <v>44141</v>
      </c>
      <c r="B634" s="67">
        <v>0.46479166666666666</v>
      </c>
      <c r="C634" s="68">
        <v>87</v>
      </c>
      <c r="D634" s="69">
        <v>76.78</v>
      </c>
      <c r="E634" s="70">
        <v>6679.86</v>
      </c>
      <c r="F634" s="68" t="s">
        <v>24</v>
      </c>
    </row>
    <row r="635" spans="1:6">
      <c r="A635" s="42">
        <v>44141</v>
      </c>
      <c r="B635" s="67">
        <v>0.46454861111111106</v>
      </c>
      <c r="C635" s="68">
        <v>65</v>
      </c>
      <c r="D635" s="69">
        <v>76.8</v>
      </c>
      <c r="E635" s="70">
        <v>4992</v>
      </c>
      <c r="F635" s="68" t="s">
        <v>24</v>
      </c>
    </row>
    <row r="636" spans="1:6">
      <c r="A636" s="42">
        <v>44141</v>
      </c>
      <c r="B636" s="67">
        <v>0.46375000000000005</v>
      </c>
      <c r="C636" s="68">
        <v>59</v>
      </c>
      <c r="D636" s="69">
        <v>76.84</v>
      </c>
      <c r="E636" s="70">
        <v>4533.5600000000004</v>
      </c>
      <c r="F636" s="68" t="s">
        <v>24</v>
      </c>
    </row>
    <row r="637" spans="1:6">
      <c r="A637" s="42">
        <v>44141</v>
      </c>
      <c r="B637" s="67">
        <v>0.46359953703703699</v>
      </c>
      <c r="C637" s="68">
        <v>64</v>
      </c>
      <c r="D637" s="69">
        <v>76.86</v>
      </c>
      <c r="E637" s="70">
        <v>4919.04</v>
      </c>
      <c r="F637" s="68" t="s">
        <v>24</v>
      </c>
    </row>
    <row r="638" spans="1:6">
      <c r="A638" s="42">
        <v>44141</v>
      </c>
      <c r="B638" s="67">
        <v>0.4635185185185185</v>
      </c>
      <c r="C638" s="68">
        <v>89</v>
      </c>
      <c r="D638" s="69">
        <v>76.86</v>
      </c>
      <c r="E638" s="70">
        <v>6840.54</v>
      </c>
      <c r="F638" s="68" t="s">
        <v>24</v>
      </c>
    </row>
    <row r="639" spans="1:6">
      <c r="A639" s="42">
        <v>44141</v>
      </c>
      <c r="B639" s="67">
        <v>0.46341435185185187</v>
      </c>
      <c r="C639" s="68">
        <v>60</v>
      </c>
      <c r="D639" s="69">
        <v>76.88</v>
      </c>
      <c r="E639" s="70">
        <v>4612.7999999999993</v>
      </c>
      <c r="F639" s="68" t="s">
        <v>24</v>
      </c>
    </row>
    <row r="640" spans="1:6">
      <c r="A640" s="42">
        <v>44141</v>
      </c>
      <c r="B640" s="67">
        <v>0.46341435185185187</v>
      </c>
      <c r="C640" s="68">
        <v>8</v>
      </c>
      <c r="D640" s="69">
        <v>76.88</v>
      </c>
      <c r="E640" s="70">
        <v>615.04</v>
      </c>
      <c r="F640" s="68" t="s">
        <v>24</v>
      </c>
    </row>
    <row r="641" spans="1:6">
      <c r="A641" s="42">
        <v>44141</v>
      </c>
      <c r="B641" s="67">
        <v>0.46173611111111112</v>
      </c>
      <c r="C641" s="68">
        <v>6</v>
      </c>
      <c r="D641" s="69">
        <v>76.84</v>
      </c>
      <c r="E641" s="70">
        <v>461.04</v>
      </c>
      <c r="F641" s="68" t="s">
        <v>24</v>
      </c>
    </row>
    <row r="642" spans="1:6">
      <c r="A642" s="42">
        <v>44141</v>
      </c>
      <c r="B642" s="67">
        <v>0.46173611111111112</v>
      </c>
      <c r="C642" s="68">
        <v>39</v>
      </c>
      <c r="D642" s="69">
        <v>76.84</v>
      </c>
      <c r="E642" s="70">
        <v>2996.76</v>
      </c>
      <c r="F642" s="68" t="s">
        <v>24</v>
      </c>
    </row>
    <row r="643" spans="1:6">
      <c r="A643" s="42">
        <v>44141</v>
      </c>
      <c r="B643" s="67">
        <v>0.46173611111111112</v>
      </c>
      <c r="C643" s="68">
        <v>21</v>
      </c>
      <c r="D643" s="69">
        <v>76.84</v>
      </c>
      <c r="E643" s="70">
        <v>1613.64</v>
      </c>
      <c r="F643" s="68" t="s">
        <v>24</v>
      </c>
    </row>
    <row r="644" spans="1:6">
      <c r="A644" s="42">
        <v>44141</v>
      </c>
      <c r="B644" s="67">
        <v>0.46149305555555559</v>
      </c>
      <c r="C644" s="68">
        <v>56</v>
      </c>
      <c r="D644" s="69">
        <v>76.84</v>
      </c>
      <c r="E644" s="70">
        <v>4303.04</v>
      </c>
      <c r="F644" s="68" t="s">
        <v>24</v>
      </c>
    </row>
    <row r="645" spans="1:6">
      <c r="A645" s="42">
        <v>44141</v>
      </c>
      <c r="B645" s="67">
        <v>0.46060185185185182</v>
      </c>
      <c r="C645" s="68">
        <v>4</v>
      </c>
      <c r="D645" s="69">
        <v>76.819999999999993</v>
      </c>
      <c r="E645" s="70">
        <v>307.27999999999997</v>
      </c>
      <c r="F645" s="68" t="s">
        <v>24</v>
      </c>
    </row>
    <row r="646" spans="1:6">
      <c r="A646" s="42">
        <v>44141</v>
      </c>
      <c r="B646" s="67">
        <v>0.46060185185185182</v>
      </c>
      <c r="C646" s="68">
        <v>100</v>
      </c>
      <c r="D646" s="69">
        <v>76.819999999999993</v>
      </c>
      <c r="E646" s="70">
        <v>7681.9999999999991</v>
      </c>
      <c r="F646" s="68" t="s">
        <v>24</v>
      </c>
    </row>
    <row r="647" spans="1:6">
      <c r="A647" s="42">
        <v>44141</v>
      </c>
      <c r="B647" s="67">
        <v>0.46009259259259255</v>
      </c>
      <c r="C647" s="68">
        <v>67</v>
      </c>
      <c r="D647" s="69">
        <v>76.84</v>
      </c>
      <c r="E647" s="70">
        <v>5148.2800000000007</v>
      </c>
      <c r="F647" s="68" t="s">
        <v>24</v>
      </c>
    </row>
    <row r="648" spans="1:6">
      <c r="A648" s="42">
        <v>44141</v>
      </c>
      <c r="B648" s="67">
        <v>0.45917824074074076</v>
      </c>
      <c r="C648" s="68">
        <v>58</v>
      </c>
      <c r="D648" s="69">
        <v>76.8</v>
      </c>
      <c r="E648" s="70">
        <v>4454.3999999999996</v>
      </c>
      <c r="F648" s="68" t="s">
        <v>24</v>
      </c>
    </row>
    <row r="649" spans="1:6">
      <c r="A649" s="42">
        <v>44141</v>
      </c>
      <c r="B649" s="67">
        <v>0.45782407407407405</v>
      </c>
      <c r="C649" s="68">
        <v>55</v>
      </c>
      <c r="D649" s="69">
        <v>76.819999999999993</v>
      </c>
      <c r="E649" s="70">
        <v>4225.0999999999995</v>
      </c>
      <c r="F649" s="68" t="s">
        <v>24</v>
      </c>
    </row>
    <row r="650" spans="1:6">
      <c r="A650" s="42">
        <v>44141</v>
      </c>
      <c r="B650" s="67">
        <v>0.4566203703703704</v>
      </c>
      <c r="C650" s="68">
        <v>70</v>
      </c>
      <c r="D650" s="69">
        <v>76.86</v>
      </c>
      <c r="E650" s="70">
        <v>5380.2</v>
      </c>
      <c r="F650" s="68" t="s">
        <v>24</v>
      </c>
    </row>
    <row r="651" spans="1:6">
      <c r="A651" s="42">
        <v>44141</v>
      </c>
      <c r="B651" s="67">
        <v>0.4566203703703704</v>
      </c>
      <c r="C651" s="68">
        <v>23</v>
      </c>
      <c r="D651" s="69">
        <v>76.86</v>
      </c>
      <c r="E651" s="70">
        <v>1767.78</v>
      </c>
      <c r="F651" s="68" t="s">
        <v>24</v>
      </c>
    </row>
    <row r="652" spans="1:6">
      <c r="A652" s="42">
        <v>44141</v>
      </c>
      <c r="B652" s="67">
        <v>0.4566203703703704</v>
      </c>
      <c r="C652" s="68">
        <v>37</v>
      </c>
      <c r="D652" s="69">
        <v>76.86</v>
      </c>
      <c r="E652" s="70">
        <v>2843.82</v>
      </c>
      <c r="F652" s="68" t="s">
        <v>24</v>
      </c>
    </row>
    <row r="653" spans="1:6">
      <c r="A653" s="42">
        <v>44141</v>
      </c>
      <c r="B653" s="67">
        <v>0.45626157407407408</v>
      </c>
      <c r="C653" s="68">
        <v>4</v>
      </c>
      <c r="D653" s="69">
        <v>76.86</v>
      </c>
      <c r="E653" s="70">
        <v>307.44</v>
      </c>
      <c r="F653" s="68" t="s">
        <v>24</v>
      </c>
    </row>
    <row r="654" spans="1:6">
      <c r="A654" s="42">
        <v>44141</v>
      </c>
      <c r="B654" s="67">
        <v>0.45626157407407408</v>
      </c>
      <c r="C654" s="68">
        <v>772</v>
      </c>
      <c r="D654" s="69">
        <v>76.86</v>
      </c>
      <c r="E654" s="70">
        <v>59335.92</v>
      </c>
      <c r="F654" s="68" t="s">
        <v>24</v>
      </c>
    </row>
    <row r="655" spans="1:6">
      <c r="A655" s="42">
        <v>44141</v>
      </c>
      <c r="B655" s="67">
        <v>0.45626157407407408</v>
      </c>
      <c r="C655" s="68">
        <v>135</v>
      </c>
      <c r="D655" s="69">
        <v>76.86</v>
      </c>
      <c r="E655" s="70">
        <v>10376.1</v>
      </c>
      <c r="F655" s="68" t="s">
        <v>24</v>
      </c>
    </row>
    <row r="656" spans="1:6">
      <c r="A656" s="42">
        <v>44141</v>
      </c>
      <c r="B656" s="67">
        <v>0.45626157407407408</v>
      </c>
      <c r="C656" s="68">
        <v>50</v>
      </c>
      <c r="D656" s="69">
        <v>76.86</v>
      </c>
      <c r="E656" s="70">
        <v>3843</v>
      </c>
      <c r="F656" s="68" t="s">
        <v>24</v>
      </c>
    </row>
    <row r="657" spans="1:6">
      <c r="A657" s="42">
        <v>44141</v>
      </c>
      <c r="B657" s="67">
        <v>0.45626157407407408</v>
      </c>
      <c r="C657" s="68">
        <v>113</v>
      </c>
      <c r="D657" s="69">
        <v>76.86</v>
      </c>
      <c r="E657" s="70">
        <v>8685.18</v>
      </c>
      <c r="F657" s="68" t="s">
        <v>24</v>
      </c>
    </row>
    <row r="658" spans="1:6">
      <c r="A658" s="42">
        <v>44141</v>
      </c>
      <c r="B658" s="67">
        <v>0.45626157407407408</v>
      </c>
      <c r="C658" s="68">
        <v>61</v>
      </c>
      <c r="D658" s="69">
        <v>76.86</v>
      </c>
      <c r="E658" s="70">
        <v>4688.46</v>
      </c>
      <c r="F658" s="68" t="s">
        <v>24</v>
      </c>
    </row>
    <row r="659" spans="1:6">
      <c r="A659" s="42">
        <v>44141</v>
      </c>
      <c r="B659" s="67">
        <v>0.45626157407407408</v>
      </c>
      <c r="C659" s="68">
        <v>67</v>
      </c>
      <c r="D659" s="69">
        <v>76.86</v>
      </c>
      <c r="E659" s="70">
        <v>5149.62</v>
      </c>
      <c r="F659" s="68" t="s">
        <v>24</v>
      </c>
    </row>
    <row r="660" spans="1:6">
      <c r="A660" s="42">
        <v>44141</v>
      </c>
      <c r="B660" s="67">
        <v>0.45626157407407408</v>
      </c>
      <c r="C660" s="68">
        <v>75</v>
      </c>
      <c r="D660" s="69">
        <v>76.86</v>
      </c>
      <c r="E660" s="70">
        <v>5764.5</v>
      </c>
      <c r="F660" s="68" t="s">
        <v>24</v>
      </c>
    </row>
    <row r="661" spans="1:6">
      <c r="A661" s="42">
        <v>44141</v>
      </c>
      <c r="B661" s="67">
        <v>0.45626157407407408</v>
      </c>
      <c r="C661" s="68">
        <v>58</v>
      </c>
      <c r="D661" s="69">
        <v>76.86</v>
      </c>
      <c r="E661" s="70">
        <v>4457.88</v>
      </c>
      <c r="F661" s="68" t="s">
        <v>24</v>
      </c>
    </row>
    <row r="662" spans="1:6">
      <c r="A662" s="42">
        <v>44141</v>
      </c>
      <c r="B662" s="67">
        <v>0.45626157407407408</v>
      </c>
      <c r="C662" s="68">
        <v>69</v>
      </c>
      <c r="D662" s="69">
        <v>76.86</v>
      </c>
      <c r="E662" s="70">
        <v>5303.34</v>
      </c>
      <c r="F662" s="68" t="s">
        <v>24</v>
      </c>
    </row>
    <row r="663" spans="1:6">
      <c r="A663" s="42">
        <v>44141</v>
      </c>
      <c r="B663" s="67">
        <v>0.45626157407407408</v>
      </c>
      <c r="C663" s="68">
        <v>50</v>
      </c>
      <c r="D663" s="69">
        <v>76.86</v>
      </c>
      <c r="E663" s="70">
        <v>3843</v>
      </c>
      <c r="F663" s="68" t="s">
        <v>24</v>
      </c>
    </row>
    <row r="664" spans="1:6">
      <c r="A664" s="42">
        <v>44141</v>
      </c>
      <c r="B664" s="67">
        <v>0.45626157407407408</v>
      </c>
      <c r="C664" s="68">
        <v>70</v>
      </c>
      <c r="D664" s="69">
        <v>76.86</v>
      </c>
      <c r="E664" s="70">
        <v>5380.2</v>
      </c>
      <c r="F664" s="68" t="s">
        <v>24</v>
      </c>
    </row>
    <row r="665" spans="1:6">
      <c r="A665" s="42">
        <v>44141</v>
      </c>
      <c r="B665" s="67">
        <v>0.45626157407407408</v>
      </c>
      <c r="C665" s="68">
        <v>50</v>
      </c>
      <c r="D665" s="69">
        <v>76.84</v>
      </c>
      <c r="E665" s="70">
        <v>3842</v>
      </c>
      <c r="F665" s="68" t="s">
        <v>24</v>
      </c>
    </row>
    <row r="666" spans="1:6">
      <c r="A666" s="42">
        <v>44141</v>
      </c>
      <c r="B666" s="67">
        <v>0.45626157407407408</v>
      </c>
      <c r="C666" s="68">
        <v>20</v>
      </c>
      <c r="D666" s="69">
        <v>76.84</v>
      </c>
      <c r="E666" s="70">
        <v>1536.8000000000002</v>
      </c>
      <c r="F666" s="68" t="s">
        <v>24</v>
      </c>
    </row>
    <row r="667" spans="1:6">
      <c r="A667" s="42">
        <v>44141</v>
      </c>
      <c r="B667" s="67">
        <v>0.45626157407407408</v>
      </c>
      <c r="C667" s="68">
        <v>73</v>
      </c>
      <c r="D667" s="69">
        <v>76.84</v>
      </c>
      <c r="E667" s="70">
        <v>5609.3200000000006</v>
      </c>
      <c r="F667" s="68" t="s">
        <v>24</v>
      </c>
    </row>
    <row r="668" spans="1:6">
      <c r="A668" s="42">
        <v>44141</v>
      </c>
      <c r="B668" s="67">
        <v>0.4548726851851852</v>
      </c>
      <c r="C668" s="68">
        <v>21</v>
      </c>
      <c r="D668" s="69">
        <v>76.900000000000006</v>
      </c>
      <c r="E668" s="70">
        <v>1614.9</v>
      </c>
      <c r="F668" s="68" t="s">
        <v>24</v>
      </c>
    </row>
    <row r="669" spans="1:6">
      <c r="A669" s="42">
        <v>44141</v>
      </c>
      <c r="B669" s="67">
        <v>0.4548726851851852</v>
      </c>
      <c r="C669" s="68">
        <v>22</v>
      </c>
      <c r="D669" s="69">
        <v>76.900000000000006</v>
      </c>
      <c r="E669" s="70">
        <v>1691.8000000000002</v>
      </c>
      <c r="F669" s="68" t="s">
        <v>24</v>
      </c>
    </row>
    <row r="670" spans="1:6">
      <c r="A670" s="42">
        <v>44141</v>
      </c>
      <c r="B670" s="67">
        <v>0.4541203703703704</v>
      </c>
      <c r="C670" s="68">
        <v>56</v>
      </c>
      <c r="D670" s="69">
        <v>76.92</v>
      </c>
      <c r="E670" s="70">
        <v>4307.5200000000004</v>
      </c>
      <c r="F670" s="68" t="s">
        <v>24</v>
      </c>
    </row>
    <row r="671" spans="1:6">
      <c r="A671" s="42">
        <v>44141</v>
      </c>
      <c r="B671" s="67">
        <v>0.45274305555555555</v>
      </c>
      <c r="C671" s="68">
        <v>85</v>
      </c>
      <c r="D671" s="69">
        <v>76.98</v>
      </c>
      <c r="E671" s="70">
        <v>6543.3</v>
      </c>
      <c r="F671" s="68" t="s">
        <v>24</v>
      </c>
    </row>
    <row r="672" spans="1:6">
      <c r="A672" s="42">
        <v>44141</v>
      </c>
      <c r="B672" s="67">
        <v>0.45274305555555555</v>
      </c>
      <c r="C672" s="68">
        <v>56</v>
      </c>
      <c r="D672" s="69">
        <v>76.98</v>
      </c>
      <c r="E672" s="70">
        <v>4310.88</v>
      </c>
      <c r="F672" s="68" t="s">
        <v>24</v>
      </c>
    </row>
    <row r="673" spans="1:6">
      <c r="A673" s="42">
        <v>44141</v>
      </c>
      <c r="B673" s="67">
        <v>0.45146990740740739</v>
      </c>
      <c r="C673" s="68">
        <v>56</v>
      </c>
      <c r="D673" s="69">
        <v>76.86</v>
      </c>
      <c r="E673" s="70">
        <v>4304.16</v>
      </c>
      <c r="F673" s="68" t="s">
        <v>24</v>
      </c>
    </row>
    <row r="674" spans="1:6">
      <c r="A674" s="42">
        <v>44141</v>
      </c>
      <c r="B674" s="67">
        <v>0.4511574074074074</v>
      </c>
      <c r="C674" s="68">
        <v>60</v>
      </c>
      <c r="D674" s="69">
        <v>76.86</v>
      </c>
      <c r="E674" s="70">
        <v>4611.6000000000004</v>
      </c>
      <c r="F674" s="68" t="s">
        <v>24</v>
      </c>
    </row>
    <row r="675" spans="1:6">
      <c r="A675" s="42">
        <v>44141</v>
      </c>
      <c r="B675" s="67">
        <v>0.44949074074074075</v>
      </c>
      <c r="C675" s="68">
        <v>58</v>
      </c>
      <c r="D675" s="69">
        <v>76.88</v>
      </c>
      <c r="E675" s="70">
        <v>4459.04</v>
      </c>
      <c r="F675" s="68" t="s">
        <v>24</v>
      </c>
    </row>
    <row r="676" spans="1:6">
      <c r="A676" s="42">
        <v>44141</v>
      </c>
      <c r="B676" s="67">
        <v>0.44777777777777777</v>
      </c>
      <c r="C676" s="68">
        <v>104</v>
      </c>
      <c r="D676" s="69">
        <v>76.94</v>
      </c>
      <c r="E676" s="70">
        <v>8001.76</v>
      </c>
      <c r="F676" s="68" t="s">
        <v>24</v>
      </c>
    </row>
    <row r="677" spans="1:6">
      <c r="A677" s="42">
        <v>44141</v>
      </c>
      <c r="B677" s="67">
        <v>0.44702546296296292</v>
      </c>
      <c r="C677" s="68">
        <v>57</v>
      </c>
      <c r="D677" s="69">
        <v>76.94</v>
      </c>
      <c r="E677" s="70">
        <v>4385.58</v>
      </c>
      <c r="F677" s="68" t="s">
        <v>24</v>
      </c>
    </row>
    <row r="678" spans="1:6">
      <c r="A678" s="42">
        <v>44141</v>
      </c>
      <c r="B678" s="67">
        <v>0.44625000000000004</v>
      </c>
      <c r="C678" s="68">
        <v>57</v>
      </c>
      <c r="D678" s="69">
        <v>76.900000000000006</v>
      </c>
      <c r="E678" s="70">
        <v>4383.3</v>
      </c>
      <c r="F678" s="68" t="s">
        <v>24</v>
      </c>
    </row>
    <row r="679" spans="1:6">
      <c r="A679" s="42">
        <v>44141</v>
      </c>
      <c r="B679" s="67">
        <v>0.44582175925925926</v>
      </c>
      <c r="C679" s="68">
        <v>67</v>
      </c>
      <c r="D679" s="69">
        <v>76.900000000000006</v>
      </c>
      <c r="E679" s="70">
        <v>5152.3</v>
      </c>
      <c r="F679" s="68" t="s">
        <v>24</v>
      </c>
    </row>
    <row r="680" spans="1:6">
      <c r="A680" s="42">
        <v>44141</v>
      </c>
      <c r="B680" s="67">
        <v>0.44557870370370373</v>
      </c>
      <c r="C680" s="68">
        <v>25</v>
      </c>
      <c r="D680" s="69">
        <v>76.900000000000006</v>
      </c>
      <c r="E680" s="70">
        <v>1922.5000000000002</v>
      </c>
      <c r="F680" s="68" t="s">
        <v>24</v>
      </c>
    </row>
    <row r="681" spans="1:6">
      <c r="A681" s="42">
        <v>44141</v>
      </c>
      <c r="B681" s="67">
        <v>0.44547453703703704</v>
      </c>
      <c r="C681" s="68">
        <v>50</v>
      </c>
      <c r="D681" s="69">
        <v>76.94</v>
      </c>
      <c r="E681" s="70">
        <v>3847</v>
      </c>
      <c r="F681" s="68" t="s">
        <v>24</v>
      </c>
    </row>
    <row r="682" spans="1:6">
      <c r="A682" s="42">
        <v>44141</v>
      </c>
      <c r="B682" s="67">
        <v>0.44547453703703704</v>
      </c>
      <c r="C682" s="68">
        <v>8</v>
      </c>
      <c r="D682" s="69">
        <v>76.94</v>
      </c>
      <c r="E682" s="70">
        <v>615.52</v>
      </c>
      <c r="F682" s="68" t="s">
        <v>24</v>
      </c>
    </row>
    <row r="683" spans="1:6">
      <c r="A683" s="42">
        <v>44141</v>
      </c>
      <c r="B683" s="67">
        <v>0.44241898148148145</v>
      </c>
      <c r="C683" s="68">
        <v>55</v>
      </c>
      <c r="D683" s="69">
        <v>77</v>
      </c>
      <c r="E683" s="70">
        <v>4235</v>
      </c>
      <c r="F683" s="68" t="s">
        <v>24</v>
      </c>
    </row>
    <row r="684" spans="1:6">
      <c r="A684" s="42">
        <v>44141</v>
      </c>
      <c r="B684" s="67">
        <v>0.44170138888888894</v>
      </c>
      <c r="C684" s="68">
        <v>8</v>
      </c>
      <c r="D684" s="69">
        <v>77.040000000000006</v>
      </c>
      <c r="E684" s="70">
        <v>616.32000000000005</v>
      </c>
      <c r="F684" s="68" t="s">
        <v>24</v>
      </c>
    </row>
    <row r="685" spans="1:6">
      <c r="A685" s="42">
        <v>44141</v>
      </c>
      <c r="B685" s="67">
        <v>0.44170138888888894</v>
      </c>
      <c r="C685" s="68">
        <v>59</v>
      </c>
      <c r="D685" s="69">
        <v>77.040000000000006</v>
      </c>
      <c r="E685" s="70">
        <v>4545.3600000000006</v>
      </c>
      <c r="F685" s="68" t="s">
        <v>24</v>
      </c>
    </row>
    <row r="686" spans="1:6">
      <c r="A686" s="42">
        <v>44141</v>
      </c>
      <c r="B686" s="67">
        <v>0.44053240740740746</v>
      </c>
      <c r="C686" s="68">
        <v>63</v>
      </c>
      <c r="D686" s="69">
        <v>77.02</v>
      </c>
      <c r="E686" s="70">
        <v>4852.2599999999993</v>
      </c>
      <c r="F686" s="68" t="s">
        <v>24</v>
      </c>
    </row>
    <row r="687" spans="1:6">
      <c r="A687" s="42">
        <v>44141</v>
      </c>
      <c r="B687" s="67">
        <v>0.43850694444444444</v>
      </c>
      <c r="C687" s="68">
        <v>79</v>
      </c>
      <c r="D687" s="69">
        <v>77.08</v>
      </c>
      <c r="E687" s="70">
        <v>6089.32</v>
      </c>
      <c r="F687" s="68" t="s">
        <v>24</v>
      </c>
    </row>
    <row r="688" spans="1:6">
      <c r="A688" s="42">
        <v>44141</v>
      </c>
      <c r="B688" s="67">
        <v>0.43822916666666667</v>
      </c>
      <c r="C688" s="68">
        <v>65</v>
      </c>
      <c r="D688" s="69">
        <v>77.12</v>
      </c>
      <c r="E688" s="70">
        <v>5012.8</v>
      </c>
      <c r="F688" s="68" t="s">
        <v>24</v>
      </c>
    </row>
    <row r="689" spans="1:6">
      <c r="A689" s="42">
        <v>44141</v>
      </c>
      <c r="B689" s="67">
        <v>0.43721064814814814</v>
      </c>
      <c r="C689" s="68">
        <v>61</v>
      </c>
      <c r="D689" s="69">
        <v>77.12</v>
      </c>
      <c r="E689" s="70">
        <v>4704.3200000000006</v>
      </c>
      <c r="F689" s="68" t="s">
        <v>24</v>
      </c>
    </row>
    <row r="690" spans="1:6">
      <c r="A690" s="42">
        <v>44141</v>
      </c>
      <c r="B690" s="67">
        <v>0.43512731481481487</v>
      </c>
      <c r="C690" s="68">
        <v>55</v>
      </c>
      <c r="D690" s="69">
        <v>77.02</v>
      </c>
      <c r="E690" s="70">
        <v>4236.0999999999995</v>
      </c>
      <c r="F690" s="68" t="s">
        <v>24</v>
      </c>
    </row>
    <row r="691" spans="1:6">
      <c r="A691" s="42">
        <v>44141</v>
      </c>
      <c r="B691" s="67">
        <v>0.43432870370370374</v>
      </c>
      <c r="C691" s="68">
        <v>66</v>
      </c>
      <c r="D691" s="69">
        <v>77.040000000000006</v>
      </c>
      <c r="E691" s="70">
        <v>5084.6400000000003</v>
      </c>
      <c r="F691" s="68" t="s">
        <v>24</v>
      </c>
    </row>
    <row r="692" spans="1:6">
      <c r="A692" s="42">
        <v>44141</v>
      </c>
      <c r="B692" s="67">
        <v>0.43375000000000002</v>
      </c>
      <c r="C692" s="68">
        <v>64</v>
      </c>
      <c r="D692" s="69">
        <v>77.040000000000006</v>
      </c>
      <c r="E692" s="70">
        <v>4930.5600000000004</v>
      </c>
      <c r="F692" s="68" t="s">
        <v>24</v>
      </c>
    </row>
    <row r="693" spans="1:6">
      <c r="A693" s="42">
        <v>44141</v>
      </c>
      <c r="B693" s="67">
        <v>0.43193287037037037</v>
      </c>
      <c r="C693" s="68">
        <v>55</v>
      </c>
      <c r="D693" s="69">
        <v>76.94</v>
      </c>
      <c r="E693" s="70">
        <v>4231.7</v>
      </c>
      <c r="F693" s="68" t="s">
        <v>24</v>
      </c>
    </row>
    <row r="694" spans="1:6">
      <c r="A694" s="42">
        <v>44141</v>
      </c>
      <c r="B694" s="67">
        <v>0.43192129629629633</v>
      </c>
      <c r="C694" s="68">
        <v>51</v>
      </c>
      <c r="D694" s="69">
        <v>76.959999999999994</v>
      </c>
      <c r="E694" s="70">
        <v>3924.9599999999996</v>
      </c>
      <c r="F694" s="68" t="s">
        <v>24</v>
      </c>
    </row>
    <row r="695" spans="1:6">
      <c r="A695" s="42">
        <v>44141</v>
      </c>
      <c r="B695" s="67">
        <v>0.43192129629629633</v>
      </c>
      <c r="C695" s="68">
        <v>33</v>
      </c>
      <c r="D695" s="69">
        <v>76.959999999999994</v>
      </c>
      <c r="E695" s="70">
        <v>2539.6799999999998</v>
      </c>
      <c r="F695" s="68" t="s">
        <v>24</v>
      </c>
    </row>
    <row r="696" spans="1:6">
      <c r="A696" s="42">
        <v>44141</v>
      </c>
      <c r="B696" s="67">
        <v>0.43113425925925924</v>
      </c>
      <c r="C696" s="68">
        <v>56</v>
      </c>
      <c r="D696" s="69">
        <v>76.900000000000006</v>
      </c>
      <c r="E696" s="70">
        <v>4306.4000000000005</v>
      </c>
      <c r="F696" s="68" t="s">
        <v>24</v>
      </c>
    </row>
    <row r="697" spans="1:6">
      <c r="A697" s="42">
        <v>44141</v>
      </c>
      <c r="B697" s="67">
        <v>0.43093749999999997</v>
      </c>
      <c r="C697" s="68">
        <v>58</v>
      </c>
      <c r="D697" s="69">
        <v>76.900000000000006</v>
      </c>
      <c r="E697" s="70">
        <v>4460.2000000000007</v>
      </c>
      <c r="F697" s="68" t="s">
        <v>24</v>
      </c>
    </row>
    <row r="698" spans="1:6">
      <c r="A698" s="42">
        <v>44141</v>
      </c>
      <c r="B698" s="67">
        <v>0.43017361111111113</v>
      </c>
      <c r="C698" s="68">
        <v>59</v>
      </c>
      <c r="D698" s="69">
        <v>76.84</v>
      </c>
      <c r="E698" s="70">
        <v>4533.5600000000004</v>
      </c>
      <c r="F698" s="68" t="s">
        <v>24</v>
      </c>
    </row>
    <row r="699" spans="1:6">
      <c r="A699" s="42">
        <v>44141</v>
      </c>
      <c r="B699" s="67">
        <v>0.43017361111111113</v>
      </c>
      <c r="C699" s="68">
        <v>58</v>
      </c>
      <c r="D699" s="69">
        <v>76.84</v>
      </c>
      <c r="E699" s="70">
        <v>4456.72</v>
      </c>
      <c r="F699" s="68" t="s">
        <v>24</v>
      </c>
    </row>
    <row r="700" spans="1:6">
      <c r="A700" s="42">
        <v>44141</v>
      </c>
      <c r="B700" s="67">
        <v>0.42895833333333333</v>
      </c>
      <c r="C700" s="68">
        <v>68</v>
      </c>
      <c r="D700" s="69">
        <v>76.86</v>
      </c>
      <c r="E700" s="70">
        <v>5226.4799999999996</v>
      </c>
      <c r="F700" s="68" t="s">
        <v>24</v>
      </c>
    </row>
    <row r="701" spans="1:6">
      <c r="A701" s="42">
        <v>44141</v>
      </c>
      <c r="B701" s="67">
        <v>0.42895833333333333</v>
      </c>
      <c r="C701" s="68">
        <v>43</v>
      </c>
      <c r="D701" s="69">
        <v>76.86</v>
      </c>
      <c r="E701" s="70">
        <v>3304.98</v>
      </c>
      <c r="F701" s="68" t="s">
        <v>24</v>
      </c>
    </row>
    <row r="702" spans="1:6">
      <c r="A702" s="42">
        <v>44141</v>
      </c>
      <c r="B702" s="67">
        <v>0.42878472222222225</v>
      </c>
      <c r="C702" s="68">
        <v>53</v>
      </c>
      <c r="D702" s="69">
        <v>76.88</v>
      </c>
      <c r="E702" s="70">
        <v>4074.64</v>
      </c>
      <c r="F702" s="68" t="s">
        <v>24</v>
      </c>
    </row>
    <row r="703" spans="1:6">
      <c r="A703" s="42">
        <v>44141</v>
      </c>
      <c r="B703" s="67">
        <v>0.42878472222222225</v>
      </c>
      <c r="C703" s="68">
        <v>68</v>
      </c>
      <c r="D703" s="69">
        <v>76.88</v>
      </c>
      <c r="E703" s="70">
        <v>5227.84</v>
      </c>
      <c r="F703" s="68" t="s">
        <v>24</v>
      </c>
    </row>
    <row r="704" spans="1:6">
      <c r="A704" s="42">
        <v>44141</v>
      </c>
      <c r="B704" s="67">
        <v>0.42878472222222225</v>
      </c>
      <c r="C704" s="68">
        <v>27</v>
      </c>
      <c r="D704" s="69">
        <v>76.88</v>
      </c>
      <c r="E704" s="70">
        <v>2075.7599999999998</v>
      </c>
      <c r="F704" s="68" t="s">
        <v>24</v>
      </c>
    </row>
    <row r="705" spans="1:6">
      <c r="A705" s="42">
        <v>44141</v>
      </c>
      <c r="B705" s="67">
        <v>0.42878472222222225</v>
      </c>
      <c r="C705" s="68">
        <v>59</v>
      </c>
      <c r="D705" s="69">
        <v>76.88</v>
      </c>
      <c r="E705" s="70">
        <v>4535.92</v>
      </c>
      <c r="F705" s="68" t="s">
        <v>24</v>
      </c>
    </row>
    <row r="706" spans="1:6">
      <c r="A706" s="42">
        <v>44141</v>
      </c>
      <c r="B706" s="67">
        <v>0.42878472222222225</v>
      </c>
      <c r="C706" s="68">
        <v>68</v>
      </c>
      <c r="D706" s="69">
        <v>76.88</v>
      </c>
      <c r="E706" s="70">
        <v>5227.84</v>
      </c>
      <c r="F706" s="68" t="s">
        <v>24</v>
      </c>
    </row>
    <row r="707" spans="1:6">
      <c r="A707" s="42">
        <v>44141</v>
      </c>
      <c r="B707" s="67">
        <v>0.42878472222222225</v>
      </c>
      <c r="C707" s="68">
        <v>10</v>
      </c>
      <c r="D707" s="69">
        <v>76.88</v>
      </c>
      <c r="E707" s="70">
        <v>768.8</v>
      </c>
      <c r="F707" s="68" t="s">
        <v>24</v>
      </c>
    </row>
    <row r="708" spans="1:6">
      <c r="A708" s="42">
        <v>44141</v>
      </c>
      <c r="B708" s="67">
        <v>0.42878472222222225</v>
      </c>
      <c r="C708" s="68">
        <v>15</v>
      </c>
      <c r="D708" s="69">
        <v>76.88</v>
      </c>
      <c r="E708" s="70">
        <v>1153.1999999999998</v>
      </c>
      <c r="F708" s="68" t="s">
        <v>24</v>
      </c>
    </row>
    <row r="709" spans="1:6">
      <c r="A709" s="42">
        <v>44141</v>
      </c>
      <c r="B709" s="67">
        <v>0.42878472222222225</v>
      </c>
      <c r="C709" s="68">
        <v>75</v>
      </c>
      <c r="D709" s="69">
        <v>76.88</v>
      </c>
      <c r="E709" s="70">
        <v>5766</v>
      </c>
      <c r="F709" s="68" t="s">
        <v>24</v>
      </c>
    </row>
    <row r="710" spans="1:6">
      <c r="A710" s="42">
        <v>44141</v>
      </c>
      <c r="B710" s="67">
        <v>0.42878472222222225</v>
      </c>
      <c r="C710" s="68">
        <v>50</v>
      </c>
      <c r="D710" s="69">
        <v>76.88</v>
      </c>
      <c r="E710" s="70">
        <v>3844</v>
      </c>
      <c r="F710" s="68" t="s">
        <v>24</v>
      </c>
    </row>
    <row r="711" spans="1:6">
      <c r="A711" s="42">
        <v>44141</v>
      </c>
      <c r="B711" s="67">
        <v>0.42878472222222225</v>
      </c>
      <c r="C711" s="68">
        <v>75</v>
      </c>
      <c r="D711" s="69">
        <v>76.88</v>
      </c>
      <c r="E711" s="70">
        <v>5766</v>
      </c>
      <c r="F711" s="68" t="s">
        <v>24</v>
      </c>
    </row>
    <row r="712" spans="1:6">
      <c r="A712" s="42">
        <v>44141</v>
      </c>
      <c r="B712" s="67">
        <v>0.42685185185185182</v>
      </c>
      <c r="C712" s="68">
        <v>73</v>
      </c>
      <c r="D712" s="69">
        <v>76.8</v>
      </c>
      <c r="E712" s="70">
        <v>5606.4</v>
      </c>
      <c r="F712" s="68" t="s">
        <v>24</v>
      </c>
    </row>
    <row r="713" spans="1:6">
      <c r="A713" s="42">
        <v>44141</v>
      </c>
      <c r="B713" s="67">
        <v>0.42622685185185188</v>
      </c>
      <c r="C713" s="68">
        <v>28</v>
      </c>
      <c r="D713" s="69">
        <v>76.819999999999993</v>
      </c>
      <c r="E713" s="70">
        <v>2150.96</v>
      </c>
      <c r="F713" s="68" t="s">
        <v>24</v>
      </c>
    </row>
    <row r="714" spans="1:6">
      <c r="A714" s="42">
        <v>44141</v>
      </c>
      <c r="B714" s="67">
        <v>0.42622685185185188</v>
      </c>
      <c r="C714" s="68">
        <v>29</v>
      </c>
      <c r="D714" s="69">
        <v>76.819999999999993</v>
      </c>
      <c r="E714" s="70">
        <v>2227.7799999999997</v>
      </c>
      <c r="F714" s="68" t="s">
        <v>24</v>
      </c>
    </row>
    <row r="715" spans="1:6">
      <c r="A715" s="42">
        <v>44141</v>
      </c>
      <c r="B715" s="67">
        <v>0.42527777777777781</v>
      </c>
      <c r="C715" s="68">
        <v>22</v>
      </c>
      <c r="D715" s="69">
        <v>76.760000000000005</v>
      </c>
      <c r="E715" s="70">
        <v>1688.72</v>
      </c>
      <c r="F715" s="68" t="s">
        <v>24</v>
      </c>
    </row>
    <row r="716" spans="1:6">
      <c r="A716" s="42">
        <v>44141</v>
      </c>
      <c r="B716" s="67">
        <v>0.42527777777777781</v>
      </c>
      <c r="C716" s="68">
        <v>20</v>
      </c>
      <c r="D716" s="69">
        <v>76.760000000000005</v>
      </c>
      <c r="E716" s="70">
        <v>1535.2</v>
      </c>
      <c r="F716" s="68" t="s">
        <v>24</v>
      </c>
    </row>
    <row r="717" spans="1:6">
      <c r="A717" s="42">
        <v>44141</v>
      </c>
      <c r="B717" s="67">
        <v>0.42527777777777781</v>
      </c>
      <c r="C717" s="68">
        <v>75</v>
      </c>
      <c r="D717" s="69">
        <v>76.760000000000005</v>
      </c>
      <c r="E717" s="70">
        <v>5757</v>
      </c>
      <c r="F717" s="68" t="s">
        <v>24</v>
      </c>
    </row>
    <row r="718" spans="1:6">
      <c r="A718" s="42">
        <v>44141</v>
      </c>
      <c r="B718" s="67">
        <v>0.42527777777777781</v>
      </c>
      <c r="C718" s="68">
        <v>100</v>
      </c>
      <c r="D718" s="69">
        <v>76.760000000000005</v>
      </c>
      <c r="E718" s="70">
        <v>7676.0000000000009</v>
      </c>
      <c r="F718" s="68" t="s">
        <v>24</v>
      </c>
    </row>
    <row r="719" spans="1:6">
      <c r="A719" s="42">
        <v>44141</v>
      </c>
      <c r="B719" s="67">
        <v>0.42527777777777781</v>
      </c>
      <c r="C719" s="68">
        <v>33</v>
      </c>
      <c r="D719" s="69">
        <v>76.760000000000005</v>
      </c>
      <c r="E719" s="70">
        <v>2533.0800000000004</v>
      </c>
      <c r="F719" s="68" t="s">
        <v>24</v>
      </c>
    </row>
    <row r="720" spans="1:6">
      <c r="A720" s="42">
        <v>44141</v>
      </c>
      <c r="B720" s="67">
        <v>0.42521990740740739</v>
      </c>
      <c r="C720" s="68">
        <v>49</v>
      </c>
      <c r="D720" s="69">
        <v>76.760000000000005</v>
      </c>
      <c r="E720" s="70">
        <v>3761.2400000000002</v>
      </c>
      <c r="F720" s="68" t="s">
        <v>24</v>
      </c>
    </row>
    <row r="721" spans="1:6">
      <c r="A721" s="42">
        <v>44141</v>
      </c>
      <c r="B721" s="67">
        <v>0.42521990740740739</v>
      </c>
      <c r="C721" s="68">
        <v>75</v>
      </c>
      <c r="D721" s="69">
        <v>76.760000000000005</v>
      </c>
      <c r="E721" s="70">
        <v>5757</v>
      </c>
      <c r="F721" s="68" t="s">
        <v>24</v>
      </c>
    </row>
    <row r="722" spans="1:6">
      <c r="A722" s="42">
        <v>44141</v>
      </c>
      <c r="B722" s="67">
        <v>0.42509259259259258</v>
      </c>
      <c r="C722" s="68">
        <v>40</v>
      </c>
      <c r="D722" s="69">
        <v>76.8</v>
      </c>
      <c r="E722" s="70">
        <v>3072</v>
      </c>
      <c r="F722" s="68" t="s">
        <v>24</v>
      </c>
    </row>
    <row r="723" spans="1:6">
      <c r="A723" s="42">
        <v>44141</v>
      </c>
      <c r="B723" s="67">
        <v>0.42509259259259258</v>
      </c>
      <c r="C723" s="68">
        <v>1</v>
      </c>
      <c r="D723" s="69">
        <v>76.8</v>
      </c>
      <c r="E723" s="70">
        <v>76.8</v>
      </c>
      <c r="F723" s="68" t="s">
        <v>24</v>
      </c>
    </row>
    <row r="724" spans="1:6">
      <c r="A724" s="42">
        <v>44141</v>
      </c>
      <c r="B724" s="67">
        <v>0.42509259259259258</v>
      </c>
      <c r="C724" s="68">
        <v>68</v>
      </c>
      <c r="D724" s="69">
        <v>76.8</v>
      </c>
      <c r="E724" s="70">
        <v>5222.3999999999996</v>
      </c>
      <c r="F724" s="68" t="s">
        <v>24</v>
      </c>
    </row>
    <row r="725" spans="1:6">
      <c r="A725" s="42">
        <v>44141</v>
      </c>
      <c r="B725" s="67">
        <v>0.42509259259259258</v>
      </c>
      <c r="C725" s="68">
        <v>66</v>
      </c>
      <c r="D725" s="69">
        <v>76.8</v>
      </c>
      <c r="E725" s="70">
        <v>5068.8</v>
      </c>
      <c r="F725" s="68" t="s">
        <v>24</v>
      </c>
    </row>
    <row r="726" spans="1:6">
      <c r="A726" s="42">
        <v>44141</v>
      </c>
      <c r="B726" s="67">
        <v>0.42509259259259258</v>
      </c>
      <c r="C726" s="68">
        <v>75</v>
      </c>
      <c r="D726" s="69">
        <v>76.8</v>
      </c>
      <c r="E726" s="70">
        <v>5760</v>
      </c>
      <c r="F726" s="68" t="s">
        <v>24</v>
      </c>
    </row>
    <row r="727" spans="1:6">
      <c r="A727" s="42">
        <v>44141</v>
      </c>
      <c r="B727" s="67">
        <v>0.42446759259259265</v>
      </c>
      <c r="C727" s="68">
        <v>58</v>
      </c>
      <c r="D727" s="69">
        <v>76.819999999999993</v>
      </c>
      <c r="E727" s="70">
        <v>4455.5599999999995</v>
      </c>
      <c r="F727" s="68" t="s">
        <v>24</v>
      </c>
    </row>
    <row r="728" spans="1:6">
      <c r="A728" s="42">
        <v>44141</v>
      </c>
      <c r="B728" s="67">
        <v>0.42305555555555552</v>
      </c>
      <c r="C728" s="68">
        <v>1</v>
      </c>
      <c r="D728" s="69">
        <v>76.819999999999993</v>
      </c>
      <c r="E728" s="70">
        <v>76.819999999999993</v>
      </c>
      <c r="F728" s="68" t="s">
        <v>24</v>
      </c>
    </row>
    <row r="729" spans="1:6">
      <c r="A729" s="42">
        <v>44141</v>
      </c>
      <c r="B729" s="67">
        <v>0.42305555555555552</v>
      </c>
      <c r="C729" s="68">
        <v>75</v>
      </c>
      <c r="D729" s="69">
        <v>76.819999999999993</v>
      </c>
      <c r="E729" s="70">
        <v>5761.4999999999991</v>
      </c>
      <c r="F729" s="68" t="s">
        <v>24</v>
      </c>
    </row>
    <row r="730" spans="1:6">
      <c r="A730" s="42">
        <v>44141</v>
      </c>
      <c r="B730" s="67">
        <v>0.42243055555555559</v>
      </c>
      <c r="C730" s="68">
        <v>57</v>
      </c>
      <c r="D730" s="69">
        <v>76.900000000000006</v>
      </c>
      <c r="E730" s="70">
        <v>4383.3</v>
      </c>
      <c r="F730" s="68" t="s">
        <v>24</v>
      </c>
    </row>
    <row r="731" spans="1:6">
      <c r="A731" s="42">
        <v>44141</v>
      </c>
      <c r="B731" s="67">
        <v>0.42225694444444445</v>
      </c>
      <c r="C731" s="68">
        <v>39</v>
      </c>
      <c r="D731" s="69">
        <v>76.94</v>
      </c>
      <c r="E731" s="70">
        <v>3000.66</v>
      </c>
      <c r="F731" s="68" t="s">
        <v>24</v>
      </c>
    </row>
    <row r="732" spans="1:6">
      <c r="A732" s="42">
        <v>44141</v>
      </c>
      <c r="B732" s="67">
        <v>0.42225694444444445</v>
      </c>
      <c r="C732" s="68">
        <v>51</v>
      </c>
      <c r="D732" s="69">
        <v>76.94</v>
      </c>
      <c r="E732" s="70">
        <v>3923.94</v>
      </c>
      <c r="F732" s="68" t="s">
        <v>24</v>
      </c>
    </row>
    <row r="733" spans="1:6">
      <c r="A733" s="42">
        <v>44141</v>
      </c>
      <c r="B733" s="67">
        <v>0.42212962962962958</v>
      </c>
      <c r="C733" s="68">
        <v>83</v>
      </c>
      <c r="D733" s="69">
        <v>76.959999999999994</v>
      </c>
      <c r="E733" s="70">
        <v>6387.6799999999994</v>
      </c>
      <c r="F733" s="68" t="s">
        <v>24</v>
      </c>
    </row>
    <row r="734" spans="1:6">
      <c r="A734" s="42">
        <v>44141</v>
      </c>
      <c r="B734" s="67">
        <v>0.42212962962962958</v>
      </c>
      <c r="C734" s="68">
        <v>6</v>
      </c>
      <c r="D734" s="69">
        <v>76.959999999999994</v>
      </c>
      <c r="E734" s="70">
        <v>461.76</v>
      </c>
      <c r="F734" s="68" t="s">
        <v>24</v>
      </c>
    </row>
    <row r="735" spans="1:6">
      <c r="A735" s="42">
        <v>44141</v>
      </c>
      <c r="B735" s="67">
        <v>0.42071759259259256</v>
      </c>
      <c r="C735" s="68">
        <v>58</v>
      </c>
      <c r="D735" s="69">
        <v>76.94</v>
      </c>
      <c r="E735" s="70">
        <v>4462.5199999999995</v>
      </c>
      <c r="F735" s="68" t="s">
        <v>24</v>
      </c>
    </row>
    <row r="736" spans="1:6">
      <c r="A736" s="42">
        <v>44141</v>
      </c>
      <c r="B736" s="67">
        <v>0.4205787037037037</v>
      </c>
      <c r="C736" s="68">
        <v>59</v>
      </c>
      <c r="D736" s="69">
        <v>76.98</v>
      </c>
      <c r="E736" s="70">
        <v>4541.8200000000006</v>
      </c>
      <c r="F736" s="68" t="s">
        <v>24</v>
      </c>
    </row>
    <row r="737" spans="1:6">
      <c r="A737" s="42">
        <v>44141</v>
      </c>
      <c r="B737" s="67">
        <v>0.42020833333333335</v>
      </c>
      <c r="C737" s="68">
        <v>89</v>
      </c>
      <c r="D737" s="69">
        <v>77</v>
      </c>
      <c r="E737" s="70">
        <v>6853</v>
      </c>
      <c r="F737" s="68" t="s">
        <v>24</v>
      </c>
    </row>
    <row r="738" spans="1:6">
      <c r="A738" s="42">
        <v>44141</v>
      </c>
      <c r="B738" s="67">
        <v>0.42020833333333335</v>
      </c>
      <c r="C738" s="68">
        <v>10</v>
      </c>
      <c r="D738" s="69">
        <v>77</v>
      </c>
      <c r="E738" s="70">
        <v>770</v>
      </c>
      <c r="F738" s="68" t="s">
        <v>24</v>
      </c>
    </row>
    <row r="739" spans="1:6">
      <c r="A739" s="42">
        <v>44141</v>
      </c>
      <c r="B739" s="67">
        <v>0.42020833333333335</v>
      </c>
      <c r="C739" s="68">
        <v>70</v>
      </c>
      <c r="D739" s="69">
        <v>77</v>
      </c>
      <c r="E739" s="70">
        <v>5390</v>
      </c>
      <c r="F739" s="68" t="s">
        <v>24</v>
      </c>
    </row>
    <row r="740" spans="1:6">
      <c r="A740" s="42">
        <v>44141</v>
      </c>
      <c r="B740" s="67">
        <v>0.42017361111111112</v>
      </c>
      <c r="C740" s="68">
        <v>28</v>
      </c>
      <c r="D740" s="69">
        <v>76.98</v>
      </c>
      <c r="E740" s="70">
        <v>2155.44</v>
      </c>
      <c r="F740" s="68" t="s">
        <v>24</v>
      </c>
    </row>
    <row r="741" spans="1:6">
      <c r="A741" s="42">
        <v>44141</v>
      </c>
      <c r="B741" s="67">
        <v>0.41980324074074077</v>
      </c>
      <c r="C741" s="68">
        <v>68</v>
      </c>
      <c r="D741" s="69">
        <v>77.040000000000006</v>
      </c>
      <c r="E741" s="70">
        <v>5238.72</v>
      </c>
      <c r="F741" s="68" t="s">
        <v>24</v>
      </c>
    </row>
    <row r="742" spans="1:6">
      <c r="A742" s="42">
        <v>44141</v>
      </c>
      <c r="B742" s="67">
        <v>0.41942129629629626</v>
      </c>
      <c r="C742" s="68">
        <v>57</v>
      </c>
      <c r="D742" s="69">
        <v>77.06</v>
      </c>
      <c r="E742" s="70">
        <v>4392.42</v>
      </c>
      <c r="F742" s="68" t="s">
        <v>24</v>
      </c>
    </row>
    <row r="743" spans="1:6">
      <c r="A743" s="42">
        <v>44141</v>
      </c>
      <c r="B743" s="67">
        <v>0.41932870370370368</v>
      </c>
      <c r="C743" s="68">
        <v>62</v>
      </c>
      <c r="D743" s="69">
        <v>77.08</v>
      </c>
      <c r="E743" s="70">
        <v>4778.96</v>
      </c>
      <c r="F743" s="68" t="s">
        <v>24</v>
      </c>
    </row>
    <row r="744" spans="1:6">
      <c r="A744" s="42">
        <v>44141</v>
      </c>
      <c r="B744" s="67">
        <v>0.41869212962962959</v>
      </c>
      <c r="C744" s="68">
        <v>61</v>
      </c>
      <c r="D744" s="69">
        <v>77.14</v>
      </c>
      <c r="E744" s="70">
        <v>4705.54</v>
      </c>
      <c r="F744" s="68" t="s">
        <v>24</v>
      </c>
    </row>
    <row r="745" spans="1:6">
      <c r="A745" s="42">
        <v>44141</v>
      </c>
      <c r="B745" s="67">
        <v>0.4180787037037037</v>
      </c>
      <c r="C745" s="68">
        <v>57</v>
      </c>
      <c r="D745" s="69">
        <v>77.16</v>
      </c>
      <c r="E745" s="70">
        <v>4398.12</v>
      </c>
      <c r="F745" s="68" t="s">
        <v>24</v>
      </c>
    </row>
    <row r="746" spans="1:6">
      <c r="A746" s="42">
        <v>44141</v>
      </c>
      <c r="B746" s="67">
        <v>0.4180787037037037</v>
      </c>
      <c r="C746" s="68">
        <v>68</v>
      </c>
      <c r="D746" s="69">
        <v>77.16</v>
      </c>
      <c r="E746" s="70">
        <v>5246.88</v>
      </c>
      <c r="F746" s="68" t="s">
        <v>24</v>
      </c>
    </row>
    <row r="747" spans="1:6">
      <c r="A747" s="42">
        <v>44141</v>
      </c>
      <c r="B747" s="67">
        <v>0.4180787037037037</v>
      </c>
      <c r="C747" s="68">
        <v>25</v>
      </c>
      <c r="D747" s="69">
        <v>77.16</v>
      </c>
      <c r="E747" s="70">
        <v>1929</v>
      </c>
      <c r="F747" s="68" t="s">
        <v>24</v>
      </c>
    </row>
    <row r="748" spans="1:6">
      <c r="A748" s="42">
        <v>44141</v>
      </c>
      <c r="B748" s="67">
        <v>0.41726851851851854</v>
      </c>
      <c r="C748" s="68">
        <v>59</v>
      </c>
      <c r="D748" s="69">
        <v>77.12</v>
      </c>
      <c r="E748" s="70">
        <v>4550.08</v>
      </c>
      <c r="F748" s="68" t="s">
        <v>24</v>
      </c>
    </row>
    <row r="749" spans="1:6">
      <c r="A749" s="42">
        <v>44141</v>
      </c>
      <c r="B749" s="67">
        <v>0.41679398148148145</v>
      </c>
      <c r="C749" s="68">
        <v>58</v>
      </c>
      <c r="D749" s="69">
        <v>77.14</v>
      </c>
      <c r="E749" s="70">
        <v>4474.12</v>
      </c>
      <c r="F749" s="68" t="s">
        <v>24</v>
      </c>
    </row>
    <row r="750" spans="1:6">
      <c r="A750" s="42">
        <v>44141</v>
      </c>
      <c r="B750" s="67">
        <v>0.41432870370370373</v>
      </c>
      <c r="C750" s="68">
        <v>72</v>
      </c>
      <c r="D750" s="69">
        <v>77.180000000000007</v>
      </c>
      <c r="E750" s="70">
        <v>5556.9600000000009</v>
      </c>
      <c r="F750" s="68" t="s">
        <v>24</v>
      </c>
    </row>
    <row r="751" spans="1:6">
      <c r="A751" s="42">
        <v>44141</v>
      </c>
      <c r="B751" s="67">
        <v>0.41356481481481483</v>
      </c>
      <c r="C751" s="68">
        <v>8</v>
      </c>
      <c r="D751" s="69">
        <v>77.2</v>
      </c>
      <c r="E751" s="70">
        <v>617.6</v>
      </c>
      <c r="F751" s="68" t="s">
        <v>24</v>
      </c>
    </row>
    <row r="752" spans="1:6">
      <c r="A752" s="42">
        <v>44141</v>
      </c>
      <c r="B752" s="67">
        <v>0.41356481481481483</v>
      </c>
      <c r="C752" s="68">
        <v>49</v>
      </c>
      <c r="D752" s="69">
        <v>77.2</v>
      </c>
      <c r="E752" s="70">
        <v>3782.8</v>
      </c>
      <c r="F752" s="68" t="s">
        <v>24</v>
      </c>
    </row>
    <row r="753" spans="1:6">
      <c r="A753" s="42">
        <v>44141</v>
      </c>
      <c r="B753" s="67">
        <v>0.41348379629629628</v>
      </c>
      <c r="C753" s="68">
        <v>65</v>
      </c>
      <c r="D753" s="69">
        <v>77.22</v>
      </c>
      <c r="E753" s="70">
        <v>5019.3</v>
      </c>
      <c r="F753" s="68" t="s">
        <v>24</v>
      </c>
    </row>
    <row r="754" spans="1:6">
      <c r="A754" s="42">
        <v>44141</v>
      </c>
      <c r="B754" s="67">
        <v>0.41211805555555553</v>
      </c>
      <c r="C754" s="68">
        <v>88</v>
      </c>
      <c r="D754" s="69">
        <v>77.3</v>
      </c>
      <c r="E754" s="70">
        <v>6802.4</v>
      </c>
      <c r="F754" s="68" t="s">
        <v>24</v>
      </c>
    </row>
    <row r="755" spans="1:6">
      <c r="A755" s="42">
        <v>44141</v>
      </c>
      <c r="B755" s="67">
        <v>0.41107638888888887</v>
      </c>
      <c r="C755" s="68">
        <v>58</v>
      </c>
      <c r="D755" s="69">
        <v>77.260000000000005</v>
      </c>
      <c r="E755" s="70">
        <v>4481.08</v>
      </c>
      <c r="F755" s="68" t="s">
        <v>24</v>
      </c>
    </row>
    <row r="756" spans="1:6">
      <c r="A756" s="42">
        <v>44141</v>
      </c>
      <c r="B756" s="67">
        <v>0.41070601851851851</v>
      </c>
      <c r="C756" s="68">
        <v>71</v>
      </c>
      <c r="D756" s="69">
        <v>77.28</v>
      </c>
      <c r="E756" s="70">
        <v>5486.88</v>
      </c>
      <c r="F756" s="68" t="s">
        <v>24</v>
      </c>
    </row>
    <row r="757" spans="1:6">
      <c r="A757" s="42">
        <v>44141</v>
      </c>
      <c r="B757" s="67">
        <v>0.41052083333333328</v>
      </c>
      <c r="C757" s="68">
        <v>113</v>
      </c>
      <c r="D757" s="69">
        <v>77.3</v>
      </c>
      <c r="E757" s="70">
        <v>8734.9</v>
      </c>
      <c r="F757" s="68" t="s">
        <v>24</v>
      </c>
    </row>
    <row r="758" spans="1:6">
      <c r="A758" s="42">
        <v>44141</v>
      </c>
      <c r="B758" s="67">
        <v>0.41052083333333328</v>
      </c>
      <c r="C758" s="68">
        <v>27</v>
      </c>
      <c r="D758" s="69">
        <v>77.3</v>
      </c>
      <c r="E758" s="70">
        <v>2087.1</v>
      </c>
      <c r="F758" s="68" t="s">
        <v>24</v>
      </c>
    </row>
    <row r="759" spans="1:6">
      <c r="A759" s="42">
        <v>44141</v>
      </c>
      <c r="B759" s="67">
        <v>0.41002314814814816</v>
      </c>
      <c r="C759" s="68">
        <v>18</v>
      </c>
      <c r="D759" s="69">
        <v>77.319999999999993</v>
      </c>
      <c r="E759" s="70">
        <v>1391.7599999999998</v>
      </c>
      <c r="F759" s="68" t="s">
        <v>24</v>
      </c>
    </row>
    <row r="760" spans="1:6">
      <c r="A760" s="42">
        <v>44141</v>
      </c>
      <c r="B760" s="67">
        <v>0.41002314814814816</v>
      </c>
      <c r="C760" s="68">
        <v>68</v>
      </c>
      <c r="D760" s="69">
        <v>77.319999999999993</v>
      </c>
      <c r="E760" s="70">
        <v>5257.7599999999993</v>
      </c>
      <c r="F760" s="68" t="s">
        <v>24</v>
      </c>
    </row>
    <row r="761" spans="1:6">
      <c r="A761" s="42">
        <v>44141</v>
      </c>
      <c r="B761" s="67">
        <v>0.41002314814814816</v>
      </c>
      <c r="C761" s="68">
        <v>19</v>
      </c>
      <c r="D761" s="69">
        <v>77.319999999999993</v>
      </c>
      <c r="E761" s="70">
        <v>1469.08</v>
      </c>
      <c r="F761" s="68" t="s">
        <v>24</v>
      </c>
    </row>
    <row r="762" spans="1:6">
      <c r="A762" s="42">
        <v>44141</v>
      </c>
      <c r="B762" s="67">
        <v>0.41002314814814816</v>
      </c>
      <c r="C762" s="68">
        <v>20</v>
      </c>
      <c r="D762" s="69">
        <v>77.319999999999993</v>
      </c>
      <c r="E762" s="70">
        <v>1546.3999999999999</v>
      </c>
      <c r="F762" s="68" t="s">
        <v>24</v>
      </c>
    </row>
    <row r="763" spans="1:6">
      <c r="A763" s="42">
        <v>44141</v>
      </c>
      <c r="B763" s="67">
        <v>0.41002314814814816</v>
      </c>
      <c r="C763" s="68">
        <v>50</v>
      </c>
      <c r="D763" s="69">
        <v>77.319999999999993</v>
      </c>
      <c r="E763" s="70">
        <v>3865.9999999999995</v>
      </c>
      <c r="F763" s="68" t="s">
        <v>24</v>
      </c>
    </row>
    <row r="764" spans="1:6">
      <c r="A764" s="42">
        <v>44141</v>
      </c>
      <c r="B764" s="67">
        <v>0.41002314814814816</v>
      </c>
      <c r="C764" s="68">
        <v>75</v>
      </c>
      <c r="D764" s="69">
        <v>77.319999999999993</v>
      </c>
      <c r="E764" s="70">
        <v>5798.9999999999991</v>
      </c>
      <c r="F764" s="68" t="s">
        <v>24</v>
      </c>
    </row>
    <row r="765" spans="1:6">
      <c r="A765" s="42">
        <v>44141</v>
      </c>
      <c r="B765" s="67">
        <v>0.40988425925925925</v>
      </c>
      <c r="C765" s="68">
        <v>42</v>
      </c>
      <c r="D765" s="69">
        <v>77.319999999999993</v>
      </c>
      <c r="E765" s="70">
        <v>3247.4399999999996</v>
      </c>
      <c r="F765" s="68" t="s">
        <v>24</v>
      </c>
    </row>
    <row r="766" spans="1:6">
      <c r="A766" s="42">
        <v>44141</v>
      </c>
      <c r="B766" s="67">
        <v>0.40988425925925925</v>
      </c>
      <c r="C766" s="68">
        <v>68</v>
      </c>
      <c r="D766" s="69">
        <v>77.319999999999993</v>
      </c>
      <c r="E766" s="70">
        <v>5257.7599999999993</v>
      </c>
      <c r="F766" s="68" t="s">
        <v>24</v>
      </c>
    </row>
    <row r="767" spans="1:6">
      <c r="A767" s="42">
        <v>44141</v>
      </c>
      <c r="B767" s="67">
        <v>0.40988425925925925</v>
      </c>
      <c r="C767" s="68">
        <v>67</v>
      </c>
      <c r="D767" s="69">
        <v>77.319999999999993</v>
      </c>
      <c r="E767" s="70">
        <v>5180.4399999999996</v>
      </c>
      <c r="F767" s="68" t="s">
        <v>24</v>
      </c>
    </row>
    <row r="768" spans="1:6">
      <c r="A768" s="42">
        <v>44141</v>
      </c>
      <c r="B768" s="67">
        <v>0.40988425925925925</v>
      </c>
      <c r="C768" s="68">
        <v>73</v>
      </c>
      <c r="D768" s="69">
        <v>77.319999999999993</v>
      </c>
      <c r="E768" s="70">
        <v>5644.36</v>
      </c>
      <c r="F768" s="68" t="s">
        <v>24</v>
      </c>
    </row>
    <row r="769" spans="1:6">
      <c r="A769" s="42">
        <v>44141</v>
      </c>
      <c r="B769" s="67">
        <v>0.40939814814814812</v>
      </c>
      <c r="C769" s="68">
        <v>67</v>
      </c>
      <c r="D769" s="69">
        <v>77.260000000000005</v>
      </c>
      <c r="E769" s="70">
        <v>5176.42</v>
      </c>
      <c r="F769" s="68" t="s">
        <v>24</v>
      </c>
    </row>
    <row r="770" spans="1:6">
      <c r="A770" s="42">
        <v>44141</v>
      </c>
      <c r="B770" s="67">
        <v>0.40887731481481482</v>
      </c>
      <c r="C770" s="68">
        <v>66</v>
      </c>
      <c r="D770" s="69">
        <v>77.3</v>
      </c>
      <c r="E770" s="70">
        <v>5101.8</v>
      </c>
      <c r="F770" s="68" t="s">
        <v>24</v>
      </c>
    </row>
    <row r="771" spans="1:6">
      <c r="A771" s="42">
        <v>44141</v>
      </c>
      <c r="B771" s="67">
        <v>0.40760416666666671</v>
      </c>
      <c r="C771" s="68">
        <v>48</v>
      </c>
      <c r="D771" s="69">
        <v>77.36</v>
      </c>
      <c r="E771" s="70">
        <v>3713.2799999999997</v>
      </c>
      <c r="F771" s="68" t="s">
        <v>24</v>
      </c>
    </row>
    <row r="772" spans="1:6">
      <c r="A772" s="42">
        <v>44141</v>
      </c>
      <c r="B772" s="67">
        <v>0.40760416666666671</v>
      </c>
      <c r="C772" s="68">
        <v>7</v>
      </c>
      <c r="D772" s="69">
        <v>77.36</v>
      </c>
      <c r="E772" s="70">
        <v>541.52</v>
      </c>
      <c r="F772" s="68" t="s">
        <v>24</v>
      </c>
    </row>
    <row r="773" spans="1:6">
      <c r="A773" s="42">
        <v>44141</v>
      </c>
      <c r="B773" s="67">
        <v>0.40663194444444445</v>
      </c>
      <c r="C773" s="68">
        <v>59</v>
      </c>
      <c r="D773" s="69">
        <v>77.42</v>
      </c>
      <c r="E773" s="70">
        <v>4567.78</v>
      </c>
      <c r="F773" s="68" t="s">
        <v>24</v>
      </c>
    </row>
    <row r="774" spans="1:6">
      <c r="A774" s="42">
        <v>44141</v>
      </c>
      <c r="B774" s="67">
        <v>0.40576388888888887</v>
      </c>
      <c r="C774" s="68">
        <v>68</v>
      </c>
      <c r="D774" s="69">
        <v>77.42</v>
      </c>
      <c r="E774" s="70">
        <v>5264.56</v>
      </c>
      <c r="F774" s="68" t="s">
        <v>24</v>
      </c>
    </row>
    <row r="775" spans="1:6">
      <c r="A775" s="42">
        <v>44141</v>
      </c>
      <c r="B775" s="67">
        <v>0.40502314814814816</v>
      </c>
      <c r="C775" s="68">
        <v>57</v>
      </c>
      <c r="D775" s="69">
        <v>77.48</v>
      </c>
      <c r="E775" s="70">
        <v>4416.3600000000006</v>
      </c>
      <c r="F775" s="68" t="s">
        <v>24</v>
      </c>
    </row>
    <row r="776" spans="1:6">
      <c r="A776" s="42">
        <v>44141</v>
      </c>
      <c r="B776" s="67">
        <v>0.4045023148148148</v>
      </c>
      <c r="C776" s="68">
        <v>65</v>
      </c>
      <c r="D776" s="69">
        <v>77.459999999999994</v>
      </c>
      <c r="E776" s="70">
        <v>5034.8999999999996</v>
      </c>
      <c r="F776" s="68" t="s">
        <v>24</v>
      </c>
    </row>
    <row r="777" spans="1:6">
      <c r="A777" s="42">
        <v>44141</v>
      </c>
      <c r="B777" s="67">
        <v>0.40320601851851851</v>
      </c>
      <c r="C777" s="68">
        <v>61</v>
      </c>
      <c r="D777" s="69">
        <v>77.5</v>
      </c>
      <c r="E777" s="70">
        <v>4727.5</v>
      </c>
      <c r="F777" s="68" t="s">
        <v>24</v>
      </c>
    </row>
    <row r="778" spans="1:6">
      <c r="A778" s="42">
        <v>44141</v>
      </c>
      <c r="B778" s="67">
        <v>0.40300925925925929</v>
      </c>
      <c r="C778" s="68">
        <v>54</v>
      </c>
      <c r="D778" s="69">
        <v>77.52</v>
      </c>
      <c r="E778" s="70">
        <v>4186.08</v>
      </c>
      <c r="F778" s="68" t="s">
        <v>24</v>
      </c>
    </row>
    <row r="779" spans="1:6">
      <c r="A779" s="42">
        <v>44141</v>
      </c>
      <c r="B779" s="67">
        <v>0.40300925925925929</v>
      </c>
      <c r="C779" s="68">
        <v>4</v>
      </c>
      <c r="D779" s="69">
        <v>77.52</v>
      </c>
      <c r="E779" s="70">
        <v>310.08</v>
      </c>
      <c r="F779" s="68" t="s">
        <v>24</v>
      </c>
    </row>
    <row r="780" spans="1:6">
      <c r="A780" s="42">
        <v>44141</v>
      </c>
      <c r="B780" s="67">
        <v>0.40284722222222219</v>
      </c>
      <c r="C780" s="68">
        <v>55</v>
      </c>
      <c r="D780" s="69">
        <v>77.52</v>
      </c>
      <c r="E780" s="70">
        <v>4263.5999999999995</v>
      </c>
      <c r="F780" s="68" t="s">
        <v>24</v>
      </c>
    </row>
    <row r="781" spans="1:6">
      <c r="A781" s="42">
        <v>44141</v>
      </c>
      <c r="B781" s="67">
        <v>0.40168981481481486</v>
      </c>
      <c r="C781" s="68">
        <v>61</v>
      </c>
      <c r="D781" s="69">
        <v>77.5</v>
      </c>
      <c r="E781" s="70">
        <v>4727.5</v>
      </c>
      <c r="F781" s="68" t="s">
        <v>24</v>
      </c>
    </row>
    <row r="782" spans="1:6">
      <c r="A782" s="42">
        <v>44141</v>
      </c>
      <c r="B782" s="67">
        <v>0.40157407407407408</v>
      </c>
      <c r="C782" s="68">
        <v>63</v>
      </c>
      <c r="D782" s="69">
        <v>77.540000000000006</v>
      </c>
      <c r="E782" s="70">
        <v>4885.0200000000004</v>
      </c>
      <c r="F782" s="68" t="s">
        <v>24</v>
      </c>
    </row>
    <row r="783" spans="1:6">
      <c r="A783" s="42">
        <v>44141</v>
      </c>
      <c r="B783" s="67">
        <v>0.40072916666666664</v>
      </c>
      <c r="C783" s="68">
        <v>68</v>
      </c>
      <c r="D783" s="69">
        <v>77.52</v>
      </c>
      <c r="E783" s="70">
        <v>5271.36</v>
      </c>
      <c r="F783" s="68" t="s">
        <v>24</v>
      </c>
    </row>
    <row r="784" spans="1:6">
      <c r="A784" s="42">
        <v>44141</v>
      </c>
      <c r="B784" s="67">
        <v>0.40035879629629628</v>
      </c>
      <c r="C784" s="68">
        <v>78</v>
      </c>
      <c r="D784" s="69">
        <v>77.56</v>
      </c>
      <c r="E784" s="70">
        <v>6049.68</v>
      </c>
      <c r="F784" s="68" t="s">
        <v>24</v>
      </c>
    </row>
    <row r="785" spans="1:6">
      <c r="A785" s="42">
        <v>44141</v>
      </c>
      <c r="B785" s="67">
        <v>0.39960648148148148</v>
      </c>
      <c r="C785" s="68">
        <v>64</v>
      </c>
      <c r="D785" s="69">
        <v>77.56</v>
      </c>
      <c r="E785" s="70">
        <v>4963.84</v>
      </c>
      <c r="F785" s="68" t="s">
        <v>24</v>
      </c>
    </row>
    <row r="786" spans="1:6">
      <c r="A786" s="42">
        <v>44141</v>
      </c>
      <c r="B786" s="67">
        <v>0.39906250000000004</v>
      </c>
      <c r="C786" s="68">
        <v>55</v>
      </c>
      <c r="D786" s="69">
        <v>77.56</v>
      </c>
      <c r="E786" s="70">
        <v>4265.8</v>
      </c>
      <c r="F786" s="68" t="s">
        <v>24</v>
      </c>
    </row>
    <row r="787" spans="1:6">
      <c r="A787" s="42">
        <v>44141</v>
      </c>
      <c r="B787" s="67">
        <v>0.3986689814814815</v>
      </c>
      <c r="C787" s="68">
        <v>64</v>
      </c>
      <c r="D787" s="69">
        <v>77.58</v>
      </c>
      <c r="E787" s="70">
        <v>4965.12</v>
      </c>
      <c r="F787" s="68" t="s">
        <v>24</v>
      </c>
    </row>
    <row r="788" spans="1:6">
      <c r="A788" s="42">
        <v>44141</v>
      </c>
      <c r="B788" s="67">
        <v>0.39753472222222225</v>
      </c>
      <c r="C788" s="68">
        <v>62</v>
      </c>
      <c r="D788" s="69">
        <v>77.58</v>
      </c>
      <c r="E788" s="70">
        <v>4809.96</v>
      </c>
      <c r="F788" s="68" t="s">
        <v>24</v>
      </c>
    </row>
    <row r="789" spans="1:6">
      <c r="A789" s="42">
        <v>44141</v>
      </c>
      <c r="B789" s="67">
        <v>0.39699074074074076</v>
      </c>
      <c r="C789" s="68">
        <v>65</v>
      </c>
      <c r="D789" s="69">
        <v>77.62</v>
      </c>
      <c r="E789" s="70">
        <v>5045.3</v>
      </c>
      <c r="F789" s="68" t="s">
        <v>24</v>
      </c>
    </row>
    <row r="790" spans="1:6">
      <c r="A790" s="42">
        <v>44141</v>
      </c>
      <c r="B790" s="67">
        <v>0.39664351851851848</v>
      </c>
      <c r="C790" s="68">
        <v>59</v>
      </c>
      <c r="D790" s="69">
        <v>77.599999999999994</v>
      </c>
      <c r="E790" s="70">
        <v>4578.3999999999996</v>
      </c>
      <c r="F790" s="68" t="s">
        <v>24</v>
      </c>
    </row>
    <row r="791" spans="1:6">
      <c r="A791" s="42">
        <v>44141</v>
      </c>
      <c r="B791" s="67">
        <v>0.39549768518518519</v>
      </c>
      <c r="C791" s="68">
        <v>61</v>
      </c>
      <c r="D791" s="69">
        <v>77.64</v>
      </c>
      <c r="E791" s="70">
        <v>4736.04</v>
      </c>
      <c r="F791" s="68" t="s">
        <v>24</v>
      </c>
    </row>
    <row r="792" spans="1:6">
      <c r="A792" s="42">
        <v>44141</v>
      </c>
      <c r="B792" s="67">
        <v>0.39484953703703707</v>
      </c>
      <c r="C792" s="68">
        <v>104</v>
      </c>
      <c r="D792" s="69">
        <v>77.66</v>
      </c>
      <c r="E792" s="70">
        <v>8076.6399999999994</v>
      </c>
      <c r="F792" s="68" t="s">
        <v>24</v>
      </c>
    </row>
    <row r="793" spans="1:6">
      <c r="A793" s="42">
        <v>44141</v>
      </c>
      <c r="B793" s="67">
        <v>0.39454861111111111</v>
      </c>
      <c r="C793" s="68">
        <v>81</v>
      </c>
      <c r="D793" s="69">
        <v>77.680000000000007</v>
      </c>
      <c r="E793" s="70">
        <v>6292.0800000000008</v>
      </c>
      <c r="F793" s="68" t="s">
        <v>24</v>
      </c>
    </row>
    <row r="794" spans="1:6">
      <c r="A794" s="42">
        <v>44141</v>
      </c>
      <c r="B794" s="67">
        <v>0.39266203703703706</v>
      </c>
      <c r="C794" s="68">
        <v>37</v>
      </c>
      <c r="D794" s="69">
        <v>77.58</v>
      </c>
      <c r="E794" s="70">
        <v>2870.46</v>
      </c>
      <c r="F794" s="68" t="s">
        <v>24</v>
      </c>
    </row>
    <row r="795" spans="1:6">
      <c r="A795" s="42">
        <v>44141</v>
      </c>
      <c r="B795" s="67">
        <v>0.39266203703703706</v>
      </c>
      <c r="C795" s="68">
        <v>29</v>
      </c>
      <c r="D795" s="69">
        <v>77.58</v>
      </c>
      <c r="E795" s="70">
        <v>2249.8200000000002</v>
      </c>
      <c r="F795" s="68" t="s">
        <v>24</v>
      </c>
    </row>
    <row r="796" spans="1:6">
      <c r="A796" s="42">
        <v>44141</v>
      </c>
      <c r="B796" s="67">
        <v>0.39200231481481485</v>
      </c>
      <c r="C796" s="68">
        <v>56</v>
      </c>
      <c r="D796" s="69">
        <v>77.56</v>
      </c>
      <c r="E796" s="70">
        <v>4343.3600000000006</v>
      </c>
      <c r="F796" s="68" t="s">
        <v>24</v>
      </c>
    </row>
    <row r="797" spans="1:6">
      <c r="A797" s="42">
        <v>44141</v>
      </c>
      <c r="B797" s="67">
        <v>0.39185185185185184</v>
      </c>
      <c r="C797" s="68">
        <v>55</v>
      </c>
      <c r="D797" s="69">
        <v>77.62</v>
      </c>
      <c r="E797" s="70">
        <v>4269.1000000000004</v>
      </c>
      <c r="F797" s="68" t="s">
        <v>24</v>
      </c>
    </row>
    <row r="798" spans="1:6">
      <c r="A798" s="42">
        <v>44141</v>
      </c>
      <c r="B798" s="67">
        <v>0.39089120370370373</v>
      </c>
      <c r="C798" s="68">
        <v>57</v>
      </c>
      <c r="D798" s="69">
        <v>77.64</v>
      </c>
      <c r="E798" s="70">
        <v>4425.4800000000005</v>
      </c>
      <c r="F798" s="68" t="s">
        <v>24</v>
      </c>
    </row>
    <row r="799" spans="1:6">
      <c r="A799" s="42">
        <v>44141</v>
      </c>
      <c r="B799" s="67">
        <v>0.39021990740740736</v>
      </c>
      <c r="C799" s="68">
        <v>55</v>
      </c>
      <c r="D799" s="69">
        <v>77.7</v>
      </c>
      <c r="E799" s="70">
        <v>4273.5</v>
      </c>
      <c r="F799" s="68" t="s">
        <v>24</v>
      </c>
    </row>
    <row r="800" spans="1:6">
      <c r="A800" s="42">
        <v>44141</v>
      </c>
      <c r="B800" s="67">
        <v>0.38968749999999996</v>
      </c>
      <c r="C800" s="68">
        <v>67</v>
      </c>
      <c r="D800" s="69">
        <v>77.66</v>
      </c>
      <c r="E800" s="70">
        <v>5203.2199999999993</v>
      </c>
      <c r="F800" s="68" t="s">
        <v>24</v>
      </c>
    </row>
    <row r="801" spans="1:6">
      <c r="A801" s="42">
        <v>44141</v>
      </c>
      <c r="B801" s="67">
        <v>0.38883101851851848</v>
      </c>
      <c r="C801" s="68">
        <v>80</v>
      </c>
      <c r="D801" s="69">
        <v>77.66</v>
      </c>
      <c r="E801" s="70">
        <v>6212.7999999999993</v>
      </c>
      <c r="F801" s="68" t="s">
        <v>24</v>
      </c>
    </row>
    <row r="802" spans="1:6">
      <c r="A802" s="42">
        <v>44141</v>
      </c>
      <c r="B802" s="67">
        <v>0.38883101851851848</v>
      </c>
      <c r="C802" s="68">
        <v>199</v>
      </c>
      <c r="D802" s="69">
        <v>77.680000000000007</v>
      </c>
      <c r="E802" s="70">
        <v>15458.320000000002</v>
      </c>
      <c r="F802" s="68" t="s">
        <v>24</v>
      </c>
    </row>
    <row r="803" spans="1:6">
      <c r="A803" s="42">
        <v>44141</v>
      </c>
      <c r="B803" s="67">
        <v>0.38773148148148145</v>
      </c>
      <c r="C803" s="68">
        <v>54</v>
      </c>
      <c r="D803" s="69">
        <v>77.540000000000006</v>
      </c>
      <c r="E803" s="70">
        <v>4187.1600000000008</v>
      </c>
      <c r="F803" s="68" t="s">
        <v>24</v>
      </c>
    </row>
    <row r="804" spans="1:6">
      <c r="A804" s="42">
        <v>44141</v>
      </c>
      <c r="B804" s="67">
        <v>0.38719907407407406</v>
      </c>
      <c r="C804" s="68">
        <v>58</v>
      </c>
      <c r="D804" s="69">
        <v>77.56</v>
      </c>
      <c r="E804" s="70">
        <v>4498.4800000000005</v>
      </c>
      <c r="F804" s="68" t="s">
        <v>24</v>
      </c>
    </row>
    <row r="805" spans="1:6">
      <c r="A805" s="42">
        <v>44141</v>
      </c>
      <c r="B805" s="67">
        <v>0.38663194444444443</v>
      </c>
      <c r="C805" s="68">
        <v>65</v>
      </c>
      <c r="D805" s="69">
        <v>77.540000000000006</v>
      </c>
      <c r="E805" s="70">
        <v>5040.1000000000004</v>
      </c>
      <c r="F805" s="68" t="s">
        <v>24</v>
      </c>
    </row>
    <row r="806" spans="1:6">
      <c r="A806" s="42">
        <v>44141</v>
      </c>
      <c r="B806" s="67">
        <v>0.38641203703703703</v>
      </c>
      <c r="C806" s="68">
        <v>55</v>
      </c>
      <c r="D806" s="69">
        <v>77.56</v>
      </c>
      <c r="E806" s="70">
        <v>4265.8</v>
      </c>
      <c r="F806" s="68" t="s">
        <v>24</v>
      </c>
    </row>
    <row r="807" spans="1:6">
      <c r="A807" s="42">
        <v>44141</v>
      </c>
      <c r="B807" s="67">
        <v>0.38576388888888885</v>
      </c>
      <c r="C807" s="68">
        <v>55</v>
      </c>
      <c r="D807" s="69">
        <v>77.540000000000006</v>
      </c>
      <c r="E807" s="70">
        <v>4264.7000000000007</v>
      </c>
      <c r="F807" s="68" t="s">
        <v>24</v>
      </c>
    </row>
    <row r="808" spans="1:6">
      <c r="A808" s="42">
        <v>44141</v>
      </c>
      <c r="B808" s="67">
        <v>0.38530092592592591</v>
      </c>
      <c r="C808" s="68">
        <v>59</v>
      </c>
      <c r="D808" s="69">
        <v>77.64</v>
      </c>
      <c r="E808" s="70">
        <v>4580.76</v>
      </c>
      <c r="F808" s="68" t="s">
        <v>24</v>
      </c>
    </row>
    <row r="809" spans="1:6">
      <c r="A809" s="42">
        <v>44141</v>
      </c>
      <c r="B809" s="67">
        <v>0.38482638888888893</v>
      </c>
      <c r="C809" s="68">
        <v>79</v>
      </c>
      <c r="D809" s="69">
        <v>77.66</v>
      </c>
      <c r="E809" s="70">
        <v>6135.1399999999994</v>
      </c>
      <c r="F809" s="68" t="s">
        <v>24</v>
      </c>
    </row>
    <row r="810" spans="1:6">
      <c r="A810" s="42">
        <v>44141</v>
      </c>
      <c r="B810" s="67">
        <v>0.38418981481481485</v>
      </c>
      <c r="C810" s="68">
        <v>68</v>
      </c>
      <c r="D810" s="69">
        <v>77.680000000000007</v>
      </c>
      <c r="E810" s="70">
        <v>5282.2400000000007</v>
      </c>
      <c r="F810" s="68" t="s">
        <v>24</v>
      </c>
    </row>
    <row r="811" spans="1:6">
      <c r="A811" s="42">
        <v>44141</v>
      </c>
      <c r="B811" s="67">
        <v>0.3837268518518519</v>
      </c>
      <c r="C811" s="68">
        <v>86</v>
      </c>
      <c r="D811" s="69">
        <v>77.680000000000007</v>
      </c>
      <c r="E811" s="70">
        <v>6680.4800000000005</v>
      </c>
      <c r="F811" s="68" t="s">
        <v>24</v>
      </c>
    </row>
    <row r="812" spans="1:6">
      <c r="A812" s="42">
        <v>44141</v>
      </c>
      <c r="B812" s="67">
        <v>0.38276620370370368</v>
      </c>
      <c r="C812" s="68">
        <v>70</v>
      </c>
      <c r="D812" s="69">
        <v>77.64</v>
      </c>
      <c r="E812" s="70">
        <v>5434.8</v>
      </c>
      <c r="F812" s="68" t="s">
        <v>24</v>
      </c>
    </row>
    <row r="813" spans="1:6">
      <c r="A813" s="42">
        <v>44141</v>
      </c>
      <c r="B813" s="67">
        <v>0.3822800925925926</v>
      </c>
      <c r="C813" s="68">
        <v>56</v>
      </c>
      <c r="D813" s="69">
        <v>77.66</v>
      </c>
      <c r="E813" s="70">
        <v>4348.96</v>
      </c>
      <c r="F813" s="68" t="s">
        <v>24</v>
      </c>
    </row>
    <row r="814" spans="1:6">
      <c r="A814" s="42">
        <v>44141</v>
      </c>
      <c r="B814" s="67">
        <v>0.38201388888888888</v>
      </c>
      <c r="C814" s="68">
        <v>63</v>
      </c>
      <c r="D814" s="69">
        <v>77.7</v>
      </c>
      <c r="E814" s="70">
        <v>4895.1000000000004</v>
      </c>
      <c r="F814" s="68" t="s">
        <v>24</v>
      </c>
    </row>
    <row r="815" spans="1:6">
      <c r="A815" s="42">
        <v>44141</v>
      </c>
      <c r="B815" s="67">
        <v>0.38174768518518515</v>
      </c>
      <c r="C815" s="68">
        <v>58</v>
      </c>
      <c r="D815" s="69">
        <v>77.739999999999995</v>
      </c>
      <c r="E815" s="70">
        <v>4508.92</v>
      </c>
      <c r="F815" s="68" t="s">
        <v>24</v>
      </c>
    </row>
    <row r="816" spans="1:6">
      <c r="A816" s="42">
        <v>44141</v>
      </c>
      <c r="B816" s="67">
        <v>0.38137731481481479</v>
      </c>
      <c r="C816" s="68">
        <v>59</v>
      </c>
      <c r="D816" s="69">
        <v>77.760000000000005</v>
      </c>
      <c r="E816" s="70">
        <v>4587.84</v>
      </c>
      <c r="F816" s="68" t="s">
        <v>24</v>
      </c>
    </row>
    <row r="817" spans="1:6">
      <c r="A817" s="42">
        <v>44141</v>
      </c>
      <c r="B817" s="67">
        <v>0.38092592592592589</v>
      </c>
      <c r="C817" s="68">
        <v>55</v>
      </c>
      <c r="D817" s="69">
        <v>77.819999999999993</v>
      </c>
      <c r="E817" s="70">
        <v>4280.0999999999995</v>
      </c>
      <c r="F817" s="68" t="s">
        <v>24</v>
      </c>
    </row>
    <row r="818" spans="1:6">
      <c r="A818" s="42">
        <v>44141</v>
      </c>
      <c r="B818" s="67">
        <v>0.38032407407407409</v>
      </c>
      <c r="C818" s="68">
        <v>94</v>
      </c>
      <c r="D818" s="69">
        <v>77.760000000000005</v>
      </c>
      <c r="E818" s="70">
        <v>7309.4400000000005</v>
      </c>
      <c r="F818" s="68" t="s">
        <v>24</v>
      </c>
    </row>
    <row r="819" spans="1:6">
      <c r="A819" s="42">
        <v>44141</v>
      </c>
      <c r="B819" s="67">
        <v>0.37957175925925929</v>
      </c>
      <c r="C819" s="68">
        <v>54</v>
      </c>
      <c r="D819" s="69">
        <v>77.7</v>
      </c>
      <c r="E819" s="70">
        <v>4195.8</v>
      </c>
      <c r="F819" s="68" t="s">
        <v>24</v>
      </c>
    </row>
    <row r="820" spans="1:6">
      <c r="A820" s="42">
        <v>44141</v>
      </c>
      <c r="B820" s="67">
        <v>0.37939814814814815</v>
      </c>
      <c r="C820" s="68">
        <v>120</v>
      </c>
      <c r="D820" s="69">
        <v>77.760000000000005</v>
      </c>
      <c r="E820" s="70">
        <v>9331.2000000000007</v>
      </c>
      <c r="F820" s="68" t="s">
        <v>24</v>
      </c>
    </row>
    <row r="821" spans="1:6">
      <c r="A821" s="42">
        <v>44141</v>
      </c>
      <c r="B821" s="67">
        <v>0.3784953703703704</v>
      </c>
      <c r="C821" s="68">
        <v>62</v>
      </c>
      <c r="D821" s="69">
        <v>77.739999999999995</v>
      </c>
      <c r="E821" s="70">
        <v>4819.88</v>
      </c>
      <c r="F821" s="68" t="s">
        <v>24</v>
      </c>
    </row>
    <row r="822" spans="1:6">
      <c r="A822" s="42">
        <v>44141</v>
      </c>
      <c r="B822" s="67">
        <v>0.37840277777777781</v>
      </c>
      <c r="C822" s="68">
        <v>4</v>
      </c>
      <c r="D822" s="69">
        <v>77.739999999999995</v>
      </c>
      <c r="E822" s="70">
        <v>310.95999999999998</v>
      </c>
      <c r="F822" s="68" t="s">
        <v>24</v>
      </c>
    </row>
    <row r="823" spans="1:6">
      <c r="A823" s="42">
        <v>44141</v>
      </c>
      <c r="B823" s="67">
        <v>0.37840277777777781</v>
      </c>
      <c r="C823" s="68">
        <v>75</v>
      </c>
      <c r="D823" s="69">
        <v>77.739999999999995</v>
      </c>
      <c r="E823" s="70">
        <v>5830.5</v>
      </c>
      <c r="F823" s="68" t="s">
        <v>24</v>
      </c>
    </row>
    <row r="824" spans="1:6">
      <c r="A824" s="42">
        <v>44141</v>
      </c>
      <c r="B824" s="67">
        <v>0.37743055555555555</v>
      </c>
      <c r="C824" s="68">
        <v>57</v>
      </c>
      <c r="D824" s="69">
        <v>77.64</v>
      </c>
      <c r="E824" s="70">
        <v>4425.4800000000005</v>
      </c>
      <c r="F824" s="68" t="s">
        <v>24</v>
      </c>
    </row>
    <row r="825" spans="1:6">
      <c r="A825" s="42">
        <v>44141</v>
      </c>
      <c r="B825" s="67">
        <v>0.37678240740740737</v>
      </c>
      <c r="C825" s="68">
        <v>80</v>
      </c>
      <c r="D825" s="69">
        <v>77.72</v>
      </c>
      <c r="E825" s="70">
        <v>6217.6</v>
      </c>
      <c r="F825" s="68" t="s">
        <v>24</v>
      </c>
    </row>
    <row r="826" spans="1:6">
      <c r="A826" s="42">
        <v>44141</v>
      </c>
      <c r="B826" s="67">
        <v>0.3767476851851852</v>
      </c>
      <c r="C826" s="68">
        <v>136</v>
      </c>
      <c r="D826" s="69">
        <v>77.78</v>
      </c>
      <c r="E826" s="70">
        <v>10578.08</v>
      </c>
      <c r="F826" s="68" t="s">
        <v>24</v>
      </c>
    </row>
    <row r="827" spans="1:6">
      <c r="A827" s="73">
        <v>44141</v>
      </c>
      <c r="B827" s="74">
        <v>0.37570601851851854</v>
      </c>
      <c r="C827" s="75">
        <v>68</v>
      </c>
      <c r="D827" s="76">
        <v>77.72</v>
      </c>
      <c r="E827" s="77">
        <v>5284.96</v>
      </c>
      <c r="F827" s="75" t="s">
        <v>24</v>
      </c>
    </row>
    <row r="828" spans="1:6">
      <c r="A828" s="42">
        <v>44144</v>
      </c>
      <c r="B828" s="67">
        <v>0.71300925925925929</v>
      </c>
      <c r="C828" s="68">
        <v>60</v>
      </c>
      <c r="D828" s="69">
        <v>74.819999999999993</v>
      </c>
      <c r="E828" s="70">
        <v>4489.2</v>
      </c>
      <c r="F828" s="68" t="s">
        <v>24</v>
      </c>
    </row>
    <row r="829" spans="1:6">
      <c r="A829" s="42">
        <v>44144</v>
      </c>
      <c r="B829" s="67">
        <v>0.71300925925925929</v>
      </c>
      <c r="C829" s="68">
        <v>22</v>
      </c>
      <c r="D829" s="69">
        <v>74.819999999999993</v>
      </c>
      <c r="E829" s="70">
        <v>1646.04</v>
      </c>
      <c r="F829" s="68" t="s">
        <v>24</v>
      </c>
    </row>
    <row r="830" spans="1:6">
      <c r="A830" s="42">
        <v>44144</v>
      </c>
      <c r="B830" s="67">
        <v>0.71300925925925929</v>
      </c>
      <c r="C830" s="68">
        <v>103</v>
      </c>
      <c r="D830" s="69">
        <v>74.819999999999993</v>
      </c>
      <c r="E830" s="70">
        <v>7706.4599999999991</v>
      </c>
      <c r="F830" s="68" t="s">
        <v>24</v>
      </c>
    </row>
    <row r="831" spans="1:6">
      <c r="A831" s="42">
        <v>44144</v>
      </c>
      <c r="B831" s="67">
        <v>0.71300925925925929</v>
      </c>
      <c r="C831" s="68">
        <v>34</v>
      </c>
      <c r="D831" s="69">
        <v>74.819999999999993</v>
      </c>
      <c r="E831" s="70">
        <v>2543.8799999999997</v>
      </c>
      <c r="F831" s="68" t="s">
        <v>24</v>
      </c>
    </row>
    <row r="832" spans="1:6">
      <c r="A832" s="42">
        <v>44144</v>
      </c>
      <c r="B832" s="67">
        <v>0.71300925925925929</v>
      </c>
      <c r="C832" s="68">
        <v>75</v>
      </c>
      <c r="D832" s="69">
        <v>74.819999999999993</v>
      </c>
      <c r="E832" s="70">
        <v>5611.4999999999991</v>
      </c>
      <c r="F832" s="68" t="s">
        <v>24</v>
      </c>
    </row>
    <row r="833" spans="1:6">
      <c r="A833" s="42">
        <v>44144</v>
      </c>
      <c r="B833" s="67">
        <v>0.70583333333333342</v>
      </c>
      <c r="C833" s="68">
        <v>129</v>
      </c>
      <c r="D833" s="69">
        <v>74.540000000000006</v>
      </c>
      <c r="E833" s="70">
        <v>9615.6600000000017</v>
      </c>
      <c r="F833" s="68" t="s">
        <v>24</v>
      </c>
    </row>
    <row r="834" spans="1:6">
      <c r="A834" s="42">
        <v>44144</v>
      </c>
      <c r="B834" s="67">
        <v>0.70583333333333342</v>
      </c>
      <c r="C834" s="68">
        <v>216</v>
      </c>
      <c r="D834" s="69">
        <v>74.540000000000006</v>
      </c>
      <c r="E834" s="70">
        <v>16100.640000000001</v>
      </c>
      <c r="F834" s="68" t="s">
        <v>24</v>
      </c>
    </row>
    <row r="835" spans="1:6">
      <c r="A835" s="42">
        <v>44144</v>
      </c>
      <c r="B835" s="67">
        <v>0.70581018518518512</v>
      </c>
      <c r="C835" s="68">
        <v>36</v>
      </c>
      <c r="D835" s="69">
        <v>74.540000000000006</v>
      </c>
      <c r="E835" s="70">
        <v>2683.44</v>
      </c>
      <c r="F835" s="68" t="s">
        <v>24</v>
      </c>
    </row>
    <row r="836" spans="1:6">
      <c r="A836" s="42">
        <v>44144</v>
      </c>
      <c r="B836" s="67">
        <v>0.70581018518518512</v>
      </c>
      <c r="C836" s="68">
        <v>90</v>
      </c>
      <c r="D836" s="69">
        <v>74.540000000000006</v>
      </c>
      <c r="E836" s="70">
        <v>6708.6</v>
      </c>
      <c r="F836" s="68" t="s">
        <v>24</v>
      </c>
    </row>
    <row r="837" spans="1:6">
      <c r="A837" s="42">
        <v>44144</v>
      </c>
      <c r="B837" s="67">
        <v>0.70581018518518512</v>
      </c>
      <c r="C837" s="68">
        <v>82</v>
      </c>
      <c r="D837" s="69">
        <v>74.540000000000006</v>
      </c>
      <c r="E837" s="70">
        <v>6112.2800000000007</v>
      </c>
      <c r="F837" s="68" t="s">
        <v>24</v>
      </c>
    </row>
    <row r="838" spans="1:6">
      <c r="A838" s="42">
        <v>44144</v>
      </c>
      <c r="B838" s="67">
        <v>0.70581018518518512</v>
      </c>
      <c r="C838" s="68">
        <v>17</v>
      </c>
      <c r="D838" s="69">
        <v>74.540000000000006</v>
      </c>
      <c r="E838" s="70">
        <v>1267.18</v>
      </c>
      <c r="F838" s="68" t="s">
        <v>24</v>
      </c>
    </row>
    <row r="839" spans="1:6">
      <c r="A839" s="42">
        <v>44144</v>
      </c>
      <c r="B839" s="67">
        <v>0.70572916666666663</v>
      </c>
      <c r="C839" s="68">
        <v>36</v>
      </c>
      <c r="D839" s="69">
        <v>74.540000000000006</v>
      </c>
      <c r="E839" s="70">
        <v>2683.44</v>
      </c>
      <c r="F839" s="68" t="s">
        <v>24</v>
      </c>
    </row>
    <row r="840" spans="1:6">
      <c r="A840" s="42">
        <v>44144</v>
      </c>
      <c r="B840" s="67">
        <v>0.70162037037037039</v>
      </c>
      <c r="C840" s="68">
        <v>66</v>
      </c>
      <c r="D840" s="69">
        <v>74.680000000000007</v>
      </c>
      <c r="E840" s="70">
        <v>4928.88</v>
      </c>
      <c r="F840" s="68" t="s">
        <v>24</v>
      </c>
    </row>
    <row r="841" spans="1:6">
      <c r="A841" s="42">
        <v>44144</v>
      </c>
      <c r="B841" s="67">
        <v>0.70162037037037039</v>
      </c>
      <c r="C841" s="68">
        <v>137</v>
      </c>
      <c r="D841" s="69">
        <v>74.680000000000007</v>
      </c>
      <c r="E841" s="70">
        <v>10231.160000000002</v>
      </c>
      <c r="F841" s="68" t="s">
        <v>24</v>
      </c>
    </row>
    <row r="842" spans="1:6">
      <c r="A842" s="42">
        <v>44144</v>
      </c>
      <c r="B842" s="67">
        <v>0.70162037037037039</v>
      </c>
      <c r="C842" s="68">
        <v>97</v>
      </c>
      <c r="D842" s="69">
        <v>74.680000000000007</v>
      </c>
      <c r="E842" s="70">
        <v>7243.9600000000009</v>
      </c>
      <c r="F842" s="68" t="s">
        <v>24</v>
      </c>
    </row>
    <row r="843" spans="1:6">
      <c r="A843" s="42">
        <v>44144</v>
      </c>
      <c r="B843" s="67">
        <v>0.70162037037037039</v>
      </c>
      <c r="C843" s="68">
        <v>72</v>
      </c>
      <c r="D843" s="69">
        <v>74.680000000000007</v>
      </c>
      <c r="E843" s="70">
        <v>5376.9600000000009</v>
      </c>
      <c r="F843" s="68" t="s">
        <v>24</v>
      </c>
    </row>
    <row r="844" spans="1:6">
      <c r="A844" s="42">
        <v>44144</v>
      </c>
      <c r="B844" s="67">
        <v>0.70162037037037039</v>
      </c>
      <c r="C844" s="68">
        <v>86</v>
      </c>
      <c r="D844" s="69">
        <v>74.680000000000007</v>
      </c>
      <c r="E844" s="70">
        <v>6422.4800000000005</v>
      </c>
      <c r="F844" s="68" t="s">
        <v>24</v>
      </c>
    </row>
    <row r="845" spans="1:6">
      <c r="A845" s="42">
        <v>44144</v>
      </c>
      <c r="B845" s="67">
        <v>0.70162037037037039</v>
      </c>
      <c r="C845" s="68">
        <v>54</v>
      </c>
      <c r="D845" s="69">
        <v>74.680000000000007</v>
      </c>
      <c r="E845" s="70">
        <v>4032.7200000000003</v>
      </c>
      <c r="F845" s="68" t="s">
        <v>24</v>
      </c>
    </row>
    <row r="846" spans="1:6">
      <c r="A846" s="42">
        <v>44144</v>
      </c>
      <c r="B846" s="67">
        <v>0.70162037037037039</v>
      </c>
      <c r="C846" s="68">
        <v>76</v>
      </c>
      <c r="D846" s="69">
        <v>74.680000000000007</v>
      </c>
      <c r="E846" s="70">
        <v>5675.68</v>
      </c>
      <c r="F846" s="68" t="s">
        <v>24</v>
      </c>
    </row>
    <row r="847" spans="1:6">
      <c r="A847" s="42">
        <v>44144</v>
      </c>
      <c r="B847" s="67">
        <v>0.70162037037037039</v>
      </c>
      <c r="C847" s="68">
        <v>5</v>
      </c>
      <c r="D847" s="69">
        <v>74.680000000000007</v>
      </c>
      <c r="E847" s="70">
        <v>373.40000000000003</v>
      </c>
      <c r="F847" s="68" t="s">
        <v>24</v>
      </c>
    </row>
    <row r="848" spans="1:6">
      <c r="A848" s="42">
        <v>44144</v>
      </c>
      <c r="B848" s="67">
        <v>0.70162037037037039</v>
      </c>
      <c r="C848" s="68">
        <v>71</v>
      </c>
      <c r="D848" s="69">
        <v>74.680000000000007</v>
      </c>
      <c r="E848" s="70">
        <v>5302.2800000000007</v>
      </c>
      <c r="F848" s="68" t="s">
        <v>24</v>
      </c>
    </row>
    <row r="849" spans="1:6">
      <c r="A849" s="42">
        <v>44144</v>
      </c>
      <c r="B849" s="67">
        <v>0.70162037037037039</v>
      </c>
      <c r="C849" s="68">
        <v>118</v>
      </c>
      <c r="D849" s="69">
        <v>74.680000000000007</v>
      </c>
      <c r="E849" s="70">
        <v>8812.2400000000016</v>
      </c>
      <c r="F849" s="68" t="s">
        <v>24</v>
      </c>
    </row>
    <row r="850" spans="1:6">
      <c r="A850" s="42">
        <v>44144</v>
      </c>
      <c r="B850" s="67">
        <v>0.70162037037037039</v>
      </c>
      <c r="C850" s="68">
        <v>84</v>
      </c>
      <c r="D850" s="69">
        <v>74.680000000000007</v>
      </c>
      <c r="E850" s="70">
        <v>6273.1200000000008</v>
      </c>
      <c r="F850" s="68" t="s">
        <v>24</v>
      </c>
    </row>
    <row r="851" spans="1:6">
      <c r="A851" s="42">
        <v>44144</v>
      </c>
      <c r="B851" s="67">
        <v>0.70162037037037039</v>
      </c>
      <c r="C851" s="68">
        <v>59</v>
      </c>
      <c r="D851" s="69">
        <v>74.680000000000007</v>
      </c>
      <c r="E851" s="70">
        <v>4406.1200000000008</v>
      </c>
      <c r="F851" s="68" t="s">
        <v>24</v>
      </c>
    </row>
    <row r="852" spans="1:6">
      <c r="A852" s="42">
        <v>44144</v>
      </c>
      <c r="B852" s="67">
        <v>0.70162037037037039</v>
      </c>
      <c r="C852" s="68">
        <v>75</v>
      </c>
      <c r="D852" s="69">
        <v>74.680000000000007</v>
      </c>
      <c r="E852" s="70">
        <v>5601.0000000000009</v>
      </c>
      <c r="F852" s="68" t="s">
        <v>24</v>
      </c>
    </row>
    <row r="853" spans="1:6">
      <c r="A853" s="42">
        <v>44144</v>
      </c>
      <c r="B853" s="67">
        <v>0.67193287037037042</v>
      </c>
      <c r="C853" s="68">
        <v>240</v>
      </c>
      <c r="D853" s="69">
        <v>74.86</v>
      </c>
      <c r="E853" s="70">
        <v>17966.400000000001</v>
      </c>
      <c r="F853" s="68" t="s">
        <v>24</v>
      </c>
    </row>
    <row r="854" spans="1:6">
      <c r="A854" s="42">
        <v>44144</v>
      </c>
      <c r="B854" s="67">
        <v>0.66637731481481477</v>
      </c>
      <c r="C854" s="68">
        <v>33</v>
      </c>
      <c r="D854" s="69">
        <v>74.58</v>
      </c>
      <c r="E854" s="70">
        <v>2461.14</v>
      </c>
      <c r="F854" s="68" t="s">
        <v>24</v>
      </c>
    </row>
    <row r="855" spans="1:6">
      <c r="A855" s="42">
        <v>44144</v>
      </c>
      <c r="B855" s="67">
        <v>0.66379629629629633</v>
      </c>
      <c r="C855" s="68">
        <v>32</v>
      </c>
      <c r="D855" s="69">
        <v>74.62</v>
      </c>
      <c r="E855" s="70">
        <v>2387.84</v>
      </c>
      <c r="F855" s="68" t="s">
        <v>24</v>
      </c>
    </row>
    <row r="856" spans="1:6">
      <c r="A856" s="42">
        <v>44144</v>
      </c>
      <c r="B856" s="67">
        <v>0.65961805555555564</v>
      </c>
      <c r="C856" s="68">
        <v>35</v>
      </c>
      <c r="D856" s="69">
        <v>74.739999999999995</v>
      </c>
      <c r="E856" s="70">
        <v>2615.8999999999996</v>
      </c>
      <c r="F856" s="68" t="s">
        <v>24</v>
      </c>
    </row>
    <row r="857" spans="1:6">
      <c r="A857" s="42">
        <v>44144</v>
      </c>
      <c r="B857" s="67">
        <v>0.65709490740740739</v>
      </c>
      <c r="C857" s="68">
        <v>389</v>
      </c>
      <c r="D857" s="69">
        <v>74.540000000000006</v>
      </c>
      <c r="E857" s="70">
        <v>28996.06</v>
      </c>
      <c r="F857" s="68" t="s">
        <v>24</v>
      </c>
    </row>
    <row r="858" spans="1:6">
      <c r="A858" s="42">
        <v>44144</v>
      </c>
      <c r="B858" s="67">
        <v>0.65709490740740739</v>
      </c>
      <c r="C858" s="68">
        <v>5</v>
      </c>
      <c r="D858" s="69">
        <v>74.540000000000006</v>
      </c>
      <c r="E858" s="70">
        <v>372.70000000000005</v>
      </c>
      <c r="F858" s="68" t="s">
        <v>24</v>
      </c>
    </row>
    <row r="859" spans="1:6">
      <c r="A859" s="42">
        <v>44144</v>
      </c>
      <c r="B859" s="67">
        <v>0.65549768518518514</v>
      </c>
      <c r="C859" s="68">
        <v>38</v>
      </c>
      <c r="D859" s="69">
        <v>74.64</v>
      </c>
      <c r="E859" s="70">
        <v>2836.32</v>
      </c>
      <c r="F859" s="68" t="s">
        <v>24</v>
      </c>
    </row>
    <row r="860" spans="1:6">
      <c r="A860" s="42">
        <v>44144</v>
      </c>
      <c r="B860" s="67">
        <v>0.65185185185185179</v>
      </c>
      <c r="C860" s="68">
        <v>28</v>
      </c>
      <c r="D860" s="69">
        <v>74.92</v>
      </c>
      <c r="E860" s="70">
        <v>2097.7600000000002</v>
      </c>
      <c r="F860" s="68" t="s">
        <v>24</v>
      </c>
    </row>
    <row r="861" spans="1:6">
      <c r="A861" s="42">
        <v>44144</v>
      </c>
      <c r="B861" s="67">
        <v>0.65123842592592585</v>
      </c>
      <c r="C861" s="68">
        <v>436</v>
      </c>
      <c r="D861" s="69">
        <v>75.02</v>
      </c>
      <c r="E861" s="70">
        <v>32708.719999999998</v>
      </c>
      <c r="F861" s="68" t="s">
        <v>24</v>
      </c>
    </row>
    <row r="862" spans="1:6">
      <c r="A862" s="42">
        <v>44144</v>
      </c>
      <c r="B862" s="67">
        <v>0.65123842592592585</v>
      </c>
      <c r="C862" s="68">
        <v>169</v>
      </c>
      <c r="D862" s="69">
        <v>75.02</v>
      </c>
      <c r="E862" s="70">
        <v>12678.38</v>
      </c>
      <c r="F862" s="68" t="s">
        <v>24</v>
      </c>
    </row>
    <row r="863" spans="1:6">
      <c r="A863" s="42">
        <v>44144</v>
      </c>
      <c r="B863" s="67">
        <v>0.65123842592592585</v>
      </c>
      <c r="C863" s="68">
        <v>28</v>
      </c>
      <c r="D863" s="69">
        <v>75.02</v>
      </c>
      <c r="E863" s="70">
        <v>2100.56</v>
      </c>
      <c r="F863" s="68" t="s">
        <v>24</v>
      </c>
    </row>
    <row r="864" spans="1:6">
      <c r="A864" s="42">
        <v>44144</v>
      </c>
      <c r="B864" s="67">
        <v>0.65123842592592585</v>
      </c>
      <c r="C864" s="68">
        <v>367</v>
      </c>
      <c r="D864" s="69">
        <v>75.02</v>
      </c>
      <c r="E864" s="70">
        <v>27532.34</v>
      </c>
      <c r="F864" s="68" t="s">
        <v>24</v>
      </c>
    </row>
    <row r="865" spans="1:6">
      <c r="A865" s="42">
        <v>44144</v>
      </c>
      <c r="B865" s="67">
        <v>0.64835648148148151</v>
      </c>
      <c r="C865" s="68">
        <v>21</v>
      </c>
      <c r="D865" s="69">
        <v>74.959999999999994</v>
      </c>
      <c r="E865" s="70">
        <v>1574.1599999999999</v>
      </c>
      <c r="F865" s="68" t="s">
        <v>24</v>
      </c>
    </row>
    <row r="866" spans="1:6">
      <c r="A866" s="42">
        <v>44144</v>
      </c>
      <c r="B866" s="67">
        <v>0.64835648148148151</v>
      </c>
      <c r="C866" s="68">
        <v>12</v>
      </c>
      <c r="D866" s="69">
        <v>74.959999999999994</v>
      </c>
      <c r="E866" s="70">
        <v>899.52</v>
      </c>
      <c r="F866" s="68" t="s">
        <v>24</v>
      </c>
    </row>
    <row r="867" spans="1:6">
      <c r="A867" s="42">
        <v>44144</v>
      </c>
      <c r="B867" s="67">
        <v>0.64582175925925922</v>
      </c>
      <c r="C867" s="68">
        <v>30</v>
      </c>
      <c r="D867" s="69">
        <v>75.3</v>
      </c>
      <c r="E867" s="70">
        <v>2259</v>
      </c>
      <c r="F867" s="68" t="s">
        <v>24</v>
      </c>
    </row>
    <row r="868" spans="1:6">
      <c r="A868" s="42">
        <v>44144</v>
      </c>
      <c r="B868" s="67">
        <v>0.64019675925925934</v>
      </c>
      <c r="C868" s="68">
        <v>32</v>
      </c>
      <c r="D868" s="69">
        <v>75.56</v>
      </c>
      <c r="E868" s="70">
        <v>2417.92</v>
      </c>
      <c r="F868" s="68" t="s">
        <v>24</v>
      </c>
    </row>
    <row r="869" spans="1:6">
      <c r="A869" s="42">
        <v>44144</v>
      </c>
      <c r="B869" s="67">
        <v>0.6337152777777777</v>
      </c>
      <c r="C869" s="68">
        <v>34</v>
      </c>
      <c r="D869" s="69">
        <v>75.86</v>
      </c>
      <c r="E869" s="70">
        <v>2579.2399999999998</v>
      </c>
      <c r="F869" s="68" t="s">
        <v>24</v>
      </c>
    </row>
    <row r="870" spans="1:6">
      <c r="A870" s="42">
        <v>44144</v>
      </c>
      <c r="B870" s="67">
        <v>0.63266203703703716</v>
      </c>
      <c r="C870" s="68">
        <v>346</v>
      </c>
      <c r="D870" s="69">
        <v>76.02</v>
      </c>
      <c r="E870" s="70">
        <v>26302.92</v>
      </c>
      <c r="F870" s="68" t="s">
        <v>24</v>
      </c>
    </row>
    <row r="871" spans="1:6">
      <c r="A871" s="42">
        <v>44144</v>
      </c>
      <c r="B871" s="67">
        <v>0.63266203703703716</v>
      </c>
      <c r="C871" s="68">
        <v>199</v>
      </c>
      <c r="D871" s="69">
        <v>76.02</v>
      </c>
      <c r="E871" s="70">
        <v>15127.98</v>
      </c>
      <c r="F871" s="68" t="s">
        <v>24</v>
      </c>
    </row>
    <row r="872" spans="1:6">
      <c r="A872" s="42">
        <v>44144</v>
      </c>
      <c r="B872" s="67">
        <v>0.63266203703703716</v>
      </c>
      <c r="C872" s="68">
        <v>272</v>
      </c>
      <c r="D872" s="69">
        <v>76.02</v>
      </c>
      <c r="E872" s="70">
        <v>20677.439999999999</v>
      </c>
      <c r="F872" s="68" t="s">
        <v>24</v>
      </c>
    </row>
    <row r="873" spans="1:6">
      <c r="A873" s="42">
        <v>44144</v>
      </c>
      <c r="B873" s="67">
        <v>0.63266203703703716</v>
      </c>
      <c r="C873" s="68">
        <v>123</v>
      </c>
      <c r="D873" s="69">
        <v>76.02</v>
      </c>
      <c r="E873" s="70">
        <v>9350.4599999999991</v>
      </c>
      <c r="F873" s="68" t="s">
        <v>24</v>
      </c>
    </row>
    <row r="874" spans="1:6">
      <c r="A874" s="42">
        <v>44144</v>
      </c>
      <c r="B874" s="67">
        <v>0.63266203703703716</v>
      </c>
      <c r="C874" s="68">
        <v>60</v>
      </c>
      <c r="D874" s="69">
        <v>76.02</v>
      </c>
      <c r="E874" s="70">
        <v>4561.2</v>
      </c>
      <c r="F874" s="68" t="s">
        <v>24</v>
      </c>
    </row>
    <row r="875" spans="1:6">
      <c r="A875" s="42">
        <v>44144</v>
      </c>
      <c r="B875" s="67">
        <v>0.63004629629629638</v>
      </c>
      <c r="C875" s="68">
        <v>1000</v>
      </c>
      <c r="D875" s="69">
        <v>76.180000000000007</v>
      </c>
      <c r="E875" s="70">
        <v>76180</v>
      </c>
      <c r="F875" s="68" t="s">
        <v>24</v>
      </c>
    </row>
    <row r="876" spans="1:6">
      <c r="A876" s="42">
        <v>44144</v>
      </c>
      <c r="B876" s="67">
        <v>0.62567129629629636</v>
      </c>
      <c r="C876" s="68">
        <v>30</v>
      </c>
      <c r="D876" s="69">
        <v>76.12</v>
      </c>
      <c r="E876" s="70">
        <v>2283.6000000000004</v>
      </c>
      <c r="F876" s="68" t="s">
        <v>24</v>
      </c>
    </row>
    <row r="877" spans="1:6">
      <c r="A877" s="42">
        <v>44144</v>
      </c>
      <c r="B877" s="67">
        <v>0.62557870370370372</v>
      </c>
      <c r="C877" s="68">
        <v>99</v>
      </c>
      <c r="D877" s="69">
        <v>76.180000000000007</v>
      </c>
      <c r="E877" s="70">
        <v>7541.8200000000006</v>
      </c>
      <c r="F877" s="68" t="s">
        <v>24</v>
      </c>
    </row>
    <row r="878" spans="1:6">
      <c r="A878" s="42">
        <v>44144</v>
      </c>
      <c r="B878" s="67">
        <v>0.62557870370370372</v>
      </c>
      <c r="C878" s="68">
        <v>213</v>
      </c>
      <c r="D878" s="69">
        <v>76.180000000000007</v>
      </c>
      <c r="E878" s="70">
        <v>16226.340000000002</v>
      </c>
      <c r="F878" s="68" t="s">
        <v>24</v>
      </c>
    </row>
    <row r="879" spans="1:6">
      <c r="A879" s="42">
        <v>44144</v>
      </c>
      <c r="B879" s="67">
        <v>0.62557870370370372</v>
      </c>
      <c r="C879" s="68">
        <v>319</v>
      </c>
      <c r="D879" s="69">
        <v>76.180000000000007</v>
      </c>
      <c r="E879" s="70">
        <v>24301.420000000002</v>
      </c>
      <c r="F879" s="68" t="s">
        <v>24</v>
      </c>
    </row>
    <row r="880" spans="1:6">
      <c r="A880" s="42">
        <v>44144</v>
      </c>
      <c r="B880" s="67">
        <v>0.62557870370370372</v>
      </c>
      <c r="C880" s="68">
        <v>165</v>
      </c>
      <c r="D880" s="69">
        <v>76.180000000000007</v>
      </c>
      <c r="E880" s="70">
        <v>12569.7</v>
      </c>
      <c r="F880" s="68" t="s">
        <v>24</v>
      </c>
    </row>
    <row r="881" spans="1:6">
      <c r="A881" s="42">
        <v>44144</v>
      </c>
      <c r="B881" s="67">
        <v>0.62554398148148138</v>
      </c>
      <c r="C881" s="68">
        <v>135</v>
      </c>
      <c r="D881" s="69">
        <v>76.16</v>
      </c>
      <c r="E881" s="70">
        <v>10281.6</v>
      </c>
      <c r="F881" s="68" t="s">
        <v>24</v>
      </c>
    </row>
    <row r="882" spans="1:6">
      <c r="A882" s="42">
        <v>44144</v>
      </c>
      <c r="B882" s="67">
        <v>0.62554398148148138</v>
      </c>
      <c r="C882" s="68">
        <v>20</v>
      </c>
      <c r="D882" s="69">
        <v>76.16</v>
      </c>
      <c r="E882" s="70">
        <v>1523.1999999999998</v>
      </c>
      <c r="F882" s="68" t="s">
        <v>24</v>
      </c>
    </row>
    <row r="883" spans="1:6">
      <c r="A883" s="42">
        <v>44144</v>
      </c>
      <c r="B883" s="67">
        <v>0.62554398148148138</v>
      </c>
      <c r="C883" s="68">
        <v>49</v>
      </c>
      <c r="D883" s="69">
        <v>76.16</v>
      </c>
      <c r="E883" s="70">
        <v>3731.8399999999997</v>
      </c>
      <c r="F883" s="68" t="s">
        <v>24</v>
      </c>
    </row>
    <row r="884" spans="1:6">
      <c r="A884" s="42">
        <v>44144</v>
      </c>
      <c r="B884" s="67">
        <v>0.62428240740740737</v>
      </c>
      <c r="C884" s="68">
        <v>1000</v>
      </c>
      <c r="D884" s="69">
        <v>76.3</v>
      </c>
      <c r="E884" s="70">
        <v>76300</v>
      </c>
      <c r="F884" s="68" t="s">
        <v>24</v>
      </c>
    </row>
    <row r="885" spans="1:6">
      <c r="A885" s="42">
        <v>44144</v>
      </c>
      <c r="B885" s="67">
        <v>0.62192129629629633</v>
      </c>
      <c r="C885" s="68">
        <v>39</v>
      </c>
      <c r="D885" s="69">
        <v>76.48</v>
      </c>
      <c r="E885" s="70">
        <v>2982.7200000000003</v>
      </c>
      <c r="F885" s="68" t="s">
        <v>24</v>
      </c>
    </row>
    <row r="886" spans="1:6">
      <c r="A886" s="42">
        <v>44144</v>
      </c>
      <c r="B886" s="67">
        <v>0.62157407407407417</v>
      </c>
      <c r="C886" s="68">
        <v>2</v>
      </c>
      <c r="D886" s="69">
        <v>76.52</v>
      </c>
      <c r="E886" s="70">
        <v>153.04</v>
      </c>
      <c r="F886" s="68" t="s">
        <v>24</v>
      </c>
    </row>
    <row r="887" spans="1:6">
      <c r="A887" s="42">
        <v>44144</v>
      </c>
      <c r="B887" s="67">
        <v>0.61414351851851856</v>
      </c>
      <c r="C887" s="68">
        <v>504</v>
      </c>
      <c r="D887" s="69">
        <v>76.739999999999995</v>
      </c>
      <c r="E887" s="70">
        <v>38676.959999999999</v>
      </c>
      <c r="F887" s="68" t="s">
        <v>24</v>
      </c>
    </row>
    <row r="888" spans="1:6">
      <c r="A888" s="42">
        <v>44144</v>
      </c>
      <c r="B888" s="67">
        <v>0.61414351851851856</v>
      </c>
      <c r="C888" s="68">
        <v>85</v>
      </c>
      <c r="D888" s="69">
        <v>76.739999999999995</v>
      </c>
      <c r="E888" s="70">
        <v>6522.9</v>
      </c>
      <c r="F888" s="68" t="s">
        <v>24</v>
      </c>
    </row>
    <row r="889" spans="1:6">
      <c r="A889" s="42">
        <v>44144</v>
      </c>
      <c r="B889" s="67">
        <v>0.61414351851851856</v>
      </c>
      <c r="C889" s="68">
        <v>76</v>
      </c>
      <c r="D889" s="69">
        <v>76.739999999999995</v>
      </c>
      <c r="E889" s="70">
        <v>5832.24</v>
      </c>
      <c r="F889" s="68" t="s">
        <v>24</v>
      </c>
    </row>
    <row r="890" spans="1:6">
      <c r="A890" s="42">
        <v>44144</v>
      </c>
      <c r="B890" s="67">
        <v>0.61414351851851856</v>
      </c>
      <c r="C890" s="68">
        <v>45</v>
      </c>
      <c r="D890" s="69">
        <v>76.739999999999995</v>
      </c>
      <c r="E890" s="70">
        <v>3453.2999999999997</v>
      </c>
      <c r="F890" s="68" t="s">
        <v>24</v>
      </c>
    </row>
    <row r="891" spans="1:6">
      <c r="A891" s="42">
        <v>44144</v>
      </c>
      <c r="B891" s="67">
        <v>0.61414351851851856</v>
      </c>
      <c r="C891" s="68">
        <v>75</v>
      </c>
      <c r="D891" s="69">
        <v>76.739999999999995</v>
      </c>
      <c r="E891" s="70">
        <v>5755.5</v>
      </c>
      <c r="F891" s="68" t="s">
        <v>24</v>
      </c>
    </row>
    <row r="892" spans="1:6">
      <c r="A892" s="42">
        <v>44144</v>
      </c>
      <c r="B892" s="67">
        <v>0.61414351851851856</v>
      </c>
      <c r="C892" s="68">
        <v>68</v>
      </c>
      <c r="D892" s="69">
        <v>76.739999999999995</v>
      </c>
      <c r="E892" s="70">
        <v>5218.32</v>
      </c>
      <c r="F892" s="68" t="s">
        <v>24</v>
      </c>
    </row>
    <row r="893" spans="1:6">
      <c r="A893" s="42">
        <v>44144</v>
      </c>
      <c r="B893" s="67">
        <v>0.61414351851851856</v>
      </c>
      <c r="C893" s="68">
        <v>29</v>
      </c>
      <c r="D893" s="69">
        <v>76.739999999999995</v>
      </c>
      <c r="E893" s="70">
        <v>2225.46</v>
      </c>
      <c r="F893" s="68" t="s">
        <v>24</v>
      </c>
    </row>
    <row r="894" spans="1:6">
      <c r="A894" s="42">
        <v>44144</v>
      </c>
      <c r="B894" s="67">
        <v>0.61414351851851856</v>
      </c>
      <c r="C894" s="68">
        <v>29</v>
      </c>
      <c r="D894" s="69">
        <v>76.72</v>
      </c>
      <c r="E894" s="70">
        <v>2224.88</v>
      </c>
      <c r="F894" s="68" t="s">
        <v>24</v>
      </c>
    </row>
    <row r="895" spans="1:6">
      <c r="A895" s="42">
        <v>44144</v>
      </c>
      <c r="B895" s="67">
        <v>0.61414351851851856</v>
      </c>
      <c r="C895" s="68">
        <v>89</v>
      </c>
      <c r="D895" s="69">
        <v>76.72</v>
      </c>
      <c r="E895" s="70">
        <v>6828.08</v>
      </c>
      <c r="F895" s="68" t="s">
        <v>24</v>
      </c>
    </row>
    <row r="896" spans="1:6">
      <c r="A896" s="42">
        <v>44144</v>
      </c>
      <c r="B896" s="67">
        <v>0.59171296296296294</v>
      </c>
      <c r="C896" s="68">
        <v>1000</v>
      </c>
      <c r="D896" s="69">
        <v>76.5</v>
      </c>
      <c r="E896" s="70">
        <v>76500</v>
      </c>
      <c r="F896" s="68" t="s">
        <v>24</v>
      </c>
    </row>
    <row r="897" spans="1:6">
      <c r="A897" s="42">
        <v>44144</v>
      </c>
      <c r="B897" s="67">
        <v>0.57709490740740754</v>
      </c>
      <c r="C897" s="68">
        <v>545</v>
      </c>
      <c r="D897" s="69">
        <v>76.680000000000007</v>
      </c>
      <c r="E897" s="70">
        <v>41790.600000000006</v>
      </c>
      <c r="F897" s="68" t="s">
        <v>24</v>
      </c>
    </row>
    <row r="898" spans="1:6">
      <c r="A898" s="42">
        <v>44144</v>
      </c>
      <c r="B898" s="67">
        <v>0.57709490740740754</v>
      </c>
      <c r="C898" s="68">
        <v>200</v>
      </c>
      <c r="D898" s="69">
        <v>76.680000000000007</v>
      </c>
      <c r="E898" s="70">
        <v>15336.000000000002</v>
      </c>
      <c r="F898" s="68" t="s">
        <v>24</v>
      </c>
    </row>
    <row r="899" spans="1:6">
      <c r="A899" s="42">
        <v>44144</v>
      </c>
      <c r="B899" s="67">
        <v>0.57709490740740754</v>
      </c>
      <c r="C899" s="68">
        <v>255</v>
      </c>
      <c r="D899" s="69">
        <v>76.680000000000007</v>
      </c>
      <c r="E899" s="70">
        <v>19553.400000000001</v>
      </c>
      <c r="F899" s="68" t="s">
        <v>24</v>
      </c>
    </row>
    <row r="900" spans="1:6">
      <c r="A900" s="42">
        <v>44144</v>
      </c>
      <c r="B900" s="67">
        <v>0.57184027777777791</v>
      </c>
      <c r="C900" s="68">
        <v>30</v>
      </c>
      <c r="D900" s="69">
        <v>76.66</v>
      </c>
      <c r="E900" s="70">
        <v>2299.7999999999997</v>
      </c>
      <c r="F900" s="68" t="s">
        <v>24</v>
      </c>
    </row>
    <row r="901" spans="1:6">
      <c r="A901" s="42">
        <v>44144</v>
      </c>
      <c r="B901" s="67">
        <v>0.57184027777777791</v>
      </c>
      <c r="C901" s="68">
        <v>347</v>
      </c>
      <c r="D901" s="69">
        <v>76.66</v>
      </c>
      <c r="E901" s="70">
        <v>26601.02</v>
      </c>
      <c r="F901" s="68" t="s">
        <v>24</v>
      </c>
    </row>
    <row r="902" spans="1:6">
      <c r="A902" s="42">
        <v>44144</v>
      </c>
      <c r="B902" s="67">
        <v>0.57184027777777791</v>
      </c>
      <c r="C902" s="68">
        <v>273</v>
      </c>
      <c r="D902" s="69">
        <v>76.66</v>
      </c>
      <c r="E902" s="70">
        <v>20928.18</v>
      </c>
      <c r="F902" s="68" t="s">
        <v>24</v>
      </c>
    </row>
    <row r="903" spans="1:6">
      <c r="A903" s="42">
        <v>44144</v>
      </c>
      <c r="B903" s="67">
        <v>0.57184027777777791</v>
      </c>
      <c r="C903" s="68">
        <v>87</v>
      </c>
      <c r="D903" s="69">
        <v>76.66</v>
      </c>
      <c r="E903" s="70">
        <v>6669.42</v>
      </c>
      <c r="F903" s="68" t="s">
        <v>24</v>
      </c>
    </row>
    <row r="904" spans="1:6">
      <c r="A904" s="42">
        <v>44144</v>
      </c>
      <c r="B904" s="67">
        <v>0.57184027777777791</v>
      </c>
      <c r="C904" s="68">
        <v>332</v>
      </c>
      <c r="D904" s="69">
        <v>76.66</v>
      </c>
      <c r="E904" s="70">
        <v>25451.119999999999</v>
      </c>
      <c r="F904" s="68" t="s">
        <v>24</v>
      </c>
    </row>
    <row r="905" spans="1:6">
      <c r="A905" s="42">
        <v>44144</v>
      </c>
      <c r="B905" s="67">
        <v>0.57184027777777791</v>
      </c>
      <c r="C905" s="68">
        <v>75</v>
      </c>
      <c r="D905" s="69">
        <v>76.66</v>
      </c>
      <c r="E905" s="70">
        <v>5749.5</v>
      </c>
      <c r="F905" s="68" t="s">
        <v>24</v>
      </c>
    </row>
    <row r="906" spans="1:6">
      <c r="A906" s="42">
        <v>44144</v>
      </c>
      <c r="B906" s="67">
        <v>0.57184027777777791</v>
      </c>
      <c r="C906" s="68">
        <v>14</v>
      </c>
      <c r="D906" s="69">
        <v>76.66</v>
      </c>
      <c r="E906" s="70">
        <v>1073.24</v>
      </c>
      <c r="F906" s="68" t="s">
        <v>24</v>
      </c>
    </row>
    <row r="907" spans="1:6">
      <c r="A907" s="42">
        <v>44144</v>
      </c>
      <c r="B907" s="67">
        <v>0.57184027777777791</v>
      </c>
      <c r="C907" s="68">
        <v>620</v>
      </c>
      <c r="D907" s="69">
        <v>76.66</v>
      </c>
      <c r="E907" s="70">
        <v>47529.2</v>
      </c>
      <c r="F907" s="68" t="s">
        <v>24</v>
      </c>
    </row>
    <row r="908" spans="1:6">
      <c r="A908" s="42">
        <v>44144</v>
      </c>
      <c r="B908" s="67">
        <v>0.57184027777777791</v>
      </c>
      <c r="C908" s="68">
        <v>47</v>
      </c>
      <c r="D908" s="69">
        <v>76.66</v>
      </c>
      <c r="E908" s="70">
        <v>3603.02</v>
      </c>
      <c r="F908" s="68" t="s">
        <v>24</v>
      </c>
    </row>
    <row r="909" spans="1:6">
      <c r="A909" s="42">
        <v>44144</v>
      </c>
      <c r="B909" s="67">
        <v>0.57184027777777791</v>
      </c>
      <c r="C909" s="68">
        <v>89</v>
      </c>
      <c r="D909" s="69">
        <v>76.66</v>
      </c>
      <c r="E909" s="70">
        <v>6822.74</v>
      </c>
      <c r="F909" s="68" t="s">
        <v>24</v>
      </c>
    </row>
    <row r="910" spans="1:6">
      <c r="A910" s="42">
        <v>44144</v>
      </c>
      <c r="B910" s="67">
        <v>0.57184027777777791</v>
      </c>
      <c r="C910" s="68">
        <v>11</v>
      </c>
      <c r="D910" s="69">
        <v>76.64</v>
      </c>
      <c r="E910" s="70">
        <v>843.04</v>
      </c>
      <c r="F910" s="68" t="s">
        <v>24</v>
      </c>
    </row>
    <row r="911" spans="1:6">
      <c r="A911" s="42">
        <v>44144</v>
      </c>
      <c r="B911" s="67">
        <v>0.57184027777777791</v>
      </c>
      <c r="C911" s="68">
        <v>75</v>
      </c>
      <c r="D911" s="69">
        <v>76.64</v>
      </c>
      <c r="E911" s="70">
        <v>5748</v>
      </c>
      <c r="F911" s="68" t="s">
        <v>24</v>
      </c>
    </row>
    <row r="912" spans="1:6">
      <c r="A912" s="42">
        <v>44144</v>
      </c>
      <c r="B912" s="67">
        <v>0.56714120370370369</v>
      </c>
      <c r="C912" s="68">
        <v>1000</v>
      </c>
      <c r="D912" s="69">
        <v>76.8</v>
      </c>
      <c r="E912" s="70">
        <v>76800</v>
      </c>
      <c r="F912" s="68" t="s">
        <v>24</v>
      </c>
    </row>
    <row r="913" spans="1:6">
      <c r="A913" s="42">
        <v>44144</v>
      </c>
      <c r="B913" s="67">
        <v>0.54758101851851848</v>
      </c>
      <c r="C913" s="68">
        <v>4</v>
      </c>
      <c r="D913" s="69">
        <v>77.2</v>
      </c>
      <c r="E913" s="70">
        <v>308.8</v>
      </c>
      <c r="F913" s="68" t="s">
        <v>24</v>
      </c>
    </row>
    <row r="914" spans="1:6">
      <c r="A914" s="42">
        <v>44144</v>
      </c>
      <c r="B914" s="67">
        <v>0.54758101851851848</v>
      </c>
      <c r="C914" s="68">
        <v>332</v>
      </c>
      <c r="D914" s="69">
        <v>77.2</v>
      </c>
      <c r="E914" s="70">
        <v>25630.400000000001</v>
      </c>
      <c r="F914" s="68" t="s">
        <v>24</v>
      </c>
    </row>
    <row r="915" spans="1:6">
      <c r="A915" s="42">
        <v>44144</v>
      </c>
      <c r="B915" s="67">
        <v>0.54758101851851848</v>
      </c>
      <c r="C915" s="68">
        <v>75</v>
      </c>
      <c r="D915" s="69">
        <v>77.2</v>
      </c>
      <c r="E915" s="70">
        <v>5790</v>
      </c>
      <c r="F915" s="68" t="s">
        <v>24</v>
      </c>
    </row>
    <row r="916" spans="1:6">
      <c r="A916" s="42">
        <v>44144</v>
      </c>
      <c r="B916" s="67">
        <v>0.54758101851851848</v>
      </c>
      <c r="C916" s="68">
        <v>59</v>
      </c>
      <c r="D916" s="69">
        <v>77.2</v>
      </c>
      <c r="E916" s="70">
        <v>4554.8</v>
      </c>
      <c r="F916" s="68" t="s">
        <v>24</v>
      </c>
    </row>
    <row r="917" spans="1:6">
      <c r="A917" s="42">
        <v>44144</v>
      </c>
      <c r="B917" s="67">
        <v>0.54758101851851848</v>
      </c>
      <c r="C917" s="68">
        <v>75</v>
      </c>
      <c r="D917" s="69">
        <v>77.2</v>
      </c>
      <c r="E917" s="70">
        <v>5790</v>
      </c>
      <c r="F917" s="68" t="s">
        <v>24</v>
      </c>
    </row>
    <row r="918" spans="1:6">
      <c r="A918" s="42">
        <v>44144</v>
      </c>
      <c r="B918" s="67">
        <v>0.54569444444444437</v>
      </c>
      <c r="C918" s="68">
        <v>78</v>
      </c>
      <c r="D918" s="69">
        <v>77.3</v>
      </c>
      <c r="E918" s="70">
        <v>6029.4</v>
      </c>
      <c r="F918" s="68" t="s">
        <v>24</v>
      </c>
    </row>
    <row r="919" spans="1:6">
      <c r="A919" s="42">
        <v>44144</v>
      </c>
      <c r="B919" s="67">
        <v>0.54569444444444437</v>
      </c>
      <c r="C919" s="68">
        <v>29</v>
      </c>
      <c r="D919" s="69">
        <v>77.3</v>
      </c>
      <c r="E919" s="70">
        <v>2241.6999999999998</v>
      </c>
      <c r="F919" s="68" t="s">
        <v>24</v>
      </c>
    </row>
    <row r="920" spans="1:6">
      <c r="A920" s="42">
        <v>44144</v>
      </c>
      <c r="B920" s="67">
        <v>0.54569444444444437</v>
      </c>
      <c r="C920" s="68">
        <v>365</v>
      </c>
      <c r="D920" s="69">
        <v>77.3</v>
      </c>
      <c r="E920" s="70">
        <v>28214.5</v>
      </c>
      <c r="F920" s="68" t="s">
        <v>24</v>
      </c>
    </row>
    <row r="921" spans="1:6">
      <c r="A921" s="42">
        <v>44144</v>
      </c>
      <c r="B921" s="67">
        <v>0.54569444444444437</v>
      </c>
      <c r="C921" s="68">
        <v>61</v>
      </c>
      <c r="D921" s="69">
        <v>77.3</v>
      </c>
      <c r="E921" s="70">
        <v>4715.3</v>
      </c>
      <c r="F921" s="68" t="s">
        <v>24</v>
      </c>
    </row>
    <row r="922" spans="1:6">
      <c r="A922" s="42">
        <v>44144</v>
      </c>
      <c r="B922" s="67">
        <v>0.54569444444444437</v>
      </c>
      <c r="C922" s="68">
        <v>76</v>
      </c>
      <c r="D922" s="69">
        <v>77.3</v>
      </c>
      <c r="E922" s="70">
        <v>5874.8</v>
      </c>
      <c r="F922" s="68" t="s">
        <v>24</v>
      </c>
    </row>
    <row r="923" spans="1:6">
      <c r="A923" s="42">
        <v>44144</v>
      </c>
      <c r="B923" s="67">
        <v>0.54569444444444437</v>
      </c>
      <c r="C923" s="68">
        <v>29</v>
      </c>
      <c r="D923" s="69">
        <v>77.3</v>
      </c>
      <c r="E923" s="70">
        <v>2241.6999999999998</v>
      </c>
      <c r="F923" s="68" t="s">
        <v>24</v>
      </c>
    </row>
    <row r="924" spans="1:6">
      <c r="A924" s="42">
        <v>44144</v>
      </c>
      <c r="B924" s="67">
        <v>0.54569444444444437</v>
      </c>
      <c r="C924" s="68">
        <v>20</v>
      </c>
      <c r="D924" s="69">
        <v>77.28</v>
      </c>
      <c r="E924" s="70">
        <v>1545.6</v>
      </c>
      <c r="F924" s="68" t="s">
        <v>24</v>
      </c>
    </row>
    <row r="925" spans="1:6">
      <c r="A925" s="42">
        <v>44144</v>
      </c>
      <c r="B925" s="67">
        <v>0.54569444444444437</v>
      </c>
      <c r="C925" s="68">
        <v>60</v>
      </c>
      <c r="D925" s="69">
        <v>77.28</v>
      </c>
      <c r="E925" s="70">
        <v>4636.8</v>
      </c>
      <c r="F925" s="68" t="s">
        <v>24</v>
      </c>
    </row>
    <row r="926" spans="1:6">
      <c r="A926" s="42">
        <v>44144</v>
      </c>
      <c r="B926" s="67">
        <v>0.54569444444444437</v>
      </c>
      <c r="C926" s="68">
        <v>36</v>
      </c>
      <c r="D926" s="69">
        <v>77.28</v>
      </c>
      <c r="E926" s="70">
        <v>2782.08</v>
      </c>
      <c r="F926" s="68" t="s">
        <v>24</v>
      </c>
    </row>
    <row r="927" spans="1:6">
      <c r="A927" s="42">
        <v>44144</v>
      </c>
      <c r="B927" s="67">
        <v>0.54569444444444437</v>
      </c>
      <c r="C927" s="68">
        <v>142</v>
      </c>
      <c r="D927" s="69">
        <v>77.28</v>
      </c>
      <c r="E927" s="70">
        <v>10973.76</v>
      </c>
      <c r="F927" s="68" t="s">
        <v>24</v>
      </c>
    </row>
    <row r="928" spans="1:6">
      <c r="A928" s="42">
        <v>44144</v>
      </c>
      <c r="B928" s="67">
        <v>0.54569444444444437</v>
      </c>
      <c r="C928" s="68">
        <v>29</v>
      </c>
      <c r="D928" s="69">
        <v>77.28</v>
      </c>
      <c r="E928" s="70">
        <v>2241.12</v>
      </c>
      <c r="F928" s="68" t="s">
        <v>24</v>
      </c>
    </row>
    <row r="929" spans="1:6">
      <c r="A929" s="42">
        <v>44144</v>
      </c>
      <c r="B929" s="67">
        <v>0.54569444444444437</v>
      </c>
      <c r="C929" s="68">
        <v>75</v>
      </c>
      <c r="D929" s="69">
        <v>77.28</v>
      </c>
      <c r="E929" s="70">
        <v>5796</v>
      </c>
      <c r="F929" s="68" t="s">
        <v>24</v>
      </c>
    </row>
    <row r="930" spans="1:6">
      <c r="A930" s="42">
        <v>44144</v>
      </c>
      <c r="B930" s="67">
        <v>0.54160879629629632</v>
      </c>
      <c r="C930" s="68">
        <v>161</v>
      </c>
      <c r="D930" s="69">
        <v>78.040000000000006</v>
      </c>
      <c r="E930" s="70">
        <v>12564.44</v>
      </c>
      <c r="F930" s="68" t="s">
        <v>24</v>
      </c>
    </row>
    <row r="931" spans="1:6">
      <c r="A931" s="42">
        <v>44144</v>
      </c>
      <c r="B931" s="67">
        <v>0.54160879629629632</v>
      </c>
      <c r="C931" s="68">
        <v>377</v>
      </c>
      <c r="D931" s="69">
        <v>78.040000000000006</v>
      </c>
      <c r="E931" s="70">
        <v>29421.08</v>
      </c>
      <c r="F931" s="68" t="s">
        <v>24</v>
      </c>
    </row>
    <row r="932" spans="1:6">
      <c r="A932" s="42">
        <v>44144</v>
      </c>
      <c r="B932" s="67">
        <v>0.54160879629629632</v>
      </c>
      <c r="C932" s="68">
        <v>254</v>
      </c>
      <c r="D932" s="69">
        <v>78.040000000000006</v>
      </c>
      <c r="E932" s="70">
        <v>19822.16</v>
      </c>
      <c r="F932" s="68" t="s">
        <v>24</v>
      </c>
    </row>
    <row r="933" spans="1:6">
      <c r="A933" s="42">
        <v>44144</v>
      </c>
      <c r="B933" s="67">
        <v>0.54160879629629632</v>
      </c>
      <c r="C933" s="68">
        <v>556</v>
      </c>
      <c r="D933" s="69">
        <v>78.040000000000006</v>
      </c>
      <c r="E933" s="70">
        <v>43390.240000000005</v>
      </c>
      <c r="F933" s="68" t="s">
        <v>24</v>
      </c>
    </row>
    <row r="934" spans="1:6">
      <c r="A934" s="42">
        <v>44144</v>
      </c>
      <c r="B934" s="67">
        <v>0.54160879629629632</v>
      </c>
      <c r="C934" s="68">
        <v>92</v>
      </c>
      <c r="D934" s="69">
        <v>78.040000000000006</v>
      </c>
      <c r="E934" s="70">
        <v>7179.68</v>
      </c>
      <c r="F934" s="68" t="s">
        <v>24</v>
      </c>
    </row>
    <row r="935" spans="1:6">
      <c r="A935" s="42">
        <v>44144</v>
      </c>
      <c r="B935" s="67">
        <v>0.54160879629629632</v>
      </c>
      <c r="C935" s="68">
        <v>76</v>
      </c>
      <c r="D935" s="69">
        <v>78.040000000000006</v>
      </c>
      <c r="E935" s="70">
        <v>5931.0400000000009</v>
      </c>
      <c r="F935" s="68" t="s">
        <v>24</v>
      </c>
    </row>
    <row r="936" spans="1:6">
      <c r="A936" s="42">
        <v>44144</v>
      </c>
      <c r="B936" s="67">
        <v>0.54160879629629632</v>
      </c>
      <c r="C936" s="68">
        <v>69</v>
      </c>
      <c r="D936" s="69">
        <v>78.040000000000006</v>
      </c>
      <c r="E936" s="70">
        <v>5384.76</v>
      </c>
      <c r="F936" s="68" t="s">
        <v>24</v>
      </c>
    </row>
    <row r="937" spans="1:6">
      <c r="A937" s="42">
        <v>44144</v>
      </c>
      <c r="B937" s="67">
        <v>0.54160879629629632</v>
      </c>
      <c r="C937" s="68">
        <v>87</v>
      </c>
      <c r="D937" s="69">
        <v>78.040000000000006</v>
      </c>
      <c r="E937" s="70">
        <v>6789.4800000000005</v>
      </c>
      <c r="F937" s="68" t="s">
        <v>24</v>
      </c>
    </row>
    <row r="938" spans="1:6">
      <c r="A938" s="42">
        <v>44144</v>
      </c>
      <c r="B938" s="67">
        <v>0.54160879629629632</v>
      </c>
      <c r="C938" s="68">
        <v>65</v>
      </c>
      <c r="D938" s="69">
        <v>78.040000000000006</v>
      </c>
      <c r="E938" s="70">
        <v>5072.6000000000004</v>
      </c>
      <c r="F938" s="68" t="s">
        <v>24</v>
      </c>
    </row>
    <row r="939" spans="1:6">
      <c r="A939" s="42">
        <v>44144</v>
      </c>
      <c r="B939" s="67">
        <v>0.54160879629629632</v>
      </c>
      <c r="C939" s="68">
        <v>69</v>
      </c>
      <c r="D939" s="69">
        <v>78.02</v>
      </c>
      <c r="E939" s="70">
        <v>5383.38</v>
      </c>
      <c r="F939" s="68" t="s">
        <v>24</v>
      </c>
    </row>
    <row r="940" spans="1:6">
      <c r="A940" s="42">
        <v>44144</v>
      </c>
      <c r="B940" s="67">
        <v>0.54160879629629632</v>
      </c>
      <c r="C940" s="68">
        <v>59</v>
      </c>
      <c r="D940" s="69">
        <v>78.02</v>
      </c>
      <c r="E940" s="70">
        <v>4603.1799999999994</v>
      </c>
      <c r="F940" s="68" t="s">
        <v>24</v>
      </c>
    </row>
    <row r="941" spans="1:6">
      <c r="A941" s="42">
        <v>44144</v>
      </c>
      <c r="B941" s="67">
        <v>0.54160879629629632</v>
      </c>
      <c r="C941" s="68">
        <v>60</v>
      </c>
      <c r="D941" s="69">
        <v>78.02</v>
      </c>
      <c r="E941" s="70">
        <v>4681.2</v>
      </c>
      <c r="F941" s="68" t="s">
        <v>24</v>
      </c>
    </row>
    <row r="942" spans="1:6">
      <c r="A942" s="42">
        <v>44144</v>
      </c>
      <c r="B942" s="67">
        <v>0.54160879629629632</v>
      </c>
      <c r="C942" s="68">
        <v>75</v>
      </c>
      <c r="D942" s="69">
        <v>78.02</v>
      </c>
      <c r="E942" s="70">
        <v>5851.5</v>
      </c>
      <c r="F942" s="68" t="s">
        <v>24</v>
      </c>
    </row>
    <row r="943" spans="1:6">
      <c r="A943" s="42">
        <v>44144</v>
      </c>
      <c r="B943" s="67">
        <v>0.53180555555555553</v>
      </c>
      <c r="C943" s="68">
        <v>74</v>
      </c>
      <c r="D943" s="69">
        <v>77.06</v>
      </c>
      <c r="E943" s="70">
        <v>5702.4400000000005</v>
      </c>
      <c r="F943" s="68" t="s">
        <v>24</v>
      </c>
    </row>
    <row r="944" spans="1:6">
      <c r="A944" s="42">
        <v>44144</v>
      </c>
      <c r="B944" s="67">
        <v>0.53175925925925926</v>
      </c>
      <c r="C944" s="68">
        <v>99</v>
      </c>
      <c r="D944" s="69">
        <v>77.06</v>
      </c>
      <c r="E944" s="70">
        <v>7628.9400000000005</v>
      </c>
      <c r="F944" s="68" t="s">
        <v>24</v>
      </c>
    </row>
    <row r="945" spans="1:6">
      <c r="A945" s="42">
        <v>44144</v>
      </c>
      <c r="B945" s="67">
        <v>0.53175925925925926</v>
      </c>
      <c r="C945" s="68">
        <v>163</v>
      </c>
      <c r="D945" s="69">
        <v>77.06</v>
      </c>
      <c r="E945" s="70">
        <v>12560.78</v>
      </c>
      <c r="F945" s="68" t="s">
        <v>24</v>
      </c>
    </row>
    <row r="946" spans="1:6">
      <c r="A946" s="42">
        <v>44144</v>
      </c>
      <c r="B946" s="67">
        <v>0.53040509259259261</v>
      </c>
      <c r="C946" s="68">
        <v>14</v>
      </c>
      <c r="D946" s="69">
        <v>76.819999999999993</v>
      </c>
      <c r="E946" s="70">
        <v>1075.48</v>
      </c>
      <c r="F946" s="68" t="s">
        <v>24</v>
      </c>
    </row>
    <row r="947" spans="1:6">
      <c r="A947" s="42">
        <v>44144</v>
      </c>
      <c r="B947" s="67">
        <v>0.53040509259259261</v>
      </c>
      <c r="C947" s="68">
        <v>48</v>
      </c>
      <c r="D947" s="69">
        <v>76.819999999999993</v>
      </c>
      <c r="E947" s="70">
        <v>3687.3599999999997</v>
      </c>
      <c r="F947" s="68" t="s">
        <v>24</v>
      </c>
    </row>
    <row r="948" spans="1:6">
      <c r="A948" s="42">
        <v>44144</v>
      </c>
      <c r="B948" s="67">
        <v>0.52945601851851853</v>
      </c>
      <c r="C948" s="68">
        <v>500</v>
      </c>
      <c r="D948" s="69">
        <v>76.8</v>
      </c>
      <c r="E948" s="70">
        <v>38400</v>
      </c>
      <c r="F948" s="68" t="s">
        <v>24</v>
      </c>
    </row>
    <row r="949" spans="1:6">
      <c r="A949" s="42">
        <v>44144</v>
      </c>
      <c r="B949" s="67">
        <v>0.52945601851851853</v>
      </c>
      <c r="C949" s="68">
        <v>56</v>
      </c>
      <c r="D949" s="69">
        <v>76.8</v>
      </c>
      <c r="E949" s="70">
        <v>4300.8</v>
      </c>
      <c r="F949" s="68" t="s">
        <v>24</v>
      </c>
    </row>
    <row r="950" spans="1:6">
      <c r="A950" s="42">
        <v>44144</v>
      </c>
      <c r="B950" s="67">
        <v>0.52924768518518517</v>
      </c>
      <c r="C950" s="68">
        <v>80</v>
      </c>
      <c r="D950" s="69">
        <v>76.819999999999993</v>
      </c>
      <c r="E950" s="70">
        <v>6145.5999999999995</v>
      </c>
      <c r="F950" s="68" t="s">
        <v>24</v>
      </c>
    </row>
    <row r="951" spans="1:6">
      <c r="A951" s="42">
        <v>44144</v>
      </c>
      <c r="B951" s="67">
        <v>0.52748842592592593</v>
      </c>
      <c r="C951" s="68">
        <v>58</v>
      </c>
      <c r="D951" s="69">
        <v>76.819999999999993</v>
      </c>
      <c r="E951" s="70">
        <v>4455.5599999999995</v>
      </c>
      <c r="F951" s="68" t="s">
        <v>24</v>
      </c>
    </row>
    <row r="952" spans="1:6">
      <c r="A952" s="42">
        <v>44144</v>
      </c>
      <c r="B952" s="67">
        <v>0.52748842592592593</v>
      </c>
      <c r="C952" s="68">
        <v>7</v>
      </c>
      <c r="D952" s="69">
        <v>76.819999999999993</v>
      </c>
      <c r="E952" s="70">
        <v>537.74</v>
      </c>
      <c r="F952" s="68" t="s">
        <v>24</v>
      </c>
    </row>
    <row r="953" spans="1:6">
      <c r="A953" s="42">
        <v>44144</v>
      </c>
      <c r="B953" s="67">
        <v>0.52591435185185187</v>
      </c>
      <c r="C953" s="68">
        <v>8</v>
      </c>
      <c r="D953" s="69">
        <v>76.88</v>
      </c>
      <c r="E953" s="70">
        <v>615.04</v>
      </c>
      <c r="F953" s="68" t="s">
        <v>24</v>
      </c>
    </row>
    <row r="954" spans="1:6">
      <c r="A954" s="42">
        <v>44144</v>
      </c>
      <c r="B954" s="67">
        <v>0.52591435185185187</v>
      </c>
      <c r="C954" s="68">
        <v>75</v>
      </c>
      <c r="D954" s="69">
        <v>76.88</v>
      </c>
      <c r="E954" s="70">
        <v>5766</v>
      </c>
      <c r="F954" s="68" t="s">
        <v>24</v>
      </c>
    </row>
    <row r="955" spans="1:6">
      <c r="A955" s="42">
        <v>44144</v>
      </c>
      <c r="B955" s="67">
        <v>0.52277777777777779</v>
      </c>
      <c r="C955" s="68">
        <v>64</v>
      </c>
      <c r="D955" s="69">
        <v>76.86</v>
      </c>
      <c r="E955" s="70">
        <v>4919.04</v>
      </c>
      <c r="F955" s="68" t="s">
        <v>24</v>
      </c>
    </row>
    <row r="956" spans="1:6">
      <c r="A956" s="42">
        <v>44144</v>
      </c>
      <c r="B956" s="67">
        <v>0.51831018518518512</v>
      </c>
      <c r="C956" s="68">
        <v>79</v>
      </c>
      <c r="D956" s="69">
        <v>76.900000000000006</v>
      </c>
      <c r="E956" s="70">
        <v>6075.1</v>
      </c>
      <c r="F956" s="68" t="s">
        <v>24</v>
      </c>
    </row>
    <row r="957" spans="1:6">
      <c r="A957" s="42">
        <v>44144</v>
      </c>
      <c r="B957" s="67">
        <v>0.5166898148148148</v>
      </c>
      <c r="C957" s="68">
        <v>109</v>
      </c>
      <c r="D957" s="69">
        <v>76.900000000000006</v>
      </c>
      <c r="E957" s="70">
        <v>8382.1</v>
      </c>
      <c r="F957" s="68" t="s">
        <v>24</v>
      </c>
    </row>
    <row r="958" spans="1:6">
      <c r="A958" s="42">
        <v>44144</v>
      </c>
      <c r="B958" s="67">
        <v>0.51590277777777771</v>
      </c>
      <c r="C958" s="68">
        <v>60</v>
      </c>
      <c r="D958" s="69">
        <v>76.900000000000006</v>
      </c>
      <c r="E958" s="70">
        <v>4614</v>
      </c>
      <c r="F958" s="68" t="s">
        <v>24</v>
      </c>
    </row>
    <row r="959" spans="1:6">
      <c r="A959" s="42">
        <v>44144</v>
      </c>
      <c r="B959" s="67">
        <v>0.5149421296296296</v>
      </c>
      <c r="C959" s="68">
        <v>63</v>
      </c>
      <c r="D959" s="69">
        <v>76.92</v>
      </c>
      <c r="E959" s="70">
        <v>4845.96</v>
      </c>
      <c r="F959" s="68" t="s">
        <v>24</v>
      </c>
    </row>
    <row r="960" spans="1:6">
      <c r="A960" s="42">
        <v>44144</v>
      </c>
      <c r="B960" s="67">
        <v>0.51450231481481479</v>
      </c>
      <c r="C960" s="68">
        <v>81</v>
      </c>
      <c r="D960" s="69">
        <v>76.94</v>
      </c>
      <c r="E960" s="70">
        <v>6232.1399999999994</v>
      </c>
      <c r="F960" s="68" t="s">
        <v>24</v>
      </c>
    </row>
    <row r="961" spans="1:6">
      <c r="A961" s="42">
        <v>44144</v>
      </c>
      <c r="B961" s="67">
        <v>0.51027777777777772</v>
      </c>
      <c r="C961" s="68">
        <v>62</v>
      </c>
      <c r="D961" s="69">
        <v>76.94</v>
      </c>
      <c r="E961" s="70">
        <v>4770.28</v>
      </c>
      <c r="F961" s="68" t="s">
        <v>24</v>
      </c>
    </row>
    <row r="962" spans="1:6">
      <c r="A962" s="42">
        <v>44144</v>
      </c>
      <c r="B962" s="67">
        <v>0.50846064814814818</v>
      </c>
      <c r="C962" s="68">
        <v>105</v>
      </c>
      <c r="D962" s="69">
        <v>76.959999999999994</v>
      </c>
      <c r="E962" s="70">
        <v>8080.7999999999993</v>
      </c>
      <c r="F962" s="68" t="s">
        <v>24</v>
      </c>
    </row>
    <row r="963" spans="1:6">
      <c r="A963" s="42">
        <v>44144</v>
      </c>
      <c r="B963" s="67">
        <v>0.50370370370370365</v>
      </c>
      <c r="C963" s="68">
        <v>58</v>
      </c>
      <c r="D963" s="69">
        <v>76.94</v>
      </c>
      <c r="E963" s="70">
        <v>4462.5199999999995</v>
      </c>
      <c r="F963" s="68" t="s">
        <v>24</v>
      </c>
    </row>
    <row r="964" spans="1:6">
      <c r="A964" s="42">
        <v>44144</v>
      </c>
      <c r="B964" s="67">
        <v>0.50361111111111112</v>
      </c>
      <c r="C964" s="68">
        <v>157</v>
      </c>
      <c r="D964" s="69">
        <v>76.959999999999994</v>
      </c>
      <c r="E964" s="70">
        <v>12082.72</v>
      </c>
      <c r="F964" s="68" t="s">
        <v>24</v>
      </c>
    </row>
    <row r="965" spans="1:6">
      <c r="A965" s="42">
        <v>44144</v>
      </c>
      <c r="B965" s="67">
        <v>0.50023148148148155</v>
      </c>
      <c r="C965" s="68">
        <v>111</v>
      </c>
      <c r="D965" s="69">
        <v>76.900000000000006</v>
      </c>
      <c r="E965" s="70">
        <v>8535.9000000000015</v>
      </c>
      <c r="F965" s="68" t="s">
        <v>24</v>
      </c>
    </row>
    <row r="966" spans="1:6">
      <c r="A966" s="42">
        <v>44144</v>
      </c>
      <c r="B966" s="67">
        <v>0.50023148148148155</v>
      </c>
      <c r="C966" s="68">
        <v>182</v>
      </c>
      <c r="D966" s="69">
        <v>76.900000000000006</v>
      </c>
      <c r="E966" s="70">
        <v>13995.800000000001</v>
      </c>
      <c r="F966" s="68" t="s">
        <v>24</v>
      </c>
    </row>
    <row r="967" spans="1:6">
      <c r="A967" s="42">
        <v>44144</v>
      </c>
      <c r="B967" s="67">
        <v>0.50023148148148155</v>
      </c>
      <c r="C967" s="68">
        <v>182</v>
      </c>
      <c r="D967" s="69">
        <v>76.900000000000006</v>
      </c>
      <c r="E967" s="70">
        <v>13995.800000000001</v>
      </c>
      <c r="F967" s="68" t="s">
        <v>24</v>
      </c>
    </row>
    <row r="968" spans="1:6">
      <c r="A968" s="42">
        <v>44144</v>
      </c>
      <c r="B968" s="67">
        <v>0.50023148148148155</v>
      </c>
      <c r="C968" s="68">
        <v>25</v>
      </c>
      <c r="D968" s="69">
        <v>76.900000000000006</v>
      </c>
      <c r="E968" s="70">
        <v>1922.5000000000002</v>
      </c>
      <c r="F968" s="68" t="s">
        <v>24</v>
      </c>
    </row>
    <row r="969" spans="1:6">
      <c r="A969" s="42">
        <v>44144</v>
      </c>
      <c r="B969" s="67">
        <v>0.50023148148148155</v>
      </c>
      <c r="C969" s="68">
        <v>39</v>
      </c>
      <c r="D969" s="69">
        <v>76.900000000000006</v>
      </c>
      <c r="E969" s="70">
        <v>2999.1000000000004</v>
      </c>
      <c r="F969" s="68" t="s">
        <v>24</v>
      </c>
    </row>
    <row r="970" spans="1:6">
      <c r="A970" s="42">
        <v>44144</v>
      </c>
      <c r="B970" s="67">
        <v>0.50023148148148155</v>
      </c>
      <c r="C970" s="68">
        <v>52</v>
      </c>
      <c r="D970" s="69">
        <v>76.900000000000006</v>
      </c>
      <c r="E970" s="70">
        <v>3998.8</v>
      </c>
      <c r="F970" s="68" t="s">
        <v>24</v>
      </c>
    </row>
    <row r="971" spans="1:6">
      <c r="A971" s="42">
        <v>44144</v>
      </c>
      <c r="B971" s="67">
        <v>0.49682870370370374</v>
      </c>
      <c r="C971" s="68">
        <v>67</v>
      </c>
      <c r="D971" s="69">
        <v>76.98</v>
      </c>
      <c r="E971" s="70">
        <v>5157.66</v>
      </c>
      <c r="F971" s="68" t="s">
        <v>24</v>
      </c>
    </row>
    <row r="972" spans="1:6">
      <c r="A972" s="42">
        <v>44144</v>
      </c>
      <c r="B972" s="67">
        <v>0.49547453703703703</v>
      </c>
      <c r="C972" s="68">
        <v>61</v>
      </c>
      <c r="D972" s="69">
        <v>76.959999999999994</v>
      </c>
      <c r="E972" s="70">
        <v>4694.5599999999995</v>
      </c>
      <c r="F972" s="68" t="s">
        <v>24</v>
      </c>
    </row>
    <row r="973" spans="1:6">
      <c r="A973" s="42">
        <v>44144</v>
      </c>
      <c r="B973" s="67">
        <v>0.49298611111111112</v>
      </c>
      <c r="C973" s="68">
        <v>47</v>
      </c>
      <c r="D973" s="69">
        <v>76.959999999999994</v>
      </c>
      <c r="E973" s="70">
        <v>3617.12</v>
      </c>
      <c r="F973" s="68" t="s">
        <v>24</v>
      </c>
    </row>
    <row r="974" spans="1:6">
      <c r="A974" s="42">
        <v>44144</v>
      </c>
      <c r="B974" s="67">
        <v>0.49298611111111112</v>
      </c>
      <c r="C974" s="68">
        <v>10</v>
      </c>
      <c r="D974" s="69">
        <v>76.959999999999994</v>
      </c>
      <c r="E974" s="70">
        <v>769.59999999999991</v>
      </c>
      <c r="F974" s="68" t="s">
        <v>24</v>
      </c>
    </row>
    <row r="975" spans="1:6">
      <c r="A975" s="42">
        <v>44144</v>
      </c>
      <c r="B975" s="67">
        <v>0.49008101851851849</v>
      </c>
      <c r="C975" s="68">
        <v>64</v>
      </c>
      <c r="D975" s="69">
        <v>76.959999999999994</v>
      </c>
      <c r="E975" s="70">
        <v>4925.4399999999996</v>
      </c>
      <c r="F975" s="68" t="s">
        <v>24</v>
      </c>
    </row>
    <row r="976" spans="1:6">
      <c r="A976" s="42">
        <v>44144</v>
      </c>
      <c r="B976" s="67">
        <v>0.48030092592592594</v>
      </c>
      <c r="C976" s="68">
        <v>55</v>
      </c>
      <c r="D976" s="69">
        <v>76.98</v>
      </c>
      <c r="E976" s="70">
        <v>4233.9000000000005</v>
      </c>
      <c r="F976" s="68" t="s">
        <v>24</v>
      </c>
    </row>
    <row r="977" spans="1:6">
      <c r="A977" s="42">
        <v>44144</v>
      </c>
      <c r="B977" s="67">
        <v>0.47923611111111114</v>
      </c>
      <c r="C977" s="68">
        <v>65</v>
      </c>
      <c r="D977" s="69">
        <v>76.959999999999994</v>
      </c>
      <c r="E977" s="70">
        <v>5002.3999999999996</v>
      </c>
      <c r="F977" s="68" t="s">
        <v>24</v>
      </c>
    </row>
    <row r="978" spans="1:6">
      <c r="A978" s="42">
        <v>44144</v>
      </c>
      <c r="B978" s="67">
        <v>0.47903935185185187</v>
      </c>
      <c r="C978" s="68">
        <v>79</v>
      </c>
      <c r="D978" s="69">
        <v>76.959999999999994</v>
      </c>
      <c r="E978" s="70">
        <v>6079.8399999999992</v>
      </c>
      <c r="F978" s="68" t="s">
        <v>24</v>
      </c>
    </row>
    <row r="979" spans="1:6">
      <c r="A979" s="42">
        <v>44144</v>
      </c>
      <c r="B979" s="67">
        <v>0.4788425925925926</v>
      </c>
      <c r="C979" s="68">
        <v>96</v>
      </c>
      <c r="D979" s="69">
        <v>76.98</v>
      </c>
      <c r="E979" s="70">
        <v>7390.08</v>
      </c>
      <c r="F979" s="68" t="s">
        <v>24</v>
      </c>
    </row>
    <row r="980" spans="1:6">
      <c r="A980" s="42">
        <v>44144</v>
      </c>
      <c r="B980" s="67">
        <v>0.47839120370370369</v>
      </c>
      <c r="C980" s="68">
        <v>270</v>
      </c>
      <c r="D980" s="69">
        <v>76.98</v>
      </c>
      <c r="E980" s="70">
        <v>20784.600000000002</v>
      </c>
      <c r="F980" s="68" t="s">
        <v>24</v>
      </c>
    </row>
    <row r="981" spans="1:6">
      <c r="A981" s="42">
        <v>44144</v>
      </c>
      <c r="B981" s="67">
        <v>0.47834490740740737</v>
      </c>
      <c r="C981" s="68">
        <v>77</v>
      </c>
      <c r="D981" s="69">
        <v>76.98</v>
      </c>
      <c r="E981" s="70">
        <v>5927.46</v>
      </c>
      <c r="F981" s="68" t="s">
        <v>24</v>
      </c>
    </row>
    <row r="982" spans="1:6">
      <c r="A982" s="42">
        <v>44144</v>
      </c>
      <c r="B982" s="67">
        <v>0.47834490740740737</v>
      </c>
      <c r="C982" s="68">
        <v>58</v>
      </c>
      <c r="D982" s="69">
        <v>76.98</v>
      </c>
      <c r="E982" s="70">
        <v>4464.84</v>
      </c>
      <c r="F982" s="68" t="s">
        <v>24</v>
      </c>
    </row>
    <row r="983" spans="1:6">
      <c r="A983" s="42">
        <v>44144</v>
      </c>
      <c r="B983" s="67">
        <v>0.47834490740740737</v>
      </c>
      <c r="C983" s="68">
        <v>20</v>
      </c>
      <c r="D983" s="69">
        <v>76.98</v>
      </c>
      <c r="E983" s="70">
        <v>1539.6000000000001</v>
      </c>
      <c r="F983" s="68" t="s">
        <v>24</v>
      </c>
    </row>
    <row r="984" spans="1:6">
      <c r="A984" s="42">
        <v>44144</v>
      </c>
      <c r="B984" s="67">
        <v>0.47834490740740737</v>
      </c>
      <c r="C984" s="68">
        <v>75</v>
      </c>
      <c r="D984" s="69">
        <v>76.98</v>
      </c>
      <c r="E984" s="70">
        <v>5773.5</v>
      </c>
      <c r="F984" s="68" t="s">
        <v>24</v>
      </c>
    </row>
    <row r="985" spans="1:6">
      <c r="A985" s="42">
        <v>44144</v>
      </c>
      <c r="B985" s="67">
        <v>0.47501157407407407</v>
      </c>
      <c r="C985" s="68">
        <v>80</v>
      </c>
      <c r="D985" s="69">
        <v>76.98</v>
      </c>
      <c r="E985" s="70">
        <v>6158.4000000000005</v>
      </c>
      <c r="F985" s="68" t="s">
        <v>24</v>
      </c>
    </row>
    <row r="986" spans="1:6">
      <c r="A986" s="42">
        <v>44144</v>
      </c>
      <c r="B986" s="67">
        <v>0.47496527777777775</v>
      </c>
      <c r="C986" s="68">
        <v>92</v>
      </c>
      <c r="D986" s="69">
        <v>77</v>
      </c>
      <c r="E986" s="70">
        <v>7084</v>
      </c>
      <c r="F986" s="68" t="s">
        <v>24</v>
      </c>
    </row>
    <row r="987" spans="1:6">
      <c r="A987" s="42">
        <v>44144</v>
      </c>
      <c r="B987" s="67">
        <v>0.47370370370370374</v>
      </c>
      <c r="C987" s="68">
        <v>64</v>
      </c>
      <c r="D987" s="69">
        <v>77</v>
      </c>
      <c r="E987" s="70">
        <v>4928</v>
      </c>
      <c r="F987" s="68" t="s">
        <v>24</v>
      </c>
    </row>
    <row r="988" spans="1:6">
      <c r="A988" s="42">
        <v>44144</v>
      </c>
      <c r="B988" s="67">
        <v>0.47265046296296293</v>
      </c>
      <c r="C988" s="68">
        <v>26</v>
      </c>
      <c r="D988" s="69">
        <v>77</v>
      </c>
      <c r="E988" s="70">
        <v>2002</v>
      </c>
      <c r="F988" s="68" t="s">
        <v>24</v>
      </c>
    </row>
    <row r="989" spans="1:6">
      <c r="A989" s="42">
        <v>44144</v>
      </c>
      <c r="B989" s="67">
        <v>0.47265046296296293</v>
      </c>
      <c r="C989" s="68">
        <v>60</v>
      </c>
      <c r="D989" s="69">
        <v>77</v>
      </c>
      <c r="E989" s="70">
        <v>4620</v>
      </c>
      <c r="F989" s="68" t="s">
        <v>24</v>
      </c>
    </row>
    <row r="990" spans="1:6">
      <c r="A990" s="42">
        <v>44144</v>
      </c>
      <c r="B990" s="67">
        <v>0.47005787037037039</v>
      </c>
      <c r="C990" s="68">
        <v>57</v>
      </c>
      <c r="D990" s="69">
        <v>77</v>
      </c>
      <c r="E990" s="70">
        <v>4389</v>
      </c>
      <c r="F990" s="68" t="s">
        <v>24</v>
      </c>
    </row>
    <row r="991" spans="1:6">
      <c r="A991" s="42">
        <v>44144</v>
      </c>
      <c r="B991" s="67">
        <v>0.46988425925925931</v>
      </c>
      <c r="C991" s="68">
        <v>37</v>
      </c>
      <c r="D991" s="69">
        <v>77</v>
      </c>
      <c r="E991" s="70">
        <v>2849</v>
      </c>
      <c r="F991" s="68" t="s">
        <v>24</v>
      </c>
    </row>
    <row r="992" spans="1:6">
      <c r="A992" s="42">
        <v>44144</v>
      </c>
      <c r="B992" s="67">
        <v>0.46787037037037038</v>
      </c>
      <c r="C992" s="68">
        <v>59</v>
      </c>
      <c r="D992" s="69">
        <v>77</v>
      </c>
      <c r="E992" s="70">
        <v>4543</v>
      </c>
      <c r="F992" s="68" t="s">
        <v>24</v>
      </c>
    </row>
    <row r="993" spans="1:6">
      <c r="A993" s="42">
        <v>44144</v>
      </c>
      <c r="B993" s="67">
        <v>0.46581018518518519</v>
      </c>
      <c r="C993" s="68">
        <v>56</v>
      </c>
      <c r="D993" s="69">
        <v>76.959999999999994</v>
      </c>
      <c r="E993" s="70">
        <v>4309.7599999999993</v>
      </c>
      <c r="F993" s="68" t="s">
        <v>24</v>
      </c>
    </row>
    <row r="994" spans="1:6">
      <c r="A994" s="42">
        <v>44144</v>
      </c>
      <c r="B994" s="67">
        <v>0.46478009259259262</v>
      </c>
      <c r="C994" s="68">
        <v>51</v>
      </c>
      <c r="D994" s="69">
        <v>76.959999999999994</v>
      </c>
      <c r="E994" s="70">
        <v>3924.9599999999996</v>
      </c>
      <c r="F994" s="68" t="s">
        <v>24</v>
      </c>
    </row>
    <row r="995" spans="1:6">
      <c r="A995" s="42">
        <v>44144</v>
      </c>
      <c r="B995" s="67">
        <v>0.46256944444444442</v>
      </c>
      <c r="C995" s="68">
        <v>58</v>
      </c>
      <c r="D995" s="69">
        <v>77</v>
      </c>
      <c r="E995" s="70">
        <v>4466</v>
      </c>
      <c r="F995" s="68" t="s">
        <v>24</v>
      </c>
    </row>
    <row r="996" spans="1:6">
      <c r="A996" s="42">
        <v>44144</v>
      </c>
      <c r="B996" s="67">
        <v>0.46255787037037038</v>
      </c>
      <c r="C996" s="68">
        <v>74</v>
      </c>
      <c r="D996" s="69">
        <v>77.02</v>
      </c>
      <c r="E996" s="70">
        <v>5699.48</v>
      </c>
      <c r="F996" s="68" t="s">
        <v>24</v>
      </c>
    </row>
    <row r="997" spans="1:6">
      <c r="A997" s="42">
        <v>44144</v>
      </c>
      <c r="B997" s="67">
        <v>0.46180555555555558</v>
      </c>
      <c r="C997" s="68">
        <v>54</v>
      </c>
      <c r="D997" s="69">
        <v>77.02</v>
      </c>
      <c r="E997" s="70">
        <v>4159.08</v>
      </c>
      <c r="F997" s="68" t="s">
        <v>24</v>
      </c>
    </row>
    <row r="998" spans="1:6">
      <c r="A998" s="42">
        <v>44144</v>
      </c>
      <c r="B998" s="67">
        <v>0.46180555555555558</v>
      </c>
      <c r="C998" s="68">
        <v>44</v>
      </c>
      <c r="D998" s="69">
        <v>77.02</v>
      </c>
      <c r="E998" s="70">
        <v>3388.8799999999997</v>
      </c>
      <c r="F998" s="68" t="s">
        <v>24</v>
      </c>
    </row>
    <row r="999" spans="1:6">
      <c r="A999" s="42">
        <v>44144</v>
      </c>
      <c r="B999" s="67">
        <v>0.46180555555555558</v>
      </c>
      <c r="C999" s="68">
        <v>11</v>
      </c>
      <c r="D999" s="69">
        <v>77.02</v>
      </c>
      <c r="E999" s="70">
        <v>847.21999999999991</v>
      </c>
      <c r="F999" s="68" t="s">
        <v>24</v>
      </c>
    </row>
    <row r="1000" spans="1:6">
      <c r="A1000" s="42">
        <v>44144</v>
      </c>
      <c r="B1000" s="67">
        <v>0.45687499999999998</v>
      </c>
      <c r="C1000" s="68">
        <v>78</v>
      </c>
      <c r="D1000" s="69">
        <v>76.92</v>
      </c>
      <c r="E1000" s="70">
        <v>5999.76</v>
      </c>
      <c r="F1000" s="68" t="s">
        <v>24</v>
      </c>
    </row>
    <row r="1001" spans="1:6">
      <c r="A1001" s="42">
        <v>44144</v>
      </c>
      <c r="B1001" s="67">
        <v>0.45583333333333331</v>
      </c>
      <c r="C1001" s="68">
        <v>55</v>
      </c>
      <c r="D1001" s="69">
        <v>76.959999999999994</v>
      </c>
      <c r="E1001" s="70">
        <v>4232.7999999999993</v>
      </c>
      <c r="F1001" s="68" t="s">
        <v>24</v>
      </c>
    </row>
    <row r="1002" spans="1:6">
      <c r="A1002" s="42">
        <v>44144</v>
      </c>
      <c r="B1002" s="67">
        <v>0.45439814814814811</v>
      </c>
      <c r="C1002" s="68">
        <v>64</v>
      </c>
      <c r="D1002" s="69">
        <v>76.98</v>
      </c>
      <c r="E1002" s="70">
        <v>4926.72</v>
      </c>
      <c r="F1002" s="68" t="s">
        <v>24</v>
      </c>
    </row>
    <row r="1003" spans="1:6">
      <c r="A1003" s="42">
        <v>44144</v>
      </c>
      <c r="B1003" s="67">
        <v>0.45315972222222217</v>
      </c>
      <c r="C1003" s="68">
        <v>55</v>
      </c>
      <c r="D1003" s="69">
        <v>77.040000000000006</v>
      </c>
      <c r="E1003" s="70">
        <v>4237.2000000000007</v>
      </c>
      <c r="F1003" s="68" t="s">
        <v>24</v>
      </c>
    </row>
    <row r="1004" spans="1:6">
      <c r="A1004" s="42">
        <v>44144</v>
      </c>
      <c r="B1004" s="67">
        <v>0.45315972222222217</v>
      </c>
      <c r="C1004" s="68">
        <v>31</v>
      </c>
      <c r="D1004" s="69">
        <v>77.040000000000006</v>
      </c>
      <c r="E1004" s="70">
        <v>2388.2400000000002</v>
      </c>
      <c r="F1004" s="68" t="s">
        <v>24</v>
      </c>
    </row>
    <row r="1005" spans="1:6">
      <c r="A1005" s="42">
        <v>44144</v>
      </c>
      <c r="B1005" s="67">
        <v>0.45079861111111108</v>
      </c>
      <c r="C1005" s="68">
        <v>58</v>
      </c>
      <c r="D1005" s="69">
        <v>76.959999999999994</v>
      </c>
      <c r="E1005" s="70">
        <v>4463.6799999999994</v>
      </c>
      <c r="F1005" s="68" t="s">
        <v>24</v>
      </c>
    </row>
    <row r="1006" spans="1:6">
      <c r="A1006" s="42">
        <v>44144</v>
      </c>
      <c r="B1006" s="67">
        <v>0.4503240740740741</v>
      </c>
      <c r="C1006" s="68">
        <v>55</v>
      </c>
      <c r="D1006" s="69">
        <v>76.98</v>
      </c>
      <c r="E1006" s="70">
        <v>4233.9000000000005</v>
      </c>
      <c r="F1006" s="68" t="s">
        <v>24</v>
      </c>
    </row>
    <row r="1007" spans="1:6">
      <c r="A1007" s="42">
        <v>44144</v>
      </c>
      <c r="B1007" s="67">
        <v>0.44952546296296297</v>
      </c>
      <c r="C1007" s="68">
        <v>9</v>
      </c>
      <c r="D1007" s="69">
        <v>77</v>
      </c>
      <c r="E1007" s="70">
        <v>693</v>
      </c>
      <c r="F1007" s="68" t="s">
        <v>24</v>
      </c>
    </row>
    <row r="1008" spans="1:6">
      <c r="A1008" s="42">
        <v>44144</v>
      </c>
      <c r="B1008" s="67">
        <v>0.44952546296296297</v>
      </c>
      <c r="C1008" s="68">
        <v>49</v>
      </c>
      <c r="D1008" s="69">
        <v>77</v>
      </c>
      <c r="E1008" s="70">
        <v>3773</v>
      </c>
      <c r="F1008" s="68" t="s">
        <v>24</v>
      </c>
    </row>
    <row r="1009" spans="1:6">
      <c r="A1009" s="42">
        <v>44144</v>
      </c>
      <c r="B1009" s="67">
        <v>0.44521990740740741</v>
      </c>
      <c r="C1009" s="68">
        <v>30</v>
      </c>
      <c r="D1009" s="69">
        <v>77</v>
      </c>
      <c r="E1009" s="70">
        <v>2310</v>
      </c>
      <c r="F1009" s="68" t="s">
        <v>24</v>
      </c>
    </row>
    <row r="1010" spans="1:6">
      <c r="A1010" s="42">
        <v>44144</v>
      </c>
      <c r="B1010" s="67">
        <v>0.44521990740740741</v>
      </c>
      <c r="C1010" s="68">
        <v>64</v>
      </c>
      <c r="D1010" s="69">
        <v>77</v>
      </c>
      <c r="E1010" s="70">
        <v>4928</v>
      </c>
      <c r="F1010" s="68" t="s">
        <v>24</v>
      </c>
    </row>
    <row r="1011" spans="1:6">
      <c r="A1011" s="42">
        <v>44144</v>
      </c>
      <c r="B1011" s="67">
        <v>0.44487268518518519</v>
      </c>
      <c r="C1011" s="68">
        <v>60</v>
      </c>
      <c r="D1011" s="69">
        <v>77.040000000000006</v>
      </c>
      <c r="E1011" s="70">
        <v>4622.4000000000005</v>
      </c>
      <c r="F1011" s="68" t="s">
        <v>24</v>
      </c>
    </row>
    <row r="1012" spans="1:6">
      <c r="A1012" s="42">
        <v>44144</v>
      </c>
      <c r="B1012" s="67">
        <v>0.44394675925925925</v>
      </c>
      <c r="C1012" s="68">
        <v>57</v>
      </c>
      <c r="D1012" s="69">
        <v>77.040000000000006</v>
      </c>
      <c r="E1012" s="70">
        <v>4391.2800000000007</v>
      </c>
      <c r="F1012" s="68" t="s">
        <v>24</v>
      </c>
    </row>
    <row r="1013" spans="1:6">
      <c r="A1013" s="42">
        <v>44144</v>
      </c>
      <c r="B1013" s="67">
        <v>0.44394675925925925</v>
      </c>
      <c r="C1013" s="68">
        <v>453</v>
      </c>
      <c r="D1013" s="69">
        <v>77.040000000000006</v>
      </c>
      <c r="E1013" s="70">
        <v>34899.120000000003</v>
      </c>
      <c r="F1013" s="68" t="s">
        <v>24</v>
      </c>
    </row>
    <row r="1014" spans="1:6">
      <c r="A1014" s="42">
        <v>44144</v>
      </c>
      <c r="B1014" s="67">
        <v>0.44394675925925925</v>
      </c>
      <c r="C1014" s="68">
        <v>47</v>
      </c>
      <c r="D1014" s="69">
        <v>77.040000000000006</v>
      </c>
      <c r="E1014" s="70">
        <v>3620.88</v>
      </c>
      <c r="F1014" s="68" t="s">
        <v>24</v>
      </c>
    </row>
    <row r="1015" spans="1:6">
      <c r="A1015" s="42">
        <v>44144</v>
      </c>
      <c r="B1015" s="67">
        <v>0.4402430555555556</v>
      </c>
      <c r="C1015" s="68">
        <v>77</v>
      </c>
      <c r="D1015" s="69">
        <v>76.98</v>
      </c>
      <c r="E1015" s="70">
        <v>5927.46</v>
      </c>
      <c r="F1015" s="68" t="s">
        <v>24</v>
      </c>
    </row>
    <row r="1016" spans="1:6">
      <c r="A1016" s="42">
        <v>44144</v>
      </c>
      <c r="B1016" s="67">
        <v>0.43990740740740741</v>
      </c>
      <c r="C1016" s="68">
        <v>58</v>
      </c>
      <c r="D1016" s="69">
        <v>77.02</v>
      </c>
      <c r="E1016" s="70">
        <v>4467.16</v>
      </c>
      <c r="F1016" s="68" t="s">
        <v>24</v>
      </c>
    </row>
    <row r="1017" spans="1:6">
      <c r="A1017" s="42">
        <v>44144</v>
      </c>
      <c r="B1017" s="67">
        <v>0.43856481481481485</v>
      </c>
      <c r="C1017" s="68">
        <v>65</v>
      </c>
      <c r="D1017" s="69">
        <v>77</v>
      </c>
      <c r="E1017" s="70">
        <v>5005</v>
      </c>
      <c r="F1017" s="68" t="s">
        <v>24</v>
      </c>
    </row>
    <row r="1018" spans="1:6">
      <c r="A1018" s="42">
        <v>44144</v>
      </c>
      <c r="B1018" s="67">
        <v>0.43631944444444448</v>
      </c>
      <c r="C1018" s="68">
        <v>56</v>
      </c>
      <c r="D1018" s="69">
        <v>77.06</v>
      </c>
      <c r="E1018" s="70">
        <v>4315.3600000000006</v>
      </c>
      <c r="F1018" s="68" t="s">
        <v>24</v>
      </c>
    </row>
    <row r="1019" spans="1:6">
      <c r="A1019" s="42">
        <v>44144</v>
      </c>
      <c r="B1019" s="67">
        <v>0.43449074074074073</v>
      </c>
      <c r="C1019" s="68">
        <v>66</v>
      </c>
      <c r="D1019" s="69">
        <v>77.099999999999994</v>
      </c>
      <c r="E1019" s="70">
        <v>5088.5999999999995</v>
      </c>
      <c r="F1019" s="68" t="s">
        <v>24</v>
      </c>
    </row>
    <row r="1020" spans="1:6">
      <c r="A1020" s="42">
        <v>44144</v>
      </c>
      <c r="B1020" s="67">
        <v>0.43449074074074073</v>
      </c>
      <c r="C1020" s="68">
        <v>11</v>
      </c>
      <c r="D1020" s="69">
        <v>77.099999999999994</v>
      </c>
      <c r="E1020" s="70">
        <v>848.09999999999991</v>
      </c>
      <c r="F1020" s="68" t="s">
        <v>24</v>
      </c>
    </row>
    <row r="1021" spans="1:6">
      <c r="A1021" s="42">
        <v>44144</v>
      </c>
      <c r="B1021" s="67">
        <v>0.43334490740740739</v>
      </c>
      <c r="C1021" s="68">
        <v>57</v>
      </c>
      <c r="D1021" s="69">
        <v>77.14</v>
      </c>
      <c r="E1021" s="70">
        <v>4396.9800000000005</v>
      </c>
      <c r="F1021" s="68" t="s">
        <v>24</v>
      </c>
    </row>
    <row r="1022" spans="1:6">
      <c r="A1022" s="42">
        <v>44144</v>
      </c>
      <c r="B1022" s="67">
        <v>0.43033564814814818</v>
      </c>
      <c r="C1022" s="68">
        <v>64</v>
      </c>
      <c r="D1022" s="69">
        <v>77.14</v>
      </c>
      <c r="E1022" s="70">
        <v>4936.96</v>
      </c>
      <c r="F1022" s="68" t="s">
        <v>24</v>
      </c>
    </row>
    <row r="1023" spans="1:6">
      <c r="A1023" s="42">
        <v>44144</v>
      </c>
      <c r="B1023" s="67">
        <v>0.42901620370370369</v>
      </c>
      <c r="C1023" s="68">
        <v>68</v>
      </c>
      <c r="D1023" s="69">
        <v>77.16</v>
      </c>
      <c r="E1023" s="70">
        <v>5246.88</v>
      </c>
      <c r="F1023" s="68" t="s">
        <v>24</v>
      </c>
    </row>
    <row r="1024" spans="1:6">
      <c r="A1024" s="42">
        <v>44144</v>
      </c>
      <c r="B1024" s="67">
        <v>0.42888888888888888</v>
      </c>
      <c r="C1024" s="68">
        <v>99</v>
      </c>
      <c r="D1024" s="69">
        <v>77.180000000000007</v>
      </c>
      <c r="E1024" s="70">
        <v>7640.8200000000006</v>
      </c>
      <c r="F1024" s="68" t="s">
        <v>24</v>
      </c>
    </row>
    <row r="1025" spans="1:6">
      <c r="A1025" s="42">
        <v>44144</v>
      </c>
      <c r="B1025" s="67">
        <v>0.42888888888888888</v>
      </c>
      <c r="C1025" s="68">
        <v>23</v>
      </c>
      <c r="D1025" s="69">
        <v>77.180000000000007</v>
      </c>
      <c r="E1025" s="70">
        <v>1775.14</v>
      </c>
      <c r="F1025" s="68" t="s">
        <v>24</v>
      </c>
    </row>
    <row r="1026" spans="1:6">
      <c r="A1026" s="42">
        <v>44144</v>
      </c>
      <c r="B1026" s="67">
        <v>0.42887731481481484</v>
      </c>
      <c r="C1026" s="68">
        <v>66</v>
      </c>
      <c r="D1026" s="69">
        <v>77.2</v>
      </c>
      <c r="E1026" s="70">
        <v>5095.2</v>
      </c>
      <c r="F1026" s="68" t="s">
        <v>24</v>
      </c>
    </row>
    <row r="1027" spans="1:6">
      <c r="A1027" s="42">
        <v>44144</v>
      </c>
      <c r="B1027" s="67">
        <v>0.42421296296296296</v>
      </c>
      <c r="C1027" s="68">
        <v>69</v>
      </c>
      <c r="D1027" s="69">
        <v>77</v>
      </c>
      <c r="E1027" s="70">
        <v>5313</v>
      </c>
      <c r="F1027" s="68" t="s">
        <v>24</v>
      </c>
    </row>
    <row r="1028" spans="1:6">
      <c r="A1028" s="42">
        <v>44144</v>
      </c>
      <c r="B1028" s="67">
        <v>0.42416666666666664</v>
      </c>
      <c r="C1028" s="68">
        <v>66</v>
      </c>
      <c r="D1028" s="69">
        <v>77.02</v>
      </c>
      <c r="E1028" s="70">
        <v>5083.32</v>
      </c>
      <c r="F1028" s="68" t="s">
        <v>24</v>
      </c>
    </row>
    <row r="1029" spans="1:6">
      <c r="A1029" s="42">
        <v>44144</v>
      </c>
      <c r="B1029" s="67">
        <v>0.42218749999999999</v>
      </c>
      <c r="C1029" s="68">
        <v>32</v>
      </c>
      <c r="D1029" s="69">
        <v>76.94</v>
      </c>
      <c r="E1029" s="70">
        <v>2462.08</v>
      </c>
      <c r="F1029" s="68" t="s">
        <v>24</v>
      </c>
    </row>
    <row r="1030" spans="1:6">
      <c r="A1030" s="42">
        <v>44144</v>
      </c>
      <c r="B1030" s="67">
        <v>0.41771990740740739</v>
      </c>
      <c r="C1030" s="68">
        <v>68</v>
      </c>
      <c r="D1030" s="69">
        <v>76.92</v>
      </c>
      <c r="E1030" s="70">
        <v>5230.5600000000004</v>
      </c>
      <c r="F1030" s="68" t="s">
        <v>24</v>
      </c>
    </row>
    <row r="1031" spans="1:6">
      <c r="A1031" s="42">
        <v>44144</v>
      </c>
      <c r="B1031" s="67">
        <v>0.41719907407407408</v>
      </c>
      <c r="C1031" s="68">
        <v>57</v>
      </c>
      <c r="D1031" s="69">
        <v>76.92</v>
      </c>
      <c r="E1031" s="70">
        <v>4384.4400000000005</v>
      </c>
      <c r="F1031" s="68" t="s">
        <v>24</v>
      </c>
    </row>
    <row r="1032" spans="1:6">
      <c r="A1032" s="42">
        <v>44144</v>
      </c>
      <c r="B1032" s="67">
        <v>0.4168055555555556</v>
      </c>
      <c r="C1032" s="68">
        <v>69</v>
      </c>
      <c r="D1032" s="69">
        <v>76.94</v>
      </c>
      <c r="E1032" s="70">
        <v>5308.86</v>
      </c>
      <c r="F1032" s="68" t="s">
        <v>24</v>
      </c>
    </row>
    <row r="1033" spans="1:6">
      <c r="A1033" s="42">
        <v>44144</v>
      </c>
      <c r="B1033" s="67">
        <v>0.41509259259259257</v>
      </c>
      <c r="C1033" s="68">
        <v>64</v>
      </c>
      <c r="D1033" s="69">
        <v>76.94</v>
      </c>
      <c r="E1033" s="70">
        <v>4924.16</v>
      </c>
      <c r="F1033" s="68" t="s">
        <v>24</v>
      </c>
    </row>
    <row r="1034" spans="1:6">
      <c r="A1034" s="42">
        <v>44144</v>
      </c>
      <c r="B1034" s="67">
        <v>0.41416666666666663</v>
      </c>
      <c r="C1034" s="68">
        <v>57</v>
      </c>
      <c r="D1034" s="69">
        <v>76.92</v>
      </c>
      <c r="E1034" s="70">
        <v>4384.4400000000005</v>
      </c>
      <c r="F1034" s="68" t="s">
        <v>24</v>
      </c>
    </row>
    <row r="1035" spans="1:6">
      <c r="A1035" s="42">
        <v>44144</v>
      </c>
      <c r="B1035" s="67">
        <v>0.41372685185185182</v>
      </c>
      <c r="C1035" s="68">
        <v>61</v>
      </c>
      <c r="D1035" s="69">
        <v>76.94</v>
      </c>
      <c r="E1035" s="70">
        <v>4693.34</v>
      </c>
      <c r="F1035" s="68" t="s">
        <v>24</v>
      </c>
    </row>
    <row r="1036" spans="1:6">
      <c r="A1036" s="42">
        <v>44144</v>
      </c>
      <c r="B1036" s="67">
        <v>0.41240740740740739</v>
      </c>
      <c r="C1036" s="68">
        <v>74</v>
      </c>
      <c r="D1036" s="69">
        <v>76.98</v>
      </c>
      <c r="E1036" s="70">
        <v>5696.52</v>
      </c>
      <c r="F1036" s="68" t="s">
        <v>24</v>
      </c>
    </row>
    <row r="1037" spans="1:6">
      <c r="A1037" s="42">
        <v>44144</v>
      </c>
      <c r="B1037" s="67">
        <v>0.41239583333333335</v>
      </c>
      <c r="C1037" s="68">
        <v>64</v>
      </c>
      <c r="D1037" s="69">
        <v>77</v>
      </c>
      <c r="E1037" s="70">
        <v>4928</v>
      </c>
      <c r="F1037" s="68" t="s">
        <v>24</v>
      </c>
    </row>
    <row r="1038" spans="1:6">
      <c r="A1038" s="42">
        <v>44144</v>
      </c>
      <c r="B1038" s="67">
        <v>0.41021990740740738</v>
      </c>
      <c r="C1038" s="68">
        <v>63</v>
      </c>
      <c r="D1038" s="69">
        <v>76.98</v>
      </c>
      <c r="E1038" s="70">
        <v>4849.7400000000007</v>
      </c>
      <c r="F1038" s="68" t="s">
        <v>24</v>
      </c>
    </row>
    <row r="1039" spans="1:6">
      <c r="A1039" s="42">
        <v>44144</v>
      </c>
      <c r="B1039" s="67">
        <v>0.40943287037037041</v>
      </c>
      <c r="C1039" s="68">
        <v>59</v>
      </c>
      <c r="D1039" s="69">
        <v>77.02</v>
      </c>
      <c r="E1039" s="70">
        <v>4544.1799999999994</v>
      </c>
      <c r="F1039" s="68" t="s">
        <v>24</v>
      </c>
    </row>
    <row r="1040" spans="1:6">
      <c r="A1040" s="42">
        <v>44144</v>
      </c>
      <c r="B1040" s="67">
        <v>0.40903935185185186</v>
      </c>
      <c r="C1040" s="68">
        <v>31</v>
      </c>
      <c r="D1040" s="69">
        <v>77.040000000000006</v>
      </c>
      <c r="E1040" s="70">
        <v>2388.2400000000002</v>
      </c>
      <c r="F1040" s="68" t="s">
        <v>24</v>
      </c>
    </row>
    <row r="1041" spans="1:6">
      <c r="A1041" s="42">
        <v>44144</v>
      </c>
      <c r="B1041" s="67">
        <v>0.40903935185185186</v>
      </c>
      <c r="C1041" s="68">
        <v>30</v>
      </c>
      <c r="D1041" s="69">
        <v>77.040000000000006</v>
      </c>
      <c r="E1041" s="70">
        <v>2311.2000000000003</v>
      </c>
      <c r="F1041" s="68" t="s">
        <v>24</v>
      </c>
    </row>
    <row r="1042" spans="1:6">
      <c r="A1042" s="42">
        <v>44144</v>
      </c>
      <c r="B1042" s="67">
        <v>0.40856481481481483</v>
      </c>
      <c r="C1042" s="68">
        <v>69</v>
      </c>
      <c r="D1042" s="69">
        <v>77.02</v>
      </c>
      <c r="E1042" s="70">
        <v>5314.38</v>
      </c>
      <c r="F1042" s="68" t="s">
        <v>24</v>
      </c>
    </row>
    <row r="1043" spans="1:6">
      <c r="A1043" s="42">
        <v>44144</v>
      </c>
      <c r="B1043" s="67">
        <v>0.40784722222222225</v>
      </c>
      <c r="C1043" s="68">
        <v>128</v>
      </c>
      <c r="D1043" s="69">
        <v>76.98</v>
      </c>
      <c r="E1043" s="70">
        <v>9853.44</v>
      </c>
      <c r="F1043" s="68" t="s">
        <v>24</v>
      </c>
    </row>
    <row r="1044" spans="1:6">
      <c r="A1044" s="42">
        <v>44144</v>
      </c>
      <c r="B1044" s="67">
        <v>0.40784722222222225</v>
      </c>
      <c r="C1044" s="68">
        <v>36</v>
      </c>
      <c r="D1044" s="69">
        <v>76.98</v>
      </c>
      <c r="E1044" s="70">
        <v>2771.28</v>
      </c>
      <c r="F1044" s="68" t="s">
        <v>24</v>
      </c>
    </row>
    <row r="1045" spans="1:6">
      <c r="A1045" s="42">
        <v>44144</v>
      </c>
      <c r="B1045" s="67">
        <v>0.40784722222222225</v>
      </c>
      <c r="C1045" s="68">
        <v>7</v>
      </c>
      <c r="D1045" s="69">
        <v>76.98</v>
      </c>
      <c r="E1045" s="70">
        <v>538.86</v>
      </c>
      <c r="F1045" s="68" t="s">
        <v>24</v>
      </c>
    </row>
    <row r="1046" spans="1:6">
      <c r="A1046" s="42">
        <v>44144</v>
      </c>
      <c r="B1046" s="67">
        <v>0.40759259259259256</v>
      </c>
      <c r="C1046" s="68">
        <v>138</v>
      </c>
      <c r="D1046" s="69">
        <v>77.06</v>
      </c>
      <c r="E1046" s="70">
        <v>10634.28</v>
      </c>
      <c r="F1046" s="68" t="s">
        <v>24</v>
      </c>
    </row>
    <row r="1047" spans="1:6">
      <c r="A1047" s="42">
        <v>44144</v>
      </c>
      <c r="B1047" s="67">
        <v>0.40697916666666667</v>
      </c>
      <c r="C1047" s="68">
        <v>103</v>
      </c>
      <c r="D1047" s="69">
        <v>77</v>
      </c>
      <c r="E1047" s="70">
        <v>7931</v>
      </c>
      <c r="F1047" s="68" t="s">
        <v>24</v>
      </c>
    </row>
    <row r="1048" spans="1:6">
      <c r="A1048" s="42">
        <v>44144</v>
      </c>
      <c r="B1048" s="67">
        <v>0.40697916666666667</v>
      </c>
      <c r="C1048" s="68">
        <v>227</v>
      </c>
      <c r="D1048" s="69">
        <v>77</v>
      </c>
      <c r="E1048" s="70">
        <v>17479</v>
      </c>
      <c r="F1048" s="68" t="s">
        <v>24</v>
      </c>
    </row>
    <row r="1049" spans="1:6">
      <c r="A1049" s="42">
        <v>44144</v>
      </c>
      <c r="B1049" s="67">
        <v>0.40697916666666667</v>
      </c>
      <c r="C1049" s="68">
        <v>100</v>
      </c>
      <c r="D1049" s="69">
        <v>77</v>
      </c>
      <c r="E1049" s="70">
        <v>7700</v>
      </c>
      <c r="F1049" s="68" t="s">
        <v>24</v>
      </c>
    </row>
    <row r="1050" spans="1:6">
      <c r="A1050" s="42">
        <v>44144</v>
      </c>
      <c r="B1050" s="67">
        <v>0.40697916666666667</v>
      </c>
      <c r="C1050" s="68">
        <v>70</v>
      </c>
      <c r="D1050" s="69">
        <v>77</v>
      </c>
      <c r="E1050" s="70">
        <v>5390</v>
      </c>
      <c r="F1050" s="68" t="s">
        <v>24</v>
      </c>
    </row>
    <row r="1051" spans="1:6">
      <c r="A1051" s="42">
        <v>44144</v>
      </c>
      <c r="B1051" s="67">
        <v>0.40682870370370372</v>
      </c>
      <c r="C1051" s="68">
        <v>60</v>
      </c>
      <c r="D1051" s="69">
        <v>76.98</v>
      </c>
      <c r="E1051" s="70">
        <v>4618.8</v>
      </c>
      <c r="F1051" s="68" t="s">
        <v>24</v>
      </c>
    </row>
    <row r="1052" spans="1:6">
      <c r="A1052" s="42">
        <v>44144</v>
      </c>
      <c r="B1052" s="67">
        <v>0.40531249999999996</v>
      </c>
      <c r="C1052" s="68">
        <v>66</v>
      </c>
      <c r="D1052" s="69">
        <v>77</v>
      </c>
      <c r="E1052" s="70">
        <v>5082</v>
      </c>
      <c r="F1052" s="68" t="s">
        <v>24</v>
      </c>
    </row>
    <row r="1053" spans="1:6">
      <c r="A1053" s="42">
        <v>44144</v>
      </c>
      <c r="B1053" s="67">
        <v>0.40418981481481481</v>
      </c>
      <c r="C1053" s="68">
        <v>50</v>
      </c>
      <c r="D1053" s="69">
        <v>76.98</v>
      </c>
      <c r="E1053" s="70">
        <v>3849</v>
      </c>
      <c r="F1053" s="68" t="s">
        <v>24</v>
      </c>
    </row>
    <row r="1054" spans="1:6">
      <c r="A1054" s="42">
        <v>44144</v>
      </c>
      <c r="B1054" s="67">
        <v>0.40414351851851849</v>
      </c>
      <c r="C1054" s="68">
        <v>73</v>
      </c>
      <c r="D1054" s="69">
        <v>77.040000000000006</v>
      </c>
      <c r="E1054" s="70">
        <v>5623.92</v>
      </c>
      <c r="F1054" s="68" t="s">
        <v>24</v>
      </c>
    </row>
    <row r="1055" spans="1:6">
      <c r="A1055" s="42">
        <v>44144</v>
      </c>
      <c r="B1055" s="67">
        <v>0.40295138888888887</v>
      </c>
      <c r="C1055" s="68">
        <v>77</v>
      </c>
      <c r="D1055" s="69">
        <v>76.959999999999994</v>
      </c>
      <c r="E1055" s="70">
        <v>5925.9199999999992</v>
      </c>
      <c r="F1055" s="68" t="s">
        <v>24</v>
      </c>
    </row>
    <row r="1056" spans="1:6">
      <c r="A1056" s="42">
        <v>44144</v>
      </c>
      <c r="B1056" s="67">
        <v>0.40281250000000002</v>
      </c>
      <c r="C1056" s="68">
        <v>64</v>
      </c>
      <c r="D1056" s="69">
        <v>76.98</v>
      </c>
      <c r="E1056" s="70">
        <v>4926.72</v>
      </c>
      <c r="F1056" s="68" t="s">
        <v>24</v>
      </c>
    </row>
    <row r="1057" spans="1:6">
      <c r="A1057" s="42">
        <v>44144</v>
      </c>
      <c r="B1057" s="67">
        <v>0.40185185185185185</v>
      </c>
      <c r="C1057" s="68">
        <v>28</v>
      </c>
      <c r="D1057" s="69">
        <v>76.959999999999994</v>
      </c>
      <c r="E1057" s="70">
        <v>2154.8799999999997</v>
      </c>
      <c r="F1057" s="68" t="s">
        <v>24</v>
      </c>
    </row>
    <row r="1058" spans="1:6">
      <c r="A1058" s="42">
        <v>44144</v>
      </c>
      <c r="B1058" s="67">
        <v>0.40185185185185185</v>
      </c>
      <c r="C1058" s="68">
        <v>31</v>
      </c>
      <c r="D1058" s="69">
        <v>76.959999999999994</v>
      </c>
      <c r="E1058" s="70">
        <v>2385.7599999999998</v>
      </c>
      <c r="F1058" s="68" t="s">
        <v>24</v>
      </c>
    </row>
    <row r="1059" spans="1:6">
      <c r="A1059" s="42">
        <v>44144</v>
      </c>
      <c r="B1059" s="67">
        <v>0.40002314814814816</v>
      </c>
      <c r="C1059" s="68">
        <v>57</v>
      </c>
      <c r="D1059" s="69">
        <v>76.78</v>
      </c>
      <c r="E1059" s="70">
        <v>4376.46</v>
      </c>
      <c r="F1059" s="68" t="s">
        <v>24</v>
      </c>
    </row>
    <row r="1060" spans="1:6">
      <c r="A1060" s="42">
        <v>44144</v>
      </c>
      <c r="B1060" s="67">
        <v>0.39976851851851852</v>
      </c>
      <c r="C1060" s="68">
        <v>65</v>
      </c>
      <c r="D1060" s="69">
        <v>76.84</v>
      </c>
      <c r="E1060" s="70">
        <v>4994.6000000000004</v>
      </c>
      <c r="F1060" s="68" t="s">
        <v>24</v>
      </c>
    </row>
    <row r="1061" spans="1:6">
      <c r="A1061" s="42">
        <v>44144</v>
      </c>
      <c r="B1061" s="67">
        <v>0.39923611111111112</v>
      </c>
      <c r="C1061" s="68">
        <v>59</v>
      </c>
      <c r="D1061" s="69">
        <v>76.84</v>
      </c>
      <c r="E1061" s="70">
        <v>4533.5600000000004</v>
      </c>
      <c r="F1061" s="68" t="s">
        <v>24</v>
      </c>
    </row>
    <row r="1062" spans="1:6">
      <c r="A1062" s="42">
        <v>44144</v>
      </c>
      <c r="B1062" s="67">
        <v>0.39842592592592596</v>
      </c>
      <c r="C1062" s="68">
        <v>72</v>
      </c>
      <c r="D1062" s="69">
        <v>76.900000000000006</v>
      </c>
      <c r="E1062" s="70">
        <v>5536.8</v>
      </c>
      <c r="F1062" s="68" t="s">
        <v>24</v>
      </c>
    </row>
    <row r="1063" spans="1:6">
      <c r="A1063" s="42">
        <v>44144</v>
      </c>
      <c r="B1063" s="67">
        <v>0.39743055555555556</v>
      </c>
      <c r="C1063" s="68">
        <v>54</v>
      </c>
      <c r="D1063" s="69">
        <v>76.900000000000006</v>
      </c>
      <c r="E1063" s="70">
        <v>4152.6000000000004</v>
      </c>
      <c r="F1063" s="68" t="s">
        <v>24</v>
      </c>
    </row>
    <row r="1064" spans="1:6">
      <c r="A1064" s="42">
        <v>44144</v>
      </c>
      <c r="B1064" s="67">
        <v>0.39732638888888888</v>
      </c>
      <c r="C1064" s="68">
        <v>224</v>
      </c>
      <c r="D1064" s="69">
        <v>76.92</v>
      </c>
      <c r="E1064" s="70">
        <v>17230.080000000002</v>
      </c>
      <c r="F1064" s="68" t="s">
        <v>24</v>
      </c>
    </row>
    <row r="1065" spans="1:6">
      <c r="A1065" s="42">
        <v>44144</v>
      </c>
      <c r="B1065" s="67">
        <v>0.39732638888888888</v>
      </c>
      <c r="C1065" s="68">
        <v>90</v>
      </c>
      <c r="D1065" s="69">
        <v>76.92</v>
      </c>
      <c r="E1065" s="70">
        <v>6922.8</v>
      </c>
      <c r="F1065" s="68" t="s">
        <v>24</v>
      </c>
    </row>
    <row r="1066" spans="1:6">
      <c r="A1066" s="42">
        <v>44144</v>
      </c>
      <c r="B1066" s="67">
        <v>0.39732638888888888</v>
      </c>
      <c r="C1066" s="68">
        <v>14</v>
      </c>
      <c r="D1066" s="69">
        <v>76.92</v>
      </c>
      <c r="E1066" s="70">
        <v>1076.8800000000001</v>
      </c>
      <c r="F1066" s="68" t="s">
        <v>24</v>
      </c>
    </row>
    <row r="1067" spans="1:6">
      <c r="A1067" s="42">
        <v>44144</v>
      </c>
      <c r="B1067" s="67">
        <v>0.39719907407407407</v>
      </c>
      <c r="C1067" s="68">
        <v>2</v>
      </c>
      <c r="D1067" s="69">
        <v>76.92</v>
      </c>
      <c r="E1067" s="70">
        <v>153.84</v>
      </c>
      <c r="F1067" s="68" t="s">
        <v>24</v>
      </c>
    </row>
    <row r="1068" spans="1:6">
      <c r="A1068" s="42">
        <v>44144</v>
      </c>
      <c r="B1068" s="67">
        <v>0.39719907407407407</v>
      </c>
      <c r="C1068" s="68">
        <v>16</v>
      </c>
      <c r="D1068" s="69">
        <v>76.92</v>
      </c>
      <c r="E1068" s="70">
        <v>1230.72</v>
      </c>
      <c r="F1068" s="68" t="s">
        <v>24</v>
      </c>
    </row>
    <row r="1069" spans="1:6">
      <c r="A1069" s="42">
        <v>44144</v>
      </c>
      <c r="B1069" s="67">
        <v>0.39719907407407407</v>
      </c>
      <c r="C1069" s="68">
        <v>37</v>
      </c>
      <c r="D1069" s="69">
        <v>76.92</v>
      </c>
      <c r="E1069" s="70">
        <v>2846.04</v>
      </c>
      <c r="F1069" s="68" t="s">
        <v>24</v>
      </c>
    </row>
    <row r="1070" spans="1:6">
      <c r="A1070" s="42">
        <v>44144</v>
      </c>
      <c r="B1070" s="67">
        <v>0.39719907407407407</v>
      </c>
      <c r="C1070" s="68">
        <v>76</v>
      </c>
      <c r="D1070" s="69">
        <v>76.92</v>
      </c>
      <c r="E1070" s="70">
        <v>5845.92</v>
      </c>
      <c r="F1070" s="68" t="s">
        <v>24</v>
      </c>
    </row>
    <row r="1071" spans="1:6">
      <c r="A1071" s="42">
        <v>44144</v>
      </c>
      <c r="B1071" s="67">
        <v>0.39719907407407407</v>
      </c>
      <c r="C1071" s="68">
        <v>50</v>
      </c>
      <c r="D1071" s="69">
        <v>76.92</v>
      </c>
      <c r="E1071" s="70">
        <v>3846</v>
      </c>
      <c r="F1071" s="68" t="s">
        <v>24</v>
      </c>
    </row>
    <row r="1072" spans="1:6">
      <c r="A1072" s="42">
        <v>44144</v>
      </c>
      <c r="B1072" s="67">
        <v>0.39719907407407407</v>
      </c>
      <c r="C1072" s="68">
        <v>20</v>
      </c>
      <c r="D1072" s="69">
        <v>76.92</v>
      </c>
      <c r="E1072" s="70">
        <v>1538.4</v>
      </c>
      <c r="F1072" s="68" t="s">
        <v>24</v>
      </c>
    </row>
    <row r="1073" spans="1:6">
      <c r="A1073" s="42">
        <v>44144</v>
      </c>
      <c r="B1073" s="67">
        <v>0.39719907407407407</v>
      </c>
      <c r="C1073" s="68">
        <v>75</v>
      </c>
      <c r="D1073" s="69">
        <v>76.92</v>
      </c>
      <c r="E1073" s="70">
        <v>5769</v>
      </c>
      <c r="F1073" s="68" t="s">
        <v>24</v>
      </c>
    </row>
    <row r="1074" spans="1:6">
      <c r="A1074" s="42">
        <v>44144</v>
      </c>
      <c r="B1074" s="67">
        <v>0.39618055555555554</v>
      </c>
      <c r="C1074" s="68">
        <v>43</v>
      </c>
      <c r="D1074" s="69">
        <v>76.900000000000006</v>
      </c>
      <c r="E1074" s="70">
        <v>3306.7000000000003</v>
      </c>
      <c r="F1074" s="68" t="s">
        <v>24</v>
      </c>
    </row>
    <row r="1075" spans="1:6">
      <c r="A1075" s="42">
        <v>44144</v>
      </c>
      <c r="B1075" s="67">
        <v>0.39618055555555554</v>
      </c>
      <c r="C1075" s="68">
        <v>25</v>
      </c>
      <c r="D1075" s="69">
        <v>76.900000000000006</v>
      </c>
      <c r="E1075" s="70">
        <v>1922.5000000000002</v>
      </c>
      <c r="F1075" s="68" t="s">
        <v>24</v>
      </c>
    </row>
    <row r="1076" spans="1:6">
      <c r="A1076" s="42">
        <v>44144</v>
      </c>
      <c r="B1076" s="67">
        <v>0.39584490740740735</v>
      </c>
      <c r="C1076" s="68">
        <v>74</v>
      </c>
      <c r="D1076" s="69">
        <v>76.959999999999994</v>
      </c>
      <c r="E1076" s="70">
        <v>5695.04</v>
      </c>
      <c r="F1076" s="68" t="s">
        <v>24</v>
      </c>
    </row>
    <row r="1077" spans="1:6">
      <c r="A1077" s="42">
        <v>44144</v>
      </c>
      <c r="B1077" s="67">
        <v>0.3951736111111111</v>
      </c>
      <c r="C1077" s="68">
        <v>55</v>
      </c>
      <c r="D1077" s="69">
        <v>76.94</v>
      </c>
      <c r="E1077" s="70">
        <v>4231.7</v>
      </c>
      <c r="F1077" s="68" t="s">
        <v>24</v>
      </c>
    </row>
    <row r="1078" spans="1:6">
      <c r="A1078" s="42">
        <v>44144</v>
      </c>
      <c r="B1078" s="67">
        <v>0.39427083333333335</v>
      </c>
      <c r="C1078" s="68">
        <v>58</v>
      </c>
      <c r="D1078" s="69">
        <v>77.040000000000006</v>
      </c>
      <c r="E1078" s="70">
        <v>4468.3200000000006</v>
      </c>
      <c r="F1078" s="68" t="s">
        <v>24</v>
      </c>
    </row>
    <row r="1079" spans="1:6">
      <c r="A1079" s="42">
        <v>44144</v>
      </c>
      <c r="B1079" s="67">
        <v>0.39343750000000005</v>
      </c>
      <c r="C1079" s="68">
        <v>68</v>
      </c>
      <c r="D1079" s="69">
        <v>77.06</v>
      </c>
      <c r="E1079" s="70">
        <v>5240.08</v>
      </c>
      <c r="F1079" s="68" t="s">
        <v>24</v>
      </c>
    </row>
    <row r="1080" spans="1:6">
      <c r="A1080" s="42">
        <v>44144</v>
      </c>
      <c r="B1080" s="67">
        <v>0.39274305555555555</v>
      </c>
      <c r="C1080" s="68">
        <v>66</v>
      </c>
      <c r="D1080" s="69">
        <v>77.099999999999994</v>
      </c>
      <c r="E1080" s="70">
        <v>5088.5999999999995</v>
      </c>
      <c r="F1080" s="68" t="s">
        <v>24</v>
      </c>
    </row>
    <row r="1081" spans="1:6">
      <c r="A1081" s="42">
        <v>44144</v>
      </c>
      <c r="B1081" s="67">
        <v>0.39229166666666665</v>
      </c>
      <c r="C1081" s="68">
        <v>58</v>
      </c>
      <c r="D1081" s="69">
        <v>77.14</v>
      </c>
      <c r="E1081" s="70">
        <v>4474.12</v>
      </c>
      <c r="F1081" s="68" t="s">
        <v>24</v>
      </c>
    </row>
    <row r="1082" spans="1:6">
      <c r="A1082" s="42">
        <v>44144</v>
      </c>
      <c r="B1082" s="67">
        <v>0.39212962962962966</v>
      </c>
      <c r="C1082" s="68">
        <v>9</v>
      </c>
      <c r="D1082" s="69">
        <v>77.099999999999994</v>
      </c>
      <c r="E1082" s="70">
        <v>693.9</v>
      </c>
      <c r="F1082" s="68" t="s">
        <v>24</v>
      </c>
    </row>
    <row r="1083" spans="1:6">
      <c r="A1083" s="42">
        <v>44144</v>
      </c>
      <c r="B1083" s="67">
        <v>0.39212962962962966</v>
      </c>
      <c r="C1083" s="68">
        <v>75</v>
      </c>
      <c r="D1083" s="69">
        <v>77.099999999999994</v>
      </c>
      <c r="E1083" s="70">
        <v>5782.5</v>
      </c>
      <c r="F1083" s="68" t="s">
        <v>24</v>
      </c>
    </row>
    <row r="1084" spans="1:6">
      <c r="A1084" s="42">
        <v>44144</v>
      </c>
      <c r="B1084" s="67">
        <v>0.39212962962962966</v>
      </c>
      <c r="C1084" s="68">
        <v>218</v>
      </c>
      <c r="D1084" s="69">
        <v>77.099999999999994</v>
      </c>
      <c r="E1084" s="70">
        <v>16807.8</v>
      </c>
      <c r="F1084" s="68" t="s">
        <v>24</v>
      </c>
    </row>
    <row r="1085" spans="1:6">
      <c r="A1085" s="42">
        <v>44144</v>
      </c>
      <c r="B1085" s="67">
        <v>0.39212962962962966</v>
      </c>
      <c r="C1085" s="68">
        <v>12</v>
      </c>
      <c r="D1085" s="69">
        <v>77.099999999999994</v>
      </c>
      <c r="E1085" s="70">
        <v>925.19999999999993</v>
      </c>
      <c r="F1085" s="68" t="s">
        <v>24</v>
      </c>
    </row>
    <row r="1086" spans="1:6">
      <c r="A1086" s="42">
        <v>44144</v>
      </c>
      <c r="B1086" s="67">
        <v>0.39210648148148147</v>
      </c>
      <c r="C1086" s="68">
        <v>36</v>
      </c>
      <c r="D1086" s="69">
        <v>77.099999999999994</v>
      </c>
      <c r="E1086" s="70">
        <v>2775.6</v>
      </c>
      <c r="F1086" s="68" t="s">
        <v>24</v>
      </c>
    </row>
    <row r="1087" spans="1:6">
      <c r="A1087" s="42">
        <v>44144</v>
      </c>
      <c r="B1087" s="67">
        <v>0.39190972222222226</v>
      </c>
      <c r="C1087" s="68">
        <v>50</v>
      </c>
      <c r="D1087" s="69">
        <v>77.099999999999994</v>
      </c>
      <c r="E1087" s="70">
        <v>3854.9999999999995</v>
      </c>
      <c r="F1087" s="68" t="s">
        <v>24</v>
      </c>
    </row>
    <row r="1088" spans="1:6">
      <c r="A1088" s="42">
        <v>44144</v>
      </c>
      <c r="B1088" s="67">
        <v>0.39190972222222226</v>
      </c>
      <c r="C1088" s="68">
        <v>50</v>
      </c>
      <c r="D1088" s="69">
        <v>77.099999999999994</v>
      </c>
      <c r="E1088" s="70">
        <v>3854.9999999999995</v>
      </c>
      <c r="F1088" s="68" t="s">
        <v>24</v>
      </c>
    </row>
    <row r="1089" spans="1:6">
      <c r="A1089" s="42">
        <v>44144</v>
      </c>
      <c r="B1089" s="67">
        <v>0.39190972222222226</v>
      </c>
      <c r="C1089" s="68">
        <v>50</v>
      </c>
      <c r="D1089" s="69">
        <v>77.099999999999994</v>
      </c>
      <c r="E1089" s="70">
        <v>3854.9999999999995</v>
      </c>
      <c r="F1089" s="68" t="s">
        <v>24</v>
      </c>
    </row>
    <row r="1090" spans="1:6">
      <c r="A1090" s="42">
        <v>44144</v>
      </c>
      <c r="B1090" s="67">
        <v>0.39179398148148148</v>
      </c>
      <c r="C1090" s="68">
        <v>56</v>
      </c>
      <c r="D1090" s="69">
        <v>77.16</v>
      </c>
      <c r="E1090" s="70">
        <v>4320.96</v>
      </c>
      <c r="F1090" s="68" t="s">
        <v>24</v>
      </c>
    </row>
    <row r="1091" spans="1:6">
      <c r="A1091" s="42">
        <v>44144</v>
      </c>
      <c r="B1091" s="67">
        <v>0.39135416666666667</v>
      </c>
      <c r="C1091" s="68">
        <v>25</v>
      </c>
      <c r="D1091" s="69">
        <v>77.12</v>
      </c>
      <c r="E1091" s="70">
        <v>1928</v>
      </c>
      <c r="F1091" s="68" t="s">
        <v>24</v>
      </c>
    </row>
    <row r="1092" spans="1:6">
      <c r="A1092" s="42">
        <v>44144</v>
      </c>
      <c r="B1092" s="67">
        <v>0.39135416666666667</v>
      </c>
      <c r="C1092" s="68">
        <v>100</v>
      </c>
      <c r="D1092" s="69">
        <v>77.12</v>
      </c>
      <c r="E1092" s="70">
        <v>7712</v>
      </c>
      <c r="F1092" s="68" t="s">
        <v>24</v>
      </c>
    </row>
    <row r="1093" spans="1:6">
      <c r="A1093" s="42">
        <v>44144</v>
      </c>
      <c r="B1093" s="67">
        <v>0.38988425925925929</v>
      </c>
      <c r="C1093" s="68">
        <v>43</v>
      </c>
      <c r="D1093" s="69">
        <v>77.2</v>
      </c>
      <c r="E1093" s="70">
        <v>3319.6</v>
      </c>
      <c r="F1093" s="68" t="s">
        <v>24</v>
      </c>
    </row>
    <row r="1094" spans="1:6">
      <c r="A1094" s="42">
        <v>44144</v>
      </c>
      <c r="B1094" s="67">
        <v>0.38988425925925929</v>
      </c>
      <c r="C1094" s="68">
        <v>31</v>
      </c>
      <c r="D1094" s="69">
        <v>77.2</v>
      </c>
      <c r="E1094" s="70">
        <v>2393.2000000000003</v>
      </c>
      <c r="F1094" s="68" t="s">
        <v>24</v>
      </c>
    </row>
    <row r="1095" spans="1:6">
      <c r="A1095" s="42">
        <v>44144</v>
      </c>
      <c r="B1095" s="67">
        <v>0.38961805555555556</v>
      </c>
      <c r="C1095" s="68">
        <v>56</v>
      </c>
      <c r="D1095" s="69">
        <v>77.239999999999995</v>
      </c>
      <c r="E1095" s="70">
        <v>4325.4399999999996</v>
      </c>
      <c r="F1095" s="68" t="s">
        <v>24</v>
      </c>
    </row>
    <row r="1096" spans="1:6">
      <c r="A1096" s="42">
        <v>44144</v>
      </c>
      <c r="B1096" s="67">
        <v>0.38894675925925926</v>
      </c>
      <c r="C1096" s="68">
        <v>65</v>
      </c>
      <c r="D1096" s="69">
        <v>77.260000000000005</v>
      </c>
      <c r="E1096" s="70">
        <v>5021.9000000000005</v>
      </c>
      <c r="F1096" s="68" t="s">
        <v>24</v>
      </c>
    </row>
    <row r="1097" spans="1:6">
      <c r="A1097" s="42">
        <v>44144</v>
      </c>
      <c r="B1097" s="67">
        <v>0.38840277777777782</v>
      </c>
      <c r="C1097" s="68">
        <v>47</v>
      </c>
      <c r="D1097" s="69">
        <v>77.3</v>
      </c>
      <c r="E1097" s="70">
        <v>3633.1</v>
      </c>
      <c r="F1097" s="68" t="s">
        <v>24</v>
      </c>
    </row>
    <row r="1098" spans="1:6">
      <c r="A1098" s="42">
        <v>44144</v>
      </c>
      <c r="B1098" s="67">
        <v>0.38840277777777782</v>
      </c>
      <c r="C1098" s="68">
        <v>22</v>
      </c>
      <c r="D1098" s="69">
        <v>77.3</v>
      </c>
      <c r="E1098" s="70">
        <v>1700.6</v>
      </c>
      <c r="F1098" s="68" t="s">
        <v>24</v>
      </c>
    </row>
    <row r="1099" spans="1:6">
      <c r="A1099" s="42">
        <v>44144</v>
      </c>
      <c r="B1099" s="67">
        <v>0.38785879629629627</v>
      </c>
      <c r="C1099" s="68">
        <v>65</v>
      </c>
      <c r="D1099" s="69">
        <v>77.28</v>
      </c>
      <c r="E1099" s="70">
        <v>5023.2</v>
      </c>
      <c r="F1099" s="68" t="s">
        <v>24</v>
      </c>
    </row>
    <row r="1100" spans="1:6">
      <c r="A1100" s="42">
        <v>44144</v>
      </c>
      <c r="B1100" s="67">
        <v>0.38785879629629627</v>
      </c>
      <c r="C1100" s="68">
        <v>8</v>
      </c>
      <c r="D1100" s="69">
        <v>77.28</v>
      </c>
      <c r="E1100" s="70">
        <v>618.24</v>
      </c>
      <c r="F1100" s="68" t="s">
        <v>24</v>
      </c>
    </row>
    <row r="1101" spans="1:6">
      <c r="A1101" s="42">
        <v>44144</v>
      </c>
      <c r="B1101" s="67">
        <v>0.38726851851851851</v>
      </c>
      <c r="C1101" s="68">
        <v>69</v>
      </c>
      <c r="D1101" s="69">
        <v>77.260000000000005</v>
      </c>
      <c r="E1101" s="70">
        <v>5330.9400000000005</v>
      </c>
      <c r="F1101" s="68" t="s">
        <v>24</v>
      </c>
    </row>
    <row r="1102" spans="1:6">
      <c r="A1102" s="42">
        <v>44144</v>
      </c>
      <c r="B1102" s="67">
        <v>0.38693287037037033</v>
      </c>
      <c r="C1102" s="68">
        <v>58</v>
      </c>
      <c r="D1102" s="69">
        <v>77.28</v>
      </c>
      <c r="E1102" s="70">
        <v>4482.24</v>
      </c>
      <c r="F1102" s="68" t="s">
        <v>24</v>
      </c>
    </row>
    <row r="1103" spans="1:6">
      <c r="A1103" s="42">
        <v>44144</v>
      </c>
      <c r="B1103" s="67">
        <v>0.38613425925925932</v>
      </c>
      <c r="C1103" s="68">
        <v>61</v>
      </c>
      <c r="D1103" s="69">
        <v>77.16</v>
      </c>
      <c r="E1103" s="70">
        <v>4706.76</v>
      </c>
      <c r="F1103" s="68" t="s">
        <v>24</v>
      </c>
    </row>
    <row r="1104" spans="1:6">
      <c r="A1104" s="42">
        <v>44144</v>
      </c>
      <c r="B1104" s="67">
        <v>0.38590277777777776</v>
      </c>
      <c r="C1104" s="68">
        <v>54</v>
      </c>
      <c r="D1104" s="69">
        <v>77.16</v>
      </c>
      <c r="E1104" s="70">
        <v>4166.6399999999994</v>
      </c>
      <c r="F1104" s="68" t="s">
        <v>24</v>
      </c>
    </row>
    <row r="1105" spans="1:6">
      <c r="A1105" s="42">
        <v>44144</v>
      </c>
      <c r="B1105" s="67">
        <v>0.38547453703703699</v>
      </c>
      <c r="C1105" s="68">
        <v>22</v>
      </c>
      <c r="D1105" s="69">
        <v>77.16</v>
      </c>
      <c r="E1105" s="70">
        <v>1697.52</v>
      </c>
      <c r="F1105" s="68" t="s">
        <v>24</v>
      </c>
    </row>
    <row r="1106" spans="1:6">
      <c r="A1106" s="42">
        <v>44144</v>
      </c>
      <c r="B1106" s="67">
        <v>0.38547453703703699</v>
      </c>
      <c r="C1106" s="68">
        <v>54</v>
      </c>
      <c r="D1106" s="69">
        <v>77.16</v>
      </c>
      <c r="E1106" s="70">
        <v>4166.6399999999994</v>
      </c>
      <c r="F1106" s="68" t="s">
        <v>24</v>
      </c>
    </row>
    <row r="1107" spans="1:6">
      <c r="A1107" s="42">
        <v>44144</v>
      </c>
      <c r="B1107" s="67">
        <v>0.38452546296296292</v>
      </c>
      <c r="C1107" s="68">
        <v>51</v>
      </c>
      <c r="D1107" s="69">
        <v>77.08</v>
      </c>
      <c r="E1107" s="70">
        <v>3931.08</v>
      </c>
      <c r="F1107" s="68" t="s">
        <v>24</v>
      </c>
    </row>
    <row r="1108" spans="1:6">
      <c r="A1108" s="42">
        <v>44144</v>
      </c>
      <c r="B1108" s="67">
        <v>0.38452546296296292</v>
      </c>
      <c r="C1108" s="68">
        <v>13</v>
      </c>
      <c r="D1108" s="69">
        <v>77.08</v>
      </c>
      <c r="E1108" s="70">
        <v>1002.04</v>
      </c>
      <c r="F1108" s="68" t="s">
        <v>24</v>
      </c>
    </row>
    <row r="1109" spans="1:6">
      <c r="A1109" s="42">
        <v>44144</v>
      </c>
      <c r="B1109" s="67">
        <v>0.38385416666666666</v>
      </c>
      <c r="C1109" s="68">
        <v>20</v>
      </c>
      <c r="D1109" s="69">
        <v>77.099999999999994</v>
      </c>
      <c r="E1109" s="70">
        <v>1542</v>
      </c>
      <c r="F1109" s="68" t="s">
        <v>24</v>
      </c>
    </row>
    <row r="1110" spans="1:6">
      <c r="A1110" s="42">
        <v>44144</v>
      </c>
      <c r="B1110" s="67">
        <v>0.38385416666666666</v>
      </c>
      <c r="C1110" s="68">
        <v>72</v>
      </c>
      <c r="D1110" s="69">
        <v>77.099999999999994</v>
      </c>
      <c r="E1110" s="70">
        <v>5551.2</v>
      </c>
      <c r="F1110" s="68" t="s">
        <v>24</v>
      </c>
    </row>
    <row r="1111" spans="1:6">
      <c r="A1111" s="42">
        <v>44144</v>
      </c>
      <c r="B1111" s="67">
        <v>0.38285879629629632</v>
      </c>
      <c r="C1111" s="68">
        <v>61</v>
      </c>
      <c r="D1111" s="69">
        <v>77.16</v>
      </c>
      <c r="E1111" s="70">
        <v>4706.76</v>
      </c>
      <c r="F1111" s="68" t="s">
        <v>24</v>
      </c>
    </row>
    <row r="1112" spans="1:6">
      <c r="A1112" s="42">
        <v>44144</v>
      </c>
      <c r="B1112" s="67">
        <v>0.38246527777777778</v>
      </c>
      <c r="C1112" s="68">
        <v>66</v>
      </c>
      <c r="D1112" s="69">
        <v>77.22</v>
      </c>
      <c r="E1112" s="70">
        <v>5096.5199999999995</v>
      </c>
      <c r="F1112" s="68" t="s">
        <v>24</v>
      </c>
    </row>
    <row r="1113" spans="1:6">
      <c r="A1113" s="42">
        <v>44144</v>
      </c>
      <c r="B1113" s="67">
        <v>0.38219907407407411</v>
      </c>
      <c r="C1113" s="68">
        <v>58</v>
      </c>
      <c r="D1113" s="69">
        <v>77.28</v>
      </c>
      <c r="E1113" s="70">
        <v>4482.24</v>
      </c>
      <c r="F1113" s="68" t="s">
        <v>24</v>
      </c>
    </row>
    <row r="1114" spans="1:6">
      <c r="A1114" s="42">
        <v>44144</v>
      </c>
      <c r="B1114" s="67">
        <v>0.38114583333333335</v>
      </c>
      <c r="C1114" s="68">
        <v>73</v>
      </c>
      <c r="D1114" s="69">
        <v>77.34</v>
      </c>
      <c r="E1114" s="70">
        <v>5645.8200000000006</v>
      </c>
      <c r="F1114" s="68" t="s">
        <v>24</v>
      </c>
    </row>
    <row r="1115" spans="1:6">
      <c r="A1115" s="42">
        <v>44144</v>
      </c>
      <c r="B1115" s="67">
        <v>0.38092592592592589</v>
      </c>
      <c r="C1115" s="68">
        <v>60</v>
      </c>
      <c r="D1115" s="69">
        <v>77.400000000000006</v>
      </c>
      <c r="E1115" s="70">
        <v>4644</v>
      </c>
      <c r="F1115" s="68" t="s">
        <v>24</v>
      </c>
    </row>
    <row r="1116" spans="1:6">
      <c r="A1116" s="42">
        <v>44144</v>
      </c>
      <c r="B1116" s="67">
        <v>0.38069444444444445</v>
      </c>
      <c r="C1116" s="68">
        <v>31</v>
      </c>
      <c r="D1116" s="69">
        <v>77.38</v>
      </c>
      <c r="E1116" s="70">
        <v>2398.7799999999997</v>
      </c>
      <c r="F1116" s="68" t="s">
        <v>24</v>
      </c>
    </row>
    <row r="1117" spans="1:6">
      <c r="A1117" s="42">
        <v>44144</v>
      </c>
      <c r="B1117" s="67">
        <v>0.38069444444444445</v>
      </c>
      <c r="C1117" s="68">
        <v>28</v>
      </c>
      <c r="D1117" s="69">
        <v>77.38</v>
      </c>
      <c r="E1117" s="70">
        <v>2166.64</v>
      </c>
      <c r="F1117" s="68" t="s">
        <v>24</v>
      </c>
    </row>
    <row r="1118" spans="1:6">
      <c r="A1118" s="42">
        <v>44144</v>
      </c>
      <c r="B1118" s="67">
        <v>0.38008101851851855</v>
      </c>
      <c r="C1118" s="68">
        <v>119</v>
      </c>
      <c r="D1118" s="69">
        <v>77.38</v>
      </c>
      <c r="E1118" s="70">
        <v>9208.2199999999993</v>
      </c>
      <c r="F1118" s="68" t="s">
        <v>24</v>
      </c>
    </row>
    <row r="1119" spans="1:6">
      <c r="A1119" s="42">
        <v>44144</v>
      </c>
      <c r="B1119" s="67">
        <v>0.37952546296296297</v>
      </c>
      <c r="C1119" s="68">
        <v>58</v>
      </c>
      <c r="D1119" s="69">
        <v>77.42</v>
      </c>
      <c r="E1119" s="70">
        <v>4490.3599999999997</v>
      </c>
      <c r="F1119" s="68" t="s">
        <v>24</v>
      </c>
    </row>
    <row r="1120" spans="1:6">
      <c r="A1120" s="42">
        <v>44144</v>
      </c>
      <c r="B1120" s="67">
        <v>0.37940972222222219</v>
      </c>
      <c r="C1120" s="68">
        <v>56</v>
      </c>
      <c r="D1120" s="69">
        <v>77.44</v>
      </c>
      <c r="E1120" s="70">
        <v>4336.6399999999994</v>
      </c>
      <c r="F1120" s="68" t="s">
        <v>24</v>
      </c>
    </row>
    <row r="1121" spans="1:6">
      <c r="A1121" s="42">
        <v>44144</v>
      </c>
      <c r="B1121" s="67">
        <v>0.37835648148148149</v>
      </c>
      <c r="C1121" s="68">
        <v>62</v>
      </c>
      <c r="D1121" s="69">
        <v>77.42</v>
      </c>
      <c r="E1121" s="70">
        <v>4800.04</v>
      </c>
      <c r="F1121" s="68" t="s">
        <v>24</v>
      </c>
    </row>
    <row r="1122" spans="1:6">
      <c r="A1122" s="42">
        <v>44144</v>
      </c>
      <c r="B1122" s="67">
        <v>0.37792824074074072</v>
      </c>
      <c r="C1122" s="68">
        <v>58</v>
      </c>
      <c r="D1122" s="69">
        <v>77.42</v>
      </c>
      <c r="E1122" s="70">
        <v>4490.3599999999997</v>
      </c>
      <c r="F1122" s="68" t="s">
        <v>24</v>
      </c>
    </row>
    <row r="1123" spans="1:6">
      <c r="A1123" s="42">
        <v>44144</v>
      </c>
      <c r="B1123" s="67">
        <v>0.37722222222222218</v>
      </c>
      <c r="C1123" s="68">
        <v>63</v>
      </c>
      <c r="D1123" s="69">
        <v>77.42</v>
      </c>
      <c r="E1123" s="70">
        <v>4877.46</v>
      </c>
      <c r="F1123" s="68" t="s">
        <v>24</v>
      </c>
    </row>
    <row r="1124" spans="1:6">
      <c r="A1124" s="42">
        <v>44144</v>
      </c>
      <c r="B1124" s="67">
        <v>0.37714120370370369</v>
      </c>
      <c r="C1124" s="68">
        <v>81</v>
      </c>
      <c r="D1124" s="69">
        <v>77.44</v>
      </c>
      <c r="E1124" s="70">
        <v>6272.6399999999994</v>
      </c>
      <c r="F1124" s="68" t="s">
        <v>24</v>
      </c>
    </row>
    <row r="1125" spans="1:6">
      <c r="A1125" s="42">
        <v>44144</v>
      </c>
      <c r="B1125" s="67">
        <v>0.3767361111111111</v>
      </c>
      <c r="C1125" s="68">
        <v>58</v>
      </c>
      <c r="D1125" s="69">
        <v>77.48</v>
      </c>
      <c r="E1125" s="70">
        <v>4493.84</v>
      </c>
      <c r="F1125" s="68" t="s">
        <v>24</v>
      </c>
    </row>
    <row r="1126" spans="1:6">
      <c r="A1126" s="42">
        <v>44144</v>
      </c>
      <c r="B1126" s="67">
        <v>0.3767361111111111</v>
      </c>
      <c r="C1126" s="68">
        <v>58</v>
      </c>
      <c r="D1126" s="69">
        <v>77.5</v>
      </c>
      <c r="E1126" s="70">
        <v>4495</v>
      </c>
      <c r="F1126" s="68" t="s">
        <v>24</v>
      </c>
    </row>
    <row r="1127" spans="1:6">
      <c r="A1127" s="73">
        <v>44144</v>
      </c>
      <c r="B1127" s="74">
        <v>0.3767361111111111</v>
      </c>
      <c r="C1127" s="75">
        <v>71</v>
      </c>
      <c r="D1127" s="76">
        <v>77.5</v>
      </c>
      <c r="E1127" s="77">
        <v>5502.5</v>
      </c>
      <c r="F1127" s="75" t="s">
        <v>24</v>
      </c>
    </row>
    <row r="1128" spans="1:6">
      <c r="A1128" s="42">
        <v>44145</v>
      </c>
      <c r="B1128" s="67">
        <v>0.71466435185185195</v>
      </c>
      <c r="C1128" s="68">
        <v>184</v>
      </c>
      <c r="D1128" s="69">
        <v>74.040000000000006</v>
      </c>
      <c r="E1128" s="70">
        <v>13623.36</v>
      </c>
      <c r="F1128" s="68" t="s">
        <v>24</v>
      </c>
    </row>
    <row r="1129" spans="1:6">
      <c r="A1129" s="42">
        <v>44145</v>
      </c>
      <c r="B1129" s="67">
        <v>0.71466435185185195</v>
      </c>
      <c r="C1129" s="68">
        <v>200</v>
      </c>
      <c r="D1129" s="69">
        <v>74.040000000000006</v>
      </c>
      <c r="E1129" s="70">
        <v>14808.000000000002</v>
      </c>
      <c r="F1129" s="68" t="s">
        <v>24</v>
      </c>
    </row>
    <row r="1130" spans="1:6">
      <c r="A1130" s="42">
        <v>44145</v>
      </c>
      <c r="B1130" s="67">
        <v>0.71466435185185195</v>
      </c>
      <c r="C1130" s="68">
        <v>73</v>
      </c>
      <c r="D1130" s="69">
        <v>74.040000000000006</v>
      </c>
      <c r="E1130" s="70">
        <v>5404.92</v>
      </c>
      <c r="F1130" s="68" t="s">
        <v>24</v>
      </c>
    </row>
    <row r="1131" spans="1:6">
      <c r="A1131" s="42">
        <v>44145</v>
      </c>
      <c r="B1131" s="67">
        <v>0.71466435185185195</v>
      </c>
      <c r="C1131" s="68">
        <v>29</v>
      </c>
      <c r="D1131" s="69">
        <v>74.040000000000006</v>
      </c>
      <c r="E1131" s="70">
        <v>2147.1600000000003</v>
      </c>
      <c r="F1131" s="68" t="s">
        <v>24</v>
      </c>
    </row>
    <row r="1132" spans="1:6">
      <c r="A1132" s="42">
        <v>44145</v>
      </c>
      <c r="B1132" s="67">
        <v>0.71466435185185195</v>
      </c>
      <c r="C1132" s="68">
        <v>59</v>
      </c>
      <c r="D1132" s="69">
        <v>74.040000000000006</v>
      </c>
      <c r="E1132" s="70">
        <v>4368.3600000000006</v>
      </c>
      <c r="F1132" s="68" t="s">
        <v>24</v>
      </c>
    </row>
    <row r="1133" spans="1:6">
      <c r="A1133" s="42">
        <v>44145</v>
      </c>
      <c r="B1133" s="67">
        <v>0.71466435185185195</v>
      </c>
      <c r="C1133" s="68">
        <v>75</v>
      </c>
      <c r="D1133" s="69">
        <v>74.040000000000006</v>
      </c>
      <c r="E1133" s="70">
        <v>5553.0000000000009</v>
      </c>
      <c r="F1133" s="68" t="s">
        <v>24</v>
      </c>
    </row>
    <row r="1134" spans="1:6">
      <c r="A1134" s="42">
        <v>44145</v>
      </c>
      <c r="B1134" s="67">
        <v>0.70038194444444446</v>
      </c>
      <c r="C1134" s="68">
        <v>77</v>
      </c>
      <c r="D1134" s="69">
        <v>74.08</v>
      </c>
      <c r="E1134" s="70">
        <v>5704.16</v>
      </c>
      <c r="F1134" s="68" t="s">
        <v>24</v>
      </c>
    </row>
    <row r="1135" spans="1:6">
      <c r="A1135" s="42">
        <v>44145</v>
      </c>
      <c r="B1135" s="67">
        <v>0.70038194444444446</v>
      </c>
      <c r="C1135" s="68">
        <v>75</v>
      </c>
      <c r="D1135" s="69">
        <v>74.08</v>
      </c>
      <c r="E1135" s="70">
        <v>5556</v>
      </c>
      <c r="F1135" s="68" t="s">
        <v>24</v>
      </c>
    </row>
    <row r="1136" spans="1:6">
      <c r="A1136" s="42">
        <v>44145</v>
      </c>
      <c r="B1136" s="67">
        <v>0.70038194444444446</v>
      </c>
      <c r="C1136" s="68">
        <v>80</v>
      </c>
      <c r="D1136" s="69">
        <v>74.06</v>
      </c>
      <c r="E1136" s="70">
        <v>5924.8</v>
      </c>
      <c r="F1136" s="68" t="s">
        <v>24</v>
      </c>
    </row>
    <row r="1137" spans="1:6">
      <c r="A1137" s="42">
        <v>44145</v>
      </c>
      <c r="B1137" s="67">
        <v>0.70038194444444446</v>
      </c>
      <c r="C1137" s="68">
        <v>116</v>
      </c>
      <c r="D1137" s="69">
        <v>74.06</v>
      </c>
      <c r="E1137" s="70">
        <v>8590.9600000000009</v>
      </c>
      <c r="F1137" s="68" t="s">
        <v>24</v>
      </c>
    </row>
    <row r="1138" spans="1:6">
      <c r="A1138" s="42">
        <v>44145</v>
      </c>
      <c r="B1138" s="67">
        <v>0.70038194444444446</v>
      </c>
      <c r="C1138" s="68">
        <v>91</v>
      </c>
      <c r="D1138" s="69">
        <v>74.08</v>
      </c>
      <c r="E1138" s="70">
        <v>6741.28</v>
      </c>
      <c r="F1138" s="68" t="s">
        <v>24</v>
      </c>
    </row>
    <row r="1139" spans="1:6">
      <c r="A1139" s="42">
        <v>44145</v>
      </c>
      <c r="B1139" s="67">
        <v>0.70038194444444446</v>
      </c>
      <c r="C1139" s="68">
        <v>73</v>
      </c>
      <c r="D1139" s="69">
        <v>74.08</v>
      </c>
      <c r="E1139" s="70">
        <v>5407.84</v>
      </c>
      <c r="F1139" s="68" t="s">
        <v>24</v>
      </c>
    </row>
    <row r="1140" spans="1:6">
      <c r="A1140" s="42">
        <v>44145</v>
      </c>
      <c r="B1140" s="67">
        <v>0.70038194444444446</v>
      </c>
      <c r="C1140" s="68">
        <v>75</v>
      </c>
      <c r="D1140" s="69">
        <v>74.08</v>
      </c>
      <c r="E1140" s="70">
        <v>5556</v>
      </c>
      <c r="F1140" s="68" t="s">
        <v>24</v>
      </c>
    </row>
    <row r="1141" spans="1:6">
      <c r="A1141" s="42">
        <v>44145</v>
      </c>
      <c r="B1141" s="67">
        <v>0.70038194444444446</v>
      </c>
      <c r="C1141" s="68">
        <v>76</v>
      </c>
      <c r="D1141" s="69">
        <v>74.08</v>
      </c>
      <c r="E1141" s="70">
        <v>5630.08</v>
      </c>
      <c r="F1141" s="68" t="s">
        <v>24</v>
      </c>
    </row>
    <row r="1142" spans="1:6">
      <c r="A1142" s="42">
        <v>44145</v>
      </c>
      <c r="B1142" s="67">
        <v>0.70038194444444446</v>
      </c>
      <c r="C1142" s="68">
        <v>44</v>
      </c>
      <c r="D1142" s="69">
        <v>74.08</v>
      </c>
      <c r="E1142" s="70">
        <v>3259.52</v>
      </c>
      <c r="F1142" s="68" t="s">
        <v>24</v>
      </c>
    </row>
    <row r="1143" spans="1:6">
      <c r="A1143" s="42">
        <v>44145</v>
      </c>
      <c r="B1143" s="67">
        <v>0.70038194444444446</v>
      </c>
      <c r="C1143" s="68">
        <v>35</v>
      </c>
      <c r="D1143" s="69">
        <v>74.08</v>
      </c>
      <c r="E1143" s="70">
        <v>2592.7999999999997</v>
      </c>
      <c r="F1143" s="68" t="s">
        <v>24</v>
      </c>
    </row>
    <row r="1144" spans="1:6">
      <c r="A1144" s="42">
        <v>44145</v>
      </c>
      <c r="B1144" s="67">
        <v>0.70038194444444446</v>
      </c>
      <c r="C1144" s="68">
        <v>258</v>
      </c>
      <c r="D1144" s="69">
        <v>74.08</v>
      </c>
      <c r="E1144" s="70">
        <v>19112.64</v>
      </c>
      <c r="F1144" s="68" t="s">
        <v>24</v>
      </c>
    </row>
    <row r="1145" spans="1:6">
      <c r="A1145" s="42">
        <v>44145</v>
      </c>
      <c r="B1145" s="67">
        <v>0.69787037037037036</v>
      </c>
      <c r="C1145" s="68">
        <v>224</v>
      </c>
      <c r="D1145" s="69">
        <v>74.040000000000006</v>
      </c>
      <c r="E1145" s="70">
        <v>16584.960000000003</v>
      </c>
      <c r="F1145" s="68" t="s">
        <v>24</v>
      </c>
    </row>
    <row r="1146" spans="1:6">
      <c r="A1146" s="42">
        <v>44145</v>
      </c>
      <c r="B1146" s="67">
        <v>0.69787037037037036</v>
      </c>
      <c r="C1146" s="68">
        <v>181</v>
      </c>
      <c r="D1146" s="69">
        <v>74.040000000000006</v>
      </c>
      <c r="E1146" s="70">
        <v>13401.240000000002</v>
      </c>
      <c r="F1146" s="68" t="s">
        <v>24</v>
      </c>
    </row>
    <row r="1147" spans="1:6">
      <c r="A1147" s="42">
        <v>44145</v>
      </c>
      <c r="B1147" s="67">
        <v>0.69787037037037036</v>
      </c>
      <c r="C1147" s="68">
        <v>30</v>
      </c>
      <c r="D1147" s="69">
        <v>74.040000000000006</v>
      </c>
      <c r="E1147" s="70">
        <v>2221.2000000000003</v>
      </c>
      <c r="F1147" s="68" t="s">
        <v>24</v>
      </c>
    </row>
    <row r="1148" spans="1:6">
      <c r="A1148" s="42">
        <v>44145</v>
      </c>
      <c r="B1148" s="67">
        <v>0.69787037037037036</v>
      </c>
      <c r="C1148" s="68">
        <v>270</v>
      </c>
      <c r="D1148" s="69">
        <v>74.040000000000006</v>
      </c>
      <c r="E1148" s="70">
        <v>19990.800000000003</v>
      </c>
      <c r="F1148" s="68" t="s">
        <v>24</v>
      </c>
    </row>
    <row r="1149" spans="1:6">
      <c r="A1149" s="42">
        <v>44145</v>
      </c>
      <c r="B1149" s="67">
        <v>0.69787037037037036</v>
      </c>
      <c r="C1149" s="68">
        <v>64</v>
      </c>
      <c r="D1149" s="69">
        <v>74.040000000000006</v>
      </c>
      <c r="E1149" s="70">
        <v>4738.5600000000004</v>
      </c>
      <c r="F1149" s="68" t="s">
        <v>24</v>
      </c>
    </row>
    <row r="1150" spans="1:6">
      <c r="A1150" s="42">
        <v>44145</v>
      </c>
      <c r="B1150" s="67">
        <v>0.69787037037037036</v>
      </c>
      <c r="C1150" s="68">
        <v>75</v>
      </c>
      <c r="D1150" s="69">
        <v>74.040000000000006</v>
      </c>
      <c r="E1150" s="70">
        <v>5553.0000000000009</v>
      </c>
      <c r="F1150" s="68" t="s">
        <v>24</v>
      </c>
    </row>
    <row r="1151" spans="1:6">
      <c r="A1151" s="42">
        <v>44145</v>
      </c>
      <c r="B1151" s="67">
        <v>0.69787037037037036</v>
      </c>
      <c r="C1151" s="68">
        <v>13</v>
      </c>
      <c r="D1151" s="69">
        <v>74.040000000000006</v>
      </c>
      <c r="E1151" s="70">
        <v>962.5200000000001</v>
      </c>
      <c r="F1151" s="68" t="s">
        <v>24</v>
      </c>
    </row>
    <row r="1152" spans="1:6">
      <c r="A1152" s="42">
        <v>44145</v>
      </c>
      <c r="B1152" s="67">
        <v>0.69787037037037036</v>
      </c>
      <c r="C1152" s="68">
        <v>69</v>
      </c>
      <c r="D1152" s="69">
        <v>74.040000000000006</v>
      </c>
      <c r="E1152" s="70">
        <v>5108.76</v>
      </c>
      <c r="F1152" s="68" t="s">
        <v>24</v>
      </c>
    </row>
    <row r="1153" spans="1:6">
      <c r="A1153" s="42">
        <v>44145</v>
      </c>
      <c r="B1153" s="67">
        <v>0.69787037037037036</v>
      </c>
      <c r="C1153" s="68">
        <v>20</v>
      </c>
      <c r="D1153" s="69">
        <v>74.040000000000006</v>
      </c>
      <c r="E1153" s="70">
        <v>1480.8000000000002</v>
      </c>
      <c r="F1153" s="68" t="s">
        <v>24</v>
      </c>
    </row>
    <row r="1154" spans="1:6">
      <c r="A1154" s="42">
        <v>44145</v>
      </c>
      <c r="B1154" s="67">
        <v>0.69787037037037036</v>
      </c>
      <c r="C1154" s="68">
        <v>78</v>
      </c>
      <c r="D1154" s="69">
        <v>74.040000000000006</v>
      </c>
      <c r="E1154" s="70">
        <v>5775.1200000000008</v>
      </c>
      <c r="F1154" s="68" t="s">
        <v>24</v>
      </c>
    </row>
    <row r="1155" spans="1:6">
      <c r="A1155" s="42">
        <v>44145</v>
      </c>
      <c r="B1155" s="67">
        <v>0.69787037037037036</v>
      </c>
      <c r="C1155" s="68">
        <v>10</v>
      </c>
      <c r="D1155" s="69">
        <v>74.040000000000006</v>
      </c>
      <c r="E1155" s="70">
        <v>740.40000000000009</v>
      </c>
      <c r="F1155" s="68" t="s">
        <v>24</v>
      </c>
    </row>
    <row r="1156" spans="1:6">
      <c r="A1156" s="42">
        <v>44145</v>
      </c>
      <c r="B1156" s="67">
        <v>0.69787037037037036</v>
      </c>
      <c r="C1156" s="68">
        <v>68</v>
      </c>
      <c r="D1156" s="69">
        <v>74.040000000000006</v>
      </c>
      <c r="E1156" s="70">
        <v>5034.72</v>
      </c>
      <c r="F1156" s="68" t="s">
        <v>24</v>
      </c>
    </row>
    <row r="1157" spans="1:6">
      <c r="A1157" s="42">
        <v>44145</v>
      </c>
      <c r="B1157" s="67">
        <v>0.69787037037037036</v>
      </c>
      <c r="C1157" s="68">
        <v>75</v>
      </c>
      <c r="D1157" s="69">
        <v>74.040000000000006</v>
      </c>
      <c r="E1157" s="70">
        <v>5553.0000000000009</v>
      </c>
      <c r="F1157" s="68" t="s">
        <v>24</v>
      </c>
    </row>
    <row r="1158" spans="1:6">
      <c r="A1158" s="42">
        <v>44145</v>
      </c>
      <c r="B1158" s="67">
        <v>0.69787037037037036</v>
      </c>
      <c r="C1158" s="68">
        <v>68</v>
      </c>
      <c r="D1158" s="69">
        <v>74.040000000000006</v>
      </c>
      <c r="E1158" s="70">
        <v>5034.72</v>
      </c>
      <c r="F1158" s="68" t="s">
        <v>24</v>
      </c>
    </row>
    <row r="1159" spans="1:6">
      <c r="A1159" s="42">
        <v>44145</v>
      </c>
      <c r="B1159" s="67">
        <v>0.69787037037037036</v>
      </c>
      <c r="C1159" s="68">
        <v>200</v>
      </c>
      <c r="D1159" s="69">
        <v>74.040000000000006</v>
      </c>
      <c r="E1159" s="70">
        <v>14808.000000000002</v>
      </c>
      <c r="F1159" s="68" t="s">
        <v>24</v>
      </c>
    </row>
    <row r="1160" spans="1:6">
      <c r="A1160" s="42">
        <v>44145</v>
      </c>
      <c r="B1160" s="67">
        <v>0.69787037037037036</v>
      </c>
      <c r="C1160" s="68">
        <v>68</v>
      </c>
      <c r="D1160" s="69">
        <v>74.040000000000006</v>
      </c>
      <c r="E1160" s="70">
        <v>5034.72</v>
      </c>
      <c r="F1160" s="68" t="s">
        <v>24</v>
      </c>
    </row>
    <row r="1161" spans="1:6">
      <c r="A1161" s="42">
        <v>44145</v>
      </c>
      <c r="B1161" s="67">
        <v>0.69787037037037036</v>
      </c>
      <c r="C1161" s="68">
        <v>55</v>
      </c>
      <c r="D1161" s="69">
        <v>74.040000000000006</v>
      </c>
      <c r="E1161" s="70">
        <v>4072.2000000000003</v>
      </c>
      <c r="F1161" s="68" t="s">
        <v>24</v>
      </c>
    </row>
    <row r="1162" spans="1:6">
      <c r="A1162" s="42">
        <v>44145</v>
      </c>
      <c r="B1162" s="67">
        <v>0.69787037037037036</v>
      </c>
      <c r="C1162" s="68">
        <v>57</v>
      </c>
      <c r="D1162" s="69">
        <v>74.040000000000006</v>
      </c>
      <c r="E1162" s="70">
        <v>4220.2800000000007</v>
      </c>
      <c r="F1162" s="68" t="s">
        <v>24</v>
      </c>
    </row>
    <row r="1163" spans="1:6">
      <c r="A1163" s="42">
        <v>44145</v>
      </c>
      <c r="B1163" s="67">
        <v>0.69787037037037036</v>
      </c>
      <c r="C1163" s="68">
        <v>76</v>
      </c>
      <c r="D1163" s="69">
        <v>74.040000000000006</v>
      </c>
      <c r="E1163" s="70">
        <v>5627.0400000000009</v>
      </c>
      <c r="F1163" s="68" t="s">
        <v>24</v>
      </c>
    </row>
    <row r="1164" spans="1:6">
      <c r="A1164" s="42">
        <v>44145</v>
      </c>
      <c r="B1164" s="67">
        <v>0.69787037037037036</v>
      </c>
      <c r="C1164" s="68">
        <v>83</v>
      </c>
      <c r="D1164" s="69">
        <v>74.040000000000006</v>
      </c>
      <c r="E1164" s="70">
        <v>6145.3200000000006</v>
      </c>
      <c r="F1164" s="68" t="s">
        <v>24</v>
      </c>
    </row>
    <row r="1165" spans="1:6">
      <c r="A1165" s="42">
        <v>44145</v>
      </c>
      <c r="B1165" s="67">
        <v>0.69787037037037036</v>
      </c>
      <c r="C1165" s="68">
        <v>75</v>
      </c>
      <c r="D1165" s="69">
        <v>74.040000000000006</v>
      </c>
      <c r="E1165" s="70">
        <v>5553.0000000000009</v>
      </c>
      <c r="F1165" s="68" t="s">
        <v>24</v>
      </c>
    </row>
    <row r="1166" spans="1:6">
      <c r="A1166" s="42">
        <v>44145</v>
      </c>
      <c r="B1166" s="67">
        <v>0.69787037037037036</v>
      </c>
      <c r="C1166" s="68">
        <v>82</v>
      </c>
      <c r="D1166" s="69">
        <v>74.040000000000006</v>
      </c>
      <c r="E1166" s="70">
        <v>6071.2800000000007</v>
      </c>
      <c r="F1166" s="68" t="s">
        <v>24</v>
      </c>
    </row>
    <row r="1167" spans="1:6">
      <c r="A1167" s="42">
        <v>44145</v>
      </c>
      <c r="B1167" s="67">
        <v>0.69787037037037036</v>
      </c>
      <c r="C1167" s="68">
        <v>59</v>
      </c>
      <c r="D1167" s="69">
        <v>74.040000000000006</v>
      </c>
      <c r="E1167" s="70">
        <v>4368.3600000000006</v>
      </c>
      <c r="F1167" s="68" t="s">
        <v>24</v>
      </c>
    </row>
    <row r="1168" spans="1:6">
      <c r="A1168" s="42">
        <v>44145</v>
      </c>
      <c r="B1168" s="67">
        <v>0.69517361111111109</v>
      </c>
      <c r="C1168" s="68">
        <v>50</v>
      </c>
      <c r="D1168" s="69">
        <v>73.900000000000006</v>
      </c>
      <c r="E1168" s="70">
        <v>3695.0000000000005</v>
      </c>
      <c r="F1168" s="68" t="s">
        <v>24</v>
      </c>
    </row>
    <row r="1169" spans="1:6">
      <c r="A1169" s="42">
        <v>44145</v>
      </c>
      <c r="B1169" s="67">
        <v>0.69517361111111109</v>
      </c>
      <c r="C1169" s="68">
        <v>14</v>
      </c>
      <c r="D1169" s="69">
        <v>73.900000000000006</v>
      </c>
      <c r="E1169" s="70">
        <v>1034.6000000000001</v>
      </c>
      <c r="F1169" s="68" t="s">
        <v>24</v>
      </c>
    </row>
    <row r="1170" spans="1:6">
      <c r="A1170" s="42">
        <v>44145</v>
      </c>
      <c r="B1170" s="67">
        <v>0.69517361111111109</v>
      </c>
      <c r="C1170" s="68">
        <v>83</v>
      </c>
      <c r="D1170" s="69">
        <v>73.900000000000006</v>
      </c>
      <c r="E1170" s="70">
        <v>6133.7000000000007</v>
      </c>
      <c r="F1170" s="68" t="s">
        <v>24</v>
      </c>
    </row>
    <row r="1171" spans="1:6">
      <c r="A1171" s="42">
        <v>44145</v>
      </c>
      <c r="B1171" s="67">
        <v>0.69517361111111109</v>
      </c>
      <c r="C1171" s="68">
        <v>75</v>
      </c>
      <c r="D1171" s="69">
        <v>73.900000000000006</v>
      </c>
      <c r="E1171" s="70">
        <v>5542.5</v>
      </c>
      <c r="F1171" s="68" t="s">
        <v>24</v>
      </c>
    </row>
    <row r="1172" spans="1:6">
      <c r="A1172" s="42">
        <v>44145</v>
      </c>
      <c r="B1172" s="67">
        <v>0.69517361111111109</v>
      </c>
      <c r="C1172" s="68">
        <v>82</v>
      </c>
      <c r="D1172" s="69">
        <v>73.88</v>
      </c>
      <c r="E1172" s="70">
        <v>6058.16</v>
      </c>
      <c r="F1172" s="68" t="s">
        <v>24</v>
      </c>
    </row>
    <row r="1173" spans="1:6">
      <c r="A1173" s="42">
        <v>44145</v>
      </c>
      <c r="B1173" s="67">
        <v>0.69517361111111109</v>
      </c>
      <c r="C1173" s="68">
        <v>10</v>
      </c>
      <c r="D1173" s="69">
        <v>73.88</v>
      </c>
      <c r="E1173" s="70">
        <v>738.8</v>
      </c>
      <c r="F1173" s="68" t="s">
        <v>24</v>
      </c>
    </row>
    <row r="1174" spans="1:6">
      <c r="A1174" s="42">
        <v>44145</v>
      </c>
      <c r="B1174" s="67">
        <v>0.69517361111111109</v>
      </c>
      <c r="C1174" s="68">
        <v>83</v>
      </c>
      <c r="D1174" s="69">
        <v>73.88</v>
      </c>
      <c r="E1174" s="70">
        <v>6132.04</v>
      </c>
      <c r="F1174" s="68" t="s">
        <v>24</v>
      </c>
    </row>
    <row r="1175" spans="1:6">
      <c r="A1175" s="42">
        <v>44145</v>
      </c>
      <c r="B1175" s="67">
        <v>0.69517361111111109</v>
      </c>
      <c r="C1175" s="68">
        <v>75</v>
      </c>
      <c r="D1175" s="69">
        <v>73.88</v>
      </c>
      <c r="E1175" s="70">
        <v>5541</v>
      </c>
      <c r="F1175" s="68" t="s">
        <v>24</v>
      </c>
    </row>
    <row r="1176" spans="1:6">
      <c r="A1176" s="42">
        <v>44145</v>
      </c>
      <c r="B1176" s="67">
        <v>0.69517361111111109</v>
      </c>
      <c r="C1176" s="68">
        <v>76</v>
      </c>
      <c r="D1176" s="69">
        <v>73.88</v>
      </c>
      <c r="E1176" s="70">
        <v>5614.8799999999992</v>
      </c>
      <c r="F1176" s="68" t="s">
        <v>24</v>
      </c>
    </row>
    <row r="1177" spans="1:6">
      <c r="A1177" s="42">
        <v>44145</v>
      </c>
      <c r="B1177" s="67">
        <v>0.69517361111111109</v>
      </c>
      <c r="C1177" s="68">
        <v>59</v>
      </c>
      <c r="D1177" s="69">
        <v>73.88</v>
      </c>
      <c r="E1177" s="70">
        <v>4358.92</v>
      </c>
      <c r="F1177" s="68" t="s">
        <v>24</v>
      </c>
    </row>
    <row r="1178" spans="1:6">
      <c r="A1178" s="42">
        <v>44145</v>
      </c>
      <c r="B1178" s="67">
        <v>0.69517361111111109</v>
      </c>
      <c r="C1178" s="68">
        <v>148</v>
      </c>
      <c r="D1178" s="69">
        <v>73.86</v>
      </c>
      <c r="E1178" s="70">
        <v>10931.28</v>
      </c>
      <c r="F1178" s="68" t="s">
        <v>24</v>
      </c>
    </row>
    <row r="1179" spans="1:6">
      <c r="A1179" s="42">
        <v>44145</v>
      </c>
      <c r="B1179" s="67">
        <v>0.69517361111111109</v>
      </c>
      <c r="C1179" s="68">
        <v>9</v>
      </c>
      <c r="D1179" s="69">
        <v>73.86</v>
      </c>
      <c r="E1179" s="70">
        <v>664.74</v>
      </c>
      <c r="F1179" s="68" t="s">
        <v>24</v>
      </c>
    </row>
    <row r="1180" spans="1:6">
      <c r="A1180" s="42">
        <v>44145</v>
      </c>
      <c r="B1180" s="67">
        <v>0.69517361111111109</v>
      </c>
      <c r="C1180" s="68">
        <v>74</v>
      </c>
      <c r="D1180" s="69">
        <v>73.86</v>
      </c>
      <c r="E1180" s="70">
        <v>5465.64</v>
      </c>
      <c r="F1180" s="68" t="s">
        <v>24</v>
      </c>
    </row>
    <row r="1181" spans="1:6">
      <c r="A1181" s="42">
        <v>44145</v>
      </c>
      <c r="B1181" s="67">
        <v>0.69517361111111109</v>
      </c>
      <c r="C1181" s="68">
        <v>69</v>
      </c>
      <c r="D1181" s="69">
        <v>73.86</v>
      </c>
      <c r="E1181" s="70">
        <v>5096.34</v>
      </c>
      <c r="F1181" s="68" t="s">
        <v>24</v>
      </c>
    </row>
    <row r="1182" spans="1:6">
      <c r="A1182" s="42">
        <v>44145</v>
      </c>
      <c r="B1182" s="67">
        <v>0.69517361111111109</v>
      </c>
      <c r="C1182" s="68">
        <v>93</v>
      </c>
      <c r="D1182" s="69">
        <v>73.86</v>
      </c>
      <c r="E1182" s="70">
        <v>6868.98</v>
      </c>
      <c r="F1182" s="68" t="s">
        <v>24</v>
      </c>
    </row>
    <row r="1183" spans="1:6">
      <c r="A1183" s="42">
        <v>44145</v>
      </c>
      <c r="B1183" s="67">
        <v>0.69481481481481477</v>
      </c>
      <c r="C1183" s="68">
        <v>35</v>
      </c>
      <c r="D1183" s="69">
        <v>73.959999999999994</v>
      </c>
      <c r="E1183" s="70">
        <v>2588.6</v>
      </c>
      <c r="F1183" s="68" t="s">
        <v>24</v>
      </c>
    </row>
    <row r="1184" spans="1:6">
      <c r="A1184" s="42">
        <v>44145</v>
      </c>
      <c r="B1184" s="67">
        <v>0.69481481481481477</v>
      </c>
      <c r="C1184" s="68">
        <v>33</v>
      </c>
      <c r="D1184" s="69">
        <v>73.959999999999994</v>
      </c>
      <c r="E1184" s="70">
        <v>2440.6799999999998</v>
      </c>
      <c r="F1184" s="68" t="s">
        <v>24</v>
      </c>
    </row>
    <row r="1185" spans="1:6">
      <c r="A1185" s="42">
        <v>44145</v>
      </c>
      <c r="B1185" s="67">
        <v>0.69481481481481477</v>
      </c>
      <c r="C1185" s="68">
        <v>59</v>
      </c>
      <c r="D1185" s="69">
        <v>73.959999999999994</v>
      </c>
      <c r="E1185" s="70">
        <v>4363.6399999999994</v>
      </c>
      <c r="F1185" s="68" t="s">
        <v>24</v>
      </c>
    </row>
    <row r="1186" spans="1:6">
      <c r="A1186" s="42">
        <v>44145</v>
      </c>
      <c r="B1186" s="67">
        <v>0.69481481481481477</v>
      </c>
      <c r="C1186" s="68">
        <v>75</v>
      </c>
      <c r="D1186" s="69">
        <v>73.959999999999994</v>
      </c>
      <c r="E1186" s="70">
        <v>5546.9999999999991</v>
      </c>
      <c r="F1186" s="68" t="s">
        <v>24</v>
      </c>
    </row>
    <row r="1187" spans="1:6">
      <c r="A1187" s="42">
        <v>44145</v>
      </c>
      <c r="B1187" s="67">
        <v>0.69481481481481477</v>
      </c>
      <c r="C1187" s="68">
        <v>49</v>
      </c>
      <c r="D1187" s="69">
        <v>73.959999999999994</v>
      </c>
      <c r="E1187" s="70">
        <v>3624.0399999999995</v>
      </c>
      <c r="F1187" s="68" t="s">
        <v>24</v>
      </c>
    </row>
    <row r="1188" spans="1:6">
      <c r="A1188" s="42">
        <v>44145</v>
      </c>
      <c r="B1188" s="67">
        <v>0.69481481481481477</v>
      </c>
      <c r="C1188" s="68">
        <v>78</v>
      </c>
      <c r="D1188" s="69">
        <v>73.959999999999994</v>
      </c>
      <c r="E1188" s="70">
        <v>5768.8799999999992</v>
      </c>
      <c r="F1188" s="68" t="s">
        <v>24</v>
      </c>
    </row>
    <row r="1189" spans="1:6">
      <c r="A1189" s="42">
        <v>44145</v>
      </c>
      <c r="B1189" s="67">
        <v>0.69481481481481477</v>
      </c>
      <c r="C1189" s="68">
        <v>76</v>
      </c>
      <c r="D1189" s="69">
        <v>73.959999999999994</v>
      </c>
      <c r="E1189" s="70">
        <v>5620.9599999999991</v>
      </c>
      <c r="F1189" s="68" t="s">
        <v>24</v>
      </c>
    </row>
    <row r="1190" spans="1:6">
      <c r="A1190" s="42">
        <v>44145</v>
      </c>
      <c r="B1190" s="67">
        <v>0.69481481481481477</v>
      </c>
      <c r="C1190" s="68">
        <v>75</v>
      </c>
      <c r="D1190" s="69">
        <v>73.959999999999994</v>
      </c>
      <c r="E1190" s="70">
        <v>5546.9999999999991</v>
      </c>
      <c r="F1190" s="68" t="s">
        <v>24</v>
      </c>
    </row>
    <row r="1191" spans="1:6">
      <c r="A1191" s="42">
        <v>44145</v>
      </c>
      <c r="B1191" s="67">
        <v>0.69481481481481477</v>
      </c>
      <c r="C1191" s="68">
        <v>59</v>
      </c>
      <c r="D1191" s="69">
        <v>73.959999999999994</v>
      </c>
      <c r="E1191" s="70">
        <v>4363.6399999999994</v>
      </c>
      <c r="F1191" s="68" t="s">
        <v>24</v>
      </c>
    </row>
    <row r="1192" spans="1:6">
      <c r="A1192" s="42">
        <v>44145</v>
      </c>
      <c r="B1192" s="67">
        <v>0.69481481481481477</v>
      </c>
      <c r="C1192" s="68">
        <v>10</v>
      </c>
      <c r="D1192" s="69">
        <v>73.94</v>
      </c>
      <c r="E1192" s="70">
        <v>739.4</v>
      </c>
      <c r="F1192" s="68" t="s">
        <v>24</v>
      </c>
    </row>
    <row r="1193" spans="1:6">
      <c r="A1193" s="42">
        <v>44145</v>
      </c>
      <c r="B1193" s="67">
        <v>0.69481481481481477</v>
      </c>
      <c r="C1193" s="68">
        <v>159</v>
      </c>
      <c r="D1193" s="69">
        <v>73.94</v>
      </c>
      <c r="E1193" s="70">
        <v>11756.46</v>
      </c>
      <c r="F1193" s="68" t="s">
        <v>24</v>
      </c>
    </row>
    <row r="1194" spans="1:6">
      <c r="A1194" s="42">
        <v>44145</v>
      </c>
      <c r="B1194" s="67">
        <v>0.69481481481481477</v>
      </c>
      <c r="C1194" s="68">
        <v>75</v>
      </c>
      <c r="D1194" s="69">
        <v>73.94</v>
      </c>
      <c r="E1194" s="70">
        <v>5545.5</v>
      </c>
      <c r="F1194" s="68" t="s">
        <v>24</v>
      </c>
    </row>
    <row r="1195" spans="1:6">
      <c r="A1195" s="42">
        <v>44145</v>
      </c>
      <c r="B1195" s="67">
        <v>0.69481481481481477</v>
      </c>
      <c r="C1195" s="68">
        <v>46</v>
      </c>
      <c r="D1195" s="69">
        <v>73.94</v>
      </c>
      <c r="E1195" s="70">
        <v>3401.24</v>
      </c>
      <c r="F1195" s="68" t="s">
        <v>24</v>
      </c>
    </row>
    <row r="1196" spans="1:6">
      <c r="A1196" s="42">
        <v>44145</v>
      </c>
      <c r="B1196" s="67">
        <v>0.69481481481481477</v>
      </c>
      <c r="C1196" s="68">
        <v>91</v>
      </c>
      <c r="D1196" s="69">
        <v>73.94</v>
      </c>
      <c r="E1196" s="70">
        <v>6728.54</v>
      </c>
      <c r="F1196" s="68" t="s">
        <v>24</v>
      </c>
    </row>
    <row r="1197" spans="1:6">
      <c r="A1197" s="42">
        <v>44145</v>
      </c>
      <c r="B1197" s="67">
        <v>0.69481481481481477</v>
      </c>
      <c r="C1197" s="68">
        <v>80</v>
      </c>
      <c r="D1197" s="69">
        <v>73.959999999999994</v>
      </c>
      <c r="E1197" s="70">
        <v>5916.7999999999993</v>
      </c>
      <c r="F1197" s="68" t="s">
        <v>24</v>
      </c>
    </row>
    <row r="1198" spans="1:6">
      <c r="A1198" s="42">
        <v>44145</v>
      </c>
      <c r="B1198" s="67">
        <v>0.69425925925925924</v>
      </c>
      <c r="C1198" s="68">
        <v>134</v>
      </c>
      <c r="D1198" s="69">
        <v>73.900000000000006</v>
      </c>
      <c r="E1198" s="70">
        <v>9902.6</v>
      </c>
      <c r="F1198" s="68" t="s">
        <v>24</v>
      </c>
    </row>
    <row r="1199" spans="1:6">
      <c r="A1199" s="42">
        <v>44145</v>
      </c>
      <c r="B1199" s="67">
        <v>0.69425925925925924</v>
      </c>
      <c r="C1199" s="68">
        <v>48</v>
      </c>
      <c r="D1199" s="69">
        <v>73.900000000000006</v>
      </c>
      <c r="E1199" s="70">
        <v>3547.2000000000003</v>
      </c>
      <c r="F1199" s="68" t="s">
        <v>24</v>
      </c>
    </row>
    <row r="1200" spans="1:6">
      <c r="A1200" s="42">
        <v>44145</v>
      </c>
      <c r="B1200" s="67">
        <v>0.69425925925925924</v>
      </c>
      <c r="C1200" s="68">
        <v>48</v>
      </c>
      <c r="D1200" s="69">
        <v>73.900000000000006</v>
      </c>
      <c r="E1200" s="70">
        <v>3547.2000000000003</v>
      </c>
      <c r="F1200" s="68" t="s">
        <v>24</v>
      </c>
    </row>
    <row r="1201" spans="1:6">
      <c r="A1201" s="42">
        <v>44145</v>
      </c>
      <c r="B1201" s="67">
        <v>0.69425925925925924</v>
      </c>
      <c r="C1201" s="68">
        <v>31</v>
      </c>
      <c r="D1201" s="69">
        <v>73.900000000000006</v>
      </c>
      <c r="E1201" s="70">
        <v>2290.9</v>
      </c>
      <c r="F1201" s="68" t="s">
        <v>24</v>
      </c>
    </row>
    <row r="1202" spans="1:6">
      <c r="A1202" s="42">
        <v>44145</v>
      </c>
      <c r="B1202" s="67">
        <v>0.69425925925925924</v>
      </c>
      <c r="C1202" s="68">
        <v>250</v>
      </c>
      <c r="D1202" s="69">
        <v>73.900000000000006</v>
      </c>
      <c r="E1202" s="70">
        <v>18475</v>
      </c>
      <c r="F1202" s="68" t="s">
        <v>24</v>
      </c>
    </row>
    <row r="1203" spans="1:6">
      <c r="A1203" s="42">
        <v>44145</v>
      </c>
      <c r="B1203" s="67">
        <v>0.69425925925925924</v>
      </c>
      <c r="C1203" s="68">
        <v>200</v>
      </c>
      <c r="D1203" s="69">
        <v>73.900000000000006</v>
      </c>
      <c r="E1203" s="70">
        <v>14780.000000000002</v>
      </c>
      <c r="F1203" s="68" t="s">
        <v>24</v>
      </c>
    </row>
    <row r="1204" spans="1:6">
      <c r="A1204" s="42">
        <v>44145</v>
      </c>
      <c r="B1204" s="67">
        <v>0.69425925925925924</v>
      </c>
      <c r="C1204" s="68">
        <v>19</v>
      </c>
      <c r="D1204" s="69">
        <v>73.900000000000006</v>
      </c>
      <c r="E1204" s="70">
        <v>1404.1000000000001</v>
      </c>
      <c r="F1204" s="68" t="s">
        <v>24</v>
      </c>
    </row>
    <row r="1205" spans="1:6">
      <c r="A1205" s="42">
        <v>44145</v>
      </c>
      <c r="B1205" s="67">
        <v>0.69425925925925924</v>
      </c>
      <c r="C1205" s="68">
        <v>138</v>
      </c>
      <c r="D1205" s="69">
        <v>73.900000000000006</v>
      </c>
      <c r="E1205" s="70">
        <v>10198.200000000001</v>
      </c>
      <c r="F1205" s="68" t="s">
        <v>24</v>
      </c>
    </row>
    <row r="1206" spans="1:6">
      <c r="A1206" s="42">
        <v>44145</v>
      </c>
      <c r="B1206" s="67">
        <v>0.69425925925925924</v>
      </c>
      <c r="C1206" s="68">
        <v>51</v>
      </c>
      <c r="D1206" s="69">
        <v>73.900000000000006</v>
      </c>
      <c r="E1206" s="70">
        <v>3768.9</v>
      </c>
      <c r="F1206" s="68" t="s">
        <v>24</v>
      </c>
    </row>
    <row r="1207" spans="1:6">
      <c r="A1207" s="42">
        <v>44145</v>
      </c>
      <c r="B1207" s="67">
        <v>0.69425925925925924</v>
      </c>
      <c r="C1207" s="68">
        <v>81</v>
      </c>
      <c r="D1207" s="69">
        <v>73.900000000000006</v>
      </c>
      <c r="E1207" s="70">
        <v>5985.9000000000005</v>
      </c>
      <c r="F1207" s="68" t="s">
        <v>24</v>
      </c>
    </row>
    <row r="1208" spans="1:6">
      <c r="A1208" s="42">
        <v>44145</v>
      </c>
      <c r="B1208" s="67">
        <v>0.6915162037037037</v>
      </c>
      <c r="C1208" s="68">
        <v>699</v>
      </c>
      <c r="D1208" s="69">
        <v>74.06</v>
      </c>
      <c r="E1208" s="70">
        <v>51767.94</v>
      </c>
      <c r="F1208" s="68" t="s">
        <v>24</v>
      </c>
    </row>
    <row r="1209" spans="1:6">
      <c r="A1209" s="42">
        <v>44145</v>
      </c>
      <c r="B1209" s="67">
        <v>0.69149305555555551</v>
      </c>
      <c r="C1209" s="68">
        <v>100</v>
      </c>
      <c r="D1209" s="69">
        <v>74.06</v>
      </c>
      <c r="E1209" s="70">
        <v>7406</v>
      </c>
      <c r="F1209" s="68" t="s">
        <v>24</v>
      </c>
    </row>
    <row r="1210" spans="1:6">
      <c r="A1210" s="42">
        <v>44145</v>
      </c>
      <c r="B1210" s="67">
        <v>0.69148148148148147</v>
      </c>
      <c r="C1210" s="68">
        <v>75</v>
      </c>
      <c r="D1210" s="69">
        <v>74.06</v>
      </c>
      <c r="E1210" s="70">
        <v>5554.5</v>
      </c>
      <c r="F1210" s="68" t="s">
        <v>24</v>
      </c>
    </row>
    <row r="1211" spans="1:6">
      <c r="A1211" s="42">
        <v>44145</v>
      </c>
      <c r="B1211" s="67">
        <v>0.69148148148148147</v>
      </c>
      <c r="C1211" s="68">
        <v>126</v>
      </c>
      <c r="D1211" s="69">
        <v>74.06</v>
      </c>
      <c r="E1211" s="70">
        <v>9331.56</v>
      </c>
      <c r="F1211" s="68" t="s">
        <v>24</v>
      </c>
    </row>
    <row r="1212" spans="1:6">
      <c r="A1212" s="42">
        <v>44145</v>
      </c>
      <c r="B1212" s="67">
        <v>0.69041666666666668</v>
      </c>
      <c r="C1212" s="68">
        <v>276</v>
      </c>
      <c r="D1212" s="69">
        <v>74.099999999999994</v>
      </c>
      <c r="E1212" s="70">
        <v>20451.599999999999</v>
      </c>
      <c r="F1212" s="68" t="s">
        <v>24</v>
      </c>
    </row>
    <row r="1213" spans="1:6">
      <c r="A1213" s="42">
        <v>44145</v>
      </c>
      <c r="B1213" s="67">
        <v>0.69041666666666668</v>
      </c>
      <c r="C1213" s="68">
        <v>75</v>
      </c>
      <c r="D1213" s="69">
        <v>74.099999999999994</v>
      </c>
      <c r="E1213" s="70">
        <v>5557.5</v>
      </c>
      <c r="F1213" s="68" t="s">
        <v>24</v>
      </c>
    </row>
    <row r="1214" spans="1:6">
      <c r="A1214" s="42">
        <v>44145</v>
      </c>
      <c r="B1214" s="67">
        <v>0.69041666666666668</v>
      </c>
      <c r="C1214" s="68">
        <v>100</v>
      </c>
      <c r="D1214" s="69">
        <v>74.099999999999994</v>
      </c>
      <c r="E1214" s="70">
        <v>7409.9999999999991</v>
      </c>
      <c r="F1214" s="68" t="s">
        <v>24</v>
      </c>
    </row>
    <row r="1215" spans="1:6">
      <c r="A1215" s="42">
        <v>44145</v>
      </c>
      <c r="B1215" s="67">
        <v>0.69040509259259253</v>
      </c>
      <c r="C1215" s="68">
        <v>46</v>
      </c>
      <c r="D1215" s="69">
        <v>74.099999999999994</v>
      </c>
      <c r="E1215" s="70">
        <v>3408.6</v>
      </c>
      <c r="F1215" s="68" t="s">
        <v>24</v>
      </c>
    </row>
    <row r="1216" spans="1:6">
      <c r="A1216" s="42">
        <v>44145</v>
      </c>
      <c r="B1216" s="67">
        <v>0.69040509259259253</v>
      </c>
      <c r="C1216" s="68">
        <v>188</v>
      </c>
      <c r="D1216" s="69">
        <v>74.099999999999994</v>
      </c>
      <c r="E1216" s="70">
        <v>13930.8</v>
      </c>
      <c r="F1216" s="68" t="s">
        <v>24</v>
      </c>
    </row>
    <row r="1217" spans="1:6">
      <c r="A1217" s="42">
        <v>44145</v>
      </c>
      <c r="B1217" s="67">
        <v>0.69040509259259253</v>
      </c>
      <c r="C1217" s="68">
        <v>210</v>
      </c>
      <c r="D1217" s="69">
        <v>74.099999999999994</v>
      </c>
      <c r="E1217" s="70">
        <v>15560.999999999998</v>
      </c>
      <c r="F1217" s="68" t="s">
        <v>24</v>
      </c>
    </row>
    <row r="1218" spans="1:6">
      <c r="A1218" s="42">
        <v>44145</v>
      </c>
      <c r="B1218" s="67">
        <v>0.69040509259259253</v>
      </c>
      <c r="C1218" s="68">
        <v>47</v>
      </c>
      <c r="D1218" s="69">
        <v>74.099999999999994</v>
      </c>
      <c r="E1218" s="70">
        <v>3482.7</v>
      </c>
      <c r="F1218" s="68" t="s">
        <v>24</v>
      </c>
    </row>
    <row r="1219" spans="1:6">
      <c r="A1219" s="42">
        <v>44145</v>
      </c>
      <c r="B1219" s="67">
        <v>0.69040509259259253</v>
      </c>
      <c r="C1219" s="68">
        <v>55</v>
      </c>
      <c r="D1219" s="69">
        <v>74.099999999999994</v>
      </c>
      <c r="E1219" s="70">
        <v>4075.4999999999995</v>
      </c>
      <c r="F1219" s="68" t="s">
        <v>24</v>
      </c>
    </row>
    <row r="1220" spans="1:6">
      <c r="A1220" s="42">
        <v>44145</v>
      </c>
      <c r="B1220" s="67">
        <v>0.69032407407407403</v>
      </c>
      <c r="C1220" s="68">
        <v>25</v>
      </c>
      <c r="D1220" s="69">
        <v>74.099999999999994</v>
      </c>
      <c r="E1220" s="70">
        <v>1852.4999999999998</v>
      </c>
      <c r="F1220" s="68" t="s">
        <v>24</v>
      </c>
    </row>
    <row r="1221" spans="1:6">
      <c r="A1221" s="42">
        <v>44145</v>
      </c>
      <c r="B1221" s="67">
        <v>0.69026620370370384</v>
      </c>
      <c r="C1221" s="68">
        <v>475</v>
      </c>
      <c r="D1221" s="69">
        <v>74.099999999999994</v>
      </c>
      <c r="E1221" s="70">
        <v>35197.5</v>
      </c>
      <c r="F1221" s="68" t="s">
        <v>24</v>
      </c>
    </row>
    <row r="1222" spans="1:6">
      <c r="A1222" s="42">
        <v>44145</v>
      </c>
      <c r="B1222" s="67">
        <v>0.69021990740740735</v>
      </c>
      <c r="C1222" s="68">
        <v>60</v>
      </c>
      <c r="D1222" s="69">
        <v>74.099999999999994</v>
      </c>
      <c r="E1222" s="70">
        <v>4446</v>
      </c>
      <c r="F1222" s="68" t="s">
        <v>24</v>
      </c>
    </row>
    <row r="1223" spans="1:6">
      <c r="A1223" s="42">
        <v>44145</v>
      </c>
      <c r="B1223" s="67">
        <v>0.69021990740740735</v>
      </c>
      <c r="C1223" s="68">
        <v>73</v>
      </c>
      <c r="D1223" s="69">
        <v>74.099999999999994</v>
      </c>
      <c r="E1223" s="70">
        <v>5409.2999999999993</v>
      </c>
      <c r="F1223" s="68" t="s">
        <v>24</v>
      </c>
    </row>
    <row r="1224" spans="1:6">
      <c r="A1224" s="42">
        <v>44145</v>
      </c>
      <c r="B1224" s="67">
        <v>0.69021990740740735</v>
      </c>
      <c r="C1224" s="68">
        <v>34</v>
      </c>
      <c r="D1224" s="69">
        <v>74.099999999999994</v>
      </c>
      <c r="E1224" s="70">
        <v>2519.3999999999996</v>
      </c>
      <c r="F1224" s="68" t="s">
        <v>24</v>
      </c>
    </row>
    <row r="1225" spans="1:6">
      <c r="A1225" s="42">
        <v>44145</v>
      </c>
      <c r="B1225" s="67">
        <v>0.69021990740740735</v>
      </c>
      <c r="C1225" s="68">
        <v>40</v>
      </c>
      <c r="D1225" s="69">
        <v>74.099999999999994</v>
      </c>
      <c r="E1225" s="70">
        <v>2964</v>
      </c>
      <c r="F1225" s="68" t="s">
        <v>24</v>
      </c>
    </row>
    <row r="1226" spans="1:6">
      <c r="A1226" s="42">
        <v>44145</v>
      </c>
      <c r="B1226" s="67">
        <v>0.69021990740740735</v>
      </c>
      <c r="C1226" s="68">
        <v>75</v>
      </c>
      <c r="D1226" s="69">
        <v>74.099999999999994</v>
      </c>
      <c r="E1226" s="70">
        <v>5557.5</v>
      </c>
      <c r="F1226" s="68" t="s">
        <v>24</v>
      </c>
    </row>
    <row r="1227" spans="1:6">
      <c r="A1227" s="42">
        <v>44145</v>
      </c>
      <c r="B1227" s="67">
        <v>0.69021990740740735</v>
      </c>
      <c r="C1227" s="68">
        <v>59</v>
      </c>
      <c r="D1227" s="69">
        <v>74.099999999999994</v>
      </c>
      <c r="E1227" s="70">
        <v>4371.8999999999996</v>
      </c>
      <c r="F1227" s="68" t="s">
        <v>24</v>
      </c>
    </row>
    <row r="1228" spans="1:6">
      <c r="A1228" s="42">
        <v>44145</v>
      </c>
      <c r="B1228" s="67">
        <v>0.69021990740740735</v>
      </c>
      <c r="C1228" s="68">
        <v>27</v>
      </c>
      <c r="D1228" s="69">
        <v>74.099999999999994</v>
      </c>
      <c r="E1228" s="70">
        <v>2000.6999999999998</v>
      </c>
      <c r="F1228" s="68" t="s">
        <v>24</v>
      </c>
    </row>
    <row r="1229" spans="1:6">
      <c r="A1229" s="42">
        <v>44145</v>
      </c>
      <c r="B1229" s="67">
        <v>0.69021990740740735</v>
      </c>
      <c r="C1229" s="68">
        <v>78</v>
      </c>
      <c r="D1229" s="69">
        <v>74.099999999999994</v>
      </c>
      <c r="E1229" s="70">
        <v>5779.7999999999993</v>
      </c>
      <c r="F1229" s="68" t="s">
        <v>24</v>
      </c>
    </row>
    <row r="1230" spans="1:6">
      <c r="A1230" s="42">
        <v>44145</v>
      </c>
      <c r="B1230" s="67">
        <v>0.69021990740740735</v>
      </c>
      <c r="C1230" s="68">
        <v>57</v>
      </c>
      <c r="D1230" s="69">
        <v>74.099999999999994</v>
      </c>
      <c r="E1230" s="70">
        <v>4223.7</v>
      </c>
      <c r="F1230" s="68" t="s">
        <v>24</v>
      </c>
    </row>
    <row r="1231" spans="1:6">
      <c r="A1231" s="42">
        <v>44145</v>
      </c>
      <c r="B1231" s="67">
        <v>0.68806712962962957</v>
      </c>
      <c r="C1231" s="68">
        <v>274</v>
      </c>
      <c r="D1231" s="69">
        <v>74.08</v>
      </c>
      <c r="E1231" s="70">
        <v>20297.919999999998</v>
      </c>
      <c r="F1231" s="68" t="s">
        <v>24</v>
      </c>
    </row>
    <row r="1232" spans="1:6">
      <c r="A1232" s="42">
        <v>44145</v>
      </c>
      <c r="B1232" s="67">
        <v>0.68806712962962957</v>
      </c>
      <c r="C1232" s="68">
        <v>20</v>
      </c>
      <c r="D1232" s="69">
        <v>74.08</v>
      </c>
      <c r="E1232" s="70">
        <v>1481.6</v>
      </c>
      <c r="F1232" s="68" t="s">
        <v>24</v>
      </c>
    </row>
    <row r="1233" spans="1:6">
      <c r="A1233" s="42">
        <v>44145</v>
      </c>
      <c r="B1233" s="67">
        <v>0.68806712962962957</v>
      </c>
      <c r="C1233" s="68">
        <v>75</v>
      </c>
      <c r="D1233" s="69">
        <v>74.08</v>
      </c>
      <c r="E1233" s="70">
        <v>5556</v>
      </c>
      <c r="F1233" s="68" t="s">
        <v>24</v>
      </c>
    </row>
    <row r="1234" spans="1:6">
      <c r="A1234" s="42">
        <v>44145</v>
      </c>
      <c r="B1234" s="67">
        <v>0.68806712962962957</v>
      </c>
      <c r="C1234" s="68">
        <v>100</v>
      </c>
      <c r="D1234" s="69">
        <v>74.08</v>
      </c>
      <c r="E1234" s="70">
        <v>7408</v>
      </c>
      <c r="F1234" s="68" t="s">
        <v>24</v>
      </c>
    </row>
    <row r="1235" spans="1:6">
      <c r="A1235" s="42">
        <v>44145</v>
      </c>
      <c r="B1235" s="67">
        <v>0.68806712962962957</v>
      </c>
      <c r="C1235" s="68">
        <v>75</v>
      </c>
      <c r="D1235" s="69">
        <v>74.08</v>
      </c>
      <c r="E1235" s="70">
        <v>5556</v>
      </c>
      <c r="F1235" s="68" t="s">
        <v>24</v>
      </c>
    </row>
    <row r="1236" spans="1:6">
      <c r="A1236" s="42">
        <v>44145</v>
      </c>
      <c r="B1236" s="67">
        <v>0.68806712962962957</v>
      </c>
      <c r="C1236" s="68">
        <v>19</v>
      </c>
      <c r="D1236" s="69">
        <v>74.08</v>
      </c>
      <c r="E1236" s="70">
        <v>1407.52</v>
      </c>
      <c r="F1236" s="68" t="s">
        <v>24</v>
      </c>
    </row>
    <row r="1237" spans="1:6">
      <c r="A1237" s="42">
        <v>44145</v>
      </c>
      <c r="B1237" s="67">
        <v>0.68806712962962957</v>
      </c>
      <c r="C1237" s="68">
        <v>73</v>
      </c>
      <c r="D1237" s="69">
        <v>74.08</v>
      </c>
      <c r="E1237" s="70">
        <v>5407.84</v>
      </c>
      <c r="F1237" s="68" t="s">
        <v>24</v>
      </c>
    </row>
    <row r="1238" spans="1:6">
      <c r="A1238" s="42">
        <v>44145</v>
      </c>
      <c r="B1238" s="67">
        <v>0.68806712962962957</v>
      </c>
      <c r="C1238" s="68">
        <v>23</v>
      </c>
      <c r="D1238" s="69">
        <v>74.08</v>
      </c>
      <c r="E1238" s="70">
        <v>1703.84</v>
      </c>
      <c r="F1238" s="68" t="s">
        <v>24</v>
      </c>
    </row>
    <row r="1239" spans="1:6">
      <c r="A1239" s="42">
        <v>44145</v>
      </c>
      <c r="B1239" s="67">
        <v>0.68744212962962958</v>
      </c>
      <c r="C1239" s="68">
        <v>42</v>
      </c>
      <c r="D1239" s="69">
        <v>74.16</v>
      </c>
      <c r="E1239" s="70">
        <v>3114.72</v>
      </c>
      <c r="F1239" s="68" t="s">
        <v>24</v>
      </c>
    </row>
    <row r="1240" spans="1:6">
      <c r="A1240" s="42">
        <v>44145</v>
      </c>
      <c r="B1240" s="67">
        <v>0.68744212962962958</v>
      </c>
      <c r="C1240" s="68">
        <v>60</v>
      </c>
      <c r="D1240" s="69">
        <v>74.16</v>
      </c>
      <c r="E1240" s="70">
        <v>4449.5999999999995</v>
      </c>
      <c r="F1240" s="68" t="s">
        <v>24</v>
      </c>
    </row>
    <row r="1241" spans="1:6">
      <c r="A1241" s="42">
        <v>44145</v>
      </c>
      <c r="B1241" s="67">
        <v>0.68744212962962958</v>
      </c>
      <c r="C1241" s="68">
        <v>125</v>
      </c>
      <c r="D1241" s="69">
        <v>74.16</v>
      </c>
      <c r="E1241" s="70">
        <v>9270</v>
      </c>
      <c r="F1241" s="68" t="s">
        <v>24</v>
      </c>
    </row>
    <row r="1242" spans="1:6">
      <c r="A1242" s="42">
        <v>44145</v>
      </c>
      <c r="B1242" s="67">
        <v>0.68744212962962958</v>
      </c>
      <c r="C1242" s="68">
        <v>75</v>
      </c>
      <c r="D1242" s="69">
        <v>74.16</v>
      </c>
      <c r="E1242" s="70">
        <v>5562</v>
      </c>
      <c r="F1242" s="68" t="s">
        <v>24</v>
      </c>
    </row>
    <row r="1243" spans="1:6">
      <c r="A1243" s="42">
        <v>44145</v>
      </c>
      <c r="B1243" s="67">
        <v>0.68731481481481482</v>
      </c>
      <c r="C1243" s="68">
        <v>12</v>
      </c>
      <c r="D1243" s="69">
        <v>74.16</v>
      </c>
      <c r="E1243" s="70">
        <v>889.92</v>
      </c>
      <c r="F1243" s="68" t="s">
        <v>24</v>
      </c>
    </row>
    <row r="1244" spans="1:6">
      <c r="A1244" s="42">
        <v>44145</v>
      </c>
      <c r="B1244" s="67">
        <v>0.68731481481481482</v>
      </c>
      <c r="C1244" s="68">
        <v>113</v>
      </c>
      <c r="D1244" s="69">
        <v>74.16</v>
      </c>
      <c r="E1244" s="70">
        <v>8380.08</v>
      </c>
      <c r="F1244" s="68" t="s">
        <v>24</v>
      </c>
    </row>
    <row r="1245" spans="1:6">
      <c r="A1245" s="42">
        <v>44145</v>
      </c>
      <c r="B1245" s="67">
        <v>0.68731481481481482</v>
      </c>
      <c r="C1245" s="68">
        <v>71</v>
      </c>
      <c r="D1245" s="69">
        <v>74.16</v>
      </c>
      <c r="E1245" s="70">
        <v>5265.36</v>
      </c>
      <c r="F1245" s="68" t="s">
        <v>24</v>
      </c>
    </row>
    <row r="1246" spans="1:6">
      <c r="A1246" s="42">
        <v>44145</v>
      </c>
      <c r="B1246" s="67">
        <v>0.68731481481481482</v>
      </c>
      <c r="C1246" s="68">
        <v>16</v>
      </c>
      <c r="D1246" s="69">
        <v>74.16</v>
      </c>
      <c r="E1246" s="70">
        <v>1186.56</v>
      </c>
      <c r="F1246" s="68" t="s">
        <v>24</v>
      </c>
    </row>
    <row r="1247" spans="1:6">
      <c r="A1247" s="42">
        <v>44145</v>
      </c>
      <c r="B1247" s="67">
        <v>0.68731481481481482</v>
      </c>
      <c r="C1247" s="68">
        <v>84</v>
      </c>
      <c r="D1247" s="69">
        <v>74.16</v>
      </c>
      <c r="E1247" s="70">
        <v>6229.44</v>
      </c>
      <c r="F1247" s="68" t="s">
        <v>24</v>
      </c>
    </row>
    <row r="1248" spans="1:6">
      <c r="A1248" s="42">
        <v>44145</v>
      </c>
      <c r="B1248" s="67">
        <v>0.68731481481481482</v>
      </c>
      <c r="C1248" s="68">
        <v>16</v>
      </c>
      <c r="D1248" s="69">
        <v>74.16</v>
      </c>
      <c r="E1248" s="70">
        <v>1186.56</v>
      </c>
      <c r="F1248" s="68" t="s">
        <v>24</v>
      </c>
    </row>
    <row r="1249" spans="1:6">
      <c r="A1249" s="42">
        <v>44145</v>
      </c>
      <c r="B1249" s="67">
        <v>0.68731481481481482</v>
      </c>
      <c r="C1249" s="68">
        <v>59</v>
      </c>
      <c r="D1249" s="69">
        <v>74.16</v>
      </c>
      <c r="E1249" s="70">
        <v>4375.4399999999996</v>
      </c>
      <c r="F1249" s="68" t="s">
        <v>24</v>
      </c>
    </row>
    <row r="1250" spans="1:6">
      <c r="A1250" s="42">
        <v>44145</v>
      </c>
      <c r="B1250" s="67">
        <v>0.68731481481481482</v>
      </c>
      <c r="C1250" s="68">
        <v>125</v>
      </c>
      <c r="D1250" s="69">
        <v>74.16</v>
      </c>
      <c r="E1250" s="70">
        <v>9270</v>
      </c>
      <c r="F1250" s="68" t="s">
        <v>24</v>
      </c>
    </row>
    <row r="1251" spans="1:6">
      <c r="A1251" s="42">
        <v>44145</v>
      </c>
      <c r="B1251" s="67">
        <v>0.68731481481481482</v>
      </c>
      <c r="C1251" s="68">
        <v>2</v>
      </c>
      <c r="D1251" s="69">
        <v>74.16</v>
      </c>
      <c r="E1251" s="70">
        <v>148.32</v>
      </c>
      <c r="F1251" s="68" t="s">
        <v>24</v>
      </c>
    </row>
    <row r="1252" spans="1:6">
      <c r="A1252" s="42">
        <v>44145</v>
      </c>
      <c r="B1252" s="67">
        <v>0.68731481481481482</v>
      </c>
      <c r="C1252" s="68">
        <v>82</v>
      </c>
      <c r="D1252" s="69">
        <v>74.16</v>
      </c>
      <c r="E1252" s="70">
        <v>6081.12</v>
      </c>
      <c r="F1252" s="68" t="s">
        <v>24</v>
      </c>
    </row>
    <row r="1253" spans="1:6">
      <c r="A1253" s="42">
        <v>44145</v>
      </c>
      <c r="B1253" s="67">
        <v>0.68731481481481482</v>
      </c>
      <c r="C1253" s="68">
        <v>43</v>
      </c>
      <c r="D1253" s="69">
        <v>74.16</v>
      </c>
      <c r="E1253" s="70">
        <v>3188.8799999999997</v>
      </c>
      <c r="F1253" s="68" t="s">
        <v>24</v>
      </c>
    </row>
    <row r="1254" spans="1:6">
      <c r="A1254" s="42">
        <v>44145</v>
      </c>
      <c r="B1254" s="67">
        <v>0.68731481481481482</v>
      </c>
      <c r="C1254" s="68">
        <v>75</v>
      </c>
      <c r="D1254" s="69">
        <v>74.16</v>
      </c>
      <c r="E1254" s="70">
        <v>5562</v>
      </c>
      <c r="F1254" s="68" t="s">
        <v>24</v>
      </c>
    </row>
    <row r="1255" spans="1:6">
      <c r="A1255" s="42">
        <v>44145</v>
      </c>
      <c r="B1255" s="67">
        <v>0.68623842592592599</v>
      </c>
      <c r="C1255" s="68">
        <v>123</v>
      </c>
      <c r="D1255" s="69">
        <v>74.22</v>
      </c>
      <c r="E1255" s="70">
        <v>9129.06</v>
      </c>
      <c r="F1255" s="68" t="s">
        <v>24</v>
      </c>
    </row>
    <row r="1256" spans="1:6">
      <c r="A1256" s="42">
        <v>44145</v>
      </c>
      <c r="B1256" s="67">
        <v>0.68623842592592599</v>
      </c>
      <c r="C1256" s="68">
        <v>75</v>
      </c>
      <c r="D1256" s="69">
        <v>74.22</v>
      </c>
      <c r="E1256" s="70">
        <v>5566.5</v>
      </c>
      <c r="F1256" s="68" t="s">
        <v>24</v>
      </c>
    </row>
    <row r="1257" spans="1:6">
      <c r="A1257" s="42">
        <v>44145</v>
      </c>
      <c r="B1257" s="67">
        <v>0.68623842592592599</v>
      </c>
      <c r="C1257" s="68">
        <v>60</v>
      </c>
      <c r="D1257" s="69">
        <v>74.22</v>
      </c>
      <c r="E1257" s="70">
        <v>4453.2</v>
      </c>
      <c r="F1257" s="68" t="s">
        <v>24</v>
      </c>
    </row>
    <row r="1258" spans="1:6">
      <c r="A1258" s="42">
        <v>44145</v>
      </c>
      <c r="B1258" s="67">
        <v>0.68623842592592599</v>
      </c>
      <c r="C1258" s="68">
        <v>28</v>
      </c>
      <c r="D1258" s="69">
        <v>74.22</v>
      </c>
      <c r="E1258" s="70">
        <v>2078.16</v>
      </c>
      <c r="F1258" s="68" t="s">
        <v>24</v>
      </c>
    </row>
    <row r="1259" spans="1:6">
      <c r="A1259" s="42">
        <v>44145</v>
      </c>
      <c r="B1259" s="67">
        <v>0.68623842592592599</v>
      </c>
      <c r="C1259" s="68">
        <v>180</v>
      </c>
      <c r="D1259" s="69">
        <v>74.22</v>
      </c>
      <c r="E1259" s="70">
        <v>13359.6</v>
      </c>
      <c r="F1259" s="68" t="s">
        <v>24</v>
      </c>
    </row>
    <row r="1260" spans="1:6">
      <c r="A1260" s="42">
        <v>44145</v>
      </c>
      <c r="B1260" s="67">
        <v>0.68623842592592599</v>
      </c>
      <c r="C1260" s="68">
        <v>143</v>
      </c>
      <c r="D1260" s="69">
        <v>74.22</v>
      </c>
      <c r="E1260" s="70">
        <v>10613.46</v>
      </c>
      <c r="F1260" s="68" t="s">
        <v>24</v>
      </c>
    </row>
    <row r="1261" spans="1:6">
      <c r="A1261" s="42">
        <v>44145</v>
      </c>
      <c r="B1261" s="67">
        <v>0.68623842592592599</v>
      </c>
      <c r="C1261" s="68">
        <v>94</v>
      </c>
      <c r="D1261" s="69">
        <v>74.22</v>
      </c>
      <c r="E1261" s="70">
        <v>6976.68</v>
      </c>
      <c r="F1261" s="68" t="s">
        <v>24</v>
      </c>
    </row>
    <row r="1262" spans="1:6">
      <c r="A1262" s="42">
        <v>44145</v>
      </c>
      <c r="B1262" s="67">
        <v>0.68623842592592599</v>
      </c>
      <c r="C1262" s="68">
        <v>151</v>
      </c>
      <c r="D1262" s="69">
        <v>74.22</v>
      </c>
      <c r="E1262" s="70">
        <v>11207.22</v>
      </c>
      <c r="F1262" s="68" t="s">
        <v>24</v>
      </c>
    </row>
    <row r="1263" spans="1:6">
      <c r="A1263" s="42">
        <v>44145</v>
      </c>
      <c r="B1263" s="67">
        <v>0.68623842592592599</v>
      </c>
      <c r="C1263" s="68">
        <v>42</v>
      </c>
      <c r="D1263" s="69">
        <v>74.22</v>
      </c>
      <c r="E1263" s="70">
        <v>3117.24</v>
      </c>
      <c r="F1263" s="68" t="s">
        <v>24</v>
      </c>
    </row>
    <row r="1264" spans="1:6">
      <c r="A1264" s="42">
        <v>44145</v>
      </c>
      <c r="B1264" s="67">
        <v>0.68623842592592599</v>
      </c>
      <c r="C1264" s="68">
        <v>7</v>
      </c>
      <c r="D1264" s="69">
        <v>74.22</v>
      </c>
      <c r="E1264" s="70">
        <v>519.54</v>
      </c>
      <c r="F1264" s="68" t="s">
        <v>24</v>
      </c>
    </row>
    <row r="1265" spans="1:6">
      <c r="A1265" s="42">
        <v>44145</v>
      </c>
      <c r="B1265" s="67">
        <v>0.68623842592592599</v>
      </c>
      <c r="C1265" s="68">
        <v>97</v>
      </c>
      <c r="D1265" s="69">
        <v>74.22</v>
      </c>
      <c r="E1265" s="70">
        <v>7199.34</v>
      </c>
      <c r="F1265" s="68" t="s">
        <v>24</v>
      </c>
    </row>
    <row r="1266" spans="1:6">
      <c r="A1266" s="42">
        <v>44145</v>
      </c>
      <c r="B1266" s="67">
        <v>0.68525462962962969</v>
      </c>
      <c r="C1266" s="68">
        <v>28</v>
      </c>
      <c r="D1266" s="69">
        <v>74.28</v>
      </c>
      <c r="E1266" s="70">
        <v>2079.84</v>
      </c>
      <c r="F1266" s="68" t="s">
        <v>24</v>
      </c>
    </row>
    <row r="1267" spans="1:6">
      <c r="A1267" s="42">
        <v>44145</v>
      </c>
      <c r="B1267" s="67">
        <v>0.68525462962962969</v>
      </c>
      <c r="C1267" s="68">
        <v>37</v>
      </c>
      <c r="D1267" s="69">
        <v>74.28</v>
      </c>
      <c r="E1267" s="70">
        <v>2748.36</v>
      </c>
      <c r="F1267" s="68" t="s">
        <v>24</v>
      </c>
    </row>
    <row r="1268" spans="1:6">
      <c r="A1268" s="42">
        <v>44145</v>
      </c>
      <c r="B1268" s="67">
        <v>0.68521990740740735</v>
      </c>
      <c r="C1268" s="68">
        <v>1000</v>
      </c>
      <c r="D1268" s="69">
        <v>74.319999999999993</v>
      </c>
      <c r="E1268" s="70">
        <v>74320</v>
      </c>
      <c r="F1268" s="68" t="s">
        <v>24</v>
      </c>
    </row>
    <row r="1269" spans="1:6">
      <c r="A1269" s="42">
        <v>44145</v>
      </c>
      <c r="B1269" s="67">
        <v>0.68519675925925927</v>
      </c>
      <c r="C1269" s="68">
        <v>59</v>
      </c>
      <c r="D1269" s="69">
        <v>74.34</v>
      </c>
      <c r="E1269" s="70">
        <v>4386.0600000000004</v>
      </c>
      <c r="F1269" s="68" t="s">
        <v>24</v>
      </c>
    </row>
    <row r="1270" spans="1:6">
      <c r="A1270" s="42">
        <v>44145</v>
      </c>
      <c r="B1270" s="67">
        <v>0.68435185185185199</v>
      </c>
      <c r="C1270" s="68">
        <v>61</v>
      </c>
      <c r="D1270" s="69">
        <v>74.34</v>
      </c>
      <c r="E1270" s="70">
        <v>4534.74</v>
      </c>
      <c r="F1270" s="68" t="s">
        <v>24</v>
      </c>
    </row>
    <row r="1271" spans="1:6">
      <c r="A1271" s="42">
        <v>44145</v>
      </c>
      <c r="B1271" s="67">
        <v>0.68256944444444434</v>
      </c>
      <c r="C1271" s="68">
        <v>11</v>
      </c>
      <c r="D1271" s="69">
        <v>74.38</v>
      </c>
      <c r="E1271" s="70">
        <v>818.18</v>
      </c>
      <c r="F1271" s="68" t="s">
        <v>24</v>
      </c>
    </row>
    <row r="1272" spans="1:6">
      <c r="A1272" s="42">
        <v>44145</v>
      </c>
      <c r="B1272" s="67">
        <v>0.68256944444444434</v>
      </c>
      <c r="C1272" s="68">
        <v>78</v>
      </c>
      <c r="D1272" s="69">
        <v>74.38</v>
      </c>
      <c r="E1272" s="70">
        <v>5801.6399999999994</v>
      </c>
      <c r="F1272" s="68" t="s">
        <v>24</v>
      </c>
    </row>
    <row r="1273" spans="1:6">
      <c r="A1273" s="42">
        <v>44145</v>
      </c>
      <c r="B1273" s="67">
        <v>0.68197916666666669</v>
      </c>
      <c r="C1273" s="68">
        <v>82</v>
      </c>
      <c r="D1273" s="69">
        <v>74.400000000000006</v>
      </c>
      <c r="E1273" s="70">
        <v>6100.8</v>
      </c>
      <c r="F1273" s="68" t="s">
        <v>24</v>
      </c>
    </row>
    <row r="1274" spans="1:6">
      <c r="A1274" s="42">
        <v>44145</v>
      </c>
      <c r="B1274" s="67">
        <v>0.6809722222222222</v>
      </c>
      <c r="C1274" s="68">
        <v>67</v>
      </c>
      <c r="D1274" s="69">
        <v>74.48</v>
      </c>
      <c r="E1274" s="70">
        <v>4990.16</v>
      </c>
      <c r="F1274" s="68" t="s">
        <v>24</v>
      </c>
    </row>
    <row r="1275" spans="1:6">
      <c r="A1275" s="42">
        <v>44145</v>
      </c>
      <c r="B1275" s="67">
        <v>0.67905092592592586</v>
      </c>
      <c r="C1275" s="68">
        <v>56</v>
      </c>
      <c r="D1275" s="69">
        <v>74.42</v>
      </c>
      <c r="E1275" s="70">
        <v>4167.5200000000004</v>
      </c>
      <c r="F1275" s="68" t="s">
        <v>24</v>
      </c>
    </row>
    <row r="1276" spans="1:6">
      <c r="A1276" s="42">
        <v>44145</v>
      </c>
      <c r="B1276" s="67">
        <v>0.67814814814814817</v>
      </c>
      <c r="C1276" s="68">
        <v>59</v>
      </c>
      <c r="D1276" s="69">
        <v>74.459999999999994</v>
      </c>
      <c r="E1276" s="70">
        <v>4393.1399999999994</v>
      </c>
      <c r="F1276" s="68" t="s">
        <v>24</v>
      </c>
    </row>
    <row r="1277" spans="1:6">
      <c r="A1277" s="42">
        <v>44145</v>
      </c>
      <c r="B1277" s="67">
        <v>0.67675925925925939</v>
      </c>
      <c r="C1277" s="68">
        <v>54</v>
      </c>
      <c r="D1277" s="69">
        <v>74.44</v>
      </c>
      <c r="E1277" s="70">
        <v>4019.7599999999998</v>
      </c>
      <c r="F1277" s="68" t="s">
        <v>24</v>
      </c>
    </row>
    <row r="1278" spans="1:6">
      <c r="A1278" s="42">
        <v>44145</v>
      </c>
      <c r="B1278" s="67">
        <v>0.67562500000000003</v>
      </c>
      <c r="C1278" s="68">
        <v>63</v>
      </c>
      <c r="D1278" s="69">
        <v>74.48</v>
      </c>
      <c r="E1278" s="70">
        <v>4692.2400000000007</v>
      </c>
      <c r="F1278" s="68" t="s">
        <v>24</v>
      </c>
    </row>
    <row r="1279" spans="1:6">
      <c r="A1279" s="42">
        <v>44145</v>
      </c>
      <c r="B1279" s="67">
        <v>0.67449074074074067</v>
      </c>
      <c r="C1279" s="68">
        <v>57</v>
      </c>
      <c r="D1279" s="69">
        <v>74.48</v>
      </c>
      <c r="E1279" s="70">
        <v>4245.3600000000006</v>
      </c>
      <c r="F1279" s="68" t="s">
        <v>24</v>
      </c>
    </row>
    <row r="1280" spans="1:6">
      <c r="A1280" s="42">
        <v>44145</v>
      </c>
      <c r="B1280" s="67">
        <v>0.67193287037037042</v>
      </c>
      <c r="C1280" s="68">
        <v>61</v>
      </c>
      <c r="D1280" s="69">
        <v>74.34</v>
      </c>
      <c r="E1280" s="70">
        <v>4534.74</v>
      </c>
      <c r="F1280" s="68" t="s">
        <v>24</v>
      </c>
    </row>
    <row r="1281" spans="1:6">
      <c r="A1281" s="42">
        <v>44145</v>
      </c>
      <c r="B1281" s="67">
        <v>0.67107638888888888</v>
      </c>
      <c r="C1281" s="68">
        <v>65</v>
      </c>
      <c r="D1281" s="69">
        <v>74.319999999999993</v>
      </c>
      <c r="E1281" s="70">
        <v>4830.7999999999993</v>
      </c>
      <c r="F1281" s="68" t="s">
        <v>24</v>
      </c>
    </row>
    <row r="1282" spans="1:6">
      <c r="A1282" s="42">
        <v>44145</v>
      </c>
      <c r="B1282" s="67">
        <v>0.67094907407407411</v>
      </c>
      <c r="C1282" s="68">
        <v>57</v>
      </c>
      <c r="D1282" s="69">
        <v>74.36</v>
      </c>
      <c r="E1282" s="70">
        <v>4238.5199999999995</v>
      </c>
      <c r="F1282" s="68" t="s">
        <v>24</v>
      </c>
    </row>
    <row r="1283" spans="1:6">
      <c r="A1283" s="42">
        <v>44145</v>
      </c>
      <c r="B1283" s="67">
        <v>0.66804398148148147</v>
      </c>
      <c r="C1283" s="68">
        <v>68</v>
      </c>
      <c r="D1283" s="69">
        <v>74.28</v>
      </c>
      <c r="E1283" s="70">
        <v>5051.04</v>
      </c>
      <c r="F1283" s="68" t="s">
        <v>24</v>
      </c>
    </row>
    <row r="1284" spans="1:6">
      <c r="A1284" s="42">
        <v>44145</v>
      </c>
      <c r="B1284" s="67">
        <v>0.66673611111111108</v>
      </c>
      <c r="C1284" s="68">
        <v>65</v>
      </c>
      <c r="D1284" s="69">
        <v>74.260000000000005</v>
      </c>
      <c r="E1284" s="70">
        <v>4826.9000000000005</v>
      </c>
      <c r="F1284" s="68" t="s">
        <v>24</v>
      </c>
    </row>
    <row r="1285" spans="1:6">
      <c r="A1285" s="42">
        <v>44145</v>
      </c>
      <c r="B1285" s="67">
        <v>0.66467592592592595</v>
      </c>
      <c r="C1285" s="68">
        <v>60</v>
      </c>
      <c r="D1285" s="69">
        <v>74.260000000000005</v>
      </c>
      <c r="E1285" s="70">
        <v>4455.6000000000004</v>
      </c>
      <c r="F1285" s="68" t="s">
        <v>24</v>
      </c>
    </row>
    <row r="1286" spans="1:6">
      <c r="A1286" s="42">
        <v>44145</v>
      </c>
      <c r="B1286" s="67">
        <v>0.66380787037037037</v>
      </c>
      <c r="C1286" s="68">
        <v>67</v>
      </c>
      <c r="D1286" s="69">
        <v>74.260000000000005</v>
      </c>
      <c r="E1286" s="70">
        <v>4975.42</v>
      </c>
      <c r="F1286" s="68" t="s">
        <v>24</v>
      </c>
    </row>
    <row r="1287" spans="1:6">
      <c r="A1287" s="42">
        <v>44145</v>
      </c>
      <c r="B1287" s="67">
        <v>0.66280092592592588</v>
      </c>
      <c r="C1287" s="68">
        <v>5</v>
      </c>
      <c r="D1287" s="69">
        <v>74.34</v>
      </c>
      <c r="E1287" s="70">
        <v>371.70000000000005</v>
      </c>
      <c r="F1287" s="68" t="s">
        <v>24</v>
      </c>
    </row>
    <row r="1288" spans="1:6">
      <c r="A1288" s="42">
        <v>44145</v>
      </c>
      <c r="B1288" s="67">
        <v>0.66280092592592588</v>
      </c>
      <c r="C1288" s="68">
        <v>56</v>
      </c>
      <c r="D1288" s="69">
        <v>74.34</v>
      </c>
      <c r="E1288" s="70">
        <v>4163.04</v>
      </c>
      <c r="F1288" s="68" t="s">
        <v>24</v>
      </c>
    </row>
    <row r="1289" spans="1:6">
      <c r="A1289" s="42">
        <v>44145</v>
      </c>
      <c r="B1289" s="67">
        <v>0.6624768518518519</v>
      </c>
      <c r="C1289" s="68">
        <v>70</v>
      </c>
      <c r="D1289" s="69">
        <v>74.36</v>
      </c>
      <c r="E1289" s="70">
        <v>5205.2</v>
      </c>
      <c r="F1289" s="68" t="s">
        <v>24</v>
      </c>
    </row>
    <row r="1290" spans="1:6">
      <c r="A1290" s="42">
        <v>44145</v>
      </c>
      <c r="B1290" s="67">
        <v>0.66107638888888898</v>
      </c>
      <c r="C1290" s="68">
        <v>76</v>
      </c>
      <c r="D1290" s="69">
        <v>74.38</v>
      </c>
      <c r="E1290" s="70">
        <v>5652.8799999999992</v>
      </c>
      <c r="F1290" s="68" t="s">
        <v>24</v>
      </c>
    </row>
    <row r="1291" spans="1:6">
      <c r="A1291" s="42">
        <v>44145</v>
      </c>
      <c r="B1291" s="67">
        <v>0.66053240740740737</v>
      </c>
      <c r="C1291" s="68">
        <v>64</v>
      </c>
      <c r="D1291" s="69">
        <v>74.38</v>
      </c>
      <c r="E1291" s="70">
        <v>4760.32</v>
      </c>
      <c r="F1291" s="68" t="s">
        <v>24</v>
      </c>
    </row>
    <row r="1292" spans="1:6">
      <c r="A1292" s="42">
        <v>44145</v>
      </c>
      <c r="B1292" s="67">
        <v>0.65893518518518512</v>
      </c>
      <c r="C1292" s="68">
        <v>1</v>
      </c>
      <c r="D1292" s="69">
        <v>74.28</v>
      </c>
      <c r="E1292" s="70">
        <v>74.28</v>
      </c>
      <c r="F1292" s="68" t="s">
        <v>24</v>
      </c>
    </row>
    <row r="1293" spans="1:6">
      <c r="A1293" s="42">
        <v>44145</v>
      </c>
      <c r="B1293" s="67">
        <v>0.65819444444444442</v>
      </c>
      <c r="C1293" s="68">
        <v>65</v>
      </c>
      <c r="D1293" s="69">
        <v>74.319999999999993</v>
      </c>
      <c r="E1293" s="70">
        <v>4830.7999999999993</v>
      </c>
      <c r="F1293" s="68" t="s">
        <v>24</v>
      </c>
    </row>
    <row r="1294" spans="1:6">
      <c r="A1294" s="42">
        <v>44145</v>
      </c>
      <c r="B1294" s="67">
        <v>0.65587962962962976</v>
      </c>
      <c r="C1294" s="68">
        <v>63</v>
      </c>
      <c r="D1294" s="69">
        <v>74.319999999999993</v>
      </c>
      <c r="E1294" s="70">
        <v>4682.16</v>
      </c>
      <c r="F1294" s="68" t="s">
        <v>24</v>
      </c>
    </row>
    <row r="1295" spans="1:6">
      <c r="A1295" s="42">
        <v>44145</v>
      </c>
      <c r="B1295" s="67">
        <v>0.65453703703703703</v>
      </c>
      <c r="C1295" s="68">
        <v>66</v>
      </c>
      <c r="D1295" s="69">
        <v>74.34</v>
      </c>
      <c r="E1295" s="70">
        <v>4906.4400000000005</v>
      </c>
      <c r="F1295" s="68" t="s">
        <v>24</v>
      </c>
    </row>
    <row r="1296" spans="1:6">
      <c r="A1296" s="42">
        <v>44145</v>
      </c>
      <c r="B1296" s="67">
        <v>0.65319444444444441</v>
      </c>
      <c r="C1296" s="68">
        <v>61</v>
      </c>
      <c r="D1296" s="69">
        <v>74.34</v>
      </c>
      <c r="E1296" s="70">
        <v>4534.74</v>
      </c>
      <c r="F1296" s="68" t="s">
        <v>24</v>
      </c>
    </row>
    <row r="1297" spans="1:6">
      <c r="A1297" s="42">
        <v>44145</v>
      </c>
      <c r="B1297" s="67">
        <v>0.65255787037037027</v>
      </c>
      <c r="C1297" s="68">
        <v>63</v>
      </c>
      <c r="D1297" s="69">
        <v>74.38</v>
      </c>
      <c r="E1297" s="70">
        <v>4685.9399999999996</v>
      </c>
      <c r="F1297" s="68" t="s">
        <v>24</v>
      </c>
    </row>
    <row r="1298" spans="1:6">
      <c r="A1298" s="42">
        <v>44145</v>
      </c>
      <c r="B1298" s="67">
        <v>0.65210648148148154</v>
      </c>
      <c r="C1298" s="68">
        <v>67</v>
      </c>
      <c r="D1298" s="69">
        <v>74.400000000000006</v>
      </c>
      <c r="E1298" s="70">
        <v>4984.8</v>
      </c>
      <c r="F1298" s="68" t="s">
        <v>24</v>
      </c>
    </row>
    <row r="1299" spans="1:6">
      <c r="A1299" s="42">
        <v>44145</v>
      </c>
      <c r="B1299" s="67">
        <v>0.6502430555555555</v>
      </c>
      <c r="C1299" s="68">
        <v>54</v>
      </c>
      <c r="D1299" s="69">
        <v>74.319999999999993</v>
      </c>
      <c r="E1299" s="70">
        <v>4013.2799999999997</v>
      </c>
      <c r="F1299" s="68" t="s">
        <v>24</v>
      </c>
    </row>
    <row r="1300" spans="1:6">
      <c r="A1300" s="42">
        <v>44145</v>
      </c>
      <c r="B1300" s="67">
        <v>0.64940972222222226</v>
      </c>
      <c r="C1300" s="68">
        <v>63</v>
      </c>
      <c r="D1300" s="69">
        <v>74.36</v>
      </c>
      <c r="E1300" s="70">
        <v>4684.68</v>
      </c>
      <c r="F1300" s="68" t="s">
        <v>24</v>
      </c>
    </row>
    <row r="1301" spans="1:6">
      <c r="A1301" s="42">
        <v>44145</v>
      </c>
      <c r="B1301" s="67">
        <v>0.64914351851851848</v>
      </c>
      <c r="C1301" s="68">
        <v>13</v>
      </c>
      <c r="D1301" s="69">
        <v>74.38</v>
      </c>
      <c r="E1301" s="70">
        <v>966.93999999999994</v>
      </c>
      <c r="F1301" s="68" t="s">
        <v>24</v>
      </c>
    </row>
    <row r="1302" spans="1:6">
      <c r="A1302" s="42">
        <v>44145</v>
      </c>
      <c r="B1302" s="67">
        <v>0.64914351851851848</v>
      </c>
      <c r="C1302" s="68">
        <v>34</v>
      </c>
      <c r="D1302" s="69">
        <v>74.38</v>
      </c>
      <c r="E1302" s="70">
        <v>2528.92</v>
      </c>
      <c r="F1302" s="68" t="s">
        <v>24</v>
      </c>
    </row>
    <row r="1303" spans="1:6">
      <c r="A1303" s="42">
        <v>44145</v>
      </c>
      <c r="B1303" s="67">
        <v>0.64780092592592586</v>
      </c>
      <c r="C1303" s="68">
        <v>67</v>
      </c>
      <c r="D1303" s="69">
        <v>74.34</v>
      </c>
      <c r="E1303" s="70">
        <v>4980.7800000000007</v>
      </c>
      <c r="F1303" s="68" t="s">
        <v>24</v>
      </c>
    </row>
    <row r="1304" spans="1:6">
      <c r="A1304" s="42">
        <v>44145</v>
      </c>
      <c r="B1304" s="67">
        <v>0.64771990740740737</v>
      </c>
      <c r="C1304" s="68">
        <v>63</v>
      </c>
      <c r="D1304" s="69">
        <v>74.38</v>
      </c>
      <c r="E1304" s="70">
        <v>4685.9399999999996</v>
      </c>
      <c r="F1304" s="68" t="s">
        <v>24</v>
      </c>
    </row>
    <row r="1305" spans="1:6">
      <c r="A1305" s="42">
        <v>44145</v>
      </c>
      <c r="B1305" s="67">
        <v>0.6474537037037037</v>
      </c>
      <c r="C1305" s="68">
        <v>69</v>
      </c>
      <c r="D1305" s="69">
        <v>74.400000000000006</v>
      </c>
      <c r="E1305" s="70">
        <v>5133.6000000000004</v>
      </c>
      <c r="F1305" s="68" t="s">
        <v>24</v>
      </c>
    </row>
    <row r="1306" spans="1:6">
      <c r="A1306" s="42">
        <v>44145</v>
      </c>
      <c r="B1306" s="67">
        <v>0.64597222222222228</v>
      </c>
      <c r="C1306" s="68">
        <v>60</v>
      </c>
      <c r="D1306" s="69">
        <v>74.36</v>
      </c>
      <c r="E1306" s="70">
        <v>4461.6000000000004</v>
      </c>
      <c r="F1306" s="68" t="s">
        <v>24</v>
      </c>
    </row>
    <row r="1307" spans="1:6">
      <c r="A1307" s="42">
        <v>44145</v>
      </c>
      <c r="B1307" s="67">
        <v>0.64562499999999989</v>
      </c>
      <c r="C1307" s="68">
        <v>64</v>
      </c>
      <c r="D1307" s="69">
        <v>74.38</v>
      </c>
      <c r="E1307" s="70">
        <v>4760.32</v>
      </c>
      <c r="F1307" s="68" t="s">
        <v>24</v>
      </c>
    </row>
    <row r="1308" spans="1:6">
      <c r="A1308" s="42">
        <v>44145</v>
      </c>
      <c r="B1308" s="67">
        <v>0.6452430555555555</v>
      </c>
      <c r="C1308" s="68">
        <v>61</v>
      </c>
      <c r="D1308" s="69">
        <v>74.38</v>
      </c>
      <c r="E1308" s="70">
        <v>4537.1799999999994</v>
      </c>
      <c r="F1308" s="68" t="s">
        <v>24</v>
      </c>
    </row>
    <row r="1309" spans="1:6">
      <c r="A1309" s="42">
        <v>44145</v>
      </c>
      <c r="B1309" s="67">
        <v>0.64295138888888903</v>
      </c>
      <c r="C1309" s="68">
        <v>68</v>
      </c>
      <c r="D1309" s="69">
        <v>74.400000000000006</v>
      </c>
      <c r="E1309" s="70">
        <v>5059.2000000000007</v>
      </c>
      <c r="F1309" s="68" t="s">
        <v>24</v>
      </c>
    </row>
    <row r="1310" spans="1:6">
      <c r="A1310" s="42">
        <v>44145</v>
      </c>
      <c r="B1310" s="67">
        <v>0.64237268518518531</v>
      </c>
      <c r="C1310" s="68">
        <v>58</v>
      </c>
      <c r="D1310" s="69">
        <v>74.400000000000006</v>
      </c>
      <c r="E1310" s="70">
        <v>4315.2000000000007</v>
      </c>
      <c r="F1310" s="68" t="s">
        <v>24</v>
      </c>
    </row>
    <row r="1311" spans="1:6">
      <c r="A1311" s="42">
        <v>44145</v>
      </c>
      <c r="B1311" s="67">
        <v>0.63946759259259256</v>
      </c>
      <c r="C1311" s="68">
        <v>64</v>
      </c>
      <c r="D1311" s="69">
        <v>74.459999999999994</v>
      </c>
      <c r="E1311" s="70">
        <v>4765.4399999999996</v>
      </c>
      <c r="F1311" s="68" t="s">
        <v>24</v>
      </c>
    </row>
    <row r="1312" spans="1:6">
      <c r="A1312" s="42">
        <v>44145</v>
      </c>
      <c r="B1312" s="67">
        <v>0.63868055555555558</v>
      </c>
      <c r="C1312" s="68">
        <v>71</v>
      </c>
      <c r="D1312" s="69">
        <v>74.5</v>
      </c>
      <c r="E1312" s="70">
        <v>5289.5</v>
      </c>
      <c r="F1312" s="68" t="s">
        <v>24</v>
      </c>
    </row>
    <row r="1313" spans="1:6">
      <c r="A1313" s="42">
        <v>44145</v>
      </c>
      <c r="B1313" s="67">
        <v>0.6346412037037038</v>
      </c>
      <c r="C1313" s="68">
        <v>67</v>
      </c>
      <c r="D1313" s="69">
        <v>74.48</v>
      </c>
      <c r="E1313" s="70">
        <v>4990.16</v>
      </c>
      <c r="F1313" s="68" t="s">
        <v>24</v>
      </c>
    </row>
    <row r="1314" spans="1:6">
      <c r="A1314" s="42">
        <v>44145</v>
      </c>
      <c r="B1314" s="67">
        <v>0.63268518518518524</v>
      </c>
      <c r="C1314" s="68">
        <v>75</v>
      </c>
      <c r="D1314" s="69">
        <v>74.52</v>
      </c>
      <c r="E1314" s="70">
        <v>5589</v>
      </c>
      <c r="F1314" s="68" t="s">
        <v>24</v>
      </c>
    </row>
    <row r="1315" spans="1:6">
      <c r="A1315" s="42">
        <v>44145</v>
      </c>
      <c r="B1315" s="67">
        <v>0.63268518518518524</v>
      </c>
      <c r="C1315" s="68">
        <v>4</v>
      </c>
      <c r="D1315" s="69">
        <v>74.52</v>
      </c>
      <c r="E1315" s="70">
        <v>298.08</v>
      </c>
      <c r="F1315" s="68" t="s">
        <v>24</v>
      </c>
    </row>
    <row r="1316" spans="1:6">
      <c r="A1316" s="42">
        <v>44145</v>
      </c>
      <c r="B1316" s="67">
        <v>0.63181712962962955</v>
      </c>
      <c r="C1316" s="68">
        <v>48</v>
      </c>
      <c r="D1316" s="69">
        <v>74.52</v>
      </c>
      <c r="E1316" s="70">
        <v>3576.96</v>
      </c>
      <c r="F1316" s="68" t="s">
        <v>24</v>
      </c>
    </row>
    <row r="1317" spans="1:6">
      <c r="A1317" s="42">
        <v>44145</v>
      </c>
      <c r="B1317" s="67">
        <v>0.63181712962962955</v>
      </c>
      <c r="C1317" s="68">
        <v>36</v>
      </c>
      <c r="D1317" s="69">
        <v>74.52</v>
      </c>
      <c r="E1317" s="70">
        <v>2682.72</v>
      </c>
      <c r="F1317" s="68" t="s">
        <v>24</v>
      </c>
    </row>
    <row r="1318" spans="1:6">
      <c r="A1318" s="42">
        <v>44145</v>
      </c>
      <c r="B1318" s="67">
        <v>0.63134259259259273</v>
      </c>
      <c r="C1318" s="68">
        <v>63</v>
      </c>
      <c r="D1318" s="69">
        <v>74.58</v>
      </c>
      <c r="E1318" s="70">
        <v>4698.54</v>
      </c>
      <c r="F1318" s="68" t="s">
        <v>24</v>
      </c>
    </row>
    <row r="1319" spans="1:6">
      <c r="A1319" s="42">
        <v>44145</v>
      </c>
      <c r="B1319" s="67">
        <v>0.62946759259259266</v>
      </c>
      <c r="C1319" s="68">
        <v>56</v>
      </c>
      <c r="D1319" s="69">
        <v>74.56</v>
      </c>
      <c r="E1319" s="70">
        <v>4175.3600000000006</v>
      </c>
      <c r="F1319" s="68" t="s">
        <v>24</v>
      </c>
    </row>
    <row r="1320" spans="1:6">
      <c r="A1320" s="42">
        <v>44145</v>
      </c>
      <c r="B1320" s="67">
        <v>0.62912037037037027</v>
      </c>
      <c r="C1320" s="68">
        <v>7</v>
      </c>
      <c r="D1320" s="69">
        <v>74.58</v>
      </c>
      <c r="E1320" s="70">
        <v>522.05999999999995</v>
      </c>
      <c r="F1320" s="68" t="s">
        <v>24</v>
      </c>
    </row>
    <row r="1321" spans="1:6">
      <c r="A1321" s="42">
        <v>44145</v>
      </c>
      <c r="B1321" s="67">
        <v>0.62912037037037027</v>
      </c>
      <c r="C1321" s="68">
        <v>54</v>
      </c>
      <c r="D1321" s="69">
        <v>74.58</v>
      </c>
      <c r="E1321" s="70">
        <v>4027.3199999999997</v>
      </c>
      <c r="F1321" s="68" t="s">
        <v>24</v>
      </c>
    </row>
    <row r="1322" spans="1:6">
      <c r="A1322" s="42">
        <v>44145</v>
      </c>
      <c r="B1322" s="67">
        <v>0.62788194444444434</v>
      </c>
      <c r="C1322" s="68">
        <v>9</v>
      </c>
      <c r="D1322" s="69">
        <v>74.540000000000006</v>
      </c>
      <c r="E1322" s="70">
        <v>670.86</v>
      </c>
      <c r="F1322" s="68" t="s">
        <v>24</v>
      </c>
    </row>
    <row r="1323" spans="1:6">
      <c r="A1323" s="42">
        <v>44145</v>
      </c>
      <c r="B1323" s="67">
        <v>0.62788194444444434</v>
      </c>
      <c r="C1323" s="68">
        <v>48</v>
      </c>
      <c r="D1323" s="69">
        <v>74.540000000000006</v>
      </c>
      <c r="E1323" s="70">
        <v>3577.92</v>
      </c>
      <c r="F1323" s="68" t="s">
        <v>24</v>
      </c>
    </row>
    <row r="1324" spans="1:6">
      <c r="A1324" s="42">
        <v>44145</v>
      </c>
      <c r="B1324" s="67">
        <v>0.62535879629629632</v>
      </c>
      <c r="C1324" s="68">
        <v>57</v>
      </c>
      <c r="D1324" s="69">
        <v>74.5</v>
      </c>
      <c r="E1324" s="70">
        <v>4246.5</v>
      </c>
      <c r="F1324" s="68" t="s">
        <v>24</v>
      </c>
    </row>
    <row r="1325" spans="1:6">
      <c r="A1325" s="42">
        <v>44145</v>
      </c>
      <c r="B1325" s="67">
        <v>0.62197916666666664</v>
      </c>
      <c r="C1325" s="68">
        <v>67</v>
      </c>
      <c r="D1325" s="69">
        <v>74.56</v>
      </c>
      <c r="E1325" s="70">
        <v>4995.5200000000004</v>
      </c>
      <c r="F1325" s="68" t="s">
        <v>24</v>
      </c>
    </row>
    <row r="1326" spans="1:6">
      <c r="A1326" s="42">
        <v>44145</v>
      </c>
      <c r="B1326" s="67">
        <v>0.62031249999999993</v>
      </c>
      <c r="C1326" s="68">
        <v>60</v>
      </c>
      <c r="D1326" s="69">
        <v>74.58</v>
      </c>
      <c r="E1326" s="70">
        <v>4474.8</v>
      </c>
      <c r="F1326" s="68" t="s">
        <v>24</v>
      </c>
    </row>
    <row r="1327" spans="1:6">
      <c r="A1327" s="42">
        <v>44145</v>
      </c>
      <c r="B1327" s="67">
        <v>0.62005787037037041</v>
      </c>
      <c r="C1327" s="68">
        <v>60</v>
      </c>
      <c r="D1327" s="69">
        <v>74.62</v>
      </c>
      <c r="E1327" s="70">
        <v>4477.2000000000007</v>
      </c>
      <c r="F1327" s="68" t="s">
        <v>24</v>
      </c>
    </row>
    <row r="1328" spans="1:6">
      <c r="A1328" s="42">
        <v>44145</v>
      </c>
      <c r="B1328" s="67">
        <v>0.62005787037037041</v>
      </c>
      <c r="C1328" s="68">
        <v>177</v>
      </c>
      <c r="D1328" s="69">
        <v>74.62</v>
      </c>
      <c r="E1328" s="70">
        <v>13207.740000000002</v>
      </c>
      <c r="F1328" s="68" t="s">
        <v>24</v>
      </c>
    </row>
    <row r="1329" spans="1:6">
      <c r="A1329" s="42">
        <v>44145</v>
      </c>
      <c r="B1329" s="67">
        <v>0.62005787037037041</v>
      </c>
      <c r="C1329" s="68">
        <v>32</v>
      </c>
      <c r="D1329" s="69">
        <v>74.62</v>
      </c>
      <c r="E1329" s="70">
        <v>2387.84</v>
      </c>
      <c r="F1329" s="68" t="s">
        <v>24</v>
      </c>
    </row>
    <row r="1330" spans="1:6">
      <c r="A1330" s="42">
        <v>44145</v>
      </c>
      <c r="B1330" s="67">
        <v>0.61344907407407401</v>
      </c>
      <c r="C1330" s="68">
        <v>61</v>
      </c>
      <c r="D1330" s="69">
        <v>74.38</v>
      </c>
      <c r="E1330" s="70">
        <v>4537.1799999999994</v>
      </c>
      <c r="F1330" s="68" t="s">
        <v>24</v>
      </c>
    </row>
    <row r="1331" spans="1:6">
      <c r="A1331" s="42">
        <v>44145</v>
      </c>
      <c r="B1331" s="67">
        <v>0.61101851851851852</v>
      </c>
      <c r="C1331" s="68">
        <v>73</v>
      </c>
      <c r="D1331" s="69">
        <v>74.44</v>
      </c>
      <c r="E1331" s="70">
        <v>5434.12</v>
      </c>
      <c r="F1331" s="68" t="s">
        <v>24</v>
      </c>
    </row>
    <row r="1332" spans="1:6">
      <c r="A1332" s="42">
        <v>44145</v>
      </c>
      <c r="B1332" s="67">
        <v>0.61076388888888899</v>
      </c>
      <c r="C1332" s="68">
        <v>75</v>
      </c>
      <c r="D1332" s="69">
        <v>74.459999999999994</v>
      </c>
      <c r="E1332" s="70">
        <v>5584.4999999999991</v>
      </c>
      <c r="F1332" s="68" t="s">
        <v>24</v>
      </c>
    </row>
    <row r="1333" spans="1:6">
      <c r="A1333" s="42">
        <v>44145</v>
      </c>
      <c r="B1333" s="67">
        <v>0.60773148148148148</v>
      </c>
      <c r="C1333" s="68">
        <v>25</v>
      </c>
      <c r="D1333" s="69">
        <v>74.36</v>
      </c>
      <c r="E1333" s="70">
        <v>1859</v>
      </c>
      <c r="F1333" s="68" t="s">
        <v>24</v>
      </c>
    </row>
    <row r="1334" spans="1:6">
      <c r="A1334" s="42">
        <v>44145</v>
      </c>
      <c r="B1334" s="67">
        <v>0.60773148148148148</v>
      </c>
      <c r="C1334" s="68">
        <v>30</v>
      </c>
      <c r="D1334" s="69">
        <v>74.36</v>
      </c>
      <c r="E1334" s="70">
        <v>2230.8000000000002</v>
      </c>
      <c r="F1334" s="68" t="s">
        <v>24</v>
      </c>
    </row>
    <row r="1335" spans="1:6">
      <c r="A1335" s="42">
        <v>44145</v>
      </c>
      <c r="B1335" s="67">
        <v>0.60444444444444434</v>
      </c>
      <c r="C1335" s="68">
        <v>35</v>
      </c>
      <c r="D1335" s="69">
        <v>74.34</v>
      </c>
      <c r="E1335" s="70">
        <v>2601.9</v>
      </c>
      <c r="F1335" s="68" t="s">
        <v>24</v>
      </c>
    </row>
    <row r="1336" spans="1:6">
      <c r="A1336" s="42">
        <v>44145</v>
      </c>
      <c r="B1336" s="67">
        <v>0.60444444444444434</v>
      </c>
      <c r="C1336" s="68">
        <v>11</v>
      </c>
      <c r="D1336" s="69">
        <v>74.34</v>
      </c>
      <c r="E1336" s="70">
        <v>817.74</v>
      </c>
      <c r="F1336" s="68" t="s">
        <v>24</v>
      </c>
    </row>
    <row r="1337" spans="1:6">
      <c r="A1337" s="42">
        <v>44145</v>
      </c>
      <c r="B1337" s="67">
        <v>0.60444444444444434</v>
      </c>
      <c r="C1337" s="68">
        <v>10</v>
      </c>
      <c r="D1337" s="69">
        <v>74.34</v>
      </c>
      <c r="E1337" s="70">
        <v>743.40000000000009</v>
      </c>
      <c r="F1337" s="68" t="s">
        <v>24</v>
      </c>
    </row>
    <row r="1338" spans="1:6">
      <c r="A1338" s="42">
        <v>44145</v>
      </c>
      <c r="B1338" s="67">
        <v>0.60343749999999996</v>
      </c>
      <c r="C1338" s="68">
        <v>65</v>
      </c>
      <c r="D1338" s="69">
        <v>74.36</v>
      </c>
      <c r="E1338" s="70">
        <v>4833.3999999999996</v>
      </c>
      <c r="F1338" s="68" t="s">
        <v>24</v>
      </c>
    </row>
    <row r="1339" spans="1:6">
      <c r="A1339" s="42">
        <v>44145</v>
      </c>
      <c r="B1339" s="67">
        <v>0.60226851851851848</v>
      </c>
      <c r="C1339" s="68">
        <v>56</v>
      </c>
      <c r="D1339" s="69">
        <v>74.400000000000006</v>
      </c>
      <c r="E1339" s="70">
        <v>4166.4000000000005</v>
      </c>
      <c r="F1339" s="68" t="s">
        <v>24</v>
      </c>
    </row>
    <row r="1340" spans="1:6">
      <c r="A1340" s="42">
        <v>44145</v>
      </c>
      <c r="B1340" s="67">
        <v>0.59782407407407401</v>
      </c>
      <c r="C1340" s="68">
        <v>86</v>
      </c>
      <c r="D1340" s="69">
        <v>74.38</v>
      </c>
      <c r="E1340" s="70">
        <v>6396.6799999999994</v>
      </c>
      <c r="F1340" s="68" t="s">
        <v>24</v>
      </c>
    </row>
    <row r="1341" spans="1:6">
      <c r="A1341" s="42">
        <v>44145</v>
      </c>
      <c r="B1341" s="67">
        <v>0.59312500000000001</v>
      </c>
      <c r="C1341" s="68">
        <v>58</v>
      </c>
      <c r="D1341" s="69">
        <v>74.3</v>
      </c>
      <c r="E1341" s="70">
        <v>4309.3999999999996</v>
      </c>
      <c r="F1341" s="68" t="s">
        <v>24</v>
      </c>
    </row>
    <row r="1342" spans="1:6">
      <c r="A1342" s="42">
        <v>44145</v>
      </c>
      <c r="B1342" s="67">
        <v>0.59179398148148143</v>
      </c>
      <c r="C1342" s="68">
        <v>54</v>
      </c>
      <c r="D1342" s="69">
        <v>74.38</v>
      </c>
      <c r="E1342" s="70">
        <v>4016.5199999999995</v>
      </c>
      <c r="F1342" s="68" t="s">
        <v>24</v>
      </c>
    </row>
    <row r="1343" spans="1:6">
      <c r="A1343" s="42">
        <v>44145</v>
      </c>
      <c r="B1343" s="67">
        <v>0.58542824074074085</v>
      </c>
      <c r="C1343" s="68">
        <v>80</v>
      </c>
      <c r="D1343" s="69">
        <v>74.22</v>
      </c>
      <c r="E1343" s="70">
        <v>5937.6</v>
      </c>
      <c r="F1343" s="68" t="s">
        <v>24</v>
      </c>
    </row>
    <row r="1344" spans="1:6">
      <c r="A1344" s="42">
        <v>44145</v>
      </c>
      <c r="B1344" s="67">
        <v>0.58141203703703714</v>
      </c>
      <c r="C1344" s="68">
        <v>57</v>
      </c>
      <c r="D1344" s="69">
        <v>74.22</v>
      </c>
      <c r="E1344" s="70">
        <v>4230.54</v>
      </c>
      <c r="F1344" s="68" t="s">
        <v>24</v>
      </c>
    </row>
    <row r="1345" spans="1:6">
      <c r="A1345" s="42">
        <v>44145</v>
      </c>
      <c r="B1345" s="67">
        <v>0.57862268518518511</v>
      </c>
      <c r="C1345" s="68">
        <v>63</v>
      </c>
      <c r="D1345" s="69">
        <v>74.3</v>
      </c>
      <c r="E1345" s="70">
        <v>4680.8999999999996</v>
      </c>
      <c r="F1345" s="68" t="s">
        <v>24</v>
      </c>
    </row>
    <row r="1346" spans="1:6">
      <c r="A1346" s="42">
        <v>44145</v>
      </c>
      <c r="B1346" s="67">
        <v>0.57442129629629635</v>
      </c>
      <c r="C1346" s="68">
        <v>20</v>
      </c>
      <c r="D1346" s="69">
        <v>74.3</v>
      </c>
      <c r="E1346" s="70">
        <v>1486</v>
      </c>
      <c r="F1346" s="68" t="s">
        <v>24</v>
      </c>
    </row>
    <row r="1347" spans="1:6">
      <c r="A1347" s="42">
        <v>44145</v>
      </c>
      <c r="B1347" s="67">
        <v>0.57442129629629635</v>
      </c>
      <c r="C1347" s="68">
        <v>47</v>
      </c>
      <c r="D1347" s="69">
        <v>74.3</v>
      </c>
      <c r="E1347" s="70">
        <v>3492.1</v>
      </c>
      <c r="F1347" s="68" t="s">
        <v>24</v>
      </c>
    </row>
    <row r="1348" spans="1:6">
      <c r="A1348" s="42">
        <v>44145</v>
      </c>
      <c r="B1348" s="67">
        <v>0.56995370370370368</v>
      </c>
      <c r="C1348" s="68">
        <v>67</v>
      </c>
      <c r="D1348" s="69">
        <v>74.34</v>
      </c>
      <c r="E1348" s="70">
        <v>4980.7800000000007</v>
      </c>
      <c r="F1348" s="68" t="s">
        <v>24</v>
      </c>
    </row>
    <row r="1349" spans="1:6">
      <c r="A1349" s="42">
        <v>44145</v>
      </c>
      <c r="B1349" s="67">
        <v>0.56664351851851846</v>
      </c>
      <c r="C1349" s="68">
        <v>34</v>
      </c>
      <c r="D1349" s="69">
        <v>74.38</v>
      </c>
      <c r="E1349" s="70">
        <v>2528.92</v>
      </c>
      <c r="F1349" s="68" t="s">
        <v>24</v>
      </c>
    </row>
    <row r="1350" spans="1:6">
      <c r="A1350" s="42">
        <v>44145</v>
      </c>
      <c r="B1350" s="67">
        <v>0.56664351851851846</v>
      </c>
      <c r="C1350" s="68">
        <v>39</v>
      </c>
      <c r="D1350" s="69">
        <v>74.38</v>
      </c>
      <c r="E1350" s="70">
        <v>2900.8199999999997</v>
      </c>
      <c r="F1350" s="68" t="s">
        <v>24</v>
      </c>
    </row>
    <row r="1351" spans="1:6">
      <c r="A1351" s="42">
        <v>44145</v>
      </c>
      <c r="B1351" s="67">
        <v>0.56627314814814811</v>
      </c>
      <c r="C1351" s="68">
        <v>69</v>
      </c>
      <c r="D1351" s="69">
        <v>74.42</v>
      </c>
      <c r="E1351" s="70">
        <v>5134.9800000000005</v>
      </c>
      <c r="F1351" s="68" t="s">
        <v>24</v>
      </c>
    </row>
    <row r="1352" spans="1:6">
      <c r="A1352" s="42">
        <v>44145</v>
      </c>
      <c r="B1352" s="67">
        <v>0.56434027777777773</v>
      </c>
      <c r="C1352" s="68">
        <v>61</v>
      </c>
      <c r="D1352" s="69">
        <v>74.459999999999994</v>
      </c>
      <c r="E1352" s="70">
        <v>4542.0599999999995</v>
      </c>
      <c r="F1352" s="68" t="s">
        <v>24</v>
      </c>
    </row>
    <row r="1353" spans="1:6">
      <c r="A1353" s="42">
        <v>44145</v>
      </c>
      <c r="B1353" s="67">
        <v>0.56131944444444448</v>
      </c>
      <c r="C1353" s="68">
        <v>46</v>
      </c>
      <c r="D1353" s="69">
        <v>74.459999999999994</v>
      </c>
      <c r="E1353" s="70">
        <v>3425.16</v>
      </c>
      <c r="F1353" s="68" t="s">
        <v>24</v>
      </c>
    </row>
    <row r="1354" spans="1:6">
      <c r="A1354" s="42">
        <v>44145</v>
      </c>
      <c r="B1354" s="67">
        <v>0.56003472222222228</v>
      </c>
      <c r="C1354" s="68">
        <v>64</v>
      </c>
      <c r="D1354" s="69">
        <v>74.459999999999994</v>
      </c>
      <c r="E1354" s="70">
        <v>4765.4399999999996</v>
      </c>
      <c r="F1354" s="68" t="s">
        <v>24</v>
      </c>
    </row>
    <row r="1355" spans="1:6">
      <c r="A1355" s="42">
        <v>44145</v>
      </c>
      <c r="B1355" s="67">
        <v>0.55633101851851852</v>
      </c>
      <c r="C1355" s="68">
        <v>55</v>
      </c>
      <c r="D1355" s="69">
        <v>74.5</v>
      </c>
      <c r="E1355" s="70">
        <v>4097.5</v>
      </c>
      <c r="F1355" s="68" t="s">
        <v>24</v>
      </c>
    </row>
    <row r="1356" spans="1:6">
      <c r="A1356" s="42">
        <v>44145</v>
      </c>
      <c r="B1356" s="67">
        <v>0.55204861111111114</v>
      </c>
      <c r="C1356" s="68">
        <v>66</v>
      </c>
      <c r="D1356" s="69">
        <v>74.48</v>
      </c>
      <c r="E1356" s="70">
        <v>4915.68</v>
      </c>
      <c r="F1356" s="68" t="s">
        <v>24</v>
      </c>
    </row>
    <row r="1357" spans="1:6">
      <c r="A1357" s="42">
        <v>44145</v>
      </c>
      <c r="B1357" s="67">
        <v>0.54979166666666668</v>
      </c>
      <c r="C1357" s="68">
        <v>37</v>
      </c>
      <c r="D1357" s="69">
        <v>74.459999999999994</v>
      </c>
      <c r="E1357" s="70">
        <v>2755.02</v>
      </c>
      <c r="F1357" s="68" t="s">
        <v>24</v>
      </c>
    </row>
    <row r="1358" spans="1:6">
      <c r="A1358" s="42">
        <v>44145</v>
      </c>
      <c r="B1358" s="67">
        <v>0.54979166666666668</v>
      </c>
      <c r="C1358" s="68">
        <v>20</v>
      </c>
      <c r="D1358" s="69">
        <v>74.459999999999994</v>
      </c>
      <c r="E1358" s="70">
        <v>1489.1999999999998</v>
      </c>
      <c r="F1358" s="68" t="s">
        <v>24</v>
      </c>
    </row>
    <row r="1359" spans="1:6">
      <c r="A1359" s="42">
        <v>44145</v>
      </c>
      <c r="B1359" s="67">
        <v>0.54806712962962967</v>
      </c>
      <c r="C1359" s="68">
        <v>55</v>
      </c>
      <c r="D1359" s="69">
        <v>74.52</v>
      </c>
      <c r="E1359" s="70">
        <v>4098.5999999999995</v>
      </c>
      <c r="F1359" s="68" t="s">
        <v>24</v>
      </c>
    </row>
    <row r="1360" spans="1:6">
      <c r="A1360" s="42">
        <v>44145</v>
      </c>
      <c r="B1360" s="67">
        <v>0.54634259259259255</v>
      </c>
      <c r="C1360" s="68">
        <v>55</v>
      </c>
      <c r="D1360" s="69">
        <v>74.540000000000006</v>
      </c>
      <c r="E1360" s="70">
        <v>4099.7000000000007</v>
      </c>
      <c r="F1360" s="68" t="s">
        <v>24</v>
      </c>
    </row>
    <row r="1361" spans="1:6">
      <c r="A1361" s="42">
        <v>44145</v>
      </c>
      <c r="B1361" s="67">
        <v>0.54451388888888885</v>
      </c>
      <c r="C1361" s="68">
        <v>57</v>
      </c>
      <c r="D1361" s="69">
        <v>74.58</v>
      </c>
      <c r="E1361" s="70">
        <v>4251.0599999999995</v>
      </c>
      <c r="F1361" s="68" t="s">
        <v>24</v>
      </c>
    </row>
    <row r="1362" spans="1:6">
      <c r="A1362" s="42">
        <v>44145</v>
      </c>
      <c r="B1362" s="67">
        <v>0.54376157407407399</v>
      </c>
      <c r="C1362" s="68">
        <v>9</v>
      </c>
      <c r="D1362" s="69">
        <v>74.58</v>
      </c>
      <c r="E1362" s="70">
        <v>671.22</v>
      </c>
      <c r="F1362" s="68" t="s">
        <v>24</v>
      </c>
    </row>
    <row r="1363" spans="1:6">
      <c r="A1363" s="42">
        <v>44145</v>
      </c>
      <c r="B1363" s="67">
        <v>0.54376157407407399</v>
      </c>
      <c r="C1363" s="68">
        <v>35</v>
      </c>
      <c r="D1363" s="69">
        <v>74.58</v>
      </c>
      <c r="E1363" s="70">
        <v>2610.2999999999997</v>
      </c>
      <c r="F1363" s="68" t="s">
        <v>24</v>
      </c>
    </row>
    <row r="1364" spans="1:6">
      <c r="A1364" s="42">
        <v>44145</v>
      </c>
      <c r="B1364" s="67">
        <v>0.54376157407407399</v>
      </c>
      <c r="C1364" s="68">
        <v>14</v>
      </c>
      <c r="D1364" s="69">
        <v>74.58</v>
      </c>
      <c r="E1364" s="70">
        <v>1044.1199999999999</v>
      </c>
      <c r="F1364" s="68" t="s">
        <v>24</v>
      </c>
    </row>
    <row r="1365" spans="1:6">
      <c r="A1365" s="42">
        <v>44145</v>
      </c>
      <c r="B1365" s="67">
        <v>0.53907407407407404</v>
      </c>
      <c r="C1365" s="68">
        <v>69</v>
      </c>
      <c r="D1365" s="69">
        <v>74.48</v>
      </c>
      <c r="E1365" s="70">
        <v>5139.12</v>
      </c>
      <c r="F1365" s="68" t="s">
        <v>24</v>
      </c>
    </row>
    <row r="1366" spans="1:6">
      <c r="A1366" s="42">
        <v>44145</v>
      </c>
      <c r="B1366" s="67">
        <v>0.53907407407407404</v>
      </c>
      <c r="C1366" s="68">
        <v>11</v>
      </c>
      <c r="D1366" s="69">
        <v>74.48</v>
      </c>
      <c r="E1366" s="70">
        <v>819.28000000000009</v>
      </c>
      <c r="F1366" s="68" t="s">
        <v>24</v>
      </c>
    </row>
    <row r="1367" spans="1:6">
      <c r="A1367" s="42">
        <v>44145</v>
      </c>
      <c r="B1367" s="67">
        <v>0.53710648148148155</v>
      </c>
      <c r="C1367" s="68">
        <v>49</v>
      </c>
      <c r="D1367" s="69">
        <v>74.540000000000006</v>
      </c>
      <c r="E1367" s="70">
        <v>3652.4600000000005</v>
      </c>
      <c r="F1367" s="68" t="s">
        <v>24</v>
      </c>
    </row>
    <row r="1368" spans="1:6">
      <c r="A1368" s="42">
        <v>44145</v>
      </c>
      <c r="B1368" s="67">
        <v>0.53710648148148155</v>
      </c>
      <c r="C1368" s="68">
        <v>16</v>
      </c>
      <c r="D1368" s="69">
        <v>74.540000000000006</v>
      </c>
      <c r="E1368" s="70">
        <v>1192.6400000000001</v>
      </c>
      <c r="F1368" s="68" t="s">
        <v>24</v>
      </c>
    </row>
    <row r="1369" spans="1:6">
      <c r="A1369" s="42">
        <v>44145</v>
      </c>
      <c r="B1369" s="67">
        <v>0.53710648148148155</v>
      </c>
      <c r="C1369" s="68">
        <v>5</v>
      </c>
      <c r="D1369" s="69">
        <v>74.540000000000006</v>
      </c>
      <c r="E1369" s="70">
        <v>372.70000000000005</v>
      </c>
      <c r="F1369" s="68" t="s">
        <v>24</v>
      </c>
    </row>
    <row r="1370" spans="1:6">
      <c r="A1370" s="42">
        <v>44145</v>
      </c>
      <c r="B1370" s="67">
        <v>0.53662037037037036</v>
      </c>
      <c r="C1370" s="68">
        <v>69</v>
      </c>
      <c r="D1370" s="69">
        <v>74.58</v>
      </c>
      <c r="E1370" s="70">
        <v>5146.0199999999995</v>
      </c>
      <c r="F1370" s="68" t="s">
        <v>24</v>
      </c>
    </row>
    <row r="1371" spans="1:6">
      <c r="A1371" s="42">
        <v>44145</v>
      </c>
      <c r="B1371" s="67">
        <v>0.5355671296296296</v>
      </c>
      <c r="C1371" s="68">
        <v>61</v>
      </c>
      <c r="D1371" s="69">
        <v>74.599999999999994</v>
      </c>
      <c r="E1371" s="70">
        <v>4550.5999999999995</v>
      </c>
      <c r="F1371" s="68" t="s">
        <v>24</v>
      </c>
    </row>
    <row r="1372" spans="1:6">
      <c r="A1372" s="42">
        <v>44145</v>
      </c>
      <c r="B1372" s="67">
        <v>0.53459490740740734</v>
      </c>
      <c r="C1372" s="68">
        <v>38</v>
      </c>
      <c r="D1372" s="69">
        <v>74.599999999999994</v>
      </c>
      <c r="E1372" s="70">
        <v>2834.7999999999997</v>
      </c>
      <c r="F1372" s="68" t="s">
        <v>24</v>
      </c>
    </row>
    <row r="1373" spans="1:6">
      <c r="A1373" s="42">
        <v>44145</v>
      </c>
      <c r="B1373" s="67">
        <v>0.53290509259259256</v>
      </c>
      <c r="C1373" s="68">
        <v>64</v>
      </c>
      <c r="D1373" s="69">
        <v>74.56</v>
      </c>
      <c r="E1373" s="70">
        <v>4771.84</v>
      </c>
      <c r="F1373" s="68" t="s">
        <v>24</v>
      </c>
    </row>
    <row r="1374" spans="1:6">
      <c r="A1374" s="42">
        <v>44145</v>
      </c>
      <c r="B1374" s="67">
        <v>0.5284375</v>
      </c>
      <c r="C1374" s="68">
        <v>63</v>
      </c>
      <c r="D1374" s="69">
        <v>74.459999999999994</v>
      </c>
      <c r="E1374" s="70">
        <v>4690.9799999999996</v>
      </c>
      <c r="F1374" s="68" t="s">
        <v>24</v>
      </c>
    </row>
    <row r="1375" spans="1:6">
      <c r="A1375" s="42">
        <v>44145</v>
      </c>
      <c r="B1375" s="67">
        <v>0.52665509259259258</v>
      </c>
      <c r="C1375" s="68">
        <v>65</v>
      </c>
      <c r="D1375" s="69">
        <v>74.52</v>
      </c>
      <c r="E1375" s="70">
        <v>4843.8</v>
      </c>
      <c r="F1375" s="68" t="s">
        <v>24</v>
      </c>
    </row>
    <row r="1376" spans="1:6">
      <c r="A1376" s="42">
        <v>44145</v>
      </c>
      <c r="B1376" s="67">
        <v>0.52467592592592593</v>
      </c>
      <c r="C1376" s="68">
        <v>63</v>
      </c>
      <c r="D1376" s="69">
        <v>74.42</v>
      </c>
      <c r="E1376" s="70">
        <v>4688.46</v>
      </c>
      <c r="F1376" s="68" t="s">
        <v>24</v>
      </c>
    </row>
    <row r="1377" spans="1:6">
      <c r="A1377" s="42">
        <v>44145</v>
      </c>
      <c r="B1377" s="67">
        <v>0.52210648148148142</v>
      </c>
      <c r="C1377" s="68">
        <v>42</v>
      </c>
      <c r="D1377" s="69">
        <v>74.28</v>
      </c>
      <c r="E1377" s="70">
        <v>3119.76</v>
      </c>
      <c r="F1377" s="68" t="s">
        <v>24</v>
      </c>
    </row>
    <row r="1378" spans="1:6">
      <c r="A1378" s="42">
        <v>44145</v>
      </c>
      <c r="B1378" s="67">
        <v>0.52210648148148142</v>
      </c>
      <c r="C1378" s="68">
        <v>80</v>
      </c>
      <c r="D1378" s="69">
        <v>74.28</v>
      </c>
      <c r="E1378" s="70">
        <v>5942.4</v>
      </c>
      <c r="F1378" s="68" t="s">
        <v>24</v>
      </c>
    </row>
    <row r="1379" spans="1:6">
      <c r="A1379" s="42">
        <v>44145</v>
      </c>
      <c r="B1379" s="67">
        <v>0.52038194444444441</v>
      </c>
      <c r="C1379" s="68">
        <v>61</v>
      </c>
      <c r="D1379" s="69">
        <v>74.14</v>
      </c>
      <c r="E1379" s="70">
        <v>4522.54</v>
      </c>
      <c r="F1379" s="68" t="s">
        <v>24</v>
      </c>
    </row>
    <row r="1380" spans="1:6">
      <c r="A1380" s="42">
        <v>44145</v>
      </c>
      <c r="B1380" s="67">
        <v>0.52038194444444441</v>
      </c>
      <c r="C1380" s="68">
        <v>3</v>
      </c>
      <c r="D1380" s="69">
        <v>74.14</v>
      </c>
      <c r="E1380" s="70">
        <v>222.42000000000002</v>
      </c>
      <c r="F1380" s="68" t="s">
        <v>24</v>
      </c>
    </row>
    <row r="1381" spans="1:6">
      <c r="A1381" s="42">
        <v>44145</v>
      </c>
      <c r="B1381" s="67">
        <v>0.5183564814814815</v>
      </c>
      <c r="C1381" s="68">
        <v>56</v>
      </c>
      <c r="D1381" s="69">
        <v>74.08</v>
      </c>
      <c r="E1381" s="70">
        <v>4148.4799999999996</v>
      </c>
      <c r="F1381" s="68" t="s">
        <v>24</v>
      </c>
    </row>
    <row r="1382" spans="1:6">
      <c r="A1382" s="42">
        <v>44145</v>
      </c>
      <c r="B1382" s="67">
        <v>0.5183564814814815</v>
      </c>
      <c r="C1382" s="68">
        <v>8</v>
      </c>
      <c r="D1382" s="69">
        <v>74.08</v>
      </c>
      <c r="E1382" s="70">
        <v>592.64</v>
      </c>
      <c r="F1382" s="68" t="s">
        <v>24</v>
      </c>
    </row>
    <row r="1383" spans="1:6">
      <c r="A1383" s="42">
        <v>44145</v>
      </c>
      <c r="B1383" s="67">
        <v>0.51077546296296295</v>
      </c>
      <c r="C1383" s="68">
        <v>59</v>
      </c>
      <c r="D1383" s="69">
        <v>73.88</v>
      </c>
      <c r="E1383" s="70">
        <v>4358.92</v>
      </c>
      <c r="F1383" s="68" t="s">
        <v>24</v>
      </c>
    </row>
    <row r="1384" spans="1:6">
      <c r="A1384" s="42">
        <v>44145</v>
      </c>
      <c r="B1384" s="67">
        <v>0.50628472222222221</v>
      </c>
      <c r="C1384" s="68">
        <v>87</v>
      </c>
      <c r="D1384" s="69">
        <v>73.92</v>
      </c>
      <c r="E1384" s="70">
        <v>6431.04</v>
      </c>
      <c r="F1384" s="68" t="s">
        <v>24</v>
      </c>
    </row>
    <row r="1385" spans="1:6">
      <c r="A1385" s="42">
        <v>44145</v>
      </c>
      <c r="B1385" s="67">
        <v>0.50439814814814821</v>
      </c>
      <c r="C1385" s="68">
        <v>69</v>
      </c>
      <c r="D1385" s="69">
        <v>73.88</v>
      </c>
      <c r="E1385" s="70">
        <v>5097.7199999999993</v>
      </c>
      <c r="F1385" s="68" t="s">
        <v>24</v>
      </c>
    </row>
    <row r="1386" spans="1:6">
      <c r="A1386" s="42">
        <v>44145</v>
      </c>
      <c r="B1386" s="67">
        <v>0.50358796296296293</v>
      </c>
      <c r="C1386" s="68">
        <v>62</v>
      </c>
      <c r="D1386" s="69">
        <v>73.88</v>
      </c>
      <c r="E1386" s="70">
        <v>4580.5599999999995</v>
      </c>
      <c r="F1386" s="68" t="s">
        <v>24</v>
      </c>
    </row>
    <row r="1387" spans="1:6">
      <c r="A1387" s="42">
        <v>44145</v>
      </c>
      <c r="B1387" s="67">
        <v>0.50003472222222223</v>
      </c>
      <c r="C1387" s="68">
        <v>9</v>
      </c>
      <c r="D1387" s="69">
        <v>73.7</v>
      </c>
      <c r="E1387" s="70">
        <v>663.30000000000007</v>
      </c>
      <c r="F1387" s="68" t="s">
        <v>24</v>
      </c>
    </row>
    <row r="1388" spans="1:6">
      <c r="A1388" s="42">
        <v>44145</v>
      </c>
      <c r="B1388" s="67">
        <v>0.50003472222222223</v>
      </c>
      <c r="C1388" s="68">
        <v>56</v>
      </c>
      <c r="D1388" s="69">
        <v>73.7</v>
      </c>
      <c r="E1388" s="70">
        <v>4127.2</v>
      </c>
      <c r="F1388" s="68" t="s">
        <v>24</v>
      </c>
    </row>
    <row r="1389" spans="1:6">
      <c r="A1389" s="42">
        <v>44145</v>
      </c>
      <c r="B1389" s="67">
        <v>0.49934027777777779</v>
      </c>
      <c r="C1389" s="68">
        <v>66</v>
      </c>
      <c r="D1389" s="69">
        <v>73.72</v>
      </c>
      <c r="E1389" s="70">
        <v>4865.5199999999995</v>
      </c>
      <c r="F1389" s="68" t="s">
        <v>24</v>
      </c>
    </row>
    <row r="1390" spans="1:6">
      <c r="A1390" s="42">
        <v>44145</v>
      </c>
      <c r="B1390" s="67">
        <v>0.49687500000000001</v>
      </c>
      <c r="C1390" s="68">
        <v>9</v>
      </c>
      <c r="D1390" s="69">
        <v>73.680000000000007</v>
      </c>
      <c r="E1390" s="70">
        <v>663.12000000000012</v>
      </c>
      <c r="F1390" s="68" t="s">
        <v>24</v>
      </c>
    </row>
    <row r="1391" spans="1:6">
      <c r="A1391" s="42">
        <v>44145</v>
      </c>
      <c r="B1391" s="67">
        <v>0.49687500000000001</v>
      </c>
      <c r="C1391" s="68">
        <v>49</v>
      </c>
      <c r="D1391" s="69">
        <v>73.680000000000007</v>
      </c>
      <c r="E1391" s="70">
        <v>3610.32</v>
      </c>
      <c r="F1391" s="68" t="s">
        <v>24</v>
      </c>
    </row>
    <row r="1392" spans="1:6">
      <c r="A1392" s="42">
        <v>44145</v>
      </c>
      <c r="B1392" s="67">
        <v>0.49540509259259258</v>
      </c>
      <c r="C1392" s="68">
        <v>82</v>
      </c>
      <c r="D1392" s="69">
        <v>73.66</v>
      </c>
      <c r="E1392" s="70">
        <v>6040.12</v>
      </c>
      <c r="F1392" s="68" t="s">
        <v>24</v>
      </c>
    </row>
    <row r="1393" spans="1:6">
      <c r="A1393" s="42">
        <v>44145</v>
      </c>
      <c r="B1393" s="67">
        <v>0.49349537037037039</v>
      </c>
      <c r="C1393" s="68">
        <v>44</v>
      </c>
      <c r="D1393" s="69">
        <v>73.7</v>
      </c>
      <c r="E1393" s="70">
        <v>3242.8</v>
      </c>
      <c r="F1393" s="68" t="s">
        <v>24</v>
      </c>
    </row>
    <row r="1394" spans="1:6">
      <c r="A1394" s="42">
        <v>44145</v>
      </c>
      <c r="B1394" s="67">
        <v>0.49349537037037039</v>
      </c>
      <c r="C1394" s="68">
        <v>12</v>
      </c>
      <c r="D1394" s="69">
        <v>73.7</v>
      </c>
      <c r="E1394" s="70">
        <v>884.40000000000009</v>
      </c>
      <c r="F1394" s="68" t="s">
        <v>24</v>
      </c>
    </row>
    <row r="1395" spans="1:6">
      <c r="A1395" s="42">
        <v>44145</v>
      </c>
      <c r="B1395" s="67">
        <v>0.49141203703703701</v>
      </c>
      <c r="C1395" s="68">
        <v>9</v>
      </c>
      <c r="D1395" s="69">
        <v>73.72</v>
      </c>
      <c r="E1395" s="70">
        <v>663.48</v>
      </c>
      <c r="F1395" s="68" t="s">
        <v>24</v>
      </c>
    </row>
    <row r="1396" spans="1:6">
      <c r="A1396" s="42">
        <v>44145</v>
      </c>
      <c r="B1396" s="67">
        <v>0.49141203703703701</v>
      </c>
      <c r="C1396" s="68">
        <v>57</v>
      </c>
      <c r="D1396" s="69">
        <v>73.72</v>
      </c>
      <c r="E1396" s="70">
        <v>4202.04</v>
      </c>
      <c r="F1396" s="68" t="s">
        <v>24</v>
      </c>
    </row>
    <row r="1397" spans="1:6">
      <c r="A1397" s="42">
        <v>44145</v>
      </c>
      <c r="B1397" s="67">
        <v>0.48940972222222223</v>
      </c>
      <c r="C1397" s="68">
        <v>62</v>
      </c>
      <c r="D1397" s="69">
        <v>73.84</v>
      </c>
      <c r="E1397" s="70">
        <v>4578.08</v>
      </c>
      <c r="F1397" s="68" t="s">
        <v>24</v>
      </c>
    </row>
    <row r="1398" spans="1:6">
      <c r="A1398" s="42">
        <v>44145</v>
      </c>
      <c r="B1398" s="67">
        <v>0.48775462962962962</v>
      </c>
      <c r="C1398" s="68">
        <v>79</v>
      </c>
      <c r="D1398" s="69">
        <v>73.88</v>
      </c>
      <c r="E1398" s="70">
        <v>5836.5199999999995</v>
      </c>
      <c r="F1398" s="68" t="s">
        <v>24</v>
      </c>
    </row>
    <row r="1399" spans="1:6">
      <c r="A1399" s="42">
        <v>44145</v>
      </c>
      <c r="B1399" s="67">
        <v>0.48716435185185186</v>
      </c>
      <c r="C1399" s="68">
        <v>61</v>
      </c>
      <c r="D1399" s="69">
        <v>73.900000000000006</v>
      </c>
      <c r="E1399" s="70">
        <v>4507.9000000000005</v>
      </c>
      <c r="F1399" s="68" t="s">
        <v>24</v>
      </c>
    </row>
    <row r="1400" spans="1:6">
      <c r="A1400" s="42">
        <v>44145</v>
      </c>
      <c r="B1400" s="67">
        <v>0.48427083333333337</v>
      </c>
      <c r="C1400" s="68">
        <v>84</v>
      </c>
      <c r="D1400" s="69">
        <v>73.88</v>
      </c>
      <c r="E1400" s="70">
        <v>6205.92</v>
      </c>
      <c r="F1400" s="68" t="s">
        <v>24</v>
      </c>
    </row>
    <row r="1401" spans="1:6">
      <c r="A1401" s="42">
        <v>44145</v>
      </c>
      <c r="B1401" s="67">
        <v>0.48130787037037037</v>
      </c>
      <c r="C1401" s="68">
        <v>19</v>
      </c>
      <c r="D1401" s="69">
        <v>73.86</v>
      </c>
      <c r="E1401" s="70">
        <v>1403.34</v>
      </c>
      <c r="F1401" s="68" t="s">
        <v>24</v>
      </c>
    </row>
    <row r="1402" spans="1:6">
      <c r="A1402" s="42">
        <v>44145</v>
      </c>
      <c r="B1402" s="67">
        <v>0.48130787037037037</v>
      </c>
      <c r="C1402" s="68">
        <v>75</v>
      </c>
      <c r="D1402" s="69">
        <v>73.86</v>
      </c>
      <c r="E1402" s="70">
        <v>5539.5</v>
      </c>
      <c r="F1402" s="68" t="s">
        <v>24</v>
      </c>
    </row>
    <row r="1403" spans="1:6">
      <c r="A1403" s="42">
        <v>44145</v>
      </c>
      <c r="B1403" s="67">
        <v>0.48130787037037037</v>
      </c>
      <c r="C1403" s="68">
        <v>30</v>
      </c>
      <c r="D1403" s="69">
        <v>73.86</v>
      </c>
      <c r="E1403" s="70">
        <v>2215.8000000000002</v>
      </c>
      <c r="F1403" s="68" t="s">
        <v>24</v>
      </c>
    </row>
    <row r="1404" spans="1:6">
      <c r="A1404" s="42">
        <v>44145</v>
      </c>
      <c r="B1404" s="67">
        <v>0.48064814814814816</v>
      </c>
      <c r="C1404" s="68">
        <v>57</v>
      </c>
      <c r="D1404" s="69">
        <v>73.94</v>
      </c>
      <c r="E1404" s="70">
        <v>4214.58</v>
      </c>
      <c r="F1404" s="68" t="s">
        <v>24</v>
      </c>
    </row>
    <row r="1405" spans="1:6">
      <c r="A1405" s="42">
        <v>44145</v>
      </c>
      <c r="B1405" s="67">
        <v>0.47923611111111114</v>
      </c>
      <c r="C1405" s="68">
        <v>49</v>
      </c>
      <c r="D1405" s="69">
        <v>73.959999999999994</v>
      </c>
      <c r="E1405" s="70">
        <v>3624.0399999999995</v>
      </c>
      <c r="F1405" s="68" t="s">
        <v>24</v>
      </c>
    </row>
    <row r="1406" spans="1:6">
      <c r="A1406" s="42">
        <v>44145</v>
      </c>
      <c r="B1406" s="67">
        <v>0.47923611111111114</v>
      </c>
      <c r="C1406" s="68">
        <v>8</v>
      </c>
      <c r="D1406" s="69">
        <v>73.959999999999994</v>
      </c>
      <c r="E1406" s="70">
        <v>591.67999999999995</v>
      </c>
      <c r="F1406" s="68" t="s">
        <v>24</v>
      </c>
    </row>
    <row r="1407" spans="1:6">
      <c r="A1407" s="42">
        <v>44145</v>
      </c>
      <c r="B1407" s="67">
        <v>0.47775462962962961</v>
      </c>
      <c r="C1407" s="68">
        <v>16</v>
      </c>
      <c r="D1407" s="69">
        <v>73.92</v>
      </c>
      <c r="E1407" s="70">
        <v>1182.72</v>
      </c>
      <c r="F1407" s="68" t="s">
        <v>24</v>
      </c>
    </row>
    <row r="1408" spans="1:6">
      <c r="A1408" s="42">
        <v>44145</v>
      </c>
      <c r="B1408" s="67">
        <v>0.47775462962962961</v>
      </c>
      <c r="C1408" s="68">
        <v>47</v>
      </c>
      <c r="D1408" s="69">
        <v>73.92</v>
      </c>
      <c r="E1408" s="70">
        <v>3474.2400000000002</v>
      </c>
      <c r="F1408" s="68" t="s">
        <v>24</v>
      </c>
    </row>
    <row r="1409" spans="1:6">
      <c r="A1409" s="42">
        <v>44145</v>
      </c>
      <c r="B1409" s="67">
        <v>0.47600694444444441</v>
      </c>
      <c r="C1409" s="68">
        <v>55</v>
      </c>
      <c r="D1409" s="69">
        <v>73.94</v>
      </c>
      <c r="E1409" s="70">
        <v>4066.7</v>
      </c>
      <c r="F1409" s="68" t="s">
        <v>24</v>
      </c>
    </row>
    <row r="1410" spans="1:6">
      <c r="A1410" s="42">
        <v>44145</v>
      </c>
      <c r="B1410" s="67">
        <v>0.47440972222222227</v>
      </c>
      <c r="C1410" s="68">
        <v>59</v>
      </c>
      <c r="D1410" s="69">
        <v>74</v>
      </c>
      <c r="E1410" s="70">
        <v>4366</v>
      </c>
      <c r="F1410" s="68" t="s">
        <v>24</v>
      </c>
    </row>
    <row r="1411" spans="1:6">
      <c r="A1411" s="42">
        <v>44145</v>
      </c>
      <c r="B1411" s="67">
        <v>0.47249999999999998</v>
      </c>
      <c r="C1411" s="68">
        <v>60</v>
      </c>
      <c r="D1411" s="69">
        <v>73.959999999999994</v>
      </c>
      <c r="E1411" s="70">
        <v>4437.5999999999995</v>
      </c>
      <c r="F1411" s="68" t="s">
        <v>24</v>
      </c>
    </row>
    <row r="1412" spans="1:6">
      <c r="A1412" s="42">
        <v>44145</v>
      </c>
      <c r="B1412" s="67">
        <v>0.47197916666666667</v>
      </c>
      <c r="C1412" s="68">
        <v>50</v>
      </c>
      <c r="D1412" s="69">
        <v>74</v>
      </c>
      <c r="E1412" s="70">
        <v>3700</v>
      </c>
      <c r="F1412" s="68" t="s">
        <v>24</v>
      </c>
    </row>
    <row r="1413" spans="1:6">
      <c r="A1413" s="42">
        <v>44145</v>
      </c>
      <c r="B1413" s="67">
        <v>0.47197916666666667</v>
      </c>
      <c r="C1413" s="68">
        <v>25</v>
      </c>
      <c r="D1413" s="69">
        <v>74</v>
      </c>
      <c r="E1413" s="70">
        <v>1850</v>
      </c>
      <c r="F1413" s="68" t="s">
        <v>24</v>
      </c>
    </row>
    <row r="1414" spans="1:6">
      <c r="A1414" s="42">
        <v>44145</v>
      </c>
      <c r="B1414" s="67">
        <v>0.47034722222222225</v>
      </c>
      <c r="C1414" s="68">
        <v>68</v>
      </c>
      <c r="D1414" s="69">
        <v>73.94</v>
      </c>
      <c r="E1414" s="70">
        <v>5027.92</v>
      </c>
      <c r="F1414" s="68" t="s">
        <v>24</v>
      </c>
    </row>
    <row r="1415" spans="1:6">
      <c r="A1415" s="42">
        <v>44145</v>
      </c>
      <c r="B1415" s="67">
        <v>0.46902777777777777</v>
      </c>
      <c r="C1415" s="68">
        <v>4</v>
      </c>
      <c r="D1415" s="69">
        <v>73.959999999999994</v>
      </c>
      <c r="E1415" s="70">
        <v>295.83999999999997</v>
      </c>
      <c r="F1415" s="68" t="s">
        <v>24</v>
      </c>
    </row>
    <row r="1416" spans="1:6">
      <c r="A1416" s="42">
        <v>44145</v>
      </c>
      <c r="B1416" s="67">
        <v>0.46902777777777777</v>
      </c>
      <c r="C1416" s="68">
        <v>54</v>
      </c>
      <c r="D1416" s="69">
        <v>73.959999999999994</v>
      </c>
      <c r="E1416" s="70">
        <v>3993.8399999999997</v>
      </c>
      <c r="F1416" s="68" t="s">
        <v>24</v>
      </c>
    </row>
    <row r="1417" spans="1:6">
      <c r="A1417" s="42">
        <v>44145</v>
      </c>
      <c r="B1417" s="67">
        <v>0.46673611111111107</v>
      </c>
      <c r="C1417" s="68">
        <v>58</v>
      </c>
      <c r="D1417" s="69">
        <v>74.06</v>
      </c>
      <c r="E1417" s="70">
        <v>4295.4800000000005</v>
      </c>
      <c r="F1417" s="68" t="s">
        <v>24</v>
      </c>
    </row>
    <row r="1418" spans="1:6">
      <c r="A1418" s="42">
        <v>44145</v>
      </c>
      <c r="B1418" s="67">
        <v>0.46673611111111107</v>
      </c>
      <c r="C1418" s="68">
        <v>6</v>
      </c>
      <c r="D1418" s="69">
        <v>74.06</v>
      </c>
      <c r="E1418" s="70">
        <v>444.36</v>
      </c>
      <c r="F1418" s="68" t="s">
        <v>24</v>
      </c>
    </row>
    <row r="1419" spans="1:6">
      <c r="A1419" s="42">
        <v>44145</v>
      </c>
      <c r="B1419" s="67">
        <v>0.46673611111111107</v>
      </c>
      <c r="C1419" s="68">
        <v>60</v>
      </c>
      <c r="D1419" s="69">
        <v>74.06</v>
      </c>
      <c r="E1419" s="70">
        <v>4443.6000000000004</v>
      </c>
      <c r="F1419" s="68" t="s">
        <v>24</v>
      </c>
    </row>
    <row r="1420" spans="1:6">
      <c r="A1420" s="42">
        <v>44145</v>
      </c>
      <c r="B1420" s="67">
        <v>0.46418981481481486</v>
      </c>
      <c r="C1420" s="68">
        <v>54</v>
      </c>
      <c r="D1420" s="69">
        <v>74.08</v>
      </c>
      <c r="E1420" s="70">
        <v>4000.3199999999997</v>
      </c>
      <c r="F1420" s="68" t="s">
        <v>24</v>
      </c>
    </row>
    <row r="1421" spans="1:6">
      <c r="A1421" s="42">
        <v>44145</v>
      </c>
      <c r="B1421" s="67">
        <v>0.4619907407407407</v>
      </c>
      <c r="C1421" s="68">
        <v>71</v>
      </c>
      <c r="D1421" s="69">
        <v>74.180000000000007</v>
      </c>
      <c r="E1421" s="70">
        <v>5266.7800000000007</v>
      </c>
      <c r="F1421" s="68" t="s">
        <v>24</v>
      </c>
    </row>
    <row r="1422" spans="1:6">
      <c r="A1422" s="42">
        <v>44145</v>
      </c>
      <c r="B1422" s="67">
        <v>0.46050925925925923</v>
      </c>
      <c r="C1422" s="68">
        <v>66</v>
      </c>
      <c r="D1422" s="69">
        <v>74.2</v>
      </c>
      <c r="E1422" s="70">
        <v>4897.2</v>
      </c>
      <c r="F1422" s="68" t="s">
        <v>24</v>
      </c>
    </row>
    <row r="1423" spans="1:6">
      <c r="A1423" s="42">
        <v>44145</v>
      </c>
      <c r="B1423" s="67">
        <v>0.45962962962962961</v>
      </c>
      <c r="C1423" s="68">
        <v>84</v>
      </c>
      <c r="D1423" s="69">
        <v>74.2</v>
      </c>
      <c r="E1423" s="70">
        <v>6232.8</v>
      </c>
      <c r="F1423" s="68" t="s">
        <v>24</v>
      </c>
    </row>
    <row r="1424" spans="1:6">
      <c r="A1424" s="42">
        <v>44145</v>
      </c>
      <c r="B1424" s="67">
        <v>0.45751157407407406</v>
      </c>
      <c r="C1424" s="68">
        <v>59</v>
      </c>
      <c r="D1424" s="69">
        <v>74.260000000000005</v>
      </c>
      <c r="E1424" s="70">
        <v>4381.34</v>
      </c>
      <c r="F1424" s="68" t="s">
        <v>24</v>
      </c>
    </row>
    <row r="1425" spans="1:6">
      <c r="A1425" s="42">
        <v>44145</v>
      </c>
      <c r="B1425" s="67">
        <v>0.45630787037037041</v>
      </c>
      <c r="C1425" s="68">
        <v>57</v>
      </c>
      <c r="D1425" s="69">
        <v>74.3</v>
      </c>
      <c r="E1425" s="70">
        <v>4235.0999999999995</v>
      </c>
      <c r="F1425" s="68" t="s">
        <v>24</v>
      </c>
    </row>
    <row r="1426" spans="1:6">
      <c r="A1426" s="42">
        <v>44145</v>
      </c>
      <c r="B1426" s="67">
        <v>0.45626157407407408</v>
      </c>
      <c r="C1426" s="68">
        <v>24</v>
      </c>
      <c r="D1426" s="69">
        <v>74.3</v>
      </c>
      <c r="E1426" s="70">
        <v>1783.1999999999998</v>
      </c>
      <c r="F1426" s="68" t="s">
        <v>24</v>
      </c>
    </row>
    <row r="1427" spans="1:6">
      <c r="A1427" s="42">
        <v>44145</v>
      </c>
      <c r="B1427" s="67">
        <v>0.45481481481481478</v>
      </c>
      <c r="C1427" s="68">
        <v>56</v>
      </c>
      <c r="D1427" s="69">
        <v>74.3</v>
      </c>
      <c r="E1427" s="70">
        <v>4160.8</v>
      </c>
      <c r="F1427" s="68" t="s">
        <v>24</v>
      </c>
    </row>
    <row r="1428" spans="1:6">
      <c r="A1428" s="42">
        <v>44145</v>
      </c>
      <c r="B1428" s="67">
        <v>0.45423611111111112</v>
      </c>
      <c r="C1428" s="68">
        <v>68</v>
      </c>
      <c r="D1428" s="69">
        <v>74.36</v>
      </c>
      <c r="E1428" s="70">
        <v>5056.4799999999996</v>
      </c>
      <c r="F1428" s="68" t="s">
        <v>24</v>
      </c>
    </row>
    <row r="1429" spans="1:6">
      <c r="A1429" s="42">
        <v>44145</v>
      </c>
      <c r="B1429" s="67">
        <v>0.45306712962962964</v>
      </c>
      <c r="C1429" s="68">
        <v>63</v>
      </c>
      <c r="D1429" s="69">
        <v>74.400000000000006</v>
      </c>
      <c r="E1429" s="70">
        <v>4687.2000000000007</v>
      </c>
      <c r="F1429" s="68" t="s">
        <v>24</v>
      </c>
    </row>
    <row r="1430" spans="1:6">
      <c r="A1430" s="42">
        <v>44145</v>
      </c>
      <c r="B1430" s="67">
        <v>0.45292824074074073</v>
      </c>
      <c r="C1430" s="68">
        <v>38</v>
      </c>
      <c r="D1430" s="69">
        <v>74.42</v>
      </c>
      <c r="E1430" s="70">
        <v>2827.96</v>
      </c>
      <c r="F1430" s="68" t="s">
        <v>24</v>
      </c>
    </row>
    <row r="1431" spans="1:6">
      <c r="A1431" s="42">
        <v>44145</v>
      </c>
      <c r="B1431" s="67">
        <v>0.45292824074074073</v>
      </c>
      <c r="C1431" s="68">
        <v>21</v>
      </c>
      <c r="D1431" s="69">
        <v>74.42</v>
      </c>
      <c r="E1431" s="70">
        <v>1562.82</v>
      </c>
      <c r="F1431" s="68" t="s">
        <v>24</v>
      </c>
    </row>
    <row r="1432" spans="1:6">
      <c r="A1432" s="42">
        <v>44145</v>
      </c>
      <c r="B1432" s="67">
        <v>0.45096064814814812</v>
      </c>
      <c r="C1432" s="68">
        <v>67</v>
      </c>
      <c r="D1432" s="69">
        <v>74.44</v>
      </c>
      <c r="E1432" s="70">
        <v>4987.4799999999996</v>
      </c>
      <c r="F1432" s="68" t="s">
        <v>24</v>
      </c>
    </row>
    <row r="1433" spans="1:6">
      <c r="A1433" s="42">
        <v>44145</v>
      </c>
      <c r="B1433" s="67">
        <v>0.45093749999999999</v>
      </c>
      <c r="C1433" s="68">
        <v>77</v>
      </c>
      <c r="D1433" s="69">
        <v>74.459999999999994</v>
      </c>
      <c r="E1433" s="70">
        <v>5733.4199999999992</v>
      </c>
      <c r="F1433" s="68" t="s">
        <v>24</v>
      </c>
    </row>
    <row r="1434" spans="1:6">
      <c r="A1434" s="42">
        <v>44145</v>
      </c>
      <c r="B1434" s="67">
        <v>0.44804398148148145</v>
      </c>
      <c r="C1434" s="68">
        <v>61</v>
      </c>
      <c r="D1434" s="69">
        <v>74.28</v>
      </c>
      <c r="E1434" s="70">
        <v>4531.08</v>
      </c>
      <c r="F1434" s="68" t="s">
        <v>24</v>
      </c>
    </row>
    <row r="1435" spans="1:6">
      <c r="A1435" s="42">
        <v>44145</v>
      </c>
      <c r="B1435" s="67">
        <v>0.44737268518518519</v>
      </c>
      <c r="C1435" s="68">
        <v>55</v>
      </c>
      <c r="D1435" s="69">
        <v>74.28</v>
      </c>
      <c r="E1435" s="70">
        <v>4085.4</v>
      </c>
      <c r="F1435" s="68" t="s">
        <v>24</v>
      </c>
    </row>
    <row r="1436" spans="1:6">
      <c r="A1436" s="42">
        <v>44145</v>
      </c>
      <c r="B1436" s="67">
        <v>0.44656249999999997</v>
      </c>
      <c r="C1436" s="68">
        <v>57</v>
      </c>
      <c r="D1436" s="69">
        <v>74.3</v>
      </c>
      <c r="E1436" s="70">
        <v>4235.0999999999995</v>
      </c>
      <c r="F1436" s="68" t="s">
        <v>24</v>
      </c>
    </row>
    <row r="1437" spans="1:6">
      <c r="A1437" s="42">
        <v>44145</v>
      </c>
      <c r="B1437" s="67">
        <v>0.4460069444444445</v>
      </c>
      <c r="C1437" s="68">
        <v>12</v>
      </c>
      <c r="D1437" s="69">
        <v>74.38</v>
      </c>
      <c r="E1437" s="70">
        <v>892.56</v>
      </c>
      <c r="F1437" s="68" t="s">
        <v>24</v>
      </c>
    </row>
    <row r="1438" spans="1:6">
      <c r="A1438" s="42">
        <v>44145</v>
      </c>
      <c r="B1438" s="67">
        <v>0.4460069444444445</v>
      </c>
      <c r="C1438" s="68">
        <v>45</v>
      </c>
      <c r="D1438" s="69">
        <v>74.38</v>
      </c>
      <c r="E1438" s="70">
        <v>3347.1</v>
      </c>
      <c r="F1438" s="68" t="s">
        <v>24</v>
      </c>
    </row>
    <row r="1439" spans="1:6">
      <c r="A1439" s="42">
        <v>44145</v>
      </c>
      <c r="B1439" s="67">
        <v>0.44319444444444445</v>
      </c>
      <c r="C1439" s="68">
        <v>63</v>
      </c>
      <c r="D1439" s="69">
        <v>74.44</v>
      </c>
      <c r="E1439" s="70">
        <v>4689.72</v>
      </c>
      <c r="F1439" s="68" t="s">
        <v>24</v>
      </c>
    </row>
    <row r="1440" spans="1:6">
      <c r="A1440" s="42">
        <v>44145</v>
      </c>
      <c r="B1440" s="67">
        <v>0.44241898148148145</v>
      </c>
      <c r="C1440" s="68">
        <v>63</v>
      </c>
      <c r="D1440" s="69">
        <v>74.44</v>
      </c>
      <c r="E1440" s="70">
        <v>4689.72</v>
      </c>
      <c r="F1440" s="68" t="s">
        <v>24</v>
      </c>
    </row>
    <row r="1441" spans="1:6">
      <c r="A1441" s="42">
        <v>44145</v>
      </c>
      <c r="B1441" s="67">
        <v>0.43969907407407405</v>
      </c>
      <c r="C1441" s="68">
        <v>61</v>
      </c>
      <c r="D1441" s="69">
        <v>74.38</v>
      </c>
      <c r="E1441" s="70">
        <v>4537.1799999999994</v>
      </c>
      <c r="F1441" s="68" t="s">
        <v>24</v>
      </c>
    </row>
    <row r="1442" spans="1:6">
      <c r="A1442" s="42">
        <v>44145</v>
      </c>
      <c r="B1442" s="67">
        <v>0.43834490740740745</v>
      </c>
      <c r="C1442" s="68">
        <v>64</v>
      </c>
      <c r="D1442" s="69">
        <v>74.44</v>
      </c>
      <c r="E1442" s="70">
        <v>4764.16</v>
      </c>
      <c r="F1442" s="68" t="s">
        <v>24</v>
      </c>
    </row>
    <row r="1443" spans="1:6">
      <c r="A1443" s="42">
        <v>44145</v>
      </c>
      <c r="B1443" s="67">
        <v>0.43761574074074078</v>
      </c>
      <c r="C1443" s="68">
        <v>68</v>
      </c>
      <c r="D1443" s="69">
        <v>74.5</v>
      </c>
      <c r="E1443" s="70">
        <v>5066</v>
      </c>
      <c r="F1443" s="68" t="s">
        <v>24</v>
      </c>
    </row>
    <row r="1444" spans="1:6">
      <c r="A1444" s="42">
        <v>44145</v>
      </c>
      <c r="B1444" s="67">
        <v>0.43238425925925927</v>
      </c>
      <c r="C1444" s="68">
        <v>57</v>
      </c>
      <c r="D1444" s="69">
        <v>74.42</v>
      </c>
      <c r="E1444" s="70">
        <v>4241.9400000000005</v>
      </c>
      <c r="F1444" s="68" t="s">
        <v>24</v>
      </c>
    </row>
    <row r="1445" spans="1:6">
      <c r="A1445" s="42">
        <v>44145</v>
      </c>
      <c r="B1445" s="67">
        <v>0.43238425925925927</v>
      </c>
      <c r="C1445" s="68">
        <v>12</v>
      </c>
      <c r="D1445" s="69">
        <v>74.42</v>
      </c>
      <c r="E1445" s="70">
        <v>893.04</v>
      </c>
      <c r="F1445" s="68" t="s">
        <v>24</v>
      </c>
    </row>
    <row r="1446" spans="1:6">
      <c r="A1446" s="42">
        <v>44145</v>
      </c>
      <c r="B1446" s="67">
        <v>0.43133101851851857</v>
      </c>
      <c r="C1446" s="68">
        <v>82</v>
      </c>
      <c r="D1446" s="69">
        <v>74.459999999999994</v>
      </c>
      <c r="E1446" s="70">
        <v>6105.7199999999993</v>
      </c>
      <c r="F1446" s="68" t="s">
        <v>24</v>
      </c>
    </row>
    <row r="1447" spans="1:6">
      <c r="A1447" s="42">
        <v>44145</v>
      </c>
      <c r="B1447" s="67">
        <v>0.42894675925925929</v>
      </c>
      <c r="C1447" s="68">
        <v>62</v>
      </c>
      <c r="D1447" s="69">
        <v>74.56</v>
      </c>
      <c r="E1447" s="70">
        <v>4622.72</v>
      </c>
      <c r="F1447" s="68" t="s">
        <v>24</v>
      </c>
    </row>
    <row r="1448" spans="1:6">
      <c r="A1448" s="42">
        <v>44145</v>
      </c>
      <c r="B1448" s="67">
        <v>0.42894675925925929</v>
      </c>
      <c r="C1448" s="68">
        <v>3</v>
      </c>
      <c r="D1448" s="69">
        <v>74.56</v>
      </c>
      <c r="E1448" s="70">
        <v>223.68</v>
      </c>
      <c r="F1448" s="68" t="s">
        <v>24</v>
      </c>
    </row>
    <row r="1449" spans="1:6">
      <c r="A1449" s="42">
        <v>44145</v>
      </c>
      <c r="B1449" s="67">
        <v>0.42449074074074072</v>
      </c>
      <c r="C1449" s="68">
        <v>71</v>
      </c>
      <c r="D1449" s="69">
        <v>74.48</v>
      </c>
      <c r="E1449" s="70">
        <v>5288.08</v>
      </c>
      <c r="F1449" s="68" t="s">
        <v>24</v>
      </c>
    </row>
    <row r="1450" spans="1:6">
      <c r="A1450" s="42">
        <v>44145</v>
      </c>
      <c r="B1450" s="67">
        <v>0.42341435185185183</v>
      </c>
      <c r="C1450" s="68">
        <v>63</v>
      </c>
      <c r="D1450" s="69">
        <v>74.52</v>
      </c>
      <c r="E1450" s="70">
        <v>4694.7599999999993</v>
      </c>
      <c r="F1450" s="68" t="s">
        <v>24</v>
      </c>
    </row>
    <row r="1451" spans="1:6">
      <c r="A1451" s="42">
        <v>44145</v>
      </c>
      <c r="B1451" s="67">
        <v>0.42313657407407407</v>
      </c>
      <c r="C1451" s="68">
        <v>26</v>
      </c>
      <c r="D1451" s="69">
        <v>74.540000000000006</v>
      </c>
      <c r="E1451" s="70">
        <v>1938.0400000000002</v>
      </c>
      <c r="F1451" s="68" t="s">
        <v>24</v>
      </c>
    </row>
    <row r="1452" spans="1:6">
      <c r="A1452" s="42">
        <v>44145</v>
      </c>
      <c r="B1452" s="67">
        <v>0.42313657407407407</v>
      </c>
      <c r="C1452" s="68">
        <v>55</v>
      </c>
      <c r="D1452" s="69">
        <v>74.540000000000006</v>
      </c>
      <c r="E1452" s="70">
        <v>4099.7000000000007</v>
      </c>
      <c r="F1452" s="68" t="s">
        <v>24</v>
      </c>
    </row>
    <row r="1453" spans="1:6">
      <c r="A1453" s="42">
        <v>44145</v>
      </c>
      <c r="B1453" s="67">
        <v>0.42174768518518518</v>
      </c>
      <c r="C1453" s="68">
        <v>48</v>
      </c>
      <c r="D1453" s="69">
        <v>74.34</v>
      </c>
      <c r="E1453" s="70">
        <v>3568.32</v>
      </c>
      <c r="F1453" s="68" t="s">
        <v>24</v>
      </c>
    </row>
    <row r="1454" spans="1:6">
      <c r="A1454" s="42">
        <v>44145</v>
      </c>
      <c r="B1454" s="67">
        <v>0.42174768518518518</v>
      </c>
      <c r="C1454" s="68">
        <v>13</v>
      </c>
      <c r="D1454" s="69">
        <v>74.34</v>
      </c>
      <c r="E1454" s="70">
        <v>966.42000000000007</v>
      </c>
      <c r="F1454" s="68" t="s">
        <v>24</v>
      </c>
    </row>
    <row r="1455" spans="1:6">
      <c r="A1455" s="42">
        <v>44145</v>
      </c>
      <c r="B1455" s="67">
        <v>0.42091435185185189</v>
      </c>
      <c r="C1455" s="68">
        <v>5</v>
      </c>
      <c r="D1455" s="69">
        <v>74.28</v>
      </c>
      <c r="E1455" s="70">
        <v>371.4</v>
      </c>
      <c r="F1455" s="68" t="s">
        <v>24</v>
      </c>
    </row>
    <row r="1456" spans="1:6">
      <c r="A1456" s="42">
        <v>44145</v>
      </c>
      <c r="B1456" s="67">
        <v>0.42046296296296298</v>
      </c>
      <c r="C1456" s="68">
        <v>67</v>
      </c>
      <c r="D1456" s="69">
        <v>74.36</v>
      </c>
      <c r="E1456" s="70">
        <v>4982.12</v>
      </c>
      <c r="F1456" s="68" t="s">
        <v>24</v>
      </c>
    </row>
    <row r="1457" spans="1:6">
      <c r="A1457" s="42">
        <v>44145</v>
      </c>
      <c r="B1457" s="67">
        <v>0.42010416666666667</v>
      </c>
      <c r="C1457" s="68">
        <v>37</v>
      </c>
      <c r="D1457" s="69">
        <v>74.36</v>
      </c>
      <c r="E1457" s="70">
        <v>2751.32</v>
      </c>
      <c r="F1457" s="68" t="s">
        <v>24</v>
      </c>
    </row>
    <row r="1458" spans="1:6">
      <c r="A1458" s="42">
        <v>44145</v>
      </c>
      <c r="B1458" s="67">
        <v>0.41836805555555556</v>
      </c>
      <c r="C1458" s="68">
        <v>74</v>
      </c>
      <c r="D1458" s="69">
        <v>74.319999999999993</v>
      </c>
      <c r="E1458" s="70">
        <v>5499.6799999999994</v>
      </c>
      <c r="F1458" s="68" t="s">
        <v>24</v>
      </c>
    </row>
    <row r="1459" spans="1:6">
      <c r="A1459" s="42">
        <v>44145</v>
      </c>
      <c r="B1459" s="67">
        <v>0.41678240740740741</v>
      </c>
      <c r="C1459" s="68">
        <v>69</v>
      </c>
      <c r="D1459" s="69">
        <v>74.38</v>
      </c>
      <c r="E1459" s="70">
        <v>5132.2199999999993</v>
      </c>
      <c r="F1459" s="68" t="s">
        <v>24</v>
      </c>
    </row>
    <row r="1460" spans="1:6">
      <c r="A1460" s="42">
        <v>44145</v>
      </c>
      <c r="B1460" s="67">
        <v>0.41572916666666665</v>
      </c>
      <c r="C1460" s="68">
        <v>54</v>
      </c>
      <c r="D1460" s="69">
        <v>74.459999999999994</v>
      </c>
      <c r="E1460" s="70">
        <v>4020.8399999999997</v>
      </c>
      <c r="F1460" s="68" t="s">
        <v>24</v>
      </c>
    </row>
    <row r="1461" spans="1:6">
      <c r="A1461" s="42">
        <v>44145</v>
      </c>
      <c r="B1461" s="67">
        <v>0.41408564814814813</v>
      </c>
      <c r="C1461" s="68">
        <v>25</v>
      </c>
      <c r="D1461" s="69">
        <v>74.44</v>
      </c>
      <c r="E1461" s="70">
        <v>1861</v>
      </c>
      <c r="F1461" s="68" t="s">
        <v>24</v>
      </c>
    </row>
    <row r="1462" spans="1:6">
      <c r="A1462" s="42">
        <v>44145</v>
      </c>
      <c r="B1462" s="67">
        <v>0.41303240740740743</v>
      </c>
      <c r="C1462" s="68">
        <v>59</v>
      </c>
      <c r="D1462" s="69">
        <v>74.44</v>
      </c>
      <c r="E1462" s="70">
        <v>4391.96</v>
      </c>
      <c r="F1462" s="68" t="s">
        <v>24</v>
      </c>
    </row>
    <row r="1463" spans="1:6">
      <c r="A1463" s="42">
        <v>44145</v>
      </c>
      <c r="B1463" s="67">
        <v>0.41136574074074073</v>
      </c>
      <c r="C1463" s="68">
        <v>57</v>
      </c>
      <c r="D1463" s="69">
        <v>74.5</v>
      </c>
      <c r="E1463" s="70">
        <v>4246.5</v>
      </c>
      <c r="F1463" s="68" t="s">
        <v>24</v>
      </c>
    </row>
    <row r="1464" spans="1:6">
      <c r="A1464" s="42">
        <v>44145</v>
      </c>
      <c r="B1464" s="67">
        <v>0.41041666666666665</v>
      </c>
      <c r="C1464" s="68">
        <v>46</v>
      </c>
      <c r="D1464" s="69">
        <v>74.5</v>
      </c>
      <c r="E1464" s="70">
        <v>3427</v>
      </c>
      <c r="F1464" s="68" t="s">
        <v>24</v>
      </c>
    </row>
    <row r="1465" spans="1:6">
      <c r="A1465" s="42">
        <v>44145</v>
      </c>
      <c r="B1465" s="67">
        <v>0.41041666666666665</v>
      </c>
      <c r="C1465" s="68">
        <v>18</v>
      </c>
      <c r="D1465" s="69">
        <v>74.5</v>
      </c>
      <c r="E1465" s="70">
        <v>1341</v>
      </c>
      <c r="F1465" s="68" t="s">
        <v>24</v>
      </c>
    </row>
    <row r="1466" spans="1:6">
      <c r="A1466" s="42">
        <v>44145</v>
      </c>
      <c r="B1466" s="67">
        <v>0.40819444444444447</v>
      </c>
      <c r="C1466" s="68">
        <v>21</v>
      </c>
      <c r="D1466" s="69">
        <v>74.58</v>
      </c>
      <c r="E1466" s="70">
        <v>1566.18</v>
      </c>
      <c r="F1466" s="68" t="s">
        <v>24</v>
      </c>
    </row>
    <row r="1467" spans="1:6">
      <c r="A1467" s="42">
        <v>44145</v>
      </c>
      <c r="B1467" s="67">
        <v>0.40819444444444447</v>
      </c>
      <c r="C1467" s="68">
        <v>34</v>
      </c>
      <c r="D1467" s="69">
        <v>74.58</v>
      </c>
      <c r="E1467" s="70">
        <v>2535.7199999999998</v>
      </c>
      <c r="F1467" s="68" t="s">
        <v>24</v>
      </c>
    </row>
    <row r="1468" spans="1:6">
      <c r="A1468" s="42">
        <v>44145</v>
      </c>
      <c r="B1468" s="67">
        <v>0.40673611111111113</v>
      </c>
      <c r="C1468" s="68">
        <v>82</v>
      </c>
      <c r="D1468" s="69">
        <v>74.58</v>
      </c>
      <c r="E1468" s="70">
        <v>6115.5599999999995</v>
      </c>
      <c r="F1468" s="68" t="s">
        <v>24</v>
      </c>
    </row>
    <row r="1469" spans="1:6">
      <c r="A1469" s="42">
        <v>44145</v>
      </c>
      <c r="B1469" s="67">
        <v>0.4057175925925926</v>
      </c>
      <c r="C1469" s="68">
        <v>57</v>
      </c>
      <c r="D1469" s="69">
        <v>74.58</v>
      </c>
      <c r="E1469" s="70">
        <v>4251.0599999999995</v>
      </c>
      <c r="F1469" s="68" t="s">
        <v>24</v>
      </c>
    </row>
    <row r="1470" spans="1:6">
      <c r="A1470" s="42">
        <v>44145</v>
      </c>
      <c r="B1470" s="67">
        <v>0.40415509259259258</v>
      </c>
      <c r="C1470" s="68">
        <v>61</v>
      </c>
      <c r="D1470" s="69">
        <v>74.66</v>
      </c>
      <c r="E1470" s="70">
        <v>4554.26</v>
      </c>
      <c r="F1470" s="68" t="s">
        <v>24</v>
      </c>
    </row>
    <row r="1471" spans="1:6">
      <c r="A1471" s="42">
        <v>44145</v>
      </c>
      <c r="B1471" s="67">
        <v>0.40246527777777774</v>
      </c>
      <c r="C1471" s="68">
        <v>66</v>
      </c>
      <c r="D1471" s="69">
        <v>74.66</v>
      </c>
      <c r="E1471" s="70">
        <v>4927.5599999999995</v>
      </c>
      <c r="F1471" s="68" t="s">
        <v>24</v>
      </c>
    </row>
    <row r="1472" spans="1:6">
      <c r="A1472" s="42">
        <v>44145</v>
      </c>
      <c r="B1472" s="67">
        <v>0.40246527777777774</v>
      </c>
      <c r="C1472" s="68">
        <v>4</v>
      </c>
      <c r="D1472" s="69">
        <v>74.66</v>
      </c>
      <c r="E1472" s="70">
        <v>298.64</v>
      </c>
      <c r="F1472" s="68" t="s">
        <v>24</v>
      </c>
    </row>
    <row r="1473" spans="1:6">
      <c r="A1473" s="42">
        <v>44145</v>
      </c>
      <c r="B1473" s="67">
        <v>0.4015393518518518</v>
      </c>
      <c r="C1473" s="68">
        <v>68</v>
      </c>
      <c r="D1473" s="69">
        <v>74.64</v>
      </c>
      <c r="E1473" s="70">
        <v>5075.5200000000004</v>
      </c>
      <c r="F1473" s="68" t="s">
        <v>24</v>
      </c>
    </row>
    <row r="1474" spans="1:6">
      <c r="A1474" s="42">
        <v>44145</v>
      </c>
      <c r="B1474" s="67">
        <v>0.40063657407407405</v>
      </c>
      <c r="C1474" s="68">
        <v>10</v>
      </c>
      <c r="D1474" s="69">
        <v>74.599999999999994</v>
      </c>
      <c r="E1474" s="70">
        <v>746</v>
      </c>
      <c r="F1474" s="68" t="s">
        <v>24</v>
      </c>
    </row>
    <row r="1475" spans="1:6">
      <c r="A1475" s="42">
        <v>44145</v>
      </c>
      <c r="B1475" s="67">
        <v>0.39956018518518516</v>
      </c>
      <c r="C1475" s="68">
        <v>63</v>
      </c>
      <c r="D1475" s="69">
        <v>74.739999999999995</v>
      </c>
      <c r="E1475" s="70">
        <v>4708.62</v>
      </c>
      <c r="F1475" s="68" t="s">
        <v>24</v>
      </c>
    </row>
    <row r="1476" spans="1:6">
      <c r="A1476" s="42">
        <v>44145</v>
      </c>
      <c r="B1476" s="67">
        <v>0.39832175925925922</v>
      </c>
      <c r="C1476" s="68">
        <v>64</v>
      </c>
      <c r="D1476" s="69">
        <v>74.760000000000005</v>
      </c>
      <c r="E1476" s="70">
        <v>4784.6400000000003</v>
      </c>
      <c r="F1476" s="68" t="s">
        <v>24</v>
      </c>
    </row>
    <row r="1477" spans="1:6">
      <c r="A1477" s="42">
        <v>44145</v>
      </c>
      <c r="B1477" s="67">
        <v>0.39721064814814816</v>
      </c>
      <c r="C1477" s="68">
        <v>58</v>
      </c>
      <c r="D1477" s="69">
        <v>74.900000000000006</v>
      </c>
      <c r="E1477" s="70">
        <v>4344.2000000000007</v>
      </c>
      <c r="F1477" s="68" t="s">
        <v>24</v>
      </c>
    </row>
    <row r="1478" spans="1:6">
      <c r="A1478" s="42">
        <v>44145</v>
      </c>
      <c r="B1478" s="67">
        <v>0.39606481481481487</v>
      </c>
      <c r="C1478" s="68">
        <v>60</v>
      </c>
      <c r="D1478" s="69">
        <v>75</v>
      </c>
      <c r="E1478" s="70">
        <v>4500</v>
      </c>
      <c r="F1478" s="68" t="s">
        <v>24</v>
      </c>
    </row>
    <row r="1479" spans="1:6">
      <c r="A1479" s="42">
        <v>44145</v>
      </c>
      <c r="B1479" s="67">
        <v>0.39538194444444441</v>
      </c>
      <c r="C1479" s="68">
        <v>16</v>
      </c>
      <c r="D1479" s="69">
        <v>75.02</v>
      </c>
      <c r="E1479" s="70">
        <v>1200.32</v>
      </c>
      <c r="F1479" s="68" t="s">
        <v>24</v>
      </c>
    </row>
    <row r="1480" spans="1:6">
      <c r="A1480" s="42">
        <v>44145</v>
      </c>
      <c r="B1480" s="67">
        <v>0.39538194444444441</v>
      </c>
      <c r="C1480" s="68">
        <v>49</v>
      </c>
      <c r="D1480" s="69">
        <v>75.02</v>
      </c>
      <c r="E1480" s="70">
        <v>3675.98</v>
      </c>
      <c r="F1480" s="68" t="s">
        <v>24</v>
      </c>
    </row>
    <row r="1481" spans="1:6">
      <c r="A1481" s="42">
        <v>44145</v>
      </c>
      <c r="B1481" s="67">
        <v>0.39305555555555555</v>
      </c>
      <c r="C1481" s="68">
        <v>56</v>
      </c>
      <c r="D1481" s="69">
        <v>75.02</v>
      </c>
      <c r="E1481" s="70">
        <v>4201.12</v>
      </c>
      <c r="F1481" s="68" t="s">
        <v>24</v>
      </c>
    </row>
    <row r="1482" spans="1:6">
      <c r="A1482" s="42">
        <v>44145</v>
      </c>
      <c r="B1482" s="67">
        <v>0.39246527777777779</v>
      </c>
      <c r="C1482" s="68">
        <v>20</v>
      </c>
      <c r="D1482" s="69">
        <v>75.02</v>
      </c>
      <c r="E1482" s="70">
        <v>1500.3999999999999</v>
      </c>
      <c r="F1482" s="68" t="s">
        <v>24</v>
      </c>
    </row>
    <row r="1483" spans="1:6">
      <c r="A1483" s="42">
        <v>44145</v>
      </c>
      <c r="B1483" s="67">
        <v>0.39246527777777779</v>
      </c>
      <c r="C1483" s="68">
        <v>136</v>
      </c>
      <c r="D1483" s="69">
        <v>75.02</v>
      </c>
      <c r="E1483" s="70">
        <v>10202.719999999999</v>
      </c>
      <c r="F1483" s="68" t="s">
        <v>24</v>
      </c>
    </row>
    <row r="1484" spans="1:6">
      <c r="A1484" s="42">
        <v>44145</v>
      </c>
      <c r="B1484" s="67">
        <v>0.38946759259259256</v>
      </c>
      <c r="C1484" s="68">
        <v>86</v>
      </c>
      <c r="D1484" s="69">
        <v>74.98</v>
      </c>
      <c r="E1484" s="70">
        <v>6448.2800000000007</v>
      </c>
      <c r="F1484" s="68" t="s">
        <v>24</v>
      </c>
    </row>
    <row r="1485" spans="1:6">
      <c r="A1485" s="42">
        <v>44145</v>
      </c>
      <c r="B1485" s="67">
        <v>0.38946759259259256</v>
      </c>
      <c r="C1485" s="68">
        <v>75</v>
      </c>
      <c r="D1485" s="69">
        <v>74.98</v>
      </c>
      <c r="E1485" s="70">
        <v>5623.5</v>
      </c>
      <c r="F1485" s="68" t="s">
        <v>24</v>
      </c>
    </row>
    <row r="1486" spans="1:6">
      <c r="A1486" s="42">
        <v>44145</v>
      </c>
      <c r="B1486" s="67">
        <v>0.38946759259259256</v>
      </c>
      <c r="C1486" s="68">
        <v>50</v>
      </c>
      <c r="D1486" s="69">
        <v>74.98</v>
      </c>
      <c r="E1486" s="70">
        <v>3749</v>
      </c>
      <c r="F1486" s="68" t="s">
        <v>24</v>
      </c>
    </row>
    <row r="1487" spans="1:6">
      <c r="A1487" s="73">
        <v>44145</v>
      </c>
      <c r="B1487" s="74">
        <v>0.38946759259259256</v>
      </c>
      <c r="C1487" s="75">
        <v>39</v>
      </c>
      <c r="D1487" s="76">
        <v>74.98</v>
      </c>
      <c r="E1487" s="77">
        <v>2924.2200000000003</v>
      </c>
      <c r="F1487" s="75" t="s">
        <v>24</v>
      </c>
    </row>
    <row r="1488" spans="1:6">
      <c r="A1488" s="42">
        <v>44146</v>
      </c>
      <c r="B1488" s="67">
        <v>0.72688657407407409</v>
      </c>
      <c r="C1488" s="68">
        <v>59</v>
      </c>
      <c r="D1488" s="69">
        <v>74.14</v>
      </c>
      <c r="E1488" s="70">
        <v>4374.26</v>
      </c>
      <c r="F1488" s="68" t="s">
        <v>24</v>
      </c>
    </row>
    <row r="1489" spans="1:6">
      <c r="A1489" s="42">
        <v>44146</v>
      </c>
      <c r="B1489" s="67">
        <v>0.72653935185185192</v>
      </c>
      <c r="C1489" s="68">
        <v>50</v>
      </c>
      <c r="D1489" s="69">
        <v>74.16</v>
      </c>
      <c r="E1489" s="70">
        <v>3708</v>
      </c>
      <c r="F1489" s="68" t="s">
        <v>24</v>
      </c>
    </row>
    <row r="1490" spans="1:6">
      <c r="A1490" s="42">
        <v>44146</v>
      </c>
      <c r="B1490" s="67">
        <v>0.72589120370370364</v>
      </c>
      <c r="C1490" s="68">
        <v>83</v>
      </c>
      <c r="D1490" s="69">
        <v>74.12</v>
      </c>
      <c r="E1490" s="70">
        <v>6151.96</v>
      </c>
      <c r="F1490" s="68" t="s">
        <v>24</v>
      </c>
    </row>
    <row r="1491" spans="1:6">
      <c r="A1491" s="42">
        <v>44146</v>
      </c>
      <c r="B1491" s="67">
        <v>0.72506944444444443</v>
      </c>
      <c r="C1491" s="68">
        <v>100</v>
      </c>
      <c r="D1491" s="69">
        <v>74.14</v>
      </c>
      <c r="E1491" s="70">
        <v>7414</v>
      </c>
      <c r="F1491" s="68" t="s">
        <v>24</v>
      </c>
    </row>
    <row r="1492" spans="1:6">
      <c r="A1492" s="42">
        <v>44146</v>
      </c>
      <c r="B1492" s="67">
        <v>0.72425925925925927</v>
      </c>
      <c r="C1492" s="68">
        <v>49</v>
      </c>
      <c r="D1492" s="69">
        <v>74.14</v>
      </c>
      <c r="E1492" s="70">
        <v>3632.86</v>
      </c>
      <c r="F1492" s="68" t="s">
        <v>24</v>
      </c>
    </row>
    <row r="1493" spans="1:6">
      <c r="A1493" s="42">
        <v>44146</v>
      </c>
      <c r="B1493" s="67">
        <v>0.72424768518518512</v>
      </c>
      <c r="C1493" s="68">
        <v>6</v>
      </c>
      <c r="D1493" s="69">
        <v>74.14</v>
      </c>
      <c r="E1493" s="70">
        <v>444.84000000000003</v>
      </c>
      <c r="F1493" s="68" t="s">
        <v>24</v>
      </c>
    </row>
    <row r="1494" spans="1:6">
      <c r="A1494" s="42">
        <v>44146</v>
      </c>
      <c r="B1494" s="67">
        <v>0.72356481481481483</v>
      </c>
      <c r="C1494" s="68">
        <v>60</v>
      </c>
      <c r="D1494" s="69">
        <v>74.12</v>
      </c>
      <c r="E1494" s="70">
        <v>4447.2000000000007</v>
      </c>
      <c r="F1494" s="68" t="s">
        <v>24</v>
      </c>
    </row>
    <row r="1495" spans="1:6">
      <c r="A1495" s="42">
        <v>44146</v>
      </c>
      <c r="B1495" s="67">
        <v>0.72346064814814814</v>
      </c>
      <c r="C1495" s="68">
        <v>56</v>
      </c>
      <c r="D1495" s="69">
        <v>74.14</v>
      </c>
      <c r="E1495" s="70">
        <v>4151.84</v>
      </c>
      <c r="F1495" s="68" t="s">
        <v>24</v>
      </c>
    </row>
    <row r="1496" spans="1:6">
      <c r="A1496" s="42">
        <v>44146</v>
      </c>
      <c r="B1496" s="67">
        <v>0.72346064814814814</v>
      </c>
      <c r="C1496" s="68">
        <v>91</v>
      </c>
      <c r="D1496" s="69">
        <v>74.14</v>
      </c>
      <c r="E1496" s="70">
        <v>6746.74</v>
      </c>
      <c r="F1496" s="68" t="s">
        <v>24</v>
      </c>
    </row>
    <row r="1497" spans="1:6">
      <c r="A1497" s="42">
        <v>44146</v>
      </c>
      <c r="B1497" s="67">
        <v>0.72241898148148154</v>
      </c>
      <c r="C1497" s="68">
        <v>114</v>
      </c>
      <c r="D1497" s="69">
        <v>74.14</v>
      </c>
      <c r="E1497" s="70">
        <v>8451.9600000000009</v>
      </c>
      <c r="F1497" s="68" t="s">
        <v>24</v>
      </c>
    </row>
    <row r="1498" spans="1:6">
      <c r="A1498" s="42">
        <v>44146</v>
      </c>
      <c r="B1498" s="67">
        <v>0.72151620370370362</v>
      </c>
      <c r="C1498" s="68">
        <v>62</v>
      </c>
      <c r="D1498" s="69">
        <v>74.14</v>
      </c>
      <c r="E1498" s="70">
        <v>4596.68</v>
      </c>
      <c r="F1498" s="68" t="s">
        <v>24</v>
      </c>
    </row>
    <row r="1499" spans="1:6">
      <c r="A1499" s="42">
        <v>44146</v>
      </c>
      <c r="B1499" s="67">
        <v>0.72034722222222225</v>
      </c>
      <c r="C1499" s="68">
        <v>70</v>
      </c>
      <c r="D1499" s="69">
        <v>74.099999999999994</v>
      </c>
      <c r="E1499" s="70">
        <v>5187</v>
      </c>
      <c r="F1499" s="68" t="s">
        <v>24</v>
      </c>
    </row>
    <row r="1500" spans="1:6">
      <c r="A1500" s="42">
        <v>44146</v>
      </c>
      <c r="B1500" s="67">
        <v>0.72031250000000002</v>
      </c>
      <c r="C1500" s="68">
        <v>65</v>
      </c>
      <c r="D1500" s="69">
        <v>74.12</v>
      </c>
      <c r="E1500" s="70">
        <v>4817.8</v>
      </c>
      <c r="F1500" s="68" t="s">
        <v>24</v>
      </c>
    </row>
    <row r="1501" spans="1:6">
      <c r="A1501" s="42">
        <v>44146</v>
      </c>
      <c r="B1501" s="67">
        <v>0.71994212962962967</v>
      </c>
      <c r="C1501" s="68">
        <v>89</v>
      </c>
      <c r="D1501" s="69">
        <v>74.14</v>
      </c>
      <c r="E1501" s="70">
        <v>6598.46</v>
      </c>
      <c r="F1501" s="68" t="s">
        <v>24</v>
      </c>
    </row>
    <row r="1502" spans="1:6">
      <c r="A1502" s="42">
        <v>44146</v>
      </c>
      <c r="B1502" s="67">
        <v>0.71993055555555552</v>
      </c>
      <c r="C1502" s="68">
        <v>10</v>
      </c>
      <c r="D1502" s="69">
        <v>74.14</v>
      </c>
      <c r="E1502" s="70">
        <v>741.4</v>
      </c>
      <c r="F1502" s="68" t="s">
        <v>24</v>
      </c>
    </row>
    <row r="1503" spans="1:6">
      <c r="A1503" s="42">
        <v>44146</v>
      </c>
      <c r="B1503" s="67">
        <v>0.71888888888888891</v>
      </c>
      <c r="C1503" s="68">
        <v>14</v>
      </c>
      <c r="D1503" s="69">
        <v>74.14</v>
      </c>
      <c r="E1503" s="70">
        <v>1037.96</v>
      </c>
      <c r="F1503" s="68" t="s">
        <v>24</v>
      </c>
    </row>
    <row r="1504" spans="1:6">
      <c r="A1504" s="42">
        <v>44146</v>
      </c>
      <c r="B1504" s="67">
        <v>0.71888888888888891</v>
      </c>
      <c r="C1504" s="68">
        <v>75</v>
      </c>
      <c r="D1504" s="69">
        <v>74.14</v>
      </c>
      <c r="E1504" s="70">
        <v>5560.5</v>
      </c>
      <c r="F1504" s="68" t="s">
        <v>24</v>
      </c>
    </row>
    <row r="1505" spans="1:6">
      <c r="A1505" s="42">
        <v>44146</v>
      </c>
      <c r="B1505" s="67">
        <v>0.7184490740740741</v>
      </c>
      <c r="C1505" s="68">
        <v>78</v>
      </c>
      <c r="D1505" s="69">
        <v>74.180000000000007</v>
      </c>
      <c r="E1505" s="70">
        <v>5786.0400000000009</v>
      </c>
      <c r="F1505" s="68" t="s">
        <v>24</v>
      </c>
    </row>
    <row r="1506" spans="1:6">
      <c r="A1506" s="42">
        <v>44146</v>
      </c>
      <c r="B1506" s="67">
        <v>0.71793981481481473</v>
      </c>
      <c r="C1506" s="68">
        <v>47</v>
      </c>
      <c r="D1506" s="69">
        <v>74.16</v>
      </c>
      <c r="E1506" s="70">
        <v>3485.52</v>
      </c>
      <c r="F1506" s="68" t="s">
        <v>24</v>
      </c>
    </row>
    <row r="1507" spans="1:6">
      <c r="A1507" s="42">
        <v>44146</v>
      </c>
      <c r="B1507" s="67">
        <v>0.71778935185185189</v>
      </c>
      <c r="C1507" s="68">
        <v>19</v>
      </c>
      <c r="D1507" s="69">
        <v>74.16</v>
      </c>
      <c r="E1507" s="70">
        <v>1409.04</v>
      </c>
      <c r="F1507" s="68" t="s">
        <v>24</v>
      </c>
    </row>
    <row r="1508" spans="1:6">
      <c r="A1508" s="42">
        <v>44146</v>
      </c>
      <c r="B1508" s="67">
        <v>0.71646990740740746</v>
      </c>
      <c r="C1508" s="68">
        <v>79</v>
      </c>
      <c r="D1508" s="69">
        <v>74.14</v>
      </c>
      <c r="E1508" s="70">
        <v>5857.06</v>
      </c>
      <c r="F1508" s="68" t="s">
        <v>24</v>
      </c>
    </row>
    <row r="1509" spans="1:6">
      <c r="A1509" s="42">
        <v>44146</v>
      </c>
      <c r="B1509" s="67">
        <v>0.71646990740740746</v>
      </c>
      <c r="C1509" s="68">
        <v>21</v>
      </c>
      <c r="D1509" s="69">
        <v>74.14</v>
      </c>
      <c r="E1509" s="70">
        <v>1556.94</v>
      </c>
      <c r="F1509" s="68" t="s">
        <v>24</v>
      </c>
    </row>
    <row r="1510" spans="1:6">
      <c r="A1510" s="42">
        <v>44146</v>
      </c>
      <c r="B1510" s="67">
        <v>0.71626157407407398</v>
      </c>
      <c r="C1510" s="68">
        <v>78</v>
      </c>
      <c r="D1510" s="69">
        <v>74.16</v>
      </c>
      <c r="E1510" s="70">
        <v>5784.48</v>
      </c>
      <c r="F1510" s="68" t="s">
        <v>24</v>
      </c>
    </row>
    <row r="1511" spans="1:6">
      <c r="A1511" s="42">
        <v>44146</v>
      </c>
      <c r="B1511" s="67">
        <v>0.71570601851851856</v>
      </c>
      <c r="C1511" s="68">
        <v>61</v>
      </c>
      <c r="D1511" s="69">
        <v>74.16</v>
      </c>
      <c r="E1511" s="70">
        <v>4523.76</v>
      </c>
      <c r="F1511" s="68" t="s">
        <v>24</v>
      </c>
    </row>
    <row r="1512" spans="1:6">
      <c r="A1512" s="42">
        <v>44146</v>
      </c>
      <c r="B1512" s="67">
        <v>0.71488425925925936</v>
      </c>
      <c r="C1512" s="68">
        <v>82</v>
      </c>
      <c r="D1512" s="69">
        <v>74.14</v>
      </c>
      <c r="E1512" s="70">
        <v>6079.4800000000005</v>
      </c>
      <c r="F1512" s="68" t="s">
        <v>24</v>
      </c>
    </row>
    <row r="1513" spans="1:6">
      <c r="A1513" s="42">
        <v>44146</v>
      </c>
      <c r="B1513" s="67">
        <v>0.71488425925925936</v>
      </c>
      <c r="C1513" s="68">
        <v>59</v>
      </c>
      <c r="D1513" s="69">
        <v>74.14</v>
      </c>
      <c r="E1513" s="70">
        <v>4374.26</v>
      </c>
      <c r="F1513" s="68" t="s">
        <v>24</v>
      </c>
    </row>
    <row r="1514" spans="1:6">
      <c r="A1514" s="42">
        <v>44146</v>
      </c>
      <c r="B1514" s="67">
        <v>0.71368055555555554</v>
      </c>
      <c r="C1514" s="68">
        <v>97</v>
      </c>
      <c r="D1514" s="69">
        <v>74.14</v>
      </c>
      <c r="E1514" s="70">
        <v>7191.58</v>
      </c>
      <c r="F1514" s="68" t="s">
        <v>24</v>
      </c>
    </row>
    <row r="1515" spans="1:6">
      <c r="A1515" s="42">
        <v>44146</v>
      </c>
      <c r="B1515" s="67">
        <v>0.71337962962962964</v>
      </c>
      <c r="C1515" s="68">
        <v>55</v>
      </c>
      <c r="D1515" s="69">
        <v>74.16</v>
      </c>
      <c r="E1515" s="70">
        <v>4078.7999999999997</v>
      </c>
      <c r="F1515" s="68" t="s">
        <v>24</v>
      </c>
    </row>
    <row r="1516" spans="1:6">
      <c r="A1516" s="42">
        <v>44146</v>
      </c>
      <c r="B1516" s="67">
        <v>0.7130671296296297</v>
      </c>
      <c r="C1516" s="68">
        <v>73</v>
      </c>
      <c r="D1516" s="69">
        <v>74.16</v>
      </c>
      <c r="E1516" s="70">
        <v>5413.6799999999994</v>
      </c>
      <c r="F1516" s="68" t="s">
        <v>24</v>
      </c>
    </row>
    <row r="1517" spans="1:6">
      <c r="A1517" s="42">
        <v>44146</v>
      </c>
      <c r="B1517" s="67">
        <v>0.71207175925925925</v>
      </c>
      <c r="C1517" s="68">
        <v>88</v>
      </c>
      <c r="D1517" s="69">
        <v>74.16</v>
      </c>
      <c r="E1517" s="70">
        <v>6526.08</v>
      </c>
      <c r="F1517" s="68" t="s">
        <v>24</v>
      </c>
    </row>
    <row r="1518" spans="1:6">
      <c r="A1518" s="42">
        <v>44146</v>
      </c>
      <c r="B1518" s="67">
        <v>0.71068287037037037</v>
      </c>
      <c r="C1518" s="68">
        <v>95</v>
      </c>
      <c r="D1518" s="69">
        <v>74.12</v>
      </c>
      <c r="E1518" s="70">
        <v>7041.4000000000005</v>
      </c>
      <c r="F1518" s="68" t="s">
        <v>24</v>
      </c>
    </row>
    <row r="1519" spans="1:6">
      <c r="A1519" s="42">
        <v>44146</v>
      </c>
      <c r="B1519" s="67">
        <v>0.71064814814814825</v>
      </c>
      <c r="C1519" s="68">
        <v>58</v>
      </c>
      <c r="D1519" s="69">
        <v>74.14</v>
      </c>
      <c r="E1519" s="70">
        <v>4300.12</v>
      </c>
      <c r="F1519" s="68" t="s">
        <v>24</v>
      </c>
    </row>
    <row r="1520" spans="1:6">
      <c r="A1520" s="42">
        <v>44146</v>
      </c>
      <c r="B1520" s="67">
        <v>0.70981481481481479</v>
      </c>
      <c r="C1520" s="68">
        <v>57</v>
      </c>
      <c r="D1520" s="69">
        <v>74.14</v>
      </c>
      <c r="E1520" s="70">
        <v>4225.9800000000005</v>
      </c>
      <c r="F1520" s="68" t="s">
        <v>24</v>
      </c>
    </row>
    <row r="1521" spans="1:6">
      <c r="A1521" s="42">
        <v>44146</v>
      </c>
      <c r="B1521" s="67">
        <v>0.7088310185185186</v>
      </c>
      <c r="C1521" s="68">
        <v>61</v>
      </c>
      <c r="D1521" s="69">
        <v>74.099999999999994</v>
      </c>
      <c r="E1521" s="70">
        <v>4520.0999999999995</v>
      </c>
      <c r="F1521" s="68" t="s">
        <v>24</v>
      </c>
    </row>
    <row r="1522" spans="1:6">
      <c r="A1522" s="42">
        <v>44146</v>
      </c>
      <c r="B1522" s="67">
        <v>0.70835648148148145</v>
      </c>
      <c r="C1522" s="68">
        <v>48</v>
      </c>
      <c r="D1522" s="69">
        <v>74.14</v>
      </c>
      <c r="E1522" s="70">
        <v>3558.7200000000003</v>
      </c>
      <c r="F1522" s="68" t="s">
        <v>24</v>
      </c>
    </row>
    <row r="1523" spans="1:6">
      <c r="A1523" s="42">
        <v>44146</v>
      </c>
      <c r="B1523" s="67">
        <v>0.70835648148148145</v>
      </c>
      <c r="C1523" s="68">
        <v>32</v>
      </c>
      <c r="D1523" s="69">
        <v>74.14</v>
      </c>
      <c r="E1523" s="70">
        <v>2372.48</v>
      </c>
      <c r="F1523" s="68" t="s">
        <v>24</v>
      </c>
    </row>
    <row r="1524" spans="1:6">
      <c r="A1524" s="42">
        <v>44146</v>
      </c>
      <c r="B1524" s="67">
        <v>0.70833333333333337</v>
      </c>
      <c r="C1524" s="68">
        <v>127</v>
      </c>
      <c r="D1524" s="69">
        <v>74.16</v>
      </c>
      <c r="E1524" s="70">
        <v>9418.32</v>
      </c>
      <c r="F1524" s="68" t="s">
        <v>24</v>
      </c>
    </row>
    <row r="1525" spans="1:6">
      <c r="A1525" s="42">
        <v>44146</v>
      </c>
      <c r="B1525" s="67">
        <v>0.70833333333333337</v>
      </c>
      <c r="C1525" s="68">
        <v>75</v>
      </c>
      <c r="D1525" s="69">
        <v>74.16</v>
      </c>
      <c r="E1525" s="70">
        <v>5562</v>
      </c>
      <c r="F1525" s="68" t="s">
        <v>24</v>
      </c>
    </row>
    <row r="1526" spans="1:6">
      <c r="A1526" s="42">
        <v>44146</v>
      </c>
      <c r="B1526" s="67">
        <v>0.70628472222222216</v>
      </c>
      <c r="C1526" s="68">
        <v>75</v>
      </c>
      <c r="D1526" s="69">
        <v>74.14</v>
      </c>
      <c r="E1526" s="70">
        <v>5560.5</v>
      </c>
      <c r="F1526" s="68" t="s">
        <v>24</v>
      </c>
    </row>
    <row r="1527" spans="1:6">
      <c r="A1527" s="42">
        <v>44146</v>
      </c>
      <c r="B1527" s="67">
        <v>0.70604166666666668</v>
      </c>
      <c r="C1527" s="68">
        <v>32</v>
      </c>
      <c r="D1527" s="69">
        <v>74.14</v>
      </c>
      <c r="E1527" s="70">
        <v>2372.48</v>
      </c>
      <c r="F1527" s="68" t="s">
        <v>24</v>
      </c>
    </row>
    <row r="1528" spans="1:6">
      <c r="A1528" s="42">
        <v>44146</v>
      </c>
      <c r="B1528" s="67">
        <v>0.70604166666666668</v>
      </c>
      <c r="C1528" s="68">
        <v>28</v>
      </c>
      <c r="D1528" s="69">
        <v>74.14</v>
      </c>
      <c r="E1528" s="70">
        <v>2075.92</v>
      </c>
      <c r="F1528" s="68" t="s">
        <v>24</v>
      </c>
    </row>
    <row r="1529" spans="1:6">
      <c r="A1529" s="42">
        <v>44146</v>
      </c>
      <c r="B1529" s="67">
        <v>0.70517361111111121</v>
      </c>
      <c r="C1529" s="68">
        <v>74</v>
      </c>
      <c r="D1529" s="69">
        <v>74.16</v>
      </c>
      <c r="E1529" s="70">
        <v>5487.84</v>
      </c>
      <c r="F1529" s="68" t="s">
        <v>24</v>
      </c>
    </row>
    <row r="1530" spans="1:6">
      <c r="A1530" s="42">
        <v>44146</v>
      </c>
      <c r="B1530" s="67">
        <v>0.70425925925925925</v>
      </c>
      <c r="C1530" s="68">
        <v>63</v>
      </c>
      <c r="D1530" s="69">
        <v>74.16</v>
      </c>
      <c r="E1530" s="70">
        <v>4672.08</v>
      </c>
      <c r="F1530" s="68" t="s">
        <v>24</v>
      </c>
    </row>
    <row r="1531" spans="1:6">
      <c r="A1531" s="42">
        <v>44146</v>
      </c>
      <c r="B1531" s="67">
        <v>0.70398148148148143</v>
      </c>
      <c r="C1531" s="68">
        <v>30</v>
      </c>
      <c r="D1531" s="69">
        <v>74.2</v>
      </c>
      <c r="E1531" s="70">
        <v>2226</v>
      </c>
      <c r="F1531" s="68" t="s">
        <v>24</v>
      </c>
    </row>
    <row r="1532" spans="1:6">
      <c r="A1532" s="42">
        <v>44146</v>
      </c>
      <c r="B1532" s="67">
        <v>0.70398148148148143</v>
      </c>
      <c r="C1532" s="68">
        <v>49</v>
      </c>
      <c r="D1532" s="69">
        <v>74.2</v>
      </c>
      <c r="E1532" s="70">
        <v>3635.8</v>
      </c>
      <c r="F1532" s="68" t="s">
        <v>24</v>
      </c>
    </row>
    <row r="1533" spans="1:6">
      <c r="A1533" s="42">
        <v>44146</v>
      </c>
      <c r="B1533" s="67">
        <v>0.70398148148148143</v>
      </c>
      <c r="C1533" s="68">
        <v>68</v>
      </c>
      <c r="D1533" s="69">
        <v>74.2</v>
      </c>
      <c r="E1533" s="70">
        <v>5045.6000000000004</v>
      </c>
      <c r="F1533" s="68" t="s">
        <v>24</v>
      </c>
    </row>
    <row r="1534" spans="1:6">
      <c r="A1534" s="42">
        <v>44146</v>
      </c>
      <c r="B1534" s="67">
        <v>0.70243055555555545</v>
      </c>
      <c r="C1534" s="68">
        <v>59</v>
      </c>
      <c r="D1534" s="69">
        <v>74.12</v>
      </c>
      <c r="E1534" s="70">
        <v>4373.08</v>
      </c>
      <c r="F1534" s="68" t="s">
        <v>24</v>
      </c>
    </row>
    <row r="1535" spans="1:6">
      <c r="A1535" s="42">
        <v>44146</v>
      </c>
      <c r="B1535" s="67">
        <v>0.70143518518518533</v>
      </c>
      <c r="C1535" s="68">
        <v>67</v>
      </c>
      <c r="D1535" s="69">
        <v>74.099999999999994</v>
      </c>
      <c r="E1535" s="70">
        <v>4964.7</v>
      </c>
      <c r="F1535" s="68" t="s">
        <v>24</v>
      </c>
    </row>
    <row r="1536" spans="1:6">
      <c r="A1536" s="42">
        <v>44146</v>
      </c>
      <c r="B1536" s="67">
        <v>0.70094907407407403</v>
      </c>
      <c r="C1536" s="68">
        <v>72</v>
      </c>
      <c r="D1536" s="69">
        <v>74.14</v>
      </c>
      <c r="E1536" s="70">
        <v>5338.08</v>
      </c>
      <c r="F1536" s="68" t="s">
        <v>24</v>
      </c>
    </row>
    <row r="1537" spans="1:6">
      <c r="A1537" s="42">
        <v>44146</v>
      </c>
      <c r="B1537" s="67">
        <v>0.70092592592592595</v>
      </c>
      <c r="C1537" s="68">
        <v>71</v>
      </c>
      <c r="D1537" s="69">
        <v>74.14</v>
      </c>
      <c r="E1537" s="70">
        <v>5263.94</v>
      </c>
      <c r="F1537" s="68" t="s">
        <v>24</v>
      </c>
    </row>
    <row r="1538" spans="1:6">
      <c r="A1538" s="42">
        <v>44146</v>
      </c>
      <c r="B1538" s="67">
        <v>0.69994212962962965</v>
      </c>
      <c r="C1538" s="68">
        <v>64</v>
      </c>
      <c r="D1538" s="69">
        <v>74.099999999999994</v>
      </c>
      <c r="E1538" s="70">
        <v>4742.3999999999996</v>
      </c>
      <c r="F1538" s="68" t="s">
        <v>24</v>
      </c>
    </row>
    <row r="1539" spans="1:6">
      <c r="A1539" s="42">
        <v>44146</v>
      </c>
      <c r="B1539" s="67">
        <v>0.69906250000000003</v>
      </c>
      <c r="C1539" s="68">
        <v>77</v>
      </c>
      <c r="D1539" s="69">
        <v>74.08</v>
      </c>
      <c r="E1539" s="70">
        <v>5704.16</v>
      </c>
      <c r="F1539" s="68" t="s">
        <v>24</v>
      </c>
    </row>
    <row r="1540" spans="1:6">
      <c r="A1540" s="42">
        <v>44146</v>
      </c>
      <c r="B1540" s="67">
        <v>0.69843749999999993</v>
      </c>
      <c r="C1540" s="68">
        <v>96</v>
      </c>
      <c r="D1540" s="69">
        <v>74.08</v>
      </c>
      <c r="E1540" s="70">
        <v>7111.68</v>
      </c>
      <c r="F1540" s="68" t="s">
        <v>24</v>
      </c>
    </row>
    <row r="1541" spans="1:6">
      <c r="A1541" s="42">
        <v>44146</v>
      </c>
      <c r="B1541" s="67">
        <v>0.69843749999999993</v>
      </c>
      <c r="C1541" s="68">
        <v>9</v>
      </c>
      <c r="D1541" s="69">
        <v>74.08</v>
      </c>
      <c r="E1541" s="70">
        <v>666.72</v>
      </c>
      <c r="F1541" s="68" t="s">
        <v>24</v>
      </c>
    </row>
    <row r="1542" spans="1:6">
      <c r="A1542" s="42">
        <v>44146</v>
      </c>
      <c r="B1542" s="67">
        <v>0.69745370370370363</v>
      </c>
      <c r="C1542" s="68">
        <v>54</v>
      </c>
      <c r="D1542" s="69">
        <v>74.06</v>
      </c>
      <c r="E1542" s="70">
        <v>3999.2400000000002</v>
      </c>
      <c r="F1542" s="68" t="s">
        <v>24</v>
      </c>
    </row>
    <row r="1543" spans="1:6">
      <c r="A1543" s="42">
        <v>44146</v>
      </c>
      <c r="B1543" s="67">
        <v>0.69745370370370363</v>
      </c>
      <c r="C1543" s="68">
        <v>7</v>
      </c>
      <c r="D1543" s="69">
        <v>74.06</v>
      </c>
      <c r="E1543" s="70">
        <v>518.42000000000007</v>
      </c>
      <c r="F1543" s="68" t="s">
        <v>24</v>
      </c>
    </row>
    <row r="1544" spans="1:6">
      <c r="A1544" s="42">
        <v>44146</v>
      </c>
      <c r="B1544" s="67">
        <v>0.6962152777777777</v>
      </c>
      <c r="C1544" s="68">
        <v>64</v>
      </c>
      <c r="D1544" s="69">
        <v>74.08</v>
      </c>
      <c r="E1544" s="70">
        <v>4741.12</v>
      </c>
      <c r="F1544" s="68" t="s">
        <v>24</v>
      </c>
    </row>
    <row r="1545" spans="1:6">
      <c r="A1545" s="42">
        <v>44146</v>
      </c>
      <c r="B1545" s="67">
        <v>0.69586805555555564</v>
      </c>
      <c r="C1545" s="68">
        <v>44</v>
      </c>
      <c r="D1545" s="69">
        <v>74.08</v>
      </c>
      <c r="E1545" s="70">
        <v>3259.52</v>
      </c>
      <c r="F1545" s="68" t="s">
        <v>24</v>
      </c>
    </row>
    <row r="1546" spans="1:6">
      <c r="A1546" s="42">
        <v>44146</v>
      </c>
      <c r="B1546" s="67">
        <v>0.69527777777777777</v>
      </c>
      <c r="C1546" s="68">
        <v>13</v>
      </c>
      <c r="D1546" s="69">
        <v>74.12</v>
      </c>
      <c r="E1546" s="70">
        <v>963.56000000000006</v>
      </c>
      <c r="F1546" s="68" t="s">
        <v>24</v>
      </c>
    </row>
    <row r="1547" spans="1:6">
      <c r="A1547" s="42">
        <v>44146</v>
      </c>
      <c r="B1547" s="67">
        <v>0.69527777777777777</v>
      </c>
      <c r="C1547" s="68">
        <v>61</v>
      </c>
      <c r="D1547" s="69">
        <v>74.12</v>
      </c>
      <c r="E1547" s="70">
        <v>4521.3200000000006</v>
      </c>
      <c r="F1547" s="68" t="s">
        <v>24</v>
      </c>
    </row>
    <row r="1548" spans="1:6">
      <c r="A1548" s="42">
        <v>44146</v>
      </c>
      <c r="B1548" s="67">
        <v>0.69527777777777777</v>
      </c>
      <c r="C1548" s="68">
        <v>80</v>
      </c>
      <c r="D1548" s="69">
        <v>74.12</v>
      </c>
      <c r="E1548" s="70">
        <v>5929.6</v>
      </c>
      <c r="F1548" s="68" t="s">
        <v>24</v>
      </c>
    </row>
    <row r="1549" spans="1:6">
      <c r="A1549" s="42">
        <v>44146</v>
      </c>
      <c r="B1549" s="67">
        <v>0.69278935185185186</v>
      </c>
      <c r="C1549" s="68">
        <v>18</v>
      </c>
      <c r="D1549" s="69">
        <v>74.14</v>
      </c>
      <c r="E1549" s="70">
        <v>1334.52</v>
      </c>
      <c r="F1549" s="68" t="s">
        <v>24</v>
      </c>
    </row>
    <row r="1550" spans="1:6">
      <c r="A1550" s="42">
        <v>44146</v>
      </c>
      <c r="B1550" s="67">
        <v>0.69278935185185186</v>
      </c>
      <c r="C1550" s="68">
        <v>75</v>
      </c>
      <c r="D1550" s="69">
        <v>74.14</v>
      </c>
      <c r="E1550" s="70">
        <v>5560.5</v>
      </c>
      <c r="F1550" s="68" t="s">
        <v>24</v>
      </c>
    </row>
    <row r="1551" spans="1:6">
      <c r="A1551" s="42">
        <v>44146</v>
      </c>
      <c r="B1551" s="67">
        <v>0.69278935185185186</v>
      </c>
      <c r="C1551" s="68">
        <v>80</v>
      </c>
      <c r="D1551" s="69">
        <v>74.14</v>
      </c>
      <c r="E1551" s="70">
        <v>5931.2</v>
      </c>
      <c r="F1551" s="68" t="s">
        <v>24</v>
      </c>
    </row>
    <row r="1552" spans="1:6">
      <c r="A1552" s="42">
        <v>44146</v>
      </c>
      <c r="B1552" s="67">
        <v>0.69135416666666671</v>
      </c>
      <c r="C1552" s="68">
        <v>56</v>
      </c>
      <c r="D1552" s="69">
        <v>74.14</v>
      </c>
      <c r="E1552" s="70">
        <v>4151.84</v>
      </c>
      <c r="F1552" s="68" t="s">
        <v>24</v>
      </c>
    </row>
    <row r="1553" spans="1:6">
      <c r="A1553" s="42">
        <v>44146</v>
      </c>
      <c r="B1553" s="67">
        <v>0.69098379629629625</v>
      </c>
      <c r="C1553" s="68">
        <v>23</v>
      </c>
      <c r="D1553" s="69">
        <v>74.16</v>
      </c>
      <c r="E1553" s="70">
        <v>1705.6799999999998</v>
      </c>
      <c r="F1553" s="68" t="s">
        <v>24</v>
      </c>
    </row>
    <row r="1554" spans="1:6">
      <c r="A1554" s="42">
        <v>44146</v>
      </c>
      <c r="B1554" s="67">
        <v>0.69098379629629625</v>
      </c>
      <c r="C1554" s="68">
        <v>33</v>
      </c>
      <c r="D1554" s="69">
        <v>74.16</v>
      </c>
      <c r="E1554" s="70">
        <v>2447.2799999999997</v>
      </c>
      <c r="F1554" s="68" t="s">
        <v>24</v>
      </c>
    </row>
    <row r="1555" spans="1:6">
      <c r="A1555" s="42">
        <v>44146</v>
      </c>
      <c r="B1555" s="71">
        <v>0.69024305555555554</v>
      </c>
      <c r="C1555" s="41">
        <v>29</v>
      </c>
      <c r="D1555" s="72">
        <v>74.180000000000007</v>
      </c>
      <c r="E1555" s="70">
        <v>2151.2200000000003</v>
      </c>
      <c r="F1555" s="70" t="s">
        <v>24</v>
      </c>
    </row>
    <row r="1556" spans="1:6">
      <c r="A1556" s="42">
        <v>44146</v>
      </c>
      <c r="B1556" s="71">
        <v>0.69024305555555554</v>
      </c>
      <c r="C1556" s="41">
        <v>12</v>
      </c>
      <c r="D1556" s="72">
        <v>74.180000000000007</v>
      </c>
      <c r="E1556" s="70">
        <v>890.16000000000008</v>
      </c>
      <c r="F1556" s="70" t="s">
        <v>24</v>
      </c>
    </row>
    <row r="1557" spans="1:6">
      <c r="A1557" s="42">
        <v>44146</v>
      </c>
      <c r="B1557" s="71">
        <v>0.69024305555555554</v>
      </c>
      <c r="C1557" s="41">
        <v>15</v>
      </c>
      <c r="D1557" s="72">
        <v>74.180000000000007</v>
      </c>
      <c r="E1557" s="70">
        <v>1112.7</v>
      </c>
      <c r="F1557" s="70" t="s">
        <v>24</v>
      </c>
    </row>
    <row r="1558" spans="1:6">
      <c r="A1558" s="42">
        <v>44146</v>
      </c>
      <c r="B1558" s="71">
        <v>0.68934027777777773</v>
      </c>
      <c r="C1558" s="41">
        <v>7</v>
      </c>
      <c r="D1558" s="72">
        <v>74.16</v>
      </c>
      <c r="E1558" s="70">
        <v>519.12</v>
      </c>
      <c r="F1558" s="70" t="s">
        <v>24</v>
      </c>
    </row>
    <row r="1559" spans="1:6">
      <c r="A1559" s="42">
        <v>44146</v>
      </c>
      <c r="B1559" s="71">
        <v>0.68934027777777773</v>
      </c>
      <c r="C1559" s="41">
        <v>53</v>
      </c>
      <c r="D1559" s="72">
        <v>74.16</v>
      </c>
      <c r="E1559" s="70">
        <v>3930.48</v>
      </c>
      <c r="F1559" s="70" t="s">
        <v>24</v>
      </c>
    </row>
    <row r="1560" spans="1:6">
      <c r="A1560" s="42">
        <v>44146</v>
      </c>
      <c r="B1560" s="71">
        <v>0.6891087962962964</v>
      </c>
      <c r="C1560" s="41">
        <v>60</v>
      </c>
      <c r="D1560" s="72">
        <v>74.2</v>
      </c>
      <c r="E1560" s="70">
        <v>4452</v>
      </c>
      <c r="F1560" s="70" t="s">
        <v>24</v>
      </c>
    </row>
    <row r="1561" spans="1:6">
      <c r="A1561" s="42">
        <v>44146</v>
      </c>
      <c r="B1561" s="71">
        <v>0.68812499999999999</v>
      </c>
      <c r="C1561" s="41">
        <v>64</v>
      </c>
      <c r="D1561" s="72">
        <v>74.2</v>
      </c>
      <c r="E1561" s="70">
        <v>4748.8</v>
      </c>
      <c r="F1561" s="70" t="s">
        <v>24</v>
      </c>
    </row>
    <row r="1562" spans="1:6">
      <c r="A1562" s="42">
        <v>44146</v>
      </c>
      <c r="B1562" s="71">
        <v>0.68710648148148146</v>
      </c>
      <c r="C1562" s="41">
        <v>83</v>
      </c>
      <c r="D1562" s="72">
        <v>74.2</v>
      </c>
      <c r="E1562" s="70">
        <v>6158.6</v>
      </c>
      <c r="F1562" s="70" t="s">
        <v>24</v>
      </c>
    </row>
    <row r="1563" spans="1:6">
      <c r="A1563" s="42">
        <v>44146</v>
      </c>
      <c r="B1563" s="71">
        <v>0.68710648148148146</v>
      </c>
      <c r="C1563" s="41">
        <v>60</v>
      </c>
      <c r="D1563" s="72">
        <v>74.180000000000007</v>
      </c>
      <c r="E1563" s="70">
        <v>4450.8</v>
      </c>
      <c r="F1563" s="70" t="s">
        <v>24</v>
      </c>
    </row>
    <row r="1564" spans="1:6">
      <c r="A1564" s="42">
        <v>44146</v>
      </c>
      <c r="B1564" s="71">
        <v>0.68637731481481479</v>
      </c>
      <c r="C1564" s="41">
        <v>56</v>
      </c>
      <c r="D1564" s="72">
        <v>74.180000000000007</v>
      </c>
      <c r="E1564" s="70">
        <v>4154.08</v>
      </c>
      <c r="F1564" s="70" t="s">
        <v>24</v>
      </c>
    </row>
    <row r="1565" spans="1:6">
      <c r="A1565" s="42">
        <v>44146</v>
      </c>
      <c r="B1565" s="71">
        <v>0.68549768518518517</v>
      </c>
      <c r="C1565" s="41">
        <v>64</v>
      </c>
      <c r="D1565" s="72">
        <v>74.2</v>
      </c>
      <c r="E1565" s="70">
        <v>4748.8</v>
      </c>
      <c r="F1565" s="70" t="s">
        <v>24</v>
      </c>
    </row>
    <row r="1566" spans="1:6">
      <c r="A1566" s="42">
        <v>44146</v>
      </c>
      <c r="B1566" s="71">
        <v>0.68526620370370361</v>
      </c>
      <c r="C1566" s="41">
        <v>18</v>
      </c>
      <c r="D1566" s="72">
        <v>74.180000000000007</v>
      </c>
      <c r="E1566" s="70">
        <v>1335.2400000000002</v>
      </c>
      <c r="F1566" s="70" t="s">
        <v>24</v>
      </c>
    </row>
    <row r="1567" spans="1:6">
      <c r="A1567" s="42">
        <v>44146</v>
      </c>
      <c r="B1567" s="71">
        <v>0.68401620370370375</v>
      </c>
      <c r="C1567" s="41">
        <v>76</v>
      </c>
      <c r="D1567" s="72">
        <v>74.16</v>
      </c>
      <c r="E1567" s="70">
        <v>5636.16</v>
      </c>
      <c r="F1567" s="70" t="s">
        <v>24</v>
      </c>
    </row>
    <row r="1568" spans="1:6">
      <c r="A1568" s="42">
        <v>44146</v>
      </c>
      <c r="B1568" s="71">
        <v>0.68393518518518526</v>
      </c>
      <c r="C1568" s="41">
        <v>56</v>
      </c>
      <c r="D1568" s="72">
        <v>74.2</v>
      </c>
      <c r="E1568" s="70">
        <v>4155.2</v>
      </c>
      <c r="F1568" s="70" t="s">
        <v>24</v>
      </c>
    </row>
    <row r="1569" spans="1:6">
      <c r="A1569" s="42">
        <v>44146</v>
      </c>
      <c r="B1569" s="71">
        <v>0.68298611111111107</v>
      </c>
      <c r="C1569" s="41">
        <v>65</v>
      </c>
      <c r="D1569" s="72">
        <v>74.2</v>
      </c>
      <c r="E1569" s="70">
        <v>4823</v>
      </c>
      <c r="F1569" s="70" t="s">
        <v>24</v>
      </c>
    </row>
    <row r="1570" spans="1:6">
      <c r="A1570" s="42">
        <v>44146</v>
      </c>
      <c r="B1570" s="71">
        <v>0.68195601851851861</v>
      </c>
      <c r="C1570" s="41">
        <v>44</v>
      </c>
      <c r="D1570" s="72">
        <v>74.2</v>
      </c>
      <c r="E1570" s="70">
        <v>3264.8</v>
      </c>
      <c r="F1570" s="70" t="s">
        <v>24</v>
      </c>
    </row>
    <row r="1571" spans="1:6">
      <c r="A1571" s="42">
        <v>44146</v>
      </c>
      <c r="B1571" s="71">
        <v>0.68195601851851861</v>
      </c>
      <c r="C1571" s="41">
        <v>13</v>
      </c>
      <c r="D1571" s="72">
        <v>74.2</v>
      </c>
      <c r="E1571" s="70">
        <v>964.6</v>
      </c>
      <c r="F1571" s="70" t="s">
        <v>24</v>
      </c>
    </row>
    <row r="1572" spans="1:6">
      <c r="A1572" s="42">
        <v>44146</v>
      </c>
      <c r="B1572" s="71">
        <v>0.68172453703703706</v>
      </c>
      <c r="C1572" s="41">
        <v>56</v>
      </c>
      <c r="D1572" s="72">
        <v>74.22</v>
      </c>
      <c r="E1572" s="70">
        <v>4156.32</v>
      </c>
      <c r="F1572" s="70" t="s">
        <v>24</v>
      </c>
    </row>
    <row r="1573" spans="1:6">
      <c r="A1573" s="42">
        <v>44146</v>
      </c>
      <c r="B1573" s="71">
        <v>0.68126157407407406</v>
      </c>
      <c r="C1573" s="41">
        <v>57</v>
      </c>
      <c r="D1573" s="72">
        <v>74.22</v>
      </c>
      <c r="E1573" s="70">
        <v>4230.54</v>
      </c>
      <c r="F1573" s="70" t="s">
        <v>24</v>
      </c>
    </row>
    <row r="1574" spans="1:6">
      <c r="A1574" s="42">
        <v>44146</v>
      </c>
      <c r="B1574" s="71">
        <v>0.68126157407407406</v>
      </c>
      <c r="C1574" s="41">
        <v>60</v>
      </c>
      <c r="D1574" s="72">
        <v>74.22</v>
      </c>
      <c r="E1574" s="70">
        <v>4453.2</v>
      </c>
      <c r="F1574" s="70" t="s">
        <v>24</v>
      </c>
    </row>
    <row r="1575" spans="1:6">
      <c r="A1575" s="42">
        <v>44146</v>
      </c>
      <c r="B1575" s="71">
        <v>0.67975694444444457</v>
      </c>
      <c r="C1575" s="41">
        <v>57</v>
      </c>
      <c r="D1575" s="72">
        <v>74.16</v>
      </c>
      <c r="E1575" s="70">
        <v>4227.12</v>
      </c>
      <c r="F1575" s="70" t="s">
        <v>24</v>
      </c>
    </row>
    <row r="1576" spans="1:6">
      <c r="A1576" s="42">
        <v>44146</v>
      </c>
      <c r="B1576" s="71">
        <v>0.67942129629629633</v>
      </c>
      <c r="C1576" s="41">
        <v>63</v>
      </c>
      <c r="D1576" s="72">
        <v>74.180000000000007</v>
      </c>
      <c r="E1576" s="70">
        <v>4673.34</v>
      </c>
      <c r="F1576" s="70" t="s">
        <v>24</v>
      </c>
    </row>
    <row r="1577" spans="1:6">
      <c r="A1577" s="42">
        <v>44146</v>
      </c>
      <c r="B1577" s="71">
        <v>0.67775462962962962</v>
      </c>
      <c r="C1577" s="41">
        <v>56</v>
      </c>
      <c r="D1577" s="72">
        <v>74.12</v>
      </c>
      <c r="E1577" s="70">
        <v>4150.72</v>
      </c>
      <c r="F1577" s="70" t="s">
        <v>24</v>
      </c>
    </row>
    <row r="1578" spans="1:6">
      <c r="A1578" s="42">
        <v>44146</v>
      </c>
      <c r="B1578" s="71">
        <v>0.67759259259259252</v>
      </c>
      <c r="C1578" s="41">
        <v>62</v>
      </c>
      <c r="D1578" s="72">
        <v>74.14</v>
      </c>
      <c r="E1578" s="70">
        <v>4596.68</v>
      </c>
      <c r="F1578" s="70" t="s">
        <v>24</v>
      </c>
    </row>
    <row r="1579" spans="1:6">
      <c r="A1579" s="42">
        <v>44146</v>
      </c>
      <c r="B1579" s="71">
        <v>0.6769560185185185</v>
      </c>
      <c r="C1579" s="41">
        <v>55</v>
      </c>
      <c r="D1579" s="72">
        <v>74.14</v>
      </c>
      <c r="E1579" s="70">
        <v>4077.7</v>
      </c>
      <c r="F1579" s="70" t="s">
        <v>24</v>
      </c>
    </row>
    <row r="1580" spans="1:6">
      <c r="A1580" s="42">
        <v>44146</v>
      </c>
      <c r="B1580" s="71">
        <v>0.67692129629629638</v>
      </c>
      <c r="C1580" s="41">
        <v>55</v>
      </c>
      <c r="D1580" s="72">
        <v>74.16</v>
      </c>
      <c r="E1580" s="70">
        <v>4078.7999999999997</v>
      </c>
      <c r="F1580" s="70" t="s">
        <v>24</v>
      </c>
    </row>
    <row r="1581" spans="1:6">
      <c r="A1581" s="42">
        <v>44146</v>
      </c>
      <c r="B1581" s="71">
        <v>0.67574074074074086</v>
      </c>
      <c r="C1581" s="41">
        <v>61</v>
      </c>
      <c r="D1581" s="72">
        <v>74.099999999999994</v>
      </c>
      <c r="E1581" s="70">
        <v>4520.0999999999995</v>
      </c>
      <c r="F1581" s="70" t="s">
        <v>24</v>
      </c>
    </row>
    <row r="1582" spans="1:6">
      <c r="A1582" s="43">
        <v>44146</v>
      </c>
      <c r="B1582" s="46">
        <v>0.67486111111111124</v>
      </c>
      <c r="C1582" s="40">
        <v>65</v>
      </c>
      <c r="D1582" s="53">
        <v>74.12</v>
      </c>
      <c r="E1582" s="39">
        <v>4817.8</v>
      </c>
      <c r="F1582" s="39" t="s">
        <v>24</v>
      </c>
    </row>
    <row r="1583" spans="1:6">
      <c r="A1583" s="43">
        <v>44146</v>
      </c>
      <c r="B1583" s="46">
        <v>0.67320601851851858</v>
      </c>
      <c r="C1583" s="40">
        <v>38</v>
      </c>
      <c r="D1583" s="53">
        <v>74.16</v>
      </c>
      <c r="E1583" s="39">
        <v>2818.08</v>
      </c>
      <c r="F1583" s="39" t="s">
        <v>24</v>
      </c>
    </row>
    <row r="1584" spans="1:6">
      <c r="A1584" s="43">
        <v>44146</v>
      </c>
      <c r="B1584" s="46">
        <v>0.67320601851851858</v>
      </c>
      <c r="C1584" s="40">
        <v>35</v>
      </c>
      <c r="D1584" s="53">
        <v>74.16</v>
      </c>
      <c r="E1584" s="39">
        <v>2595.6</v>
      </c>
      <c r="F1584" s="39" t="s">
        <v>24</v>
      </c>
    </row>
    <row r="1585" spans="1:6">
      <c r="A1585" s="43">
        <v>44146</v>
      </c>
      <c r="B1585" s="46">
        <v>0.67302083333333329</v>
      </c>
      <c r="C1585" s="40">
        <v>90</v>
      </c>
      <c r="D1585" s="53">
        <v>74.16</v>
      </c>
      <c r="E1585" s="39">
        <v>6674.4</v>
      </c>
      <c r="F1585" s="39" t="s">
        <v>24</v>
      </c>
    </row>
    <row r="1586" spans="1:6">
      <c r="A1586" s="43">
        <v>44146</v>
      </c>
      <c r="B1586" s="46">
        <v>0.67120370370370364</v>
      </c>
      <c r="C1586" s="40">
        <v>64</v>
      </c>
      <c r="D1586" s="53">
        <v>74.12</v>
      </c>
      <c r="E1586" s="39">
        <v>4743.68</v>
      </c>
      <c r="F1586" s="39" t="s">
        <v>24</v>
      </c>
    </row>
    <row r="1587" spans="1:6">
      <c r="A1587" s="43">
        <v>44146</v>
      </c>
      <c r="B1587" s="46">
        <v>0.67043981481481474</v>
      </c>
      <c r="C1587" s="40">
        <v>78</v>
      </c>
      <c r="D1587" s="53">
        <v>74.099999999999994</v>
      </c>
      <c r="E1587" s="39">
        <v>5779.7999999999993</v>
      </c>
      <c r="F1587" s="39" t="s">
        <v>24</v>
      </c>
    </row>
    <row r="1588" spans="1:6">
      <c r="A1588" s="43">
        <v>44146</v>
      </c>
      <c r="B1588" s="46">
        <v>0.66984953703703709</v>
      </c>
      <c r="C1588" s="40">
        <v>32</v>
      </c>
      <c r="D1588" s="53">
        <v>74.099999999999994</v>
      </c>
      <c r="E1588" s="39">
        <v>2371.1999999999998</v>
      </c>
      <c r="F1588" s="39" t="s">
        <v>24</v>
      </c>
    </row>
    <row r="1589" spans="1:6">
      <c r="A1589" s="43">
        <v>44146</v>
      </c>
      <c r="B1589" s="46">
        <v>0.66984953703703709</v>
      </c>
      <c r="C1589" s="40">
        <v>30</v>
      </c>
      <c r="D1589" s="53">
        <v>74.099999999999994</v>
      </c>
      <c r="E1589" s="39">
        <v>2223</v>
      </c>
      <c r="F1589" s="39" t="s">
        <v>24</v>
      </c>
    </row>
    <row r="1590" spans="1:6">
      <c r="A1590" s="43">
        <v>44146</v>
      </c>
      <c r="B1590" s="46">
        <v>0.66872685185185199</v>
      </c>
      <c r="C1590" s="40">
        <v>66</v>
      </c>
      <c r="D1590" s="53">
        <v>74.14</v>
      </c>
      <c r="E1590" s="39">
        <v>4893.24</v>
      </c>
      <c r="F1590" s="39" t="s">
        <v>24</v>
      </c>
    </row>
    <row r="1591" spans="1:6">
      <c r="A1591" s="43">
        <v>44146</v>
      </c>
      <c r="B1591" s="46">
        <v>0.66796296296296287</v>
      </c>
      <c r="C1591" s="40">
        <v>105</v>
      </c>
      <c r="D1591" s="53">
        <v>74.22</v>
      </c>
      <c r="E1591" s="39">
        <v>7793.0999999999995</v>
      </c>
      <c r="F1591" s="39" t="s">
        <v>24</v>
      </c>
    </row>
    <row r="1592" spans="1:6">
      <c r="A1592" s="43">
        <v>44146</v>
      </c>
      <c r="B1592" s="46">
        <v>0.66781250000000003</v>
      </c>
      <c r="C1592" s="40">
        <v>78</v>
      </c>
      <c r="D1592" s="53">
        <v>74.260000000000005</v>
      </c>
      <c r="E1592" s="39">
        <v>5792.2800000000007</v>
      </c>
      <c r="F1592" s="39" t="s">
        <v>24</v>
      </c>
    </row>
    <row r="1593" spans="1:6">
      <c r="A1593" s="43">
        <v>44146</v>
      </c>
      <c r="B1593" s="46">
        <v>0.66652777777777772</v>
      </c>
      <c r="C1593" s="40">
        <v>62</v>
      </c>
      <c r="D1593" s="53">
        <v>74.08</v>
      </c>
      <c r="E1593" s="39">
        <v>4592.96</v>
      </c>
      <c r="F1593" s="39" t="s">
        <v>24</v>
      </c>
    </row>
    <row r="1594" spans="1:6">
      <c r="A1594" s="43">
        <v>44146</v>
      </c>
      <c r="B1594" s="46">
        <v>0.66652777777777772</v>
      </c>
      <c r="C1594" s="40">
        <v>89</v>
      </c>
      <c r="D1594" s="53">
        <v>74.12</v>
      </c>
      <c r="E1594" s="39">
        <v>6596.68</v>
      </c>
      <c r="F1594" s="39" t="s">
        <v>24</v>
      </c>
    </row>
    <row r="1595" spans="1:6">
      <c r="A1595" s="43">
        <v>44146</v>
      </c>
      <c r="B1595" s="46">
        <v>0.66425925925925922</v>
      </c>
      <c r="C1595" s="40">
        <v>75</v>
      </c>
      <c r="D1595" s="53">
        <v>74.06</v>
      </c>
      <c r="E1595" s="39">
        <v>5554.5</v>
      </c>
      <c r="F1595" s="39" t="s">
        <v>24</v>
      </c>
    </row>
    <row r="1596" spans="1:6">
      <c r="A1596" s="43">
        <v>44146</v>
      </c>
      <c r="B1596" s="46">
        <v>0.66361111111111104</v>
      </c>
      <c r="C1596" s="40">
        <v>67</v>
      </c>
      <c r="D1596" s="53">
        <v>74.16</v>
      </c>
      <c r="E1596" s="39">
        <v>4968.7199999999993</v>
      </c>
      <c r="F1596" s="39" t="s">
        <v>24</v>
      </c>
    </row>
    <row r="1597" spans="1:6">
      <c r="A1597" s="43">
        <v>44146</v>
      </c>
      <c r="B1597" s="46">
        <v>0.66292824074074064</v>
      </c>
      <c r="C1597" s="40">
        <v>49</v>
      </c>
      <c r="D1597" s="53">
        <v>74.16</v>
      </c>
      <c r="E1597" s="39">
        <v>3633.8399999999997</v>
      </c>
      <c r="F1597" s="39" t="s">
        <v>24</v>
      </c>
    </row>
    <row r="1598" spans="1:6">
      <c r="A1598" s="43">
        <v>44146</v>
      </c>
      <c r="B1598" s="46">
        <v>0.66292824074074064</v>
      </c>
      <c r="C1598" s="40">
        <v>15</v>
      </c>
      <c r="D1598" s="53">
        <v>74.16</v>
      </c>
      <c r="E1598" s="39">
        <v>1112.3999999999999</v>
      </c>
      <c r="F1598" s="39" t="s">
        <v>24</v>
      </c>
    </row>
    <row r="1599" spans="1:6">
      <c r="A1599" s="43">
        <v>44146</v>
      </c>
      <c r="B1599" s="46">
        <v>0.66260416666666666</v>
      </c>
      <c r="C1599" s="40">
        <v>13</v>
      </c>
      <c r="D1599" s="53">
        <v>74.2</v>
      </c>
      <c r="E1599" s="39">
        <v>964.6</v>
      </c>
      <c r="F1599" s="39" t="s">
        <v>24</v>
      </c>
    </row>
    <row r="1600" spans="1:6">
      <c r="A1600" s="43">
        <v>44146</v>
      </c>
      <c r="B1600" s="46">
        <v>0.66260416666666666</v>
      </c>
      <c r="C1600" s="40">
        <v>47</v>
      </c>
      <c r="D1600" s="53">
        <v>74.2</v>
      </c>
      <c r="E1600" s="39">
        <v>3487.4</v>
      </c>
      <c r="F1600" s="39" t="s">
        <v>24</v>
      </c>
    </row>
    <row r="1601" spans="1:6">
      <c r="A1601" s="43">
        <v>44146</v>
      </c>
      <c r="B1601" s="46">
        <v>0.66171296296296289</v>
      </c>
      <c r="C1601" s="40">
        <v>67</v>
      </c>
      <c r="D1601" s="53">
        <v>74.22</v>
      </c>
      <c r="E1601" s="39">
        <v>4972.74</v>
      </c>
      <c r="F1601" s="39" t="s">
        <v>24</v>
      </c>
    </row>
    <row r="1602" spans="1:6">
      <c r="A1602" s="43">
        <v>44146</v>
      </c>
      <c r="B1602" s="46">
        <v>0.66075231481481478</v>
      </c>
      <c r="C1602" s="40">
        <v>65</v>
      </c>
      <c r="D1602" s="53">
        <v>74.16</v>
      </c>
      <c r="E1602" s="39">
        <v>4820.3999999999996</v>
      </c>
      <c r="F1602" s="39" t="s">
        <v>24</v>
      </c>
    </row>
    <row r="1603" spans="1:6">
      <c r="A1603" s="43">
        <v>44146</v>
      </c>
      <c r="B1603" s="46">
        <v>0.66006944444444438</v>
      </c>
      <c r="C1603" s="40">
        <v>59</v>
      </c>
      <c r="D1603" s="53">
        <v>74.12</v>
      </c>
      <c r="E1603" s="39">
        <v>4373.08</v>
      </c>
      <c r="F1603" s="39" t="s">
        <v>24</v>
      </c>
    </row>
    <row r="1604" spans="1:6">
      <c r="A1604" s="43">
        <v>44146</v>
      </c>
      <c r="B1604" s="46">
        <v>0.65927083333333325</v>
      </c>
      <c r="C1604" s="40">
        <v>70</v>
      </c>
      <c r="D1604" s="53">
        <v>74.099999999999994</v>
      </c>
      <c r="E1604" s="39">
        <v>5187</v>
      </c>
      <c r="F1604" s="39" t="s">
        <v>24</v>
      </c>
    </row>
    <row r="1605" spans="1:6">
      <c r="A1605" s="43">
        <v>44146</v>
      </c>
      <c r="B1605" s="46">
        <v>0.65918981481481476</v>
      </c>
      <c r="C1605" s="40">
        <v>62</v>
      </c>
      <c r="D1605" s="53">
        <v>74.12</v>
      </c>
      <c r="E1605" s="39">
        <v>4595.4400000000005</v>
      </c>
      <c r="F1605" s="39" t="s">
        <v>24</v>
      </c>
    </row>
    <row r="1606" spans="1:6">
      <c r="A1606" s="43">
        <v>44146</v>
      </c>
      <c r="B1606" s="46">
        <v>0.65863425925925922</v>
      </c>
      <c r="C1606" s="40">
        <v>62</v>
      </c>
      <c r="D1606" s="53">
        <v>74.08</v>
      </c>
      <c r="E1606" s="39">
        <v>4592.96</v>
      </c>
      <c r="F1606" s="39" t="s">
        <v>24</v>
      </c>
    </row>
    <row r="1607" spans="1:6">
      <c r="A1607" s="43">
        <v>44146</v>
      </c>
      <c r="B1607" s="46">
        <v>0.65741898148148159</v>
      </c>
      <c r="C1607" s="40">
        <v>68</v>
      </c>
      <c r="D1607" s="53">
        <v>74.12</v>
      </c>
      <c r="E1607" s="39">
        <v>5040.16</v>
      </c>
      <c r="F1607" s="39" t="s">
        <v>24</v>
      </c>
    </row>
    <row r="1608" spans="1:6">
      <c r="A1608" s="43">
        <v>44146</v>
      </c>
      <c r="B1608" s="46">
        <v>0.65607638888888886</v>
      </c>
      <c r="C1608" s="40">
        <v>111</v>
      </c>
      <c r="D1608" s="53">
        <v>74.16</v>
      </c>
      <c r="E1608" s="39">
        <v>8231.76</v>
      </c>
      <c r="F1608" s="39" t="s">
        <v>24</v>
      </c>
    </row>
    <row r="1609" spans="1:6">
      <c r="A1609" s="43">
        <v>44146</v>
      </c>
      <c r="B1609" s="46">
        <v>0.65605324074074067</v>
      </c>
      <c r="C1609" s="40">
        <v>54</v>
      </c>
      <c r="D1609" s="53">
        <v>74.180000000000007</v>
      </c>
      <c r="E1609" s="39">
        <v>4005.7200000000003</v>
      </c>
      <c r="F1609" s="39" t="s">
        <v>24</v>
      </c>
    </row>
    <row r="1610" spans="1:6">
      <c r="A1610" s="43">
        <v>44146</v>
      </c>
      <c r="B1610" s="46">
        <v>0.65605324074074067</v>
      </c>
      <c r="C1610" s="40">
        <v>64</v>
      </c>
      <c r="D1610" s="53">
        <v>74.180000000000007</v>
      </c>
      <c r="E1610" s="39">
        <v>4747.5200000000004</v>
      </c>
      <c r="F1610" s="39" t="s">
        <v>24</v>
      </c>
    </row>
    <row r="1611" spans="1:6">
      <c r="A1611" s="43">
        <v>44146</v>
      </c>
      <c r="B1611" s="46">
        <v>0.65425925925925921</v>
      </c>
      <c r="C1611" s="40">
        <v>64</v>
      </c>
      <c r="D1611" s="53">
        <v>74.099999999999994</v>
      </c>
      <c r="E1611" s="39">
        <v>4742.3999999999996</v>
      </c>
      <c r="F1611" s="39" t="s">
        <v>24</v>
      </c>
    </row>
    <row r="1612" spans="1:6">
      <c r="A1612" s="43">
        <v>44146</v>
      </c>
      <c r="B1612" s="46">
        <v>0.65425925925925921</v>
      </c>
      <c r="C1612" s="40">
        <v>65</v>
      </c>
      <c r="D1612" s="53">
        <v>74.099999999999994</v>
      </c>
      <c r="E1612" s="39">
        <v>4816.5</v>
      </c>
      <c r="F1612" s="39" t="s">
        <v>24</v>
      </c>
    </row>
    <row r="1613" spans="1:6">
      <c r="A1613" s="43">
        <v>44146</v>
      </c>
      <c r="B1613" s="46">
        <v>0.65248842592592593</v>
      </c>
      <c r="C1613" s="40">
        <v>61</v>
      </c>
      <c r="D1613" s="53">
        <v>74.040000000000006</v>
      </c>
      <c r="E1613" s="39">
        <v>4516.4400000000005</v>
      </c>
      <c r="F1613" s="39" t="s">
        <v>24</v>
      </c>
    </row>
    <row r="1614" spans="1:6">
      <c r="A1614" s="43">
        <v>44146</v>
      </c>
      <c r="B1614" s="46">
        <v>0.65131944444444434</v>
      </c>
      <c r="C1614" s="40">
        <v>60</v>
      </c>
      <c r="D1614" s="53">
        <v>73.959999999999994</v>
      </c>
      <c r="E1614" s="39">
        <v>4437.5999999999995</v>
      </c>
      <c r="F1614" s="39" t="s">
        <v>24</v>
      </c>
    </row>
    <row r="1615" spans="1:6">
      <c r="A1615" s="43">
        <v>44146</v>
      </c>
      <c r="B1615" s="46">
        <v>0.65121527777777777</v>
      </c>
      <c r="C1615" s="40">
        <v>63</v>
      </c>
      <c r="D1615" s="53">
        <v>73.98</v>
      </c>
      <c r="E1615" s="39">
        <v>4660.7400000000007</v>
      </c>
      <c r="F1615" s="39" t="s">
        <v>24</v>
      </c>
    </row>
    <row r="1616" spans="1:6">
      <c r="A1616" s="43">
        <v>44146</v>
      </c>
      <c r="B1616" s="46">
        <v>0.65115740740740735</v>
      </c>
      <c r="C1616" s="40">
        <v>85</v>
      </c>
      <c r="D1616" s="53">
        <v>74</v>
      </c>
      <c r="E1616" s="39">
        <v>6290</v>
      </c>
      <c r="F1616" s="39" t="s">
        <v>24</v>
      </c>
    </row>
    <row r="1617" spans="1:6">
      <c r="A1617" s="43">
        <v>44146</v>
      </c>
      <c r="B1617" s="46">
        <v>0.65030092592592592</v>
      </c>
      <c r="C1617" s="40">
        <v>57</v>
      </c>
      <c r="D1617" s="53">
        <v>73.98</v>
      </c>
      <c r="E1617" s="39">
        <v>4216.8600000000006</v>
      </c>
      <c r="F1617" s="39" t="s">
        <v>24</v>
      </c>
    </row>
    <row r="1618" spans="1:6">
      <c r="A1618" s="43">
        <v>44146</v>
      </c>
      <c r="B1618" s="46">
        <v>0.64861111111111114</v>
      </c>
      <c r="C1618" s="40">
        <v>69</v>
      </c>
      <c r="D1618" s="53">
        <v>73.84</v>
      </c>
      <c r="E1618" s="39">
        <v>5094.96</v>
      </c>
      <c r="F1618" s="39" t="s">
        <v>24</v>
      </c>
    </row>
    <row r="1619" spans="1:6">
      <c r="A1619" s="43">
        <v>44146</v>
      </c>
      <c r="B1619" s="46">
        <v>0.64796296296296296</v>
      </c>
      <c r="C1619" s="40">
        <v>58</v>
      </c>
      <c r="D1619" s="53">
        <v>73.92</v>
      </c>
      <c r="E1619" s="39">
        <v>4287.3599999999997</v>
      </c>
      <c r="F1619" s="39" t="s">
        <v>24</v>
      </c>
    </row>
    <row r="1620" spans="1:6">
      <c r="A1620" s="43">
        <v>44146</v>
      </c>
      <c r="B1620" s="46">
        <v>0.64752314814814804</v>
      </c>
      <c r="C1620" s="40">
        <v>74</v>
      </c>
      <c r="D1620" s="53">
        <v>73.92</v>
      </c>
      <c r="E1620" s="39">
        <v>5470.08</v>
      </c>
      <c r="F1620" s="39" t="s">
        <v>24</v>
      </c>
    </row>
    <row r="1621" spans="1:6">
      <c r="A1621" s="43">
        <v>44146</v>
      </c>
      <c r="B1621" s="46">
        <v>0.64711805555555557</v>
      </c>
      <c r="C1621" s="40">
        <v>55</v>
      </c>
      <c r="D1621" s="53">
        <v>73.92</v>
      </c>
      <c r="E1621" s="39">
        <v>4065.6</v>
      </c>
      <c r="F1621" s="39" t="s">
        <v>24</v>
      </c>
    </row>
    <row r="1622" spans="1:6">
      <c r="A1622" s="43">
        <v>44146</v>
      </c>
      <c r="B1622" s="46">
        <v>0.64612268518518512</v>
      </c>
      <c r="C1622" s="40">
        <v>70</v>
      </c>
      <c r="D1622" s="53">
        <v>73.92</v>
      </c>
      <c r="E1622" s="39">
        <v>5174.4000000000005</v>
      </c>
      <c r="F1622" s="39" t="s">
        <v>24</v>
      </c>
    </row>
    <row r="1623" spans="1:6">
      <c r="A1623" s="43">
        <v>44146</v>
      </c>
      <c r="B1623" s="46">
        <v>0.64608796296296289</v>
      </c>
      <c r="C1623" s="40">
        <v>76</v>
      </c>
      <c r="D1623" s="53">
        <v>73.959999999999994</v>
      </c>
      <c r="E1623" s="39">
        <v>5620.9599999999991</v>
      </c>
      <c r="F1623" s="39" t="s">
        <v>24</v>
      </c>
    </row>
    <row r="1624" spans="1:6">
      <c r="A1624" s="43">
        <v>44146</v>
      </c>
      <c r="B1624" s="46">
        <v>0.6455439814814814</v>
      </c>
      <c r="C1624" s="40">
        <v>28</v>
      </c>
      <c r="D1624" s="53">
        <v>73.900000000000006</v>
      </c>
      <c r="E1624" s="39">
        <v>2069.2000000000003</v>
      </c>
      <c r="F1624" s="39" t="s">
        <v>24</v>
      </c>
    </row>
    <row r="1625" spans="1:6">
      <c r="A1625" s="43">
        <v>44146</v>
      </c>
      <c r="B1625" s="46">
        <v>0.6450231481481481</v>
      </c>
      <c r="C1625" s="40">
        <v>21</v>
      </c>
      <c r="D1625" s="53">
        <v>73.900000000000006</v>
      </c>
      <c r="E1625" s="39">
        <v>1551.9</v>
      </c>
      <c r="F1625" s="39" t="s">
        <v>24</v>
      </c>
    </row>
    <row r="1626" spans="1:6">
      <c r="A1626" s="43">
        <v>44146</v>
      </c>
      <c r="B1626" s="46">
        <v>0.64344907407407403</v>
      </c>
      <c r="C1626" s="40">
        <v>63</v>
      </c>
      <c r="D1626" s="53">
        <v>73.98</v>
      </c>
      <c r="E1626" s="39">
        <v>4660.7400000000007</v>
      </c>
      <c r="F1626" s="39" t="s">
        <v>24</v>
      </c>
    </row>
    <row r="1627" spans="1:6">
      <c r="A1627" s="43">
        <v>44146</v>
      </c>
      <c r="B1627" s="46">
        <v>0.64192129629629624</v>
      </c>
      <c r="C1627" s="40">
        <v>77</v>
      </c>
      <c r="D1627" s="53">
        <v>73.94</v>
      </c>
      <c r="E1627" s="39">
        <v>5693.38</v>
      </c>
      <c r="F1627" s="39" t="s">
        <v>24</v>
      </c>
    </row>
    <row r="1628" spans="1:6">
      <c r="A1628" s="43">
        <v>44146</v>
      </c>
      <c r="B1628" s="46">
        <v>0.64021990740740742</v>
      </c>
      <c r="C1628" s="40">
        <v>71</v>
      </c>
      <c r="D1628" s="53">
        <v>73.92</v>
      </c>
      <c r="E1628" s="39">
        <v>5248.32</v>
      </c>
      <c r="F1628" s="39" t="s">
        <v>24</v>
      </c>
    </row>
    <row r="1629" spans="1:6">
      <c r="A1629" s="43">
        <v>44146</v>
      </c>
      <c r="B1629" s="46">
        <v>0.63891203703703703</v>
      </c>
      <c r="C1629" s="40">
        <v>53</v>
      </c>
      <c r="D1629" s="53">
        <v>73.900000000000006</v>
      </c>
      <c r="E1629" s="39">
        <v>3916.7000000000003</v>
      </c>
      <c r="F1629" s="39" t="s">
        <v>24</v>
      </c>
    </row>
    <row r="1630" spans="1:6">
      <c r="A1630" s="43">
        <v>44146</v>
      </c>
      <c r="B1630" s="46">
        <v>0.63891203703703703</v>
      </c>
      <c r="C1630" s="40">
        <v>46</v>
      </c>
      <c r="D1630" s="53">
        <v>73.900000000000006</v>
      </c>
      <c r="E1630" s="39">
        <v>3399.4</v>
      </c>
      <c r="F1630" s="39" t="s">
        <v>24</v>
      </c>
    </row>
    <row r="1631" spans="1:6">
      <c r="A1631" s="43">
        <v>44146</v>
      </c>
      <c r="B1631" s="46">
        <v>0.63868055555555558</v>
      </c>
      <c r="C1631" s="40">
        <v>18</v>
      </c>
      <c r="D1631" s="53">
        <v>73.900000000000006</v>
      </c>
      <c r="E1631" s="39">
        <v>1330.2</v>
      </c>
      <c r="F1631" s="39" t="s">
        <v>24</v>
      </c>
    </row>
    <row r="1632" spans="1:6">
      <c r="A1632" s="43">
        <v>44146</v>
      </c>
      <c r="B1632" s="46">
        <v>0.63810185185185186</v>
      </c>
      <c r="C1632" s="40">
        <v>40</v>
      </c>
      <c r="D1632" s="53">
        <v>73.900000000000006</v>
      </c>
      <c r="E1632" s="39">
        <v>2956</v>
      </c>
      <c r="F1632" s="39" t="s">
        <v>24</v>
      </c>
    </row>
    <row r="1633" spans="1:6">
      <c r="A1633" s="43">
        <v>44146</v>
      </c>
      <c r="B1633" s="46">
        <v>0.63714120370370375</v>
      </c>
      <c r="C1633" s="40">
        <v>63</v>
      </c>
      <c r="D1633" s="53">
        <v>73.900000000000006</v>
      </c>
      <c r="E1633" s="39">
        <v>4655.7000000000007</v>
      </c>
      <c r="F1633" s="39" t="s">
        <v>24</v>
      </c>
    </row>
    <row r="1634" spans="1:6">
      <c r="A1634" s="43">
        <v>44146</v>
      </c>
      <c r="B1634" s="46">
        <v>0.63638888888888889</v>
      </c>
      <c r="C1634" s="40">
        <v>54</v>
      </c>
      <c r="D1634" s="53">
        <v>73.900000000000006</v>
      </c>
      <c r="E1634" s="39">
        <v>3990.6000000000004</v>
      </c>
      <c r="F1634" s="39" t="s">
        <v>24</v>
      </c>
    </row>
    <row r="1635" spans="1:6">
      <c r="A1635" s="43">
        <v>44146</v>
      </c>
      <c r="B1635" s="46">
        <v>0.63637731481481474</v>
      </c>
      <c r="C1635" s="40">
        <v>76</v>
      </c>
      <c r="D1635" s="53">
        <v>73.900000000000006</v>
      </c>
      <c r="E1635" s="39">
        <v>5616.4000000000005</v>
      </c>
      <c r="F1635" s="39" t="s">
        <v>24</v>
      </c>
    </row>
    <row r="1636" spans="1:6">
      <c r="A1636" s="43">
        <v>44146</v>
      </c>
      <c r="B1636" s="46">
        <v>0.63628472222222221</v>
      </c>
      <c r="C1636" s="40">
        <v>29</v>
      </c>
      <c r="D1636" s="53">
        <v>73.92</v>
      </c>
      <c r="E1636" s="39">
        <v>2143.6799999999998</v>
      </c>
      <c r="F1636" s="39" t="s">
        <v>24</v>
      </c>
    </row>
    <row r="1637" spans="1:6">
      <c r="A1637" s="43">
        <v>44146</v>
      </c>
      <c r="B1637" s="46">
        <v>0.63628472222222221</v>
      </c>
      <c r="C1637" s="40">
        <v>62</v>
      </c>
      <c r="D1637" s="53">
        <v>73.92</v>
      </c>
      <c r="E1637" s="39">
        <v>4583.04</v>
      </c>
      <c r="F1637" s="39" t="s">
        <v>24</v>
      </c>
    </row>
    <row r="1638" spans="1:6">
      <c r="A1638" s="43">
        <v>44146</v>
      </c>
      <c r="B1638" s="46">
        <v>0.63628472222222221</v>
      </c>
      <c r="C1638" s="40">
        <v>65</v>
      </c>
      <c r="D1638" s="53">
        <v>73.94</v>
      </c>
      <c r="E1638" s="39">
        <v>4806.0999999999995</v>
      </c>
      <c r="F1638" s="39" t="s">
        <v>24</v>
      </c>
    </row>
    <row r="1639" spans="1:6">
      <c r="A1639" s="43">
        <v>44146</v>
      </c>
      <c r="B1639" s="46">
        <v>0.63427083333333334</v>
      </c>
      <c r="C1639" s="40">
        <v>65</v>
      </c>
      <c r="D1639" s="53">
        <v>73.959999999999994</v>
      </c>
      <c r="E1639" s="39">
        <v>4807.3999999999996</v>
      </c>
      <c r="F1639" s="39" t="s">
        <v>24</v>
      </c>
    </row>
    <row r="1640" spans="1:6">
      <c r="A1640" s="43">
        <v>44146</v>
      </c>
      <c r="B1640" s="46">
        <v>0.63366898148148143</v>
      </c>
      <c r="C1640" s="40">
        <v>65</v>
      </c>
      <c r="D1640" s="53">
        <v>73.98</v>
      </c>
      <c r="E1640" s="39">
        <v>4808.7</v>
      </c>
      <c r="F1640" s="39" t="s">
        <v>24</v>
      </c>
    </row>
    <row r="1641" spans="1:6">
      <c r="A1641" s="43">
        <v>44146</v>
      </c>
      <c r="B1641" s="46">
        <v>0.63359953703703698</v>
      </c>
      <c r="C1641" s="40">
        <v>41</v>
      </c>
      <c r="D1641" s="53">
        <v>74</v>
      </c>
      <c r="E1641" s="39">
        <v>3034</v>
      </c>
      <c r="F1641" s="39" t="s">
        <v>24</v>
      </c>
    </row>
    <row r="1642" spans="1:6">
      <c r="A1642" s="43">
        <v>44146</v>
      </c>
      <c r="B1642" s="46">
        <v>0.63357638888888879</v>
      </c>
      <c r="C1642" s="40">
        <v>20</v>
      </c>
      <c r="D1642" s="53">
        <v>74</v>
      </c>
      <c r="E1642" s="39">
        <v>1480</v>
      </c>
      <c r="F1642" s="39" t="s">
        <v>24</v>
      </c>
    </row>
    <row r="1643" spans="1:6">
      <c r="A1643" s="43">
        <v>44146</v>
      </c>
      <c r="B1643" s="46">
        <v>0.63061342592592595</v>
      </c>
      <c r="C1643" s="40">
        <v>62</v>
      </c>
      <c r="D1643" s="53">
        <v>74</v>
      </c>
      <c r="E1643" s="39">
        <v>4588</v>
      </c>
      <c r="F1643" s="39" t="s">
        <v>24</v>
      </c>
    </row>
    <row r="1644" spans="1:6">
      <c r="A1644" s="43">
        <v>44146</v>
      </c>
      <c r="B1644" s="46">
        <v>0.63061342592592595</v>
      </c>
      <c r="C1644" s="40">
        <v>10</v>
      </c>
      <c r="D1644" s="53">
        <v>74</v>
      </c>
      <c r="E1644" s="39">
        <v>740</v>
      </c>
      <c r="F1644" s="39" t="s">
        <v>24</v>
      </c>
    </row>
    <row r="1645" spans="1:6">
      <c r="A1645" s="43">
        <v>44146</v>
      </c>
      <c r="B1645" s="46">
        <v>0.62974537037037048</v>
      </c>
      <c r="C1645" s="40">
        <v>73</v>
      </c>
      <c r="D1645" s="53">
        <v>74</v>
      </c>
      <c r="E1645" s="39">
        <v>5402</v>
      </c>
      <c r="F1645" s="39" t="s">
        <v>24</v>
      </c>
    </row>
    <row r="1646" spans="1:6">
      <c r="A1646" s="43">
        <v>44146</v>
      </c>
      <c r="B1646" s="46">
        <v>0.62875000000000003</v>
      </c>
      <c r="C1646" s="40">
        <v>60</v>
      </c>
      <c r="D1646" s="53">
        <v>74.06</v>
      </c>
      <c r="E1646" s="39">
        <v>4443.6000000000004</v>
      </c>
      <c r="F1646" s="39" t="s">
        <v>24</v>
      </c>
    </row>
    <row r="1647" spans="1:6">
      <c r="A1647" s="43">
        <v>44146</v>
      </c>
      <c r="B1647" s="46">
        <v>0.62875000000000003</v>
      </c>
      <c r="C1647" s="40">
        <v>56</v>
      </c>
      <c r="D1647" s="53">
        <v>74.06</v>
      </c>
      <c r="E1647" s="39">
        <v>4147.3600000000006</v>
      </c>
      <c r="F1647" s="39" t="s">
        <v>24</v>
      </c>
    </row>
    <row r="1648" spans="1:6">
      <c r="A1648" s="43">
        <v>44146</v>
      </c>
      <c r="B1648" s="46">
        <v>0.62818287037037035</v>
      </c>
      <c r="C1648" s="40">
        <v>61</v>
      </c>
      <c r="D1648" s="53">
        <v>74.06</v>
      </c>
      <c r="E1648" s="39">
        <v>4517.66</v>
      </c>
      <c r="F1648" s="39" t="s">
        <v>24</v>
      </c>
    </row>
    <row r="1649" spans="1:6">
      <c r="A1649" s="43">
        <v>44146</v>
      </c>
      <c r="B1649" s="46">
        <v>0.62526620370370367</v>
      </c>
      <c r="C1649" s="40">
        <v>43</v>
      </c>
      <c r="D1649" s="53">
        <v>74.040000000000006</v>
      </c>
      <c r="E1649" s="39">
        <v>3183.7200000000003</v>
      </c>
      <c r="F1649" s="39" t="s">
        <v>24</v>
      </c>
    </row>
    <row r="1650" spans="1:6">
      <c r="A1650" s="43">
        <v>44146</v>
      </c>
      <c r="B1650" s="46">
        <v>0.62526620370370367</v>
      </c>
      <c r="C1650" s="40">
        <v>13</v>
      </c>
      <c r="D1650" s="53">
        <v>74.040000000000006</v>
      </c>
      <c r="E1650" s="39">
        <v>962.5200000000001</v>
      </c>
      <c r="F1650" s="39" t="s">
        <v>24</v>
      </c>
    </row>
    <row r="1651" spans="1:6">
      <c r="A1651" s="43">
        <v>44146</v>
      </c>
      <c r="B1651" s="46">
        <v>0.62391203703703713</v>
      </c>
      <c r="C1651" s="40">
        <v>93</v>
      </c>
      <c r="D1651" s="53">
        <v>74.02</v>
      </c>
      <c r="E1651" s="39">
        <v>6883.86</v>
      </c>
      <c r="F1651" s="39" t="s">
        <v>24</v>
      </c>
    </row>
    <row r="1652" spans="1:6">
      <c r="A1652" s="43">
        <v>44146</v>
      </c>
      <c r="B1652" s="46">
        <v>0.62388888888888883</v>
      </c>
      <c r="C1652" s="40">
        <v>186</v>
      </c>
      <c r="D1652" s="53">
        <v>74.040000000000006</v>
      </c>
      <c r="E1652" s="39">
        <v>13771.44</v>
      </c>
      <c r="F1652" s="39" t="s">
        <v>24</v>
      </c>
    </row>
    <row r="1653" spans="1:6">
      <c r="A1653" s="43">
        <v>44146</v>
      </c>
      <c r="B1653" s="46">
        <v>0.62388888888888883</v>
      </c>
      <c r="C1653" s="40">
        <v>40</v>
      </c>
      <c r="D1653" s="53">
        <v>74.040000000000006</v>
      </c>
      <c r="E1653" s="39">
        <v>2961.6000000000004</v>
      </c>
      <c r="F1653" s="39" t="s">
        <v>24</v>
      </c>
    </row>
    <row r="1654" spans="1:6">
      <c r="A1654" s="43">
        <v>44146</v>
      </c>
      <c r="B1654" s="46">
        <v>0.62347222222222232</v>
      </c>
      <c r="C1654" s="40">
        <v>61</v>
      </c>
      <c r="D1654" s="53">
        <v>74.02</v>
      </c>
      <c r="E1654" s="39">
        <v>4515.2199999999993</v>
      </c>
      <c r="F1654" s="39" t="s">
        <v>24</v>
      </c>
    </row>
    <row r="1655" spans="1:6">
      <c r="A1655" s="43">
        <v>44146</v>
      </c>
      <c r="B1655" s="46">
        <v>0.62263888888888885</v>
      </c>
      <c r="C1655" s="40">
        <v>62</v>
      </c>
      <c r="D1655" s="53">
        <v>74.02</v>
      </c>
      <c r="E1655" s="39">
        <v>4589.24</v>
      </c>
      <c r="F1655" s="39" t="s">
        <v>24</v>
      </c>
    </row>
    <row r="1656" spans="1:6">
      <c r="A1656" s="43">
        <v>44146</v>
      </c>
      <c r="B1656" s="46">
        <v>0.6215046296296296</v>
      </c>
      <c r="C1656" s="40">
        <v>66</v>
      </c>
      <c r="D1656" s="53">
        <v>74.08</v>
      </c>
      <c r="E1656" s="39">
        <v>4889.28</v>
      </c>
      <c r="F1656" s="39" t="s">
        <v>24</v>
      </c>
    </row>
    <row r="1657" spans="1:6">
      <c r="A1657" s="43">
        <v>44146</v>
      </c>
      <c r="B1657" s="46">
        <v>0.62081018518518516</v>
      </c>
      <c r="C1657" s="40">
        <v>64</v>
      </c>
      <c r="D1657" s="53">
        <v>74.08</v>
      </c>
      <c r="E1657" s="39">
        <v>4741.12</v>
      </c>
      <c r="F1657" s="39" t="s">
        <v>24</v>
      </c>
    </row>
    <row r="1658" spans="1:6">
      <c r="A1658" s="43">
        <v>44146</v>
      </c>
      <c r="B1658" s="46">
        <v>0.61922453703703706</v>
      </c>
      <c r="C1658" s="40">
        <v>40</v>
      </c>
      <c r="D1658" s="53">
        <v>74.06</v>
      </c>
      <c r="E1658" s="39">
        <v>2962.4</v>
      </c>
      <c r="F1658" s="39" t="s">
        <v>24</v>
      </c>
    </row>
    <row r="1659" spans="1:6">
      <c r="A1659" s="43">
        <v>44146</v>
      </c>
      <c r="B1659" s="46">
        <v>0.61888888888888882</v>
      </c>
      <c r="C1659" s="40">
        <v>55</v>
      </c>
      <c r="D1659" s="53">
        <v>74.040000000000006</v>
      </c>
      <c r="E1659" s="39">
        <v>4072.2000000000003</v>
      </c>
      <c r="F1659" s="39" t="s">
        <v>24</v>
      </c>
    </row>
    <row r="1660" spans="1:6">
      <c r="A1660" s="43">
        <v>44146</v>
      </c>
      <c r="B1660" s="46">
        <v>0.6182754629629631</v>
      </c>
      <c r="C1660" s="40">
        <v>44</v>
      </c>
      <c r="D1660" s="53">
        <v>74.06</v>
      </c>
      <c r="E1660" s="39">
        <v>3258.6400000000003</v>
      </c>
      <c r="F1660" s="39" t="s">
        <v>24</v>
      </c>
    </row>
    <row r="1661" spans="1:6">
      <c r="A1661" s="43">
        <v>44146</v>
      </c>
      <c r="B1661" s="46">
        <v>0.6150810185185186</v>
      </c>
      <c r="C1661" s="40">
        <v>64</v>
      </c>
      <c r="D1661" s="53">
        <v>74.06</v>
      </c>
      <c r="E1661" s="39">
        <v>4739.84</v>
      </c>
      <c r="F1661" s="39" t="s">
        <v>24</v>
      </c>
    </row>
    <row r="1662" spans="1:6">
      <c r="A1662" s="43">
        <v>44146</v>
      </c>
      <c r="B1662" s="46">
        <v>0.61483796296296289</v>
      </c>
      <c r="C1662" s="40">
        <v>87</v>
      </c>
      <c r="D1662" s="53">
        <v>74.06</v>
      </c>
      <c r="E1662" s="39">
        <v>6443.22</v>
      </c>
      <c r="F1662" s="39" t="s">
        <v>24</v>
      </c>
    </row>
    <row r="1663" spans="1:6">
      <c r="A1663" s="43">
        <v>44146</v>
      </c>
      <c r="B1663" s="46">
        <v>0.61444444444444446</v>
      </c>
      <c r="C1663" s="40">
        <v>54</v>
      </c>
      <c r="D1663" s="53">
        <v>74.06</v>
      </c>
      <c r="E1663" s="39">
        <v>3999.2400000000002</v>
      </c>
      <c r="F1663" s="39" t="s">
        <v>24</v>
      </c>
    </row>
    <row r="1664" spans="1:6">
      <c r="A1664" s="43">
        <v>44146</v>
      </c>
      <c r="B1664" s="46">
        <v>0.61297453703703697</v>
      </c>
      <c r="C1664" s="40">
        <v>80</v>
      </c>
      <c r="D1664" s="53">
        <v>74.02</v>
      </c>
      <c r="E1664" s="39">
        <v>5921.5999999999995</v>
      </c>
      <c r="F1664" s="39" t="s">
        <v>24</v>
      </c>
    </row>
    <row r="1665" spans="1:6">
      <c r="A1665" s="43">
        <v>44146</v>
      </c>
      <c r="B1665" s="46">
        <v>0.61280092592592605</v>
      </c>
      <c r="C1665" s="40">
        <v>65</v>
      </c>
      <c r="D1665" s="53">
        <v>74.040000000000006</v>
      </c>
      <c r="E1665" s="39">
        <v>4812.6000000000004</v>
      </c>
      <c r="F1665" s="39" t="s">
        <v>24</v>
      </c>
    </row>
    <row r="1666" spans="1:6">
      <c r="A1666" s="43">
        <v>44146</v>
      </c>
      <c r="B1666" s="46">
        <v>0.61101851851851852</v>
      </c>
      <c r="C1666" s="40">
        <v>82</v>
      </c>
      <c r="D1666" s="53">
        <v>74.06</v>
      </c>
      <c r="E1666" s="39">
        <v>6072.92</v>
      </c>
      <c r="F1666" s="39" t="s">
        <v>24</v>
      </c>
    </row>
    <row r="1667" spans="1:6">
      <c r="A1667" s="43">
        <v>44146</v>
      </c>
      <c r="B1667" s="46">
        <v>0.61082175925925919</v>
      </c>
      <c r="C1667" s="40">
        <v>81</v>
      </c>
      <c r="D1667" s="53">
        <v>74.08</v>
      </c>
      <c r="E1667" s="39">
        <v>6000.48</v>
      </c>
      <c r="F1667" s="39" t="s">
        <v>24</v>
      </c>
    </row>
    <row r="1668" spans="1:6">
      <c r="A1668" s="43">
        <v>44146</v>
      </c>
      <c r="B1668" s="46">
        <v>0.6104976851851851</v>
      </c>
      <c r="C1668" s="40">
        <v>63</v>
      </c>
      <c r="D1668" s="53">
        <v>74.08</v>
      </c>
      <c r="E1668" s="39">
        <v>4667.04</v>
      </c>
      <c r="F1668" s="39" t="s">
        <v>24</v>
      </c>
    </row>
    <row r="1669" spans="1:6">
      <c r="A1669" s="43">
        <v>44146</v>
      </c>
      <c r="B1669" s="46">
        <v>0.60983796296296289</v>
      </c>
      <c r="C1669" s="40">
        <v>41</v>
      </c>
      <c r="D1669" s="53">
        <v>74.08</v>
      </c>
      <c r="E1669" s="39">
        <v>3037.2799999999997</v>
      </c>
      <c r="F1669" s="39" t="s">
        <v>24</v>
      </c>
    </row>
    <row r="1670" spans="1:6">
      <c r="A1670" s="43">
        <v>44146</v>
      </c>
      <c r="B1670" s="46">
        <v>0.60938657407407415</v>
      </c>
      <c r="C1670" s="40">
        <v>167</v>
      </c>
      <c r="D1670" s="53">
        <v>74.06</v>
      </c>
      <c r="E1670" s="39">
        <v>12368.02</v>
      </c>
      <c r="F1670" s="39" t="s">
        <v>24</v>
      </c>
    </row>
    <row r="1671" spans="1:6">
      <c r="A1671" s="43">
        <v>44146</v>
      </c>
      <c r="B1671" s="46">
        <v>0.60929398148148151</v>
      </c>
      <c r="C1671" s="40">
        <v>4</v>
      </c>
      <c r="D1671" s="53">
        <v>74.06</v>
      </c>
      <c r="E1671" s="39">
        <v>296.24</v>
      </c>
      <c r="F1671" s="39" t="s">
        <v>24</v>
      </c>
    </row>
    <row r="1672" spans="1:6">
      <c r="A1672" s="43">
        <v>44146</v>
      </c>
      <c r="B1672" s="46">
        <v>0.60929398148148151</v>
      </c>
      <c r="C1672" s="40">
        <v>68</v>
      </c>
      <c r="D1672" s="53">
        <v>74.06</v>
      </c>
      <c r="E1672" s="39">
        <v>5036.08</v>
      </c>
      <c r="F1672" s="39" t="s">
        <v>24</v>
      </c>
    </row>
    <row r="1673" spans="1:6">
      <c r="A1673" s="43">
        <v>44146</v>
      </c>
      <c r="B1673" s="46">
        <v>0.60892361111111104</v>
      </c>
      <c r="C1673" s="40">
        <v>83</v>
      </c>
      <c r="D1673" s="53">
        <v>74.06</v>
      </c>
      <c r="E1673" s="39">
        <v>6146.9800000000005</v>
      </c>
      <c r="F1673" s="39" t="s">
        <v>24</v>
      </c>
    </row>
    <row r="1674" spans="1:6">
      <c r="A1674" s="43">
        <v>44146</v>
      </c>
      <c r="B1674" s="46">
        <v>0.60848379629629623</v>
      </c>
      <c r="C1674" s="40">
        <v>70</v>
      </c>
      <c r="D1674" s="53">
        <v>74.06</v>
      </c>
      <c r="E1674" s="39">
        <v>5184.2</v>
      </c>
      <c r="F1674" s="39" t="s">
        <v>24</v>
      </c>
    </row>
    <row r="1675" spans="1:6">
      <c r="A1675" s="43">
        <v>44146</v>
      </c>
      <c r="B1675" s="46">
        <v>0.6077893518518519</v>
      </c>
      <c r="C1675" s="40">
        <v>23</v>
      </c>
      <c r="D1675" s="53">
        <v>74.040000000000006</v>
      </c>
      <c r="E1675" s="39">
        <v>1702.92</v>
      </c>
      <c r="F1675" s="39" t="s">
        <v>24</v>
      </c>
    </row>
    <row r="1676" spans="1:6">
      <c r="A1676" s="43">
        <v>44146</v>
      </c>
      <c r="B1676" s="46">
        <v>0.6077893518518519</v>
      </c>
      <c r="C1676" s="40">
        <v>31</v>
      </c>
      <c r="D1676" s="53">
        <v>74.040000000000006</v>
      </c>
      <c r="E1676" s="39">
        <v>2295.2400000000002</v>
      </c>
      <c r="F1676" s="39" t="s">
        <v>24</v>
      </c>
    </row>
    <row r="1677" spans="1:6">
      <c r="A1677" s="43">
        <v>44146</v>
      </c>
      <c r="B1677" s="46">
        <v>0.60719907407407403</v>
      </c>
      <c r="C1677" s="40">
        <v>86</v>
      </c>
      <c r="D1677" s="53">
        <v>74.06</v>
      </c>
      <c r="E1677" s="39">
        <v>6369.16</v>
      </c>
      <c r="F1677" s="39" t="s">
        <v>24</v>
      </c>
    </row>
    <row r="1678" spans="1:6">
      <c r="A1678" s="43">
        <v>44146</v>
      </c>
      <c r="B1678" s="46">
        <v>0.60663194444444446</v>
      </c>
      <c r="C1678" s="40">
        <v>67</v>
      </c>
      <c r="D1678" s="53">
        <v>74.040000000000006</v>
      </c>
      <c r="E1678" s="39">
        <v>4960.68</v>
      </c>
      <c r="F1678" s="39" t="s">
        <v>24</v>
      </c>
    </row>
    <row r="1679" spans="1:6">
      <c r="A1679" s="43">
        <v>44146</v>
      </c>
      <c r="B1679" s="46">
        <v>0.60577546296296292</v>
      </c>
      <c r="C1679" s="40">
        <v>75</v>
      </c>
      <c r="D1679" s="53">
        <v>74.040000000000006</v>
      </c>
      <c r="E1679" s="39">
        <v>5553.0000000000009</v>
      </c>
      <c r="F1679" s="39" t="s">
        <v>24</v>
      </c>
    </row>
    <row r="1680" spans="1:6">
      <c r="A1680" s="43">
        <v>44146</v>
      </c>
      <c r="B1680" s="46">
        <v>0.60577546296296292</v>
      </c>
      <c r="C1680" s="40">
        <v>72</v>
      </c>
      <c r="D1680" s="53">
        <v>74.040000000000006</v>
      </c>
      <c r="E1680" s="39">
        <v>5330.88</v>
      </c>
      <c r="F1680" s="39" t="s">
        <v>24</v>
      </c>
    </row>
    <row r="1681" spans="1:6">
      <c r="A1681" s="43">
        <v>44146</v>
      </c>
      <c r="B1681" s="46">
        <v>0.60577546296296292</v>
      </c>
      <c r="C1681" s="40">
        <v>3</v>
      </c>
      <c r="D1681" s="53">
        <v>74.040000000000006</v>
      </c>
      <c r="E1681" s="39">
        <v>222.12</v>
      </c>
      <c r="F1681" s="39" t="s">
        <v>24</v>
      </c>
    </row>
    <row r="1682" spans="1:6">
      <c r="A1682" s="43">
        <v>44146</v>
      </c>
      <c r="B1682" s="46">
        <v>0.60473379629629631</v>
      </c>
      <c r="C1682" s="40">
        <v>69</v>
      </c>
      <c r="D1682" s="53">
        <v>74.040000000000006</v>
      </c>
      <c r="E1682" s="39">
        <v>5108.76</v>
      </c>
      <c r="F1682" s="39" t="s">
        <v>24</v>
      </c>
    </row>
    <row r="1683" spans="1:6">
      <c r="A1683" s="43">
        <v>44146</v>
      </c>
      <c r="B1683" s="46">
        <v>0.60396990740740752</v>
      </c>
      <c r="C1683" s="40">
        <v>65</v>
      </c>
      <c r="D1683" s="53">
        <v>74.02</v>
      </c>
      <c r="E1683" s="39">
        <v>4811.3</v>
      </c>
      <c r="F1683" s="39" t="s">
        <v>24</v>
      </c>
    </row>
    <row r="1684" spans="1:6">
      <c r="A1684" s="43">
        <v>44146</v>
      </c>
      <c r="B1684" s="46">
        <v>0.60293981481481485</v>
      </c>
      <c r="C1684" s="40">
        <v>74</v>
      </c>
      <c r="D1684" s="53">
        <v>74.040000000000006</v>
      </c>
      <c r="E1684" s="39">
        <v>5478.96</v>
      </c>
      <c r="F1684" s="39" t="s">
        <v>24</v>
      </c>
    </row>
    <row r="1685" spans="1:6">
      <c r="A1685" s="43">
        <v>44146</v>
      </c>
      <c r="B1685" s="46">
        <v>0.60290509259259251</v>
      </c>
      <c r="C1685" s="40">
        <v>123</v>
      </c>
      <c r="D1685" s="53">
        <v>74.040000000000006</v>
      </c>
      <c r="E1685" s="39">
        <v>9106.92</v>
      </c>
      <c r="F1685" s="39" t="s">
        <v>24</v>
      </c>
    </row>
    <row r="1686" spans="1:6">
      <c r="A1686" s="43">
        <v>44146</v>
      </c>
      <c r="B1686" s="46">
        <v>0.60288194444444443</v>
      </c>
      <c r="C1686" s="40">
        <v>112</v>
      </c>
      <c r="D1686" s="53">
        <v>74.040000000000006</v>
      </c>
      <c r="E1686" s="39">
        <v>8292.4800000000014</v>
      </c>
      <c r="F1686" s="39" t="s">
        <v>24</v>
      </c>
    </row>
    <row r="1687" spans="1:6">
      <c r="A1687" s="43">
        <v>44146</v>
      </c>
      <c r="B1687" s="46">
        <v>0.60083333333333344</v>
      </c>
      <c r="C1687" s="40">
        <v>54</v>
      </c>
      <c r="D1687" s="53">
        <v>74</v>
      </c>
      <c r="E1687" s="39">
        <v>3996</v>
      </c>
      <c r="F1687" s="39" t="s">
        <v>24</v>
      </c>
    </row>
    <row r="1688" spans="1:6">
      <c r="A1688" s="43">
        <v>44146</v>
      </c>
      <c r="B1688" s="46">
        <v>0.59962962962962962</v>
      </c>
      <c r="C1688" s="40">
        <v>85</v>
      </c>
      <c r="D1688" s="53">
        <v>74.02</v>
      </c>
      <c r="E1688" s="39">
        <v>6291.7</v>
      </c>
      <c r="F1688" s="39" t="s">
        <v>24</v>
      </c>
    </row>
    <row r="1689" spans="1:6">
      <c r="A1689" s="43">
        <v>44146</v>
      </c>
      <c r="B1689" s="46">
        <v>0.59877314814814808</v>
      </c>
      <c r="C1689" s="40">
        <v>57</v>
      </c>
      <c r="D1689" s="53">
        <v>74.02</v>
      </c>
      <c r="E1689" s="39">
        <v>4219.1399999999994</v>
      </c>
      <c r="F1689" s="39" t="s">
        <v>24</v>
      </c>
    </row>
    <row r="1690" spans="1:6">
      <c r="A1690" s="43">
        <v>44146</v>
      </c>
      <c r="B1690" s="46">
        <v>0.59818287037037032</v>
      </c>
      <c r="C1690" s="40">
        <v>38</v>
      </c>
      <c r="D1690" s="53">
        <v>74</v>
      </c>
      <c r="E1690" s="39">
        <v>2812</v>
      </c>
      <c r="F1690" s="39" t="s">
        <v>24</v>
      </c>
    </row>
    <row r="1691" spans="1:6">
      <c r="A1691" s="43">
        <v>44146</v>
      </c>
      <c r="B1691" s="46">
        <v>0.59752314814814811</v>
      </c>
      <c r="C1691" s="40">
        <v>2</v>
      </c>
      <c r="D1691" s="53">
        <v>74</v>
      </c>
      <c r="E1691" s="39">
        <v>148</v>
      </c>
      <c r="F1691" s="39" t="s">
        <v>24</v>
      </c>
    </row>
    <row r="1692" spans="1:6">
      <c r="A1692" s="43">
        <v>44146</v>
      </c>
      <c r="B1692" s="46">
        <v>0.59752314814814811</v>
      </c>
      <c r="C1692" s="40">
        <v>54</v>
      </c>
      <c r="D1692" s="53">
        <v>74</v>
      </c>
      <c r="E1692" s="39">
        <v>3996</v>
      </c>
      <c r="F1692" s="39" t="s">
        <v>24</v>
      </c>
    </row>
    <row r="1693" spans="1:6">
      <c r="A1693" s="43">
        <v>44146</v>
      </c>
      <c r="B1693" s="46">
        <v>0.59752314814814811</v>
      </c>
      <c r="C1693" s="40">
        <v>54</v>
      </c>
      <c r="D1693" s="53">
        <v>74</v>
      </c>
      <c r="E1693" s="39">
        <v>3996</v>
      </c>
      <c r="F1693" s="39" t="s">
        <v>24</v>
      </c>
    </row>
    <row r="1694" spans="1:6">
      <c r="A1694" s="43">
        <v>44146</v>
      </c>
      <c r="B1694" s="46">
        <v>0.59414351851851854</v>
      </c>
      <c r="C1694" s="40">
        <v>59</v>
      </c>
      <c r="D1694" s="53">
        <v>74.040000000000006</v>
      </c>
      <c r="E1694" s="39">
        <v>4368.3600000000006</v>
      </c>
      <c r="F1694" s="39" t="s">
        <v>24</v>
      </c>
    </row>
    <row r="1695" spans="1:6">
      <c r="A1695" s="43">
        <v>44146</v>
      </c>
      <c r="B1695" s="46">
        <v>0.59202546296296299</v>
      </c>
      <c r="C1695" s="40">
        <v>57</v>
      </c>
      <c r="D1695" s="53">
        <v>74.02</v>
      </c>
      <c r="E1695" s="39">
        <v>4219.1399999999994</v>
      </c>
      <c r="F1695" s="39" t="s">
        <v>24</v>
      </c>
    </row>
    <row r="1696" spans="1:6">
      <c r="A1696" s="43">
        <v>44146</v>
      </c>
      <c r="B1696" s="46">
        <v>0.59200231481481491</v>
      </c>
      <c r="C1696" s="40">
        <v>65</v>
      </c>
      <c r="D1696" s="53">
        <v>74.040000000000006</v>
      </c>
      <c r="E1696" s="39">
        <v>4812.6000000000004</v>
      </c>
      <c r="F1696" s="39" t="s">
        <v>24</v>
      </c>
    </row>
    <row r="1697" spans="1:6">
      <c r="A1697" s="43">
        <v>44146</v>
      </c>
      <c r="B1697" s="46">
        <v>0.59049768518518508</v>
      </c>
      <c r="C1697" s="40">
        <v>65</v>
      </c>
      <c r="D1697" s="53">
        <v>74.02</v>
      </c>
      <c r="E1697" s="39">
        <v>4811.3</v>
      </c>
      <c r="F1697" s="39" t="s">
        <v>24</v>
      </c>
    </row>
    <row r="1698" spans="1:6">
      <c r="A1698" s="43">
        <v>44146</v>
      </c>
      <c r="B1698" s="46">
        <v>0.58831018518518519</v>
      </c>
      <c r="C1698" s="40">
        <v>88</v>
      </c>
      <c r="D1698" s="53">
        <v>74.02</v>
      </c>
      <c r="E1698" s="39">
        <v>6513.7599999999993</v>
      </c>
      <c r="F1698" s="39" t="s">
        <v>24</v>
      </c>
    </row>
    <row r="1699" spans="1:6">
      <c r="A1699" s="43">
        <v>44146</v>
      </c>
      <c r="B1699" s="46">
        <v>0.58734953703703707</v>
      </c>
      <c r="C1699" s="40">
        <v>66</v>
      </c>
      <c r="D1699" s="53">
        <v>73.98</v>
      </c>
      <c r="E1699" s="39">
        <v>4882.68</v>
      </c>
      <c r="F1699" s="39" t="s">
        <v>24</v>
      </c>
    </row>
    <row r="1700" spans="1:6">
      <c r="A1700" s="43">
        <v>44146</v>
      </c>
      <c r="B1700" s="46">
        <v>0.58681712962962962</v>
      </c>
      <c r="C1700" s="40">
        <v>57</v>
      </c>
      <c r="D1700" s="53">
        <v>73.98</v>
      </c>
      <c r="E1700" s="39">
        <v>4216.8600000000006</v>
      </c>
      <c r="F1700" s="39" t="s">
        <v>24</v>
      </c>
    </row>
    <row r="1701" spans="1:6">
      <c r="A1701" s="43">
        <v>44146</v>
      </c>
      <c r="B1701" s="46">
        <v>0.58504629629629623</v>
      </c>
      <c r="C1701" s="40">
        <v>71</v>
      </c>
      <c r="D1701" s="53">
        <v>73.98</v>
      </c>
      <c r="E1701" s="39">
        <v>5252.58</v>
      </c>
      <c r="F1701" s="39" t="s">
        <v>24</v>
      </c>
    </row>
    <row r="1702" spans="1:6">
      <c r="A1702" s="43">
        <v>44146</v>
      </c>
      <c r="B1702" s="46">
        <v>0.58362268518518512</v>
      </c>
      <c r="C1702" s="40">
        <v>91</v>
      </c>
      <c r="D1702" s="53">
        <v>74.040000000000006</v>
      </c>
      <c r="E1702" s="39">
        <v>6737.64</v>
      </c>
      <c r="F1702" s="39" t="s">
        <v>24</v>
      </c>
    </row>
    <row r="1703" spans="1:6">
      <c r="A1703" s="43">
        <v>44146</v>
      </c>
      <c r="B1703" s="46">
        <v>0.58362268518518512</v>
      </c>
      <c r="C1703" s="40">
        <v>30</v>
      </c>
      <c r="D1703" s="53">
        <v>74.040000000000006</v>
      </c>
      <c r="E1703" s="39">
        <v>2221.2000000000003</v>
      </c>
      <c r="F1703" s="39" t="s">
        <v>24</v>
      </c>
    </row>
    <row r="1704" spans="1:6">
      <c r="A1704" s="43">
        <v>44146</v>
      </c>
      <c r="B1704" s="46">
        <v>0.58362268518518512</v>
      </c>
      <c r="C1704" s="40">
        <v>12</v>
      </c>
      <c r="D1704" s="53">
        <v>74.040000000000006</v>
      </c>
      <c r="E1704" s="39">
        <v>888.48</v>
      </c>
      <c r="F1704" s="39" t="s">
        <v>24</v>
      </c>
    </row>
    <row r="1705" spans="1:6">
      <c r="A1705" s="43">
        <v>44146</v>
      </c>
      <c r="B1705" s="46">
        <v>0.58153935185185179</v>
      </c>
      <c r="C1705" s="40">
        <v>61</v>
      </c>
      <c r="D1705" s="53">
        <v>74.02</v>
      </c>
      <c r="E1705" s="39">
        <v>4515.2199999999993</v>
      </c>
      <c r="F1705" s="39" t="s">
        <v>24</v>
      </c>
    </row>
    <row r="1706" spans="1:6">
      <c r="A1706" s="43">
        <v>44146</v>
      </c>
      <c r="B1706" s="46">
        <v>0.58153935185185179</v>
      </c>
      <c r="C1706" s="40">
        <v>16</v>
      </c>
      <c r="D1706" s="53">
        <v>74.02</v>
      </c>
      <c r="E1706" s="39">
        <v>1184.32</v>
      </c>
      <c r="F1706" s="39" t="s">
        <v>24</v>
      </c>
    </row>
    <row r="1707" spans="1:6">
      <c r="A1707" s="43">
        <v>44146</v>
      </c>
      <c r="B1707" s="46">
        <v>0.57874999999999999</v>
      </c>
      <c r="C1707" s="40">
        <v>63</v>
      </c>
      <c r="D1707" s="53">
        <v>74.02</v>
      </c>
      <c r="E1707" s="39">
        <v>4663.2599999999993</v>
      </c>
      <c r="F1707" s="39" t="s">
        <v>24</v>
      </c>
    </row>
    <row r="1708" spans="1:6">
      <c r="A1708" s="43">
        <v>44146</v>
      </c>
      <c r="B1708" s="46">
        <v>0.57751157407407405</v>
      </c>
      <c r="C1708" s="40">
        <v>58</v>
      </c>
      <c r="D1708" s="53">
        <v>74.02</v>
      </c>
      <c r="E1708" s="39">
        <v>4293.16</v>
      </c>
      <c r="F1708" s="39" t="s">
        <v>24</v>
      </c>
    </row>
    <row r="1709" spans="1:6">
      <c r="A1709" s="43">
        <v>44146</v>
      </c>
      <c r="B1709" s="46">
        <v>0.57667824074074081</v>
      </c>
      <c r="C1709" s="40">
        <v>22</v>
      </c>
      <c r="D1709" s="53">
        <v>74.040000000000006</v>
      </c>
      <c r="E1709" s="39">
        <v>1628.88</v>
      </c>
      <c r="F1709" s="39" t="s">
        <v>24</v>
      </c>
    </row>
    <row r="1710" spans="1:6">
      <c r="A1710" s="43">
        <v>44146</v>
      </c>
      <c r="B1710" s="46">
        <v>0.57667824074074081</v>
      </c>
      <c r="C1710" s="40">
        <v>35</v>
      </c>
      <c r="D1710" s="53">
        <v>74.040000000000006</v>
      </c>
      <c r="E1710" s="39">
        <v>2591.4</v>
      </c>
      <c r="F1710" s="39" t="s">
        <v>24</v>
      </c>
    </row>
    <row r="1711" spans="1:6">
      <c r="A1711" s="43">
        <v>44146</v>
      </c>
      <c r="B1711" s="46">
        <v>0.57547453703703699</v>
      </c>
      <c r="C1711" s="40">
        <v>73</v>
      </c>
      <c r="D1711" s="53">
        <v>74.040000000000006</v>
      </c>
      <c r="E1711" s="39">
        <v>5404.92</v>
      </c>
      <c r="F1711" s="39" t="s">
        <v>24</v>
      </c>
    </row>
    <row r="1712" spans="1:6">
      <c r="A1712" s="43">
        <v>44146</v>
      </c>
      <c r="B1712" s="46">
        <v>0.57512731481481483</v>
      </c>
      <c r="C1712" s="40">
        <v>34</v>
      </c>
      <c r="D1712" s="53">
        <v>74.06</v>
      </c>
      <c r="E1712" s="39">
        <v>2518.04</v>
      </c>
      <c r="F1712" s="39" t="s">
        <v>24</v>
      </c>
    </row>
    <row r="1713" spans="1:6">
      <c r="A1713" s="43">
        <v>44146</v>
      </c>
      <c r="B1713" s="46">
        <v>0.57512731481481483</v>
      </c>
      <c r="C1713" s="40">
        <v>43</v>
      </c>
      <c r="D1713" s="53">
        <v>74.06</v>
      </c>
      <c r="E1713" s="39">
        <v>3184.58</v>
      </c>
      <c r="F1713" s="39" t="s">
        <v>24</v>
      </c>
    </row>
    <row r="1714" spans="1:6">
      <c r="A1714" s="43">
        <v>44146</v>
      </c>
      <c r="B1714" s="46">
        <v>0.57303240740740735</v>
      </c>
      <c r="C1714" s="40">
        <v>64</v>
      </c>
      <c r="D1714" s="53">
        <v>74.02</v>
      </c>
      <c r="E1714" s="39">
        <v>4737.28</v>
      </c>
      <c r="F1714" s="39" t="s">
        <v>24</v>
      </c>
    </row>
    <row r="1715" spans="1:6">
      <c r="A1715" s="43">
        <v>44146</v>
      </c>
      <c r="B1715" s="46">
        <v>0.57193287037037033</v>
      </c>
      <c r="C1715" s="40">
        <v>67</v>
      </c>
      <c r="D1715" s="53">
        <v>74.040000000000006</v>
      </c>
      <c r="E1715" s="39">
        <v>4960.68</v>
      </c>
      <c r="F1715" s="39" t="s">
        <v>24</v>
      </c>
    </row>
    <row r="1716" spans="1:6">
      <c r="A1716" s="43">
        <v>44146</v>
      </c>
      <c r="B1716" s="46">
        <v>0.57168981481481485</v>
      </c>
      <c r="C1716" s="40">
        <v>56</v>
      </c>
      <c r="D1716" s="53">
        <v>74.08</v>
      </c>
      <c r="E1716" s="39">
        <v>4148.4799999999996</v>
      </c>
      <c r="F1716" s="39" t="s">
        <v>24</v>
      </c>
    </row>
    <row r="1717" spans="1:6">
      <c r="A1717" s="43">
        <v>44146</v>
      </c>
      <c r="B1717" s="46">
        <v>0.56953703703703695</v>
      </c>
      <c r="C1717" s="40">
        <v>58</v>
      </c>
      <c r="D1717" s="53">
        <v>74.08</v>
      </c>
      <c r="E1717" s="39">
        <v>4296.6400000000003</v>
      </c>
      <c r="F1717" s="39" t="s">
        <v>24</v>
      </c>
    </row>
    <row r="1718" spans="1:6">
      <c r="A1718" s="43">
        <v>44146</v>
      </c>
      <c r="B1718" s="46">
        <v>0.56953703703703695</v>
      </c>
      <c r="C1718" s="40">
        <v>73</v>
      </c>
      <c r="D1718" s="53">
        <v>74.08</v>
      </c>
      <c r="E1718" s="39">
        <v>5407.84</v>
      </c>
      <c r="F1718" s="39" t="s">
        <v>24</v>
      </c>
    </row>
    <row r="1719" spans="1:6">
      <c r="A1719" s="43">
        <v>44146</v>
      </c>
      <c r="B1719" s="46">
        <v>0.5677199074074073</v>
      </c>
      <c r="C1719" s="40">
        <v>103</v>
      </c>
      <c r="D1719" s="53">
        <v>74.08</v>
      </c>
      <c r="E1719" s="39">
        <v>7630.24</v>
      </c>
      <c r="F1719" s="39" t="s">
        <v>24</v>
      </c>
    </row>
    <row r="1720" spans="1:6">
      <c r="A1720" s="43">
        <v>44146</v>
      </c>
      <c r="B1720" s="46">
        <v>0.56453703703703706</v>
      </c>
      <c r="C1720" s="40">
        <v>83</v>
      </c>
      <c r="D1720" s="53">
        <v>74.08</v>
      </c>
      <c r="E1720" s="39">
        <v>6148.6399999999994</v>
      </c>
      <c r="F1720" s="39" t="s">
        <v>24</v>
      </c>
    </row>
    <row r="1721" spans="1:6">
      <c r="A1721" s="43">
        <v>44146</v>
      </c>
      <c r="B1721" s="46">
        <v>0.56416666666666659</v>
      </c>
      <c r="C1721" s="40">
        <v>58</v>
      </c>
      <c r="D1721" s="53">
        <v>74.099999999999994</v>
      </c>
      <c r="E1721" s="39">
        <v>4297.7999999999993</v>
      </c>
      <c r="F1721" s="39" t="s">
        <v>24</v>
      </c>
    </row>
    <row r="1722" spans="1:6">
      <c r="A1722" s="43">
        <v>44146</v>
      </c>
      <c r="B1722" s="46">
        <v>0.56221064814814825</v>
      </c>
      <c r="C1722" s="40">
        <v>62</v>
      </c>
      <c r="D1722" s="53">
        <v>74.099999999999994</v>
      </c>
      <c r="E1722" s="39">
        <v>4594.2</v>
      </c>
      <c r="F1722" s="39" t="s">
        <v>24</v>
      </c>
    </row>
    <row r="1723" spans="1:6">
      <c r="A1723" s="43">
        <v>44146</v>
      </c>
      <c r="B1723" s="46">
        <v>0.56135416666666671</v>
      </c>
      <c r="C1723" s="40">
        <v>3</v>
      </c>
      <c r="D1723" s="53">
        <v>74.12</v>
      </c>
      <c r="E1723" s="39">
        <v>222.36</v>
      </c>
      <c r="F1723" s="39" t="s">
        <v>24</v>
      </c>
    </row>
    <row r="1724" spans="1:6">
      <c r="A1724" s="43">
        <v>44146</v>
      </c>
      <c r="B1724" s="46">
        <v>0.56135416666666671</v>
      </c>
      <c r="C1724" s="40">
        <v>59</v>
      </c>
      <c r="D1724" s="53">
        <v>74.12</v>
      </c>
      <c r="E1724" s="39">
        <v>4373.08</v>
      </c>
      <c r="F1724" s="39" t="s">
        <v>24</v>
      </c>
    </row>
    <row r="1725" spans="1:6">
      <c r="A1725" s="43">
        <v>44146</v>
      </c>
      <c r="B1725" s="46">
        <v>0.56034722222222222</v>
      </c>
      <c r="C1725" s="40">
        <v>10</v>
      </c>
      <c r="D1725" s="53">
        <v>74.12</v>
      </c>
      <c r="E1725" s="39">
        <v>741.2</v>
      </c>
      <c r="F1725" s="39" t="s">
        <v>24</v>
      </c>
    </row>
    <row r="1726" spans="1:6">
      <c r="A1726" s="43">
        <v>44146</v>
      </c>
      <c r="B1726" s="46">
        <v>0.56034722222222222</v>
      </c>
      <c r="C1726" s="40">
        <v>44</v>
      </c>
      <c r="D1726" s="53">
        <v>74.12</v>
      </c>
      <c r="E1726" s="39">
        <v>3261.28</v>
      </c>
      <c r="F1726" s="39" t="s">
        <v>24</v>
      </c>
    </row>
    <row r="1727" spans="1:6">
      <c r="A1727" s="43">
        <v>44146</v>
      </c>
      <c r="B1727" s="46">
        <v>0.55903935185185183</v>
      </c>
      <c r="C1727" s="40">
        <v>63</v>
      </c>
      <c r="D1727" s="53">
        <v>74.12</v>
      </c>
      <c r="E1727" s="39">
        <v>4669.5600000000004</v>
      </c>
      <c r="F1727" s="39" t="s">
        <v>24</v>
      </c>
    </row>
    <row r="1728" spans="1:6">
      <c r="A1728" s="43">
        <v>44146</v>
      </c>
      <c r="B1728" s="46">
        <v>0.55815972222222221</v>
      </c>
      <c r="C1728" s="40">
        <v>82</v>
      </c>
      <c r="D1728" s="53">
        <v>74.14</v>
      </c>
      <c r="E1728" s="39">
        <v>6079.4800000000005</v>
      </c>
      <c r="F1728" s="39" t="s">
        <v>24</v>
      </c>
    </row>
    <row r="1729" spans="1:6">
      <c r="A1729" s="43">
        <v>44146</v>
      </c>
      <c r="B1729" s="46">
        <v>0.55652777777777773</v>
      </c>
      <c r="C1729" s="40">
        <v>2</v>
      </c>
      <c r="D1729" s="53">
        <v>74.12</v>
      </c>
      <c r="E1729" s="39">
        <v>148.24</v>
      </c>
      <c r="F1729" s="39" t="s">
        <v>24</v>
      </c>
    </row>
    <row r="1730" spans="1:6">
      <c r="A1730" s="43">
        <v>44146</v>
      </c>
      <c r="B1730" s="46">
        <v>0.55652777777777773</v>
      </c>
      <c r="C1730" s="40">
        <v>75</v>
      </c>
      <c r="D1730" s="53">
        <v>74.12</v>
      </c>
      <c r="E1730" s="39">
        <v>5559</v>
      </c>
      <c r="F1730" s="39" t="s">
        <v>24</v>
      </c>
    </row>
    <row r="1731" spans="1:6">
      <c r="A1731" s="43">
        <v>44146</v>
      </c>
      <c r="B1731" s="46">
        <v>0.55125000000000002</v>
      </c>
      <c r="C1731" s="40">
        <v>63</v>
      </c>
      <c r="D1731" s="53">
        <v>74.12</v>
      </c>
      <c r="E1731" s="39">
        <v>4669.5600000000004</v>
      </c>
      <c r="F1731" s="39" t="s">
        <v>24</v>
      </c>
    </row>
    <row r="1732" spans="1:6">
      <c r="A1732" s="43">
        <v>44146</v>
      </c>
      <c r="B1732" s="46">
        <v>0.54909722222222213</v>
      </c>
      <c r="C1732" s="40">
        <v>33</v>
      </c>
      <c r="D1732" s="53">
        <v>74.099999999999994</v>
      </c>
      <c r="E1732" s="39">
        <v>2445.2999999999997</v>
      </c>
      <c r="F1732" s="39" t="s">
        <v>24</v>
      </c>
    </row>
    <row r="1733" spans="1:6">
      <c r="A1733" s="43">
        <v>44146</v>
      </c>
      <c r="B1733" s="46">
        <v>0.54909722222222213</v>
      </c>
      <c r="C1733" s="40">
        <v>55</v>
      </c>
      <c r="D1733" s="53">
        <v>74.099999999999994</v>
      </c>
      <c r="E1733" s="39">
        <v>4075.4999999999995</v>
      </c>
      <c r="F1733" s="39" t="s">
        <v>24</v>
      </c>
    </row>
    <row r="1734" spans="1:6">
      <c r="A1734" s="43">
        <v>44146</v>
      </c>
      <c r="B1734" s="46">
        <v>0.54850694444444448</v>
      </c>
      <c r="C1734" s="40">
        <v>83</v>
      </c>
      <c r="D1734" s="53">
        <v>74.12</v>
      </c>
      <c r="E1734" s="39">
        <v>6151.96</v>
      </c>
      <c r="F1734" s="39" t="s">
        <v>24</v>
      </c>
    </row>
    <row r="1735" spans="1:6">
      <c r="A1735" s="43">
        <v>44146</v>
      </c>
      <c r="B1735" s="46">
        <v>0.54766203703703698</v>
      </c>
      <c r="C1735" s="40">
        <v>73</v>
      </c>
      <c r="D1735" s="53">
        <v>74.08</v>
      </c>
      <c r="E1735" s="39">
        <v>5407.84</v>
      </c>
      <c r="F1735" s="39" t="s">
        <v>24</v>
      </c>
    </row>
    <row r="1736" spans="1:6">
      <c r="A1736" s="43">
        <v>44146</v>
      </c>
      <c r="B1736" s="46">
        <v>0.54583333333333328</v>
      </c>
      <c r="C1736" s="40">
        <v>69</v>
      </c>
      <c r="D1736" s="53">
        <v>74.040000000000006</v>
      </c>
      <c r="E1736" s="39">
        <v>5108.76</v>
      </c>
      <c r="F1736" s="39" t="s">
        <v>24</v>
      </c>
    </row>
    <row r="1737" spans="1:6">
      <c r="A1737" s="43">
        <v>44146</v>
      </c>
      <c r="B1737" s="46">
        <v>0.5458101851851852</v>
      </c>
      <c r="C1737" s="40">
        <v>43</v>
      </c>
      <c r="D1737" s="53">
        <v>74.06</v>
      </c>
      <c r="E1737" s="39">
        <v>3184.58</v>
      </c>
      <c r="F1737" s="39" t="s">
        <v>24</v>
      </c>
    </row>
    <row r="1738" spans="1:6">
      <c r="A1738" s="43">
        <v>44146</v>
      </c>
      <c r="B1738" s="46">
        <v>0.5458101851851852</v>
      </c>
      <c r="C1738" s="40">
        <v>17</v>
      </c>
      <c r="D1738" s="53">
        <v>74.06</v>
      </c>
      <c r="E1738" s="39">
        <v>1259.02</v>
      </c>
      <c r="F1738" s="39" t="s">
        <v>24</v>
      </c>
    </row>
    <row r="1739" spans="1:6">
      <c r="A1739" s="43">
        <v>44146</v>
      </c>
      <c r="B1739" s="46">
        <v>0.54407407407407404</v>
      </c>
      <c r="C1739" s="40">
        <v>59</v>
      </c>
      <c r="D1739" s="53">
        <v>74.08</v>
      </c>
      <c r="E1739" s="39">
        <v>4370.72</v>
      </c>
      <c r="F1739" s="39" t="s">
        <v>24</v>
      </c>
    </row>
    <row r="1740" spans="1:6">
      <c r="A1740" s="43">
        <v>44146</v>
      </c>
      <c r="B1740" s="46">
        <v>0.54340277777777768</v>
      </c>
      <c r="C1740" s="40">
        <v>56</v>
      </c>
      <c r="D1740" s="53">
        <v>74.02</v>
      </c>
      <c r="E1740" s="39">
        <v>4145.12</v>
      </c>
      <c r="F1740" s="39" t="s">
        <v>24</v>
      </c>
    </row>
    <row r="1741" spans="1:6">
      <c r="A1741" s="43">
        <v>44146</v>
      </c>
      <c r="B1741" s="46">
        <v>0.54196759259259253</v>
      </c>
      <c r="C1741" s="40">
        <v>70</v>
      </c>
      <c r="D1741" s="53">
        <v>74.08</v>
      </c>
      <c r="E1741" s="39">
        <v>5185.5999999999995</v>
      </c>
      <c r="F1741" s="39" t="s">
        <v>24</v>
      </c>
    </row>
    <row r="1742" spans="1:6">
      <c r="A1742" s="43">
        <v>44146</v>
      </c>
      <c r="B1742" s="46">
        <v>0.54153935185185187</v>
      </c>
      <c r="C1742" s="40">
        <v>60</v>
      </c>
      <c r="D1742" s="53">
        <v>74.099999999999994</v>
      </c>
      <c r="E1742" s="39">
        <v>4446</v>
      </c>
      <c r="F1742" s="39" t="s">
        <v>24</v>
      </c>
    </row>
    <row r="1743" spans="1:6">
      <c r="A1743" s="43">
        <v>44146</v>
      </c>
      <c r="B1743" s="46">
        <v>0.54045138888888888</v>
      </c>
      <c r="C1743" s="40">
        <v>58</v>
      </c>
      <c r="D1743" s="53">
        <v>74.099999999999994</v>
      </c>
      <c r="E1743" s="39">
        <v>4297.7999999999993</v>
      </c>
      <c r="F1743" s="39" t="s">
        <v>24</v>
      </c>
    </row>
    <row r="1744" spans="1:6">
      <c r="A1744" s="43">
        <v>44146</v>
      </c>
      <c r="B1744" s="46">
        <v>0.53940972222222217</v>
      </c>
      <c r="C1744" s="40">
        <v>83</v>
      </c>
      <c r="D1744" s="53">
        <v>74.14</v>
      </c>
      <c r="E1744" s="39">
        <v>6153.62</v>
      </c>
      <c r="F1744" s="39" t="s">
        <v>24</v>
      </c>
    </row>
    <row r="1745" spans="1:6">
      <c r="A1745" s="43">
        <v>44146</v>
      </c>
      <c r="B1745" s="46">
        <v>0.53940972222222217</v>
      </c>
      <c r="C1745" s="40">
        <v>11</v>
      </c>
      <c r="D1745" s="53">
        <v>74.14</v>
      </c>
      <c r="E1745" s="39">
        <v>815.54</v>
      </c>
      <c r="F1745" s="39" t="s">
        <v>24</v>
      </c>
    </row>
    <row r="1746" spans="1:6">
      <c r="A1746" s="43">
        <v>44146</v>
      </c>
      <c r="B1746" s="46">
        <v>0.53664351851851855</v>
      </c>
      <c r="C1746" s="40">
        <v>61</v>
      </c>
      <c r="D1746" s="53">
        <v>74.12</v>
      </c>
      <c r="E1746" s="39">
        <v>4521.3200000000006</v>
      </c>
      <c r="F1746" s="39" t="s">
        <v>24</v>
      </c>
    </row>
    <row r="1747" spans="1:6">
      <c r="A1747" s="43">
        <v>44146</v>
      </c>
      <c r="B1747" s="46">
        <v>0.53597222222222218</v>
      </c>
      <c r="C1747" s="40">
        <v>57</v>
      </c>
      <c r="D1747" s="53">
        <v>74.099999999999994</v>
      </c>
      <c r="E1747" s="39">
        <v>4223.7</v>
      </c>
      <c r="F1747" s="39" t="s">
        <v>24</v>
      </c>
    </row>
    <row r="1748" spans="1:6">
      <c r="A1748" s="43">
        <v>44146</v>
      </c>
      <c r="B1748" s="46">
        <v>0.53545138888888888</v>
      </c>
      <c r="C1748" s="40">
        <v>59</v>
      </c>
      <c r="D1748" s="53">
        <v>74.06</v>
      </c>
      <c r="E1748" s="39">
        <v>4369.54</v>
      </c>
      <c r="F1748" s="39" t="s">
        <v>24</v>
      </c>
    </row>
    <row r="1749" spans="1:6">
      <c r="A1749" s="43">
        <v>44146</v>
      </c>
      <c r="B1749" s="46">
        <v>0.5320138888888889</v>
      </c>
      <c r="C1749" s="40">
        <v>56</v>
      </c>
      <c r="D1749" s="53">
        <v>74.12</v>
      </c>
      <c r="E1749" s="39">
        <v>4150.72</v>
      </c>
      <c r="F1749" s="39" t="s">
        <v>24</v>
      </c>
    </row>
    <row r="1750" spans="1:6">
      <c r="A1750" s="43">
        <v>44146</v>
      </c>
      <c r="B1750" s="46">
        <v>0.53120370370370373</v>
      </c>
      <c r="C1750" s="40">
        <v>63</v>
      </c>
      <c r="D1750" s="53">
        <v>74.12</v>
      </c>
      <c r="E1750" s="39">
        <v>4669.5600000000004</v>
      </c>
      <c r="F1750" s="39" t="s">
        <v>24</v>
      </c>
    </row>
    <row r="1751" spans="1:6">
      <c r="A1751" s="43">
        <v>44146</v>
      </c>
      <c r="B1751" s="46">
        <v>0.53060185185185182</v>
      </c>
      <c r="C1751" s="40">
        <v>78</v>
      </c>
      <c r="D1751" s="53">
        <v>74.14</v>
      </c>
      <c r="E1751" s="39">
        <v>5782.92</v>
      </c>
      <c r="F1751" s="39" t="s">
        <v>24</v>
      </c>
    </row>
    <row r="1752" spans="1:6">
      <c r="A1752" s="43">
        <v>44146</v>
      </c>
      <c r="B1752" s="46">
        <v>0.52812500000000007</v>
      </c>
      <c r="C1752" s="40">
        <v>70</v>
      </c>
      <c r="D1752" s="53">
        <v>74.12</v>
      </c>
      <c r="E1752" s="39">
        <v>5188.4000000000005</v>
      </c>
      <c r="F1752" s="39" t="s">
        <v>24</v>
      </c>
    </row>
    <row r="1753" spans="1:6">
      <c r="A1753" s="43">
        <v>44146</v>
      </c>
      <c r="B1753" s="46">
        <v>0.5279166666666667</v>
      </c>
      <c r="C1753" s="40">
        <v>101</v>
      </c>
      <c r="D1753" s="53">
        <v>74.16</v>
      </c>
      <c r="E1753" s="39">
        <v>7490.16</v>
      </c>
      <c r="F1753" s="39" t="s">
        <v>24</v>
      </c>
    </row>
    <row r="1754" spans="1:6">
      <c r="A1754" s="43">
        <v>44146</v>
      </c>
      <c r="B1754" s="46">
        <v>0.52571759259259265</v>
      </c>
      <c r="C1754" s="40">
        <v>65</v>
      </c>
      <c r="D1754" s="53">
        <v>74.12</v>
      </c>
      <c r="E1754" s="39">
        <v>4817.8</v>
      </c>
      <c r="F1754" s="39" t="s">
        <v>24</v>
      </c>
    </row>
    <row r="1755" spans="1:6">
      <c r="A1755" s="43">
        <v>44146</v>
      </c>
      <c r="B1755" s="46">
        <v>0.5232754629629629</v>
      </c>
      <c r="C1755" s="40">
        <v>4</v>
      </c>
      <c r="D1755" s="53">
        <v>74.08</v>
      </c>
      <c r="E1755" s="39">
        <v>296.32</v>
      </c>
      <c r="F1755" s="39" t="s">
        <v>24</v>
      </c>
    </row>
    <row r="1756" spans="1:6">
      <c r="A1756" s="43">
        <v>44146</v>
      </c>
      <c r="B1756" s="46">
        <v>0.5232754629629629</v>
      </c>
      <c r="C1756" s="40">
        <v>75</v>
      </c>
      <c r="D1756" s="53">
        <v>74.08</v>
      </c>
      <c r="E1756" s="39">
        <v>5556</v>
      </c>
      <c r="F1756" s="39" t="s">
        <v>24</v>
      </c>
    </row>
    <row r="1757" spans="1:6">
      <c r="A1757" s="43">
        <v>44146</v>
      </c>
      <c r="B1757" s="46">
        <v>0.52148148148148155</v>
      </c>
      <c r="C1757" s="40">
        <v>58</v>
      </c>
      <c r="D1757" s="53">
        <v>74.099999999999994</v>
      </c>
      <c r="E1757" s="39">
        <v>4297.7999999999993</v>
      </c>
      <c r="F1757" s="39" t="s">
        <v>24</v>
      </c>
    </row>
    <row r="1758" spans="1:6">
      <c r="A1758" s="43">
        <v>44146</v>
      </c>
      <c r="B1758" s="46">
        <v>0.52054398148148151</v>
      </c>
      <c r="C1758" s="40">
        <v>27</v>
      </c>
      <c r="D1758" s="53">
        <v>74.12</v>
      </c>
      <c r="E1758" s="39">
        <v>2001.2400000000002</v>
      </c>
      <c r="F1758" s="39" t="s">
        <v>24</v>
      </c>
    </row>
    <row r="1759" spans="1:6">
      <c r="A1759" s="43">
        <v>44146</v>
      </c>
      <c r="B1759" s="46">
        <v>0.52054398148148151</v>
      </c>
      <c r="C1759" s="40">
        <v>37</v>
      </c>
      <c r="D1759" s="53">
        <v>74.12</v>
      </c>
      <c r="E1759" s="39">
        <v>2742.44</v>
      </c>
      <c r="F1759" s="39" t="s">
        <v>24</v>
      </c>
    </row>
    <row r="1760" spans="1:6">
      <c r="A1760" s="43">
        <v>44146</v>
      </c>
      <c r="B1760" s="46">
        <v>0.517511574074074</v>
      </c>
      <c r="C1760" s="40">
        <v>55</v>
      </c>
      <c r="D1760" s="53">
        <v>74.14</v>
      </c>
      <c r="E1760" s="39">
        <v>4077.7</v>
      </c>
      <c r="F1760" s="39" t="s">
        <v>24</v>
      </c>
    </row>
    <row r="1761" spans="1:6">
      <c r="A1761" s="43">
        <v>44146</v>
      </c>
      <c r="B1761" s="46">
        <v>0.517511574074074</v>
      </c>
      <c r="C1761" s="40">
        <v>11</v>
      </c>
      <c r="D1761" s="53">
        <v>74.14</v>
      </c>
      <c r="E1761" s="39">
        <v>815.54</v>
      </c>
      <c r="F1761" s="39" t="s">
        <v>24</v>
      </c>
    </row>
    <row r="1762" spans="1:6">
      <c r="A1762" s="43">
        <v>44146</v>
      </c>
      <c r="B1762" s="46">
        <v>0.51738425925925924</v>
      </c>
      <c r="C1762" s="40">
        <v>65</v>
      </c>
      <c r="D1762" s="53">
        <v>74.16</v>
      </c>
      <c r="E1762" s="39">
        <v>4820.3999999999996</v>
      </c>
      <c r="F1762" s="39" t="s">
        <v>24</v>
      </c>
    </row>
    <row r="1763" spans="1:6">
      <c r="A1763" s="43">
        <v>44146</v>
      </c>
      <c r="B1763" s="46">
        <v>0.51586805555555559</v>
      </c>
      <c r="C1763" s="40">
        <v>108</v>
      </c>
      <c r="D1763" s="53">
        <v>74.12</v>
      </c>
      <c r="E1763" s="39">
        <v>8004.9600000000009</v>
      </c>
      <c r="F1763" s="39" t="s">
        <v>24</v>
      </c>
    </row>
    <row r="1764" spans="1:6">
      <c r="A1764" s="43">
        <v>44146</v>
      </c>
      <c r="B1764" s="46">
        <v>0.51586805555555559</v>
      </c>
      <c r="C1764" s="40">
        <v>40</v>
      </c>
      <c r="D1764" s="53">
        <v>74.12</v>
      </c>
      <c r="E1764" s="39">
        <v>2964.8</v>
      </c>
      <c r="F1764" s="39" t="s">
        <v>24</v>
      </c>
    </row>
    <row r="1765" spans="1:6">
      <c r="A1765" s="43">
        <v>44146</v>
      </c>
      <c r="B1765" s="46">
        <v>0.5128125</v>
      </c>
      <c r="C1765" s="40">
        <v>60</v>
      </c>
      <c r="D1765" s="53">
        <v>74.02</v>
      </c>
      <c r="E1765" s="39">
        <v>4441.2</v>
      </c>
      <c r="F1765" s="39" t="s">
        <v>24</v>
      </c>
    </row>
    <row r="1766" spans="1:6">
      <c r="A1766" s="43">
        <v>44146</v>
      </c>
      <c r="B1766" s="46">
        <v>0.5118287037037037</v>
      </c>
      <c r="C1766" s="40">
        <v>40</v>
      </c>
      <c r="D1766" s="53">
        <v>73.98</v>
      </c>
      <c r="E1766" s="39">
        <v>2959.2000000000003</v>
      </c>
      <c r="F1766" s="39" t="s">
        <v>24</v>
      </c>
    </row>
    <row r="1767" spans="1:6">
      <c r="A1767" s="43">
        <v>44146</v>
      </c>
      <c r="B1767" s="46">
        <v>0.5118287037037037</v>
      </c>
      <c r="C1767" s="40">
        <v>27</v>
      </c>
      <c r="D1767" s="53">
        <v>73.98</v>
      </c>
      <c r="E1767" s="39">
        <v>1997.46</v>
      </c>
      <c r="F1767" s="39" t="s">
        <v>24</v>
      </c>
    </row>
    <row r="1768" spans="1:6">
      <c r="A1768" s="43">
        <v>44146</v>
      </c>
      <c r="B1768" s="46">
        <v>0.5111458333333333</v>
      </c>
      <c r="C1768" s="40">
        <v>22</v>
      </c>
      <c r="D1768" s="53">
        <v>73.959999999999994</v>
      </c>
      <c r="E1768" s="39">
        <v>1627.12</v>
      </c>
      <c r="F1768" s="39" t="s">
        <v>24</v>
      </c>
    </row>
    <row r="1769" spans="1:6">
      <c r="A1769" s="43">
        <v>44146</v>
      </c>
      <c r="B1769" s="46">
        <v>0.5111458333333333</v>
      </c>
      <c r="C1769" s="40">
        <v>37</v>
      </c>
      <c r="D1769" s="53">
        <v>73.959999999999994</v>
      </c>
      <c r="E1769" s="39">
        <v>2736.52</v>
      </c>
      <c r="F1769" s="39" t="s">
        <v>24</v>
      </c>
    </row>
    <row r="1770" spans="1:6">
      <c r="A1770" s="43">
        <v>44146</v>
      </c>
      <c r="B1770" s="46">
        <v>0.5098611111111111</v>
      </c>
      <c r="C1770" s="40">
        <v>55</v>
      </c>
      <c r="D1770" s="53">
        <v>73.92</v>
      </c>
      <c r="E1770" s="39">
        <v>4065.6</v>
      </c>
      <c r="F1770" s="39" t="s">
        <v>24</v>
      </c>
    </row>
    <row r="1771" spans="1:6">
      <c r="A1771" s="43">
        <v>44146</v>
      </c>
      <c r="B1771" s="46">
        <v>0.50812500000000005</v>
      </c>
      <c r="C1771" s="40">
        <v>56</v>
      </c>
      <c r="D1771" s="53">
        <v>73.98</v>
      </c>
      <c r="E1771" s="39">
        <v>4142.88</v>
      </c>
      <c r="F1771" s="39" t="s">
        <v>24</v>
      </c>
    </row>
    <row r="1772" spans="1:6">
      <c r="A1772" s="43">
        <v>44146</v>
      </c>
      <c r="B1772" s="46">
        <v>0.50662037037037033</v>
      </c>
      <c r="C1772" s="40">
        <v>55</v>
      </c>
      <c r="D1772" s="53">
        <v>74</v>
      </c>
      <c r="E1772" s="39">
        <v>4070</v>
      </c>
      <c r="F1772" s="39" t="s">
        <v>24</v>
      </c>
    </row>
    <row r="1773" spans="1:6">
      <c r="A1773" s="43">
        <v>44146</v>
      </c>
      <c r="B1773" s="46">
        <v>0.50481481481481483</v>
      </c>
      <c r="C1773" s="40">
        <v>61</v>
      </c>
      <c r="D1773" s="53">
        <v>74.040000000000006</v>
      </c>
      <c r="E1773" s="39">
        <v>4516.4400000000005</v>
      </c>
      <c r="F1773" s="39" t="s">
        <v>24</v>
      </c>
    </row>
    <row r="1774" spans="1:6">
      <c r="A1774" s="43">
        <v>44146</v>
      </c>
      <c r="B1774" s="46">
        <v>0.50394675925925925</v>
      </c>
      <c r="C1774" s="40">
        <v>57</v>
      </c>
      <c r="D1774" s="53">
        <v>74.02</v>
      </c>
      <c r="E1774" s="39">
        <v>4219.1399999999994</v>
      </c>
      <c r="F1774" s="39" t="s">
        <v>24</v>
      </c>
    </row>
    <row r="1775" spans="1:6">
      <c r="A1775" s="43">
        <v>44146</v>
      </c>
      <c r="B1775" s="46">
        <v>0.50380787037037034</v>
      </c>
      <c r="C1775" s="40">
        <v>60</v>
      </c>
      <c r="D1775" s="53">
        <v>74.040000000000006</v>
      </c>
      <c r="E1775" s="39">
        <v>4442.4000000000005</v>
      </c>
      <c r="F1775" s="39" t="s">
        <v>24</v>
      </c>
    </row>
    <row r="1776" spans="1:6">
      <c r="A1776" s="43">
        <v>44146</v>
      </c>
      <c r="B1776" s="46">
        <v>0.50209490740740736</v>
      </c>
      <c r="C1776" s="40">
        <v>59</v>
      </c>
      <c r="D1776" s="53">
        <v>74.040000000000006</v>
      </c>
      <c r="E1776" s="39">
        <v>4368.3600000000006</v>
      </c>
      <c r="F1776" s="39" t="s">
        <v>24</v>
      </c>
    </row>
    <row r="1777" spans="1:6">
      <c r="A1777" s="43">
        <v>44146</v>
      </c>
      <c r="B1777" s="46">
        <v>0.50019675925925922</v>
      </c>
      <c r="C1777" s="40">
        <v>60</v>
      </c>
      <c r="D1777" s="53">
        <v>73.98</v>
      </c>
      <c r="E1777" s="39">
        <v>4438.8</v>
      </c>
      <c r="F1777" s="39" t="s">
        <v>24</v>
      </c>
    </row>
    <row r="1778" spans="1:6">
      <c r="A1778" s="43">
        <v>44146</v>
      </c>
      <c r="B1778" s="46">
        <v>0.4994675925925926</v>
      </c>
      <c r="C1778" s="40">
        <v>66</v>
      </c>
      <c r="D1778" s="53">
        <v>74</v>
      </c>
      <c r="E1778" s="39">
        <v>4884</v>
      </c>
      <c r="F1778" s="39" t="s">
        <v>24</v>
      </c>
    </row>
    <row r="1779" spans="1:6">
      <c r="A1779" s="43">
        <v>44146</v>
      </c>
      <c r="B1779" s="46">
        <v>0.4979513888888889</v>
      </c>
      <c r="C1779" s="40">
        <v>10</v>
      </c>
      <c r="D1779" s="53">
        <v>74.02</v>
      </c>
      <c r="E1779" s="39">
        <v>740.19999999999993</v>
      </c>
      <c r="F1779" s="39" t="s">
        <v>24</v>
      </c>
    </row>
    <row r="1780" spans="1:6">
      <c r="A1780" s="43">
        <v>44146</v>
      </c>
      <c r="B1780" s="46">
        <v>0.4979513888888889</v>
      </c>
      <c r="C1780" s="40">
        <v>67</v>
      </c>
      <c r="D1780" s="53">
        <v>74.02</v>
      </c>
      <c r="E1780" s="39">
        <v>4959.34</v>
      </c>
      <c r="F1780" s="39" t="s">
        <v>24</v>
      </c>
    </row>
    <row r="1781" spans="1:6">
      <c r="A1781" s="43">
        <v>44146</v>
      </c>
      <c r="B1781" s="46">
        <v>0.49730324074074073</v>
      </c>
      <c r="C1781" s="40">
        <v>36</v>
      </c>
      <c r="D1781" s="53">
        <v>74.02</v>
      </c>
      <c r="E1781" s="39">
        <v>2664.72</v>
      </c>
      <c r="F1781" s="39" t="s">
        <v>24</v>
      </c>
    </row>
    <row r="1782" spans="1:6">
      <c r="A1782" s="43">
        <v>44146</v>
      </c>
      <c r="B1782" s="46">
        <v>0.49555555555555553</v>
      </c>
      <c r="C1782" s="40">
        <v>63</v>
      </c>
      <c r="D1782" s="53">
        <v>74</v>
      </c>
      <c r="E1782" s="39">
        <v>4662</v>
      </c>
      <c r="F1782" s="39" t="s">
        <v>24</v>
      </c>
    </row>
    <row r="1783" spans="1:6">
      <c r="A1783" s="43">
        <v>44146</v>
      </c>
      <c r="B1783" s="46">
        <v>0.49486111111111114</v>
      </c>
      <c r="C1783" s="40">
        <v>34</v>
      </c>
      <c r="D1783" s="53">
        <v>73.98</v>
      </c>
      <c r="E1783" s="39">
        <v>2515.3200000000002</v>
      </c>
      <c r="F1783" s="39" t="s">
        <v>24</v>
      </c>
    </row>
    <row r="1784" spans="1:6">
      <c r="A1784" s="43">
        <v>44146</v>
      </c>
      <c r="B1784" s="46">
        <v>0.49486111111111114</v>
      </c>
      <c r="C1784" s="40">
        <v>30</v>
      </c>
      <c r="D1784" s="53">
        <v>73.98</v>
      </c>
      <c r="E1784" s="39">
        <v>2219.4</v>
      </c>
      <c r="F1784" s="39" t="s">
        <v>24</v>
      </c>
    </row>
    <row r="1785" spans="1:6">
      <c r="A1785" s="43">
        <v>44146</v>
      </c>
      <c r="B1785" s="46">
        <v>0.49296296296296299</v>
      </c>
      <c r="C1785" s="40">
        <v>66</v>
      </c>
      <c r="D1785" s="53">
        <v>74</v>
      </c>
      <c r="E1785" s="39">
        <v>4884</v>
      </c>
      <c r="F1785" s="39" t="s">
        <v>24</v>
      </c>
    </row>
    <row r="1786" spans="1:6">
      <c r="A1786" s="43">
        <v>44146</v>
      </c>
      <c r="B1786" s="46">
        <v>0.49032407407407402</v>
      </c>
      <c r="C1786" s="40">
        <v>60</v>
      </c>
      <c r="D1786" s="53">
        <v>74.06</v>
      </c>
      <c r="E1786" s="39">
        <v>4443.6000000000004</v>
      </c>
      <c r="F1786" s="39" t="s">
        <v>24</v>
      </c>
    </row>
    <row r="1787" spans="1:6">
      <c r="A1787" s="43">
        <v>44146</v>
      </c>
      <c r="B1787" s="46">
        <v>0.49009259259259258</v>
      </c>
      <c r="C1787" s="40">
        <v>30</v>
      </c>
      <c r="D1787" s="53">
        <v>74.08</v>
      </c>
      <c r="E1787" s="39">
        <v>2222.4</v>
      </c>
      <c r="F1787" s="39" t="s">
        <v>24</v>
      </c>
    </row>
    <row r="1788" spans="1:6">
      <c r="A1788" s="43">
        <v>44146</v>
      </c>
      <c r="B1788" s="46">
        <v>0.49009259259259258</v>
      </c>
      <c r="C1788" s="40">
        <v>33</v>
      </c>
      <c r="D1788" s="53">
        <v>74.08</v>
      </c>
      <c r="E1788" s="39">
        <v>2444.64</v>
      </c>
      <c r="F1788" s="39" t="s">
        <v>24</v>
      </c>
    </row>
    <row r="1789" spans="1:6">
      <c r="A1789" s="43">
        <v>44146</v>
      </c>
      <c r="B1789" s="46">
        <v>0.48736111111111113</v>
      </c>
      <c r="C1789" s="40">
        <v>15</v>
      </c>
      <c r="D1789" s="53">
        <v>74.12</v>
      </c>
      <c r="E1789" s="39">
        <v>1111.8000000000002</v>
      </c>
      <c r="F1789" s="39" t="s">
        <v>24</v>
      </c>
    </row>
    <row r="1790" spans="1:6">
      <c r="A1790" s="43">
        <v>44146</v>
      </c>
      <c r="B1790" s="46">
        <v>0.48736111111111113</v>
      </c>
      <c r="C1790" s="40">
        <v>75</v>
      </c>
      <c r="D1790" s="53">
        <v>74.12</v>
      </c>
      <c r="E1790" s="39">
        <v>5559</v>
      </c>
      <c r="F1790" s="39" t="s">
        <v>24</v>
      </c>
    </row>
    <row r="1791" spans="1:6">
      <c r="A1791" s="43">
        <v>44146</v>
      </c>
      <c r="B1791" s="46">
        <v>0.48640046296296297</v>
      </c>
      <c r="C1791" s="40">
        <v>19</v>
      </c>
      <c r="D1791" s="53">
        <v>74.180000000000007</v>
      </c>
      <c r="E1791" s="39">
        <v>1409.42</v>
      </c>
      <c r="F1791" s="39" t="s">
        <v>24</v>
      </c>
    </row>
    <row r="1792" spans="1:6">
      <c r="A1792" s="43">
        <v>44146</v>
      </c>
      <c r="B1792" s="46">
        <v>0.48640046296296297</v>
      </c>
      <c r="C1792" s="40">
        <v>40</v>
      </c>
      <c r="D1792" s="53">
        <v>74.180000000000007</v>
      </c>
      <c r="E1792" s="39">
        <v>2967.2000000000003</v>
      </c>
      <c r="F1792" s="39" t="s">
        <v>24</v>
      </c>
    </row>
    <row r="1793" spans="1:6">
      <c r="A1793" s="43">
        <v>44146</v>
      </c>
      <c r="B1793" s="46">
        <v>0.48497685185185185</v>
      </c>
      <c r="C1793" s="40">
        <v>28</v>
      </c>
      <c r="D1793" s="53">
        <v>74.16</v>
      </c>
      <c r="E1793" s="39">
        <v>2076.48</v>
      </c>
      <c r="F1793" s="39" t="s">
        <v>24</v>
      </c>
    </row>
    <row r="1794" spans="1:6">
      <c r="A1794" s="43">
        <v>44146</v>
      </c>
      <c r="B1794" s="46">
        <v>0.48497685185185185</v>
      </c>
      <c r="C1794" s="40">
        <v>29</v>
      </c>
      <c r="D1794" s="53">
        <v>74.16</v>
      </c>
      <c r="E1794" s="39">
        <v>2150.64</v>
      </c>
      <c r="F1794" s="39" t="s">
        <v>24</v>
      </c>
    </row>
    <row r="1795" spans="1:6">
      <c r="A1795" s="43">
        <v>44146</v>
      </c>
      <c r="B1795" s="46">
        <v>0.48496527777777776</v>
      </c>
      <c r="C1795" s="40">
        <v>39</v>
      </c>
      <c r="D1795" s="53">
        <v>74.16</v>
      </c>
      <c r="E1795" s="39">
        <v>2892.24</v>
      </c>
      <c r="F1795" s="39" t="s">
        <v>24</v>
      </c>
    </row>
    <row r="1796" spans="1:6">
      <c r="A1796" s="43">
        <v>44146</v>
      </c>
      <c r="B1796" s="46">
        <v>0.48484953703703698</v>
      </c>
      <c r="C1796" s="40">
        <v>57</v>
      </c>
      <c r="D1796" s="53">
        <v>74.16</v>
      </c>
      <c r="E1796" s="39">
        <v>4227.12</v>
      </c>
      <c r="F1796" s="39" t="s">
        <v>24</v>
      </c>
    </row>
    <row r="1797" spans="1:6">
      <c r="A1797" s="43">
        <v>44146</v>
      </c>
      <c r="B1797" s="46">
        <v>0.48138888888888887</v>
      </c>
      <c r="C1797" s="40">
        <v>66</v>
      </c>
      <c r="D1797" s="53">
        <v>74.06</v>
      </c>
      <c r="E1797" s="39">
        <v>4887.96</v>
      </c>
      <c r="F1797" s="39" t="s">
        <v>24</v>
      </c>
    </row>
    <row r="1798" spans="1:6">
      <c r="A1798" s="43">
        <v>44146</v>
      </c>
      <c r="B1798" s="46">
        <v>0.4803472222222222</v>
      </c>
      <c r="C1798" s="40">
        <v>41</v>
      </c>
      <c r="D1798" s="53">
        <v>74.040000000000006</v>
      </c>
      <c r="E1798" s="39">
        <v>3035.6400000000003</v>
      </c>
      <c r="F1798" s="39" t="s">
        <v>24</v>
      </c>
    </row>
    <row r="1799" spans="1:6">
      <c r="A1799" s="43">
        <v>44146</v>
      </c>
      <c r="B1799" s="46">
        <v>0.47769675925925931</v>
      </c>
      <c r="C1799" s="40">
        <v>69</v>
      </c>
      <c r="D1799" s="53">
        <v>73.900000000000006</v>
      </c>
      <c r="E1799" s="39">
        <v>5099.1000000000004</v>
      </c>
      <c r="F1799" s="39" t="s">
        <v>24</v>
      </c>
    </row>
    <row r="1800" spans="1:6">
      <c r="A1800" s="43">
        <v>44146</v>
      </c>
      <c r="B1800" s="46">
        <v>0.47711805555555559</v>
      </c>
      <c r="C1800" s="40">
        <v>57</v>
      </c>
      <c r="D1800" s="53">
        <v>73.92</v>
      </c>
      <c r="E1800" s="39">
        <v>4213.4400000000005</v>
      </c>
      <c r="F1800" s="39" t="s">
        <v>24</v>
      </c>
    </row>
    <row r="1801" spans="1:6">
      <c r="A1801" s="43">
        <v>44146</v>
      </c>
      <c r="B1801" s="46">
        <v>0.47447916666666662</v>
      </c>
      <c r="C1801" s="40">
        <v>84</v>
      </c>
      <c r="D1801" s="53">
        <v>73.92</v>
      </c>
      <c r="E1801" s="39">
        <v>6209.28</v>
      </c>
      <c r="F1801" s="39" t="s">
        <v>24</v>
      </c>
    </row>
    <row r="1802" spans="1:6">
      <c r="A1802" s="43">
        <v>44146</v>
      </c>
      <c r="B1802" s="46">
        <v>0.47320601851851851</v>
      </c>
      <c r="C1802" s="40">
        <v>43</v>
      </c>
      <c r="D1802" s="53">
        <v>73.94</v>
      </c>
      <c r="E1802" s="39">
        <v>3179.42</v>
      </c>
      <c r="F1802" s="39" t="s">
        <v>24</v>
      </c>
    </row>
    <row r="1803" spans="1:6">
      <c r="A1803" s="43">
        <v>44146</v>
      </c>
      <c r="B1803" s="46">
        <v>0.47320601851851851</v>
      </c>
      <c r="C1803" s="40">
        <v>21</v>
      </c>
      <c r="D1803" s="53">
        <v>73.94</v>
      </c>
      <c r="E1803" s="39">
        <v>1552.74</v>
      </c>
      <c r="F1803" s="39" t="s">
        <v>24</v>
      </c>
    </row>
    <row r="1804" spans="1:6">
      <c r="A1804" s="43">
        <v>44146</v>
      </c>
      <c r="B1804" s="46">
        <v>0.47269675925925925</v>
      </c>
      <c r="C1804" s="40">
        <v>60</v>
      </c>
      <c r="D1804" s="53">
        <v>73.98</v>
      </c>
      <c r="E1804" s="39">
        <v>4438.8</v>
      </c>
      <c r="F1804" s="39" t="s">
        <v>24</v>
      </c>
    </row>
    <row r="1805" spans="1:6">
      <c r="A1805" s="43">
        <v>44146</v>
      </c>
      <c r="B1805" s="46">
        <v>0.47061342592592598</v>
      </c>
      <c r="C1805" s="40">
        <v>67</v>
      </c>
      <c r="D1805" s="53">
        <v>73.98</v>
      </c>
      <c r="E1805" s="39">
        <v>4956.66</v>
      </c>
      <c r="F1805" s="39" t="s">
        <v>24</v>
      </c>
    </row>
    <row r="1806" spans="1:6">
      <c r="A1806" s="43">
        <v>44146</v>
      </c>
      <c r="B1806" s="46">
        <v>0.47045138888888888</v>
      </c>
      <c r="C1806" s="40">
        <v>58</v>
      </c>
      <c r="D1806" s="53">
        <v>74</v>
      </c>
      <c r="E1806" s="39">
        <v>4292</v>
      </c>
      <c r="F1806" s="39" t="s">
        <v>24</v>
      </c>
    </row>
    <row r="1807" spans="1:6">
      <c r="A1807" s="43">
        <v>44146</v>
      </c>
      <c r="B1807" s="46">
        <v>0.46973379629629625</v>
      </c>
      <c r="C1807" s="40">
        <v>64</v>
      </c>
      <c r="D1807" s="53">
        <v>74</v>
      </c>
      <c r="E1807" s="39">
        <v>4736</v>
      </c>
      <c r="F1807" s="39" t="s">
        <v>24</v>
      </c>
    </row>
    <row r="1808" spans="1:6">
      <c r="A1808" s="43">
        <v>44146</v>
      </c>
      <c r="B1808" s="46">
        <v>0.46761574074074069</v>
      </c>
      <c r="C1808" s="40">
        <v>34</v>
      </c>
      <c r="D1808" s="53">
        <v>73.94</v>
      </c>
      <c r="E1808" s="39">
        <v>2513.96</v>
      </c>
      <c r="F1808" s="39" t="s">
        <v>24</v>
      </c>
    </row>
    <row r="1809" spans="1:6">
      <c r="A1809" s="43">
        <v>44146</v>
      </c>
      <c r="B1809" s="46">
        <v>0.46612268518518518</v>
      </c>
      <c r="C1809" s="40">
        <v>58</v>
      </c>
      <c r="D1809" s="53">
        <v>74.02</v>
      </c>
      <c r="E1809" s="39">
        <v>4293.16</v>
      </c>
      <c r="F1809" s="39" t="s">
        <v>24</v>
      </c>
    </row>
    <row r="1810" spans="1:6">
      <c r="A1810" s="43">
        <v>44146</v>
      </c>
      <c r="B1810" s="46">
        <v>0.4651851851851852</v>
      </c>
      <c r="C1810" s="40">
        <v>65</v>
      </c>
      <c r="D1810" s="53">
        <v>74.06</v>
      </c>
      <c r="E1810" s="39">
        <v>4813.9000000000005</v>
      </c>
      <c r="F1810" s="39" t="s">
        <v>24</v>
      </c>
    </row>
    <row r="1811" spans="1:6">
      <c r="A1811" s="43">
        <v>44146</v>
      </c>
      <c r="B1811" s="46">
        <v>0.46383101851851855</v>
      </c>
      <c r="C1811" s="40">
        <v>6</v>
      </c>
      <c r="D1811" s="53">
        <v>74.08</v>
      </c>
      <c r="E1811" s="39">
        <v>444.48</v>
      </c>
      <c r="F1811" s="39" t="s">
        <v>24</v>
      </c>
    </row>
    <row r="1812" spans="1:6">
      <c r="A1812" s="43">
        <v>44146</v>
      </c>
      <c r="B1812" s="46">
        <v>0.46383101851851855</v>
      </c>
      <c r="C1812" s="40">
        <v>75</v>
      </c>
      <c r="D1812" s="53">
        <v>74.08</v>
      </c>
      <c r="E1812" s="39">
        <v>5556</v>
      </c>
      <c r="F1812" s="39" t="s">
        <v>24</v>
      </c>
    </row>
    <row r="1813" spans="1:6">
      <c r="A1813" s="43">
        <v>44146</v>
      </c>
      <c r="B1813" s="46">
        <v>0.46246527777777779</v>
      </c>
      <c r="C1813" s="40">
        <v>62</v>
      </c>
      <c r="D1813" s="53">
        <v>74.08</v>
      </c>
      <c r="E1813" s="39">
        <v>4592.96</v>
      </c>
      <c r="F1813" s="39" t="s">
        <v>24</v>
      </c>
    </row>
    <row r="1814" spans="1:6">
      <c r="A1814" s="43">
        <v>44146</v>
      </c>
      <c r="B1814" s="46">
        <v>0.46105324074074078</v>
      </c>
      <c r="C1814" s="40">
        <v>57</v>
      </c>
      <c r="D1814" s="53">
        <v>74.08</v>
      </c>
      <c r="E1814" s="39">
        <v>4222.5599999999995</v>
      </c>
      <c r="F1814" s="39" t="s">
        <v>24</v>
      </c>
    </row>
    <row r="1815" spans="1:6">
      <c r="A1815" s="43">
        <v>44146</v>
      </c>
      <c r="B1815" s="46">
        <v>0.46050925925925923</v>
      </c>
      <c r="C1815" s="40">
        <v>13</v>
      </c>
      <c r="D1815" s="53">
        <v>74.099999999999994</v>
      </c>
      <c r="E1815" s="39">
        <v>963.3</v>
      </c>
      <c r="F1815" s="39" t="s">
        <v>24</v>
      </c>
    </row>
    <row r="1816" spans="1:6">
      <c r="A1816" s="43">
        <v>44146</v>
      </c>
      <c r="B1816" s="46">
        <v>0.46050925925925923</v>
      </c>
      <c r="C1816" s="40">
        <v>41</v>
      </c>
      <c r="D1816" s="53">
        <v>74.099999999999994</v>
      </c>
      <c r="E1816" s="39">
        <v>3038.1</v>
      </c>
      <c r="F1816" s="39" t="s">
        <v>24</v>
      </c>
    </row>
    <row r="1817" spans="1:6">
      <c r="A1817" s="43">
        <v>44146</v>
      </c>
      <c r="B1817" s="46">
        <v>0.45922453703703708</v>
      </c>
      <c r="C1817" s="40">
        <v>43</v>
      </c>
      <c r="D1817" s="53">
        <v>74.12</v>
      </c>
      <c r="E1817" s="39">
        <v>3187.1600000000003</v>
      </c>
      <c r="F1817" s="39" t="s">
        <v>24</v>
      </c>
    </row>
    <row r="1818" spans="1:6">
      <c r="A1818" s="43">
        <v>44146</v>
      </c>
      <c r="B1818" s="46">
        <v>0.45922453703703708</v>
      </c>
      <c r="C1818" s="40">
        <v>23</v>
      </c>
      <c r="D1818" s="53">
        <v>74.12</v>
      </c>
      <c r="E1818" s="39">
        <v>1704.7600000000002</v>
      </c>
      <c r="F1818" s="39" t="s">
        <v>24</v>
      </c>
    </row>
    <row r="1819" spans="1:6">
      <c r="A1819" s="43">
        <v>44146</v>
      </c>
      <c r="B1819" s="46">
        <v>0.45785879629629633</v>
      </c>
      <c r="C1819" s="40">
        <v>54</v>
      </c>
      <c r="D1819" s="53">
        <v>74.12</v>
      </c>
      <c r="E1819" s="39">
        <v>4002.4800000000005</v>
      </c>
      <c r="F1819" s="39" t="s">
        <v>24</v>
      </c>
    </row>
    <row r="1820" spans="1:6">
      <c r="A1820" s="43">
        <v>44146</v>
      </c>
      <c r="B1820" s="46">
        <v>0.45667824074074076</v>
      </c>
      <c r="C1820" s="40">
        <v>60</v>
      </c>
      <c r="D1820" s="53">
        <v>74.16</v>
      </c>
      <c r="E1820" s="39">
        <v>4449.5999999999995</v>
      </c>
      <c r="F1820" s="39" t="s">
        <v>24</v>
      </c>
    </row>
    <row r="1821" spans="1:6">
      <c r="A1821" s="43">
        <v>44146</v>
      </c>
      <c r="B1821" s="46">
        <v>0.45498842592592598</v>
      </c>
      <c r="C1821" s="40">
        <v>50</v>
      </c>
      <c r="D1821" s="53">
        <v>74.14</v>
      </c>
      <c r="E1821" s="39">
        <v>3707</v>
      </c>
      <c r="F1821" s="39" t="s">
        <v>24</v>
      </c>
    </row>
    <row r="1822" spans="1:6">
      <c r="A1822" s="43">
        <v>44146</v>
      </c>
      <c r="B1822" s="46">
        <v>0.45498842592592598</v>
      </c>
      <c r="C1822" s="40">
        <v>10</v>
      </c>
      <c r="D1822" s="53">
        <v>74.14</v>
      </c>
      <c r="E1822" s="39">
        <v>741.4</v>
      </c>
      <c r="F1822" s="39" t="s">
        <v>24</v>
      </c>
    </row>
    <row r="1823" spans="1:6">
      <c r="A1823" s="43">
        <v>44146</v>
      </c>
      <c r="B1823" s="46">
        <v>0.45305555555555554</v>
      </c>
      <c r="C1823" s="40">
        <v>74</v>
      </c>
      <c r="D1823" s="53">
        <v>74.099999999999994</v>
      </c>
      <c r="E1823" s="39">
        <v>5483.4</v>
      </c>
      <c r="F1823" s="39" t="s">
        <v>24</v>
      </c>
    </row>
    <row r="1824" spans="1:6">
      <c r="A1824" s="43">
        <v>44146</v>
      </c>
      <c r="B1824" s="46">
        <v>0.45256944444444441</v>
      </c>
      <c r="C1824" s="40">
        <v>10</v>
      </c>
      <c r="D1824" s="53">
        <v>74.099999999999994</v>
      </c>
      <c r="E1824" s="39">
        <v>741</v>
      </c>
      <c r="F1824" s="39" t="s">
        <v>24</v>
      </c>
    </row>
    <row r="1825" spans="1:6">
      <c r="A1825" s="43">
        <v>44146</v>
      </c>
      <c r="B1825" s="46">
        <v>0.45099537037037035</v>
      </c>
      <c r="C1825" s="40">
        <v>11</v>
      </c>
      <c r="D1825" s="53">
        <v>74.12</v>
      </c>
      <c r="E1825" s="39">
        <v>815.32</v>
      </c>
      <c r="F1825" s="39" t="s">
        <v>24</v>
      </c>
    </row>
    <row r="1826" spans="1:6">
      <c r="A1826" s="43">
        <v>44146</v>
      </c>
      <c r="B1826" s="46">
        <v>0.45099537037037035</v>
      </c>
      <c r="C1826" s="40">
        <v>67</v>
      </c>
      <c r="D1826" s="53">
        <v>74.12</v>
      </c>
      <c r="E1826" s="39">
        <v>4966.04</v>
      </c>
      <c r="F1826" s="39" t="s">
        <v>24</v>
      </c>
    </row>
    <row r="1827" spans="1:6">
      <c r="A1827" s="43">
        <v>44146</v>
      </c>
      <c r="B1827" s="46">
        <v>0.44979166666666665</v>
      </c>
      <c r="C1827" s="40">
        <v>44</v>
      </c>
      <c r="D1827" s="53">
        <v>74.260000000000005</v>
      </c>
      <c r="E1827" s="39">
        <v>3267.44</v>
      </c>
      <c r="F1827" s="39" t="s">
        <v>24</v>
      </c>
    </row>
    <row r="1828" spans="1:6">
      <c r="A1828" s="43">
        <v>44146</v>
      </c>
      <c r="B1828" s="46">
        <v>0.44979166666666665</v>
      </c>
      <c r="C1828" s="40">
        <v>26</v>
      </c>
      <c r="D1828" s="53">
        <v>74.260000000000005</v>
      </c>
      <c r="E1828" s="39">
        <v>1930.7600000000002</v>
      </c>
      <c r="F1828" s="39" t="s">
        <v>24</v>
      </c>
    </row>
    <row r="1829" spans="1:6">
      <c r="A1829" s="43">
        <v>44146</v>
      </c>
      <c r="B1829" s="46">
        <v>0.44979166666666665</v>
      </c>
      <c r="C1829" s="40">
        <v>8</v>
      </c>
      <c r="D1829" s="53">
        <v>74.260000000000005</v>
      </c>
      <c r="E1829" s="39">
        <v>594.08000000000004</v>
      </c>
      <c r="F1829" s="39" t="s">
        <v>24</v>
      </c>
    </row>
    <row r="1830" spans="1:6">
      <c r="A1830" s="43">
        <v>44146</v>
      </c>
      <c r="B1830" s="46">
        <v>0.44825231481481481</v>
      </c>
      <c r="C1830" s="40">
        <v>74</v>
      </c>
      <c r="D1830" s="53">
        <v>74.34</v>
      </c>
      <c r="E1830" s="39">
        <v>5501.16</v>
      </c>
      <c r="F1830" s="39" t="s">
        <v>24</v>
      </c>
    </row>
    <row r="1831" spans="1:6">
      <c r="A1831" s="43">
        <v>44146</v>
      </c>
      <c r="B1831" s="46">
        <v>0.44681712962962966</v>
      </c>
      <c r="C1831" s="40">
        <v>35</v>
      </c>
      <c r="D1831" s="53">
        <v>74.34</v>
      </c>
      <c r="E1831" s="39">
        <v>2601.9</v>
      </c>
      <c r="F1831" s="39" t="s">
        <v>24</v>
      </c>
    </row>
    <row r="1832" spans="1:6">
      <c r="A1832" s="43">
        <v>44146</v>
      </c>
      <c r="B1832" s="46">
        <v>0.44681712962962966</v>
      </c>
      <c r="C1832" s="40">
        <v>51</v>
      </c>
      <c r="D1832" s="53">
        <v>74.34</v>
      </c>
      <c r="E1832" s="39">
        <v>3791.34</v>
      </c>
      <c r="F1832" s="39" t="s">
        <v>24</v>
      </c>
    </row>
    <row r="1833" spans="1:6">
      <c r="A1833" s="43">
        <v>44146</v>
      </c>
      <c r="B1833" s="46">
        <v>0.44667824074074075</v>
      </c>
      <c r="C1833" s="40">
        <v>78</v>
      </c>
      <c r="D1833" s="53">
        <v>74.36</v>
      </c>
      <c r="E1833" s="39">
        <v>5800.08</v>
      </c>
      <c r="F1833" s="39" t="s">
        <v>24</v>
      </c>
    </row>
    <row r="1834" spans="1:6">
      <c r="A1834" s="43">
        <v>44146</v>
      </c>
      <c r="B1834" s="46">
        <v>0.44347222222222221</v>
      </c>
      <c r="C1834" s="40">
        <v>74</v>
      </c>
      <c r="D1834" s="53">
        <v>74.239999999999995</v>
      </c>
      <c r="E1834" s="39">
        <v>5493.7599999999993</v>
      </c>
      <c r="F1834" s="39" t="s">
        <v>24</v>
      </c>
    </row>
    <row r="1835" spans="1:6">
      <c r="A1835" s="43">
        <v>44146</v>
      </c>
      <c r="B1835" s="46">
        <v>0.44222222222222224</v>
      </c>
      <c r="C1835" s="40">
        <v>62</v>
      </c>
      <c r="D1835" s="53">
        <v>74.28</v>
      </c>
      <c r="E1835" s="39">
        <v>4605.3599999999997</v>
      </c>
      <c r="F1835" s="39" t="s">
        <v>24</v>
      </c>
    </row>
    <row r="1836" spans="1:6">
      <c r="A1836" s="43">
        <v>44146</v>
      </c>
      <c r="B1836" s="46">
        <v>0.43993055555555555</v>
      </c>
      <c r="C1836" s="40">
        <v>59</v>
      </c>
      <c r="D1836" s="53">
        <v>74.260000000000005</v>
      </c>
      <c r="E1836" s="39">
        <v>4381.34</v>
      </c>
      <c r="F1836" s="39" t="s">
        <v>24</v>
      </c>
    </row>
    <row r="1837" spans="1:6">
      <c r="A1837" s="43">
        <v>44146</v>
      </c>
      <c r="B1837" s="46">
        <v>0.4392476851851852</v>
      </c>
      <c r="C1837" s="40">
        <v>55</v>
      </c>
      <c r="D1837" s="53">
        <v>74.28</v>
      </c>
      <c r="E1837" s="39">
        <v>4085.4</v>
      </c>
      <c r="F1837" s="39" t="s">
        <v>24</v>
      </c>
    </row>
    <row r="1838" spans="1:6">
      <c r="A1838" s="43">
        <v>44146</v>
      </c>
      <c r="B1838" s="46">
        <v>0.4380208333333333</v>
      </c>
      <c r="C1838" s="40">
        <v>61</v>
      </c>
      <c r="D1838" s="53">
        <v>74.28</v>
      </c>
      <c r="E1838" s="39">
        <v>4531.08</v>
      </c>
      <c r="F1838" s="39" t="s">
        <v>24</v>
      </c>
    </row>
    <row r="1839" spans="1:6">
      <c r="A1839" s="43">
        <v>44146</v>
      </c>
      <c r="B1839" s="46">
        <v>0.43634259259259256</v>
      </c>
      <c r="C1839" s="40">
        <v>55</v>
      </c>
      <c r="D1839" s="53">
        <v>74.36</v>
      </c>
      <c r="E1839" s="39">
        <v>4089.8</v>
      </c>
      <c r="F1839" s="39" t="s">
        <v>24</v>
      </c>
    </row>
    <row r="1840" spans="1:6">
      <c r="A1840" s="43">
        <v>44146</v>
      </c>
      <c r="B1840" s="46">
        <v>0.435</v>
      </c>
      <c r="C1840" s="40">
        <v>78</v>
      </c>
      <c r="D1840" s="53">
        <v>74.34</v>
      </c>
      <c r="E1840" s="39">
        <v>5798.52</v>
      </c>
      <c r="F1840" s="39" t="s">
        <v>24</v>
      </c>
    </row>
    <row r="1841" spans="1:6">
      <c r="A1841" s="43">
        <v>44146</v>
      </c>
      <c r="B1841" s="46">
        <v>0.43464120370370374</v>
      </c>
      <c r="C1841" s="40">
        <v>40</v>
      </c>
      <c r="D1841" s="53">
        <v>74.36</v>
      </c>
      <c r="E1841" s="39">
        <v>2974.4</v>
      </c>
      <c r="F1841" s="39" t="s">
        <v>24</v>
      </c>
    </row>
    <row r="1842" spans="1:6">
      <c r="A1842" s="43">
        <v>44146</v>
      </c>
      <c r="B1842" s="46">
        <v>0.43464120370370374</v>
      </c>
      <c r="C1842" s="40">
        <v>18</v>
      </c>
      <c r="D1842" s="53">
        <v>74.36</v>
      </c>
      <c r="E1842" s="39">
        <v>1338.48</v>
      </c>
      <c r="F1842" s="39" t="s">
        <v>24</v>
      </c>
    </row>
    <row r="1843" spans="1:6">
      <c r="A1843" s="43">
        <v>44146</v>
      </c>
      <c r="B1843" s="46">
        <v>0.43290509259259258</v>
      </c>
      <c r="C1843" s="40">
        <v>10</v>
      </c>
      <c r="D1843" s="53">
        <v>74.34</v>
      </c>
      <c r="E1843" s="39">
        <v>743.40000000000009</v>
      </c>
      <c r="F1843" s="39" t="s">
        <v>24</v>
      </c>
    </row>
    <row r="1844" spans="1:6">
      <c r="A1844" s="43">
        <v>44146</v>
      </c>
      <c r="B1844" s="46">
        <v>0.43290509259259258</v>
      </c>
      <c r="C1844" s="40">
        <v>53</v>
      </c>
      <c r="D1844" s="53">
        <v>74.34</v>
      </c>
      <c r="E1844" s="39">
        <v>3940.02</v>
      </c>
      <c r="F1844" s="39" t="s">
        <v>24</v>
      </c>
    </row>
    <row r="1845" spans="1:6">
      <c r="A1845" s="43">
        <v>44146</v>
      </c>
      <c r="B1845" s="46">
        <v>0.43091435185185184</v>
      </c>
      <c r="C1845" s="40">
        <v>89</v>
      </c>
      <c r="D1845" s="53">
        <v>74.3</v>
      </c>
      <c r="E1845" s="39">
        <v>6612.7</v>
      </c>
      <c r="F1845" s="39" t="s">
        <v>24</v>
      </c>
    </row>
    <row r="1846" spans="1:6">
      <c r="A1846" s="43">
        <v>44146</v>
      </c>
      <c r="B1846" s="46">
        <v>0.42947916666666663</v>
      </c>
      <c r="C1846" s="40">
        <v>76</v>
      </c>
      <c r="D1846" s="53">
        <v>74.36</v>
      </c>
      <c r="E1846" s="39">
        <v>5651.36</v>
      </c>
      <c r="F1846" s="39" t="s">
        <v>24</v>
      </c>
    </row>
    <row r="1847" spans="1:6">
      <c r="A1847" s="43">
        <v>44146</v>
      </c>
      <c r="B1847" s="46">
        <v>0.4294560185185185</v>
      </c>
      <c r="C1847" s="40">
        <v>61</v>
      </c>
      <c r="D1847" s="53">
        <v>74.38</v>
      </c>
      <c r="E1847" s="39">
        <v>4537.1799999999994</v>
      </c>
      <c r="F1847" s="39" t="s">
        <v>24</v>
      </c>
    </row>
    <row r="1848" spans="1:6">
      <c r="A1848" s="43">
        <v>44146</v>
      </c>
      <c r="B1848" s="46">
        <v>0.42719907407407409</v>
      </c>
      <c r="C1848" s="40">
        <v>28</v>
      </c>
      <c r="D1848" s="53">
        <v>74.38</v>
      </c>
      <c r="E1848" s="39">
        <v>2082.64</v>
      </c>
      <c r="F1848" s="39" t="s">
        <v>24</v>
      </c>
    </row>
    <row r="1849" spans="1:6">
      <c r="A1849" s="43">
        <v>44146</v>
      </c>
      <c r="B1849" s="46">
        <v>0.42719907407407409</v>
      </c>
      <c r="C1849" s="40">
        <v>35</v>
      </c>
      <c r="D1849" s="53">
        <v>74.38</v>
      </c>
      <c r="E1849" s="39">
        <v>2603.2999999999997</v>
      </c>
      <c r="F1849" s="39" t="s">
        <v>24</v>
      </c>
    </row>
    <row r="1850" spans="1:6">
      <c r="A1850" s="43">
        <v>44146</v>
      </c>
      <c r="B1850" s="46">
        <v>0.42703703703703705</v>
      </c>
      <c r="C1850" s="40">
        <v>55</v>
      </c>
      <c r="D1850" s="53">
        <v>74.400000000000006</v>
      </c>
      <c r="E1850" s="39">
        <v>4092.0000000000005</v>
      </c>
      <c r="F1850" s="39" t="s">
        <v>24</v>
      </c>
    </row>
    <row r="1851" spans="1:6">
      <c r="A1851" s="43">
        <v>44146</v>
      </c>
      <c r="B1851" s="46">
        <v>0.42478009259259258</v>
      </c>
      <c r="C1851" s="40">
        <v>88</v>
      </c>
      <c r="D1851" s="53">
        <v>74.400000000000006</v>
      </c>
      <c r="E1851" s="39">
        <v>6547.2000000000007</v>
      </c>
      <c r="F1851" s="39" t="s">
        <v>24</v>
      </c>
    </row>
    <row r="1852" spans="1:6">
      <c r="A1852" s="43">
        <v>44146</v>
      </c>
      <c r="B1852" s="46">
        <v>0.42408564814814814</v>
      </c>
      <c r="C1852" s="40">
        <v>27</v>
      </c>
      <c r="D1852" s="53">
        <v>74.38</v>
      </c>
      <c r="E1852" s="39">
        <v>2008.2599999999998</v>
      </c>
      <c r="F1852" s="39" t="s">
        <v>24</v>
      </c>
    </row>
    <row r="1853" spans="1:6">
      <c r="A1853" s="43">
        <v>44146</v>
      </c>
      <c r="B1853" s="46">
        <v>0.42261574074074071</v>
      </c>
      <c r="C1853" s="40">
        <v>61</v>
      </c>
      <c r="D1853" s="53">
        <v>74.400000000000006</v>
      </c>
      <c r="E1853" s="39">
        <v>4538.4000000000005</v>
      </c>
      <c r="F1853" s="39" t="s">
        <v>24</v>
      </c>
    </row>
    <row r="1854" spans="1:6">
      <c r="A1854" s="43">
        <v>44146</v>
      </c>
      <c r="B1854" s="46">
        <v>0.42259259259259258</v>
      </c>
      <c r="C1854" s="40">
        <v>10</v>
      </c>
      <c r="D1854" s="53">
        <v>74.400000000000006</v>
      </c>
      <c r="E1854" s="39">
        <v>744</v>
      </c>
      <c r="F1854" s="39" t="s">
        <v>24</v>
      </c>
    </row>
    <row r="1855" spans="1:6">
      <c r="A1855" s="43">
        <v>44146</v>
      </c>
      <c r="B1855" s="46">
        <v>0.42160879629629627</v>
      </c>
      <c r="C1855" s="40">
        <v>65</v>
      </c>
      <c r="D1855" s="53">
        <v>74.44</v>
      </c>
      <c r="E1855" s="39">
        <v>4838.5999999999995</v>
      </c>
      <c r="F1855" s="39" t="s">
        <v>24</v>
      </c>
    </row>
    <row r="1856" spans="1:6">
      <c r="A1856" s="43">
        <v>44146</v>
      </c>
      <c r="B1856" s="46">
        <v>0.41986111111111107</v>
      </c>
      <c r="C1856" s="40">
        <v>62</v>
      </c>
      <c r="D1856" s="53">
        <v>74.459999999999994</v>
      </c>
      <c r="E1856" s="39">
        <v>4616.5199999999995</v>
      </c>
      <c r="F1856" s="39" t="s">
        <v>24</v>
      </c>
    </row>
    <row r="1857" spans="1:6">
      <c r="A1857" s="43">
        <v>44146</v>
      </c>
      <c r="B1857" s="46">
        <v>0.41878472222222224</v>
      </c>
      <c r="C1857" s="40">
        <v>42</v>
      </c>
      <c r="D1857" s="53">
        <v>74.48</v>
      </c>
      <c r="E1857" s="39">
        <v>3128.1600000000003</v>
      </c>
      <c r="F1857" s="39" t="s">
        <v>24</v>
      </c>
    </row>
    <row r="1858" spans="1:6">
      <c r="A1858" s="43">
        <v>44146</v>
      </c>
      <c r="B1858" s="46">
        <v>0.41878472222222224</v>
      </c>
      <c r="C1858" s="40">
        <v>23</v>
      </c>
      <c r="D1858" s="53">
        <v>74.48</v>
      </c>
      <c r="E1858" s="39">
        <v>1713.0400000000002</v>
      </c>
      <c r="F1858" s="39" t="s">
        <v>24</v>
      </c>
    </row>
    <row r="1859" spans="1:6">
      <c r="A1859" s="43">
        <v>44146</v>
      </c>
      <c r="B1859" s="46">
        <v>0.41556712962962966</v>
      </c>
      <c r="C1859" s="40">
        <v>77</v>
      </c>
      <c r="D1859" s="53">
        <v>74.459999999999994</v>
      </c>
      <c r="E1859" s="39">
        <v>5733.4199999999992</v>
      </c>
      <c r="F1859" s="39" t="s">
        <v>24</v>
      </c>
    </row>
    <row r="1860" spans="1:6">
      <c r="A1860" s="43">
        <v>44146</v>
      </c>
      <c r="B1860" s="46">
        <v>0.41341435185185182</v>
      </c>
      <c r="C1860" s="40">
        <v>75</v>
      </c>
      <c r="D1860" s="53">
        <v>74.44</v>
      </c>
      <c r="E1860" s="39">
        <v>5583</v>
      </c>
      <c r="F1860" s="39" t="s">
        <v>24</v>
      </c>
    </row>
    <row r="1861" spans="1:6">
      <c r="A1861" s="43">
        <v>44146</v>
      </c>
      <c r="B1861" s="46">
        <v>0.41265046296296298</v>
      </c>
      <c r="C1861" s="40">
        <v>14</v>
      </c>
      <c r="D1861" s="53">
        <v>74.48</v>
      </c>
      <c r="E1861" s="39">
        <v>1042.72</v>
      </c>
      <c r="F1861" s="39" t="s">
        <v>24</v>
      </c>
    </row>
    <row r="1862" spans="1:6">
      <c r="A1862" s="43">
        <v>44146</v>
      </c>
      <c r="B1862" s="46">
        <v>0.41256944444444449</v>
      </c>
      <c r="C1862" s="40">
        <v>85</v>
      </c>
      <c r="D1862" s="53">
        <v>74.5</v>
      </c>
      <c r="E1862" s="39">
        <v>6332.5</v>
      </c>
      <c r="F1862" s="39" t="s">
        <v>24</v>
      </c>
    </row>
    <row r="1863" spans="1:6">
      <c r="A1863" s="43">
        <v>44146</v>
      </c>
      <c r="B1863" s="46">
        <v>0.4117939814814815</v>
      </c>
      <c r="C1863" s="40">
        <v>62</v>
      </c>
      <c r="D1863" s="53">
        <v>74.5</v>
      </c>
      <c r="E1863" s="39">
        <v>4619</v>
      </c>
      <c r="F1863" s="39" t="s">
        <v>24</v>
      </c>
    </row>
    <row r="1864" spans="1:6">
      <c r="A1864" s="43">
        <v>44146</v>
      </c>
      <c r="B1864" s="46">
        <v>0.41070601851851851</v>
      </c>
      <c r="C1864" s="40">
        <v>56</v>
      </c>
      <c r="D1864" s="53">
        <v>74.52</v>
      </c>
      <c r="E1864" s="39">
        <v>4173.12</v>
      </c>
      <c r="F1864" s="39" t="s">
        <v>24</v>
      </c>
    </row>
    <row r="1865" spans="1:6">
      <c r="A1865" s="43">
        <v>44146</v>
      </c>
      <c r="B1865" s="46">
        <v>0.40994212962962967</v>
      </c>
      <c r="C1865" s="40">
        <v>71</v>
      </c>
      <c r="D1865" s="53">
        <v>74.459999999999994</v>
      </c>
      <c r="E1865" s="39">
        <v>5286.66</v>
      </c>
      <c r="F1865" s="39" t="s">
        <v>24</v>
      </c>
    </row>
    <row r="1866" spans="1:6">
      <c r="A1866" s="43">
        <v>44146</v>
      </c>
      <c r="B1866" s="46">
        <v>0.40923611111111113</v>
      </c>
      <c r="C1866" s="40">
        <v>60</v>
      </c>
      <c r="D1866" s="53">
        <v>74.42</v>
      </c>
      <c r="E1866" s="39">
        <v>4465.2</v>
      </c>
      <c r="F1866" s="39" t="s">
        <v>24</v>
      </c>
    </row>
    <row r="1867" spans="1:6">
      <c r="A1867" s="43">
        <v>44146</v>
      </c>
      <c r="B1867" s="46">
        <v>0.40793981481481478</v>
      </c>
      <c r="C1867" s="40">
        <v>60</v>
      </c>
      <c r="D1867" s="53">
        <v>74.38</v>
      </c>
      <c r="E1867" s="39">
        <v>4462.7999999999993</v>
      </c>
      <c r="F1867" s="39" t="s">
        <v>24</v>
      </c>
    </row>
    <row r="1868" spans="1:6">
      <c r="A1868" s="43">
        <v>44146</v>
      </c>
      <c r="B1868" s="46">
        <v>0.40734953703703702</v>
      </c>
      <c r="C1868" s="40">
        <v>2</v>
      </c>
      <c r="D1868" s="53">
        <v>74.319999999999993</v>
      </c>
      <c r="E1868" s="39">
        <v>148.63999999999999</v>
      </c>
      <c r="F1868" s="39" t="s">
        <v>24</v>
      </c>
    </row>
    <row r="1869" spans="1:6">
      <c r="A1869" s="43">
        <v>44146</v>
      </c>
      <c r="B1869" s="46">
        <v>0.40734953703703702</v>
      </c>
      <c r="C1869" s="40">
        <v>52</v>
      </c>
      <c r="D1869" s="53">
        <v>74.319999999999993</v>
      </c>
      <c r="E1869" s="39">
        <v>3864.6399999999994</v>
      </c>
      <c r="F1869" s="39" t="s">
        <v>24</v>
      </c>
    </row>
    <row r="1870" spans="1:6">
      <c r="A1870" s="43">
        <v>44146</v>
      </c>
      <c r="B1870" s="46">
        <v>0.40666666666666668</v>
      </c>
      <c r="C1870" s="40">
        <v>62</v>
      </c>
      <c r="D1870" s="53">
        <v>74.38</v>
      </c>
      <c r="E1870" s="39">
        <v>4611.5599999999995</v>
      </c>
      <c r="F1870" s="39" t="s">
        <v>24</v>
      </c>
    </row>
    <row r="1871" spans="1:6">
      <c r="A1871" s="43">
        <v>44146</v>
      </c>
      <c r="B1871" s="46">
        <v>0.40574074074074074</v>
      </c>
      <c r="C1871" s="40">
        <v>77</v>
      </c>
      <c r="D1871" s="53">
        <v>74.42</v>
      </c>
      <c r="E1871" s="39">
        <v>5730.34</v>
      </c>
      <c r="F1871" s="39" t="s">
        <v>24</v>
      </c>
    </row>
    <row r="1872" spans="1:6">
      <c r="A1872" s="43">
        <v>44146</v>
      </c>
      <c r="B1872" s="46">
        <v>0.40512731481481484</v>
      </c>
      <c r="C1872" s="40">
        <v>9</v>
      </c>
      <c r="D1872" s="53">
        <v>74.44</v>
      </c>
      <c r="E1872" s="39">
        <v>669.96</v>
      </c>
      <c r="F1872" s="39" t="s">
        <v>24</v>
      </c>
    </row>
    <row r="1873" spans="1:6">
      <c r="A1873" s="43">
        <v>44146</v>
      </c>
      <c r="B1873" s="46">
        <v>0.40512731481481484</v>
      </c>
      <c r="C1873" s="40">
        <v>53</v>
      </c>
      <c r="D1873" s="53">
        <v>74.44</v>
      </c>
      <c r="E1873" s="39">
        <v>3945.3199999999997</v>
      </c>
      <c r="F1873" s="39" t="s">
        <v>24</v>
      </c>
    </row>
    <row r="1874" spans="1:6">
      <c r="A1874" s="43">
        <v>44146</v>
      </c>
      <c r="B1874" s="46">
        <v>0.40512731481481484</v>
      </c>
      <c r="C1874" s="40">
        <v>2</v>
      </c>
      <c r="D1874" s="53">
        <v>74.44</v>
      </c>
      <c r="E1874" s="39">
        <v>148.88</v>
      </c>
      <c r="F1874" s="39" t="s">
        <v>24</v>
      </c>
    </row>
    <row r="1875" spans="1:6">
      <c r="A1875" s="43">
        <v>44146</v>
      </c>
      <c r="B1875" s="46">
        <v>0.40405092592592595</v>
      </c>
      <c r="C1875" s="40">
        <v>6</v>
      </c>
      <c r="D1875" s="53">
        <v>74.400000000000006</v>
      </c>
      <c r="E1875" s="39">
        <v>446.40000000000003</v>
      </c>
      <c r="F1875" s="39" t="s">
        <v>24</v>
      </c>
    </row>
    <row r="1876" spans="1:6">
      <c r="A1876" s="43">
        <v>44146</v>
      </c>
      <c r="B1876" s="46">
        <v>0.40405092592592595</v>
      </c>
      <c r="C1876" s="40">
        <v>52</v>
      </c>
      <c r="D1876" s="53">
        <v>74.400000000000006</v>
      </c>
      <c r="E1876" s="39">
        <v>3868.8</v>
      </c>
      <c r="F1876" s="39" t="s">
        <v>24</v>
      </c>
    </row>
    <row r="1877" spans="1:6">
      <c r="A1877" s="43">
        <v>44146</v>
      </c>
      <c r="B1877" s="46">
        <v>0.40368055555555554</v>
      </c>
      <c r="C1877" s="40">
        <v>37</v>
      </c>
      <c r="D1877" s="53">
        <v>74.42</v>
      </c>
      <c r="E1877" s="39">
        <v>2753.54</v>
      </c>
      <c r="F1877" s="39" t="s">
        <v>24</v>
      </c>
    </row>
    <row r="1878" spans="1:6">
      <c r="A1878" s="43">
        <v>44146</v>
      </c>
      <c r="B1878" s="46">
        <v>0.40368055555555554</v>
      </c>
      <c r="C1878" s="40">
        <v>17</v>
      </c>
      <c r="D1878" s="53">
        <v>74.42</v>
      </c>
      <c r="E1878" s="39">
        <v>1265.1400000000001</v>
      </c>
      <c r="F1878" s="39" t="s">
        <v>24</v>
      </c>
    </row>
    <row r="1879" spans="1:6">
      <c r="A1879" s="43">
        <v>44146</v>
      </c>
      <c r="B1879" s="46">
        <v>0.40318287037037037</v>
      </c>
      <c r="C1879" s="40">
        <v>60</v>
      </c>
      <c r="D1879" s="53">
        <v>74.48</v>
      </c>
      <c r="E1879" s="39">
        <v>4468.8</v>
      </c>
      <c r="F1879" s="39" t="s">
        <v>24</v>
      </c>
    </row>
    <row r="1880" spans="1:6">
      <c r="A1880" s="43">
        <v>44146</v>
      </c>
      <c r="B1880" s="46">
        <v>0.4020023148148148</v>
      </c>
      <c r="C1880" s="40">
        <v>38</v>
      </c>
      <c r="D1880" s="53">
        <v>74.42</v>
      </c>
      <c r="E1880" s="39">
        <v>2827.96</v>
      </c>
      <c r="F1880" s="39" t="s">
        <v>24</v>
      </c>
    </row>
    <row r="1881" spans="1:6">
      <c r="A1881" s="43">
        <v>44146</v>
      </c>
      <c r="B1881" s="46">
        <v>0.4020023148148148</v>
      </c>
      <c r="C1881" s="40">
        <v>29</v>
      </c>
      <c r="D1881" s="53">
        <v>74.42</v>
      </c>
      <c r="E1881" s="39">
        <v>2158.1799999999998</v>
      </c>
      <c r="F1881" s="39" t="s">
        <v>24</v>
      </c>
    </row>
    <row r="1882" spans="1:6">
      <c r="A1882" s="43">
        <v>44146</v>
      </c>
      <c r="B1882" s="46">
        <v>0.40190972222222227</v>
      </c>
      <c r="C1882" s="40">
        <v>78</v>
      </c>
      <c r="D1882" s="53">
        <v>74.44</v>
      </c>
      <c r="E1882" s="39">
        <v>5806.32</v>
      </c>
      <c r="F1882" s="39" t="s">
        <v>24</v>
      </c>
    </row>
    <row r="1883" spans="1:6">
      <c r="A1883" s="43">
        <v>44146</v>
      </c>
      <c r="B1883" s="46">
        <v>0.40060185185185188</v>
      </c>
      <c r="C1883" s="40">
        <v>26</v>
      </c>
      <c r="D1883" s="53">
        <v>74.34</v>
      </c>
      <c r="E1883" s="39">
        <v>1932.8400000000001</v>
      </c>
      <c r="F1883" s="39" t="s">
        <v>24</v>
      </c>
    </row>
    <row r="1884" spans="1:6">
      <c r="A1884" s="43">
        <v>44146</v>
      </c>
      <c r="B1884" s="46">
        <v>0.40060185185185188</v>
      </c>
      <c r="C1884" s="40">
        <v>28</v>
      </c>
      <c r="D1884" s="53">
        <v>74.34</v>
      </c>
      <c r="E1884" s="39">
        <v>2081.52</v>
      </c>
      <c r="F1884" s="39" t="s">
        <v>24</v>
      </c>
    </row>
    <row r="1885" spans="1:6">
      <c r="A1885" s="43">
        <v>44146</v>
      </c>
      <c r="B1885" s="46">
        <v>0.39999999999999997</v>
      </c>
      <c r="C1885" s="40">
        <v>220</v>
      </c>
      <c r="D1885" s="53">
        <v>74.34</v>
      </c>
      <c r="E1885" s="39">
        <v>16354.800000000001</v>
      </c>
      <c r="F1885" s="39" t="s">
        <v>24</v>
      </c>
    </row>
    <row r="1886" spans="1:6">
      <c r="A1886" s="43">
        <v>44146</v>
      </c>
      <c r="B1886" s="46">
        <v>0.39734953703703701</v>
      </c>
      <c r="C1886" s="40">
        <v>102</v>
      </c>
      <c r="D1886" s="53">
        <v>74.040000000000006</v>
      </c>
      <c r="E1886" s="39">
        <v>7552.0800000000008</v>
      </c>
      <c r="F1886" s="39" t="s">
        <v>24</v>
      </c>
    </row>
    <row r="1887" spans="1:6">
      <c r="A1887" s="43">
        <v>44146</v>
      </c>
      <c r="B1887" s="46">
        <v>0.39526620370370374</v>
      </c>
      <c r="C1887" s="40">
        <v>89</v>
      </c>
      <c r="D1887" s="53">
        <v>74.040000000000006</v>
      </c>
      <c r="E1887" s="39">
        <v>6589.56</v>
      </c>
      <c r="F1887" s="39" t="s">
        <v>24</v>
      </c>
    </row>
    <row r="1888" spans="1:6">
      <c r="A1888" s="43">
        <v>44146</v>
      </c>
      <c r="B1888" s="46">
        <v>0.39496527777777773</v>
      </c>
      <c r="C1888" s="40">
        <v>48</v>
      </c>
      <c r="D1888" s="53">
        <v>74.08</v>
      </c>
      <c r="E1888" s="39">
        <v>3555.84</v>
      </c>
      <c r="F1888" s="39" t="s">
        <v>24</v>
      </c>
    </row>
    <row r="1889" spans="1:6">
      <c r="A1889" s="43">
        <v>44146</v>
      </c>
      <c r="B1889" s="46">
        <v>0.39496527777777773</v>
      </c>
      <c r="C1889" s="40">
        <v>7</v>
      </c>
      <c r="D1889" s="53">
        <v>74.08</v>
      </c>
      <c r="E1889" s="39">
        <v>518.55999999999995</v>
      </c>
      <c r="F1889" s="39" t="s">
        <v>24</v>
      </c>
    </row>
    <row r="1890" spans="1:6">
      <c r="A1890" s="43">
        <v>44146</v>
      </c>
      <c r="B1890" s="46">
        <v>0.39437499999999998</v>
      </c>
      <c r="C1890" s="40">
        <v>83</v>
      </c>
      <c r="D1890" s="53">
        <v>74.040000000000006</v>
      </c>
      <c r="E1890" s="39">
        <v>6145.3200000000006</v>
      </c>
      <c r="F1890" s="39" t="s">
        <v>24</v>
      </c>
    </row>
    <row r="1891" spans="1:6">
      <c r="A1891" s="43">
        <v>44146</v>
      </c>
      <c r="B1891" s="46">
        <v>0.3941087962962963</v>
      </c>
      <c r="C1891" s="40">
        <v>59</v>
      </c>
      <c r="D1891" s="53">
        <v>74.06</v>
      </c>
      <c r="E1891" s="39">
        <v>4369.54</v>
      </c>
      <c r="F1891" s="39" t="s">
        <v>24</v>
      </c>
    </row>
    <row r="1892" spans="1:6">
      <c r="A1892" s="43">
        <v>44146</v>
      </c>
      <c r="B1892" s="46">
        <v>0.39248842592592598</v>
      </c>
      <c r="C1892" s="40">
        <v>59</v>
      </c>
      <c r="D1892" s="53">
        <v>73.959999999999994</v>
      </c>
      <c r="E1892" s="39">
        <v>4363.6399999999994</v>
      </c>
      <c r="F1892" s="39" t="s">
        <v>24</v>
      </c>
    </row>
    <row r="1893" spans="1:6">
      <c r="A1893" s="43">
        <v>44146</v>
      </c>
      <c r="B1893" s="46">
        <v>0.39206018518518521</v>
      </c>
      <c r="C1893" s="40">
        <v>44</v>
      </c>
      <c r="D1893" s="53">
        <v>74</v>
      </c>
      <c r="E1893" s="39">
        <v>3256</v>
      </c>
      <c r="F1893" s="39" t="s">
        <v>24</v>
      </c>
    </row>
    <row r="1894" spans="1:6">
      <c r="A1894" s="43">
        <v>44146</v>
      </c>
      <c r="B1894" s="46">
        <v>0.39206018518518521</v>
      </c>
      <c r="C1894" s="40">
        <v>11</v>
      </c>
      <c r="D1894" s="53">
        <v>74</v>
      </c>
      <c r="E1894" s="39">
        <v>814</v>
      </c>
      <c r="F1894" s="39" t="s">
        <v>24</v>
      </c>
    </row>
    <row r="1895" spans="1:6">
      <c r="A1895" s="43">
        <v>44146</v>
      </c>
      <c r="B1895" s="46">
        <v>0.39166666666666666</v>
      </c>
      <c r="C1895" s="40">
        <v>54</v>
      </c>
      <c r="D1895" s="53">
        <v>74.040000000000006</v>
      </c>
      <c r="E1895" s="39">
        <v>3998.1600000000003</v>
      </c>
      <c r="F1895" s="39" t="s">
        <v>24</v>
      </c>
    </row>
    <row r="1896" spans="1:6">
      <c r="A1896" s="43">
        <v>44146</v>
      </c>
      <c r="B1896" s="46">
        <v>0.39108796296296294</v>
      </c>
      <c r="C1896" s="40">
        <v>79</v>
      </c>
      <c r="D1896" s="53">
        <v>74.040000000000006</v>
      </c>
      <c r="E1896" s="39">
        <v>5849.1600000000008</v>
      </c>
      <c r="F1896" s="39" t="s">
        <v>24</v>
      </c>
    </row>
    <row r="1897" spans="1:6">
      <c r="A1897" s="43">
        <v>44146</v>
      </c>
      <c r="B1897" s="46">
        <v>0.39023148148148151</v>
      </c>
      <c r="C1897" s="40">
        <v>7</v>
      </c>
      <c r="D1897" s="53">
        <v>74.08</v>
      </c>
      <c r="E1897" s="39">
        <v>518.55999999999995</v>
      </c>
      <c r="F1897" s="39" t="s">
        <v>24</v>
      </c>
    </row>
    <row r="1898" spans="1:6">
      <c r="A1898" s="43">
        <v>44146</v>
      </c>
      <c r="B1898" s="46">
        <v>0.39023148148148151</v>
      </c>
      <c r="C1898" s="40">
        <v>59</v>
      </c>
      <c r="D1898" s="53">
        <v>74.08</v>
      </c>
      <c r="E1898" s="39">
        <v>4370.72</v>
      </c>
      <c r="F1898" s="39" t="s">
        <v>24</v>
      </c>
    </row>
    <row r="1899" spans="1:6">
      <c r="A1899" s="43">
        <v>44146</v>
      </c>
      <c r="B1899" s="46">
        <v>0.38930555555555557</v>
      </c>
      <c r="C1899" s="40">
        <v>70</v>
      </c>
      <c r="D1899" s="53">
        <v>74.12</v>
      </c>
      <c r="E1899" s="39">
        <v>5188.4000000000005</v>
      </c>
      <c r="F1899" s="39" t="s">
        <v>24</v>
      </c>
    </row>
    <row r="1900" spans="1:6">
      <c r="A1900" s="43">
        <v>44146</v>
      </c>
      <c r="B1900" s="46">
        <v>0.38930555555555557</v>
      </c>
      <c r="C1900" s="40">
        <v>102</v>
      </c>
      <c r="D1900" s="53">
        <v>74.16</v>
      </c>
      <c r="E1900" s="39">
        <v>7564.32</v>
      </c>
      <c r="F1900" s="39" t="s">
        <v>24</v>
      </c>
    </row>
    <row r="1901" spans="1:6">
      <c r="A1901" s="43">
        <v>44146</v>
      </c>
      <c r="B1901" s="46">
        <v>0.38833333333333336</v>
      </c>
      <c r="C1901" s="40">
        <v>58</v>
      </c>
      <c r="D1901" s="53">
        <v>74.06</v>
      </c>
      <c r="E1901" s="39">
        <v>4295.4800000000005</v>
      </c>
      <c r="F1901" s="39" t="s">
        <v>24</v>
      </c>
    </row>
    <row r="1902" spans="1:6">
      <c r="A1902" s="43">
        <v>44146</v>
      </c>
      <c r="B1902" s="46">
        <v>0.3878240740740741</v>
      </c>
      <c r="C1902" s="40">
        <v>21</v>
      </c>
      <c r="D1902" s="53">
        <v>74.040000000000006</v>
      </c>
      <c r="E1902" s="39">
        <v>1554.8400000000001</v>
      </c>
      <c r="F1902" s="39" t="s">
        <v>24</v>
      </c>
    </row>
    <row r="1903" spans="1:6">
      <c r="A1903" s="43">
        <v>44146</v>
      </c>
      <c r="B1903" s="46">
        <v>0.3878240740740741</v>
      </c>
      <c r="C1903" s="40">
        <v>40</v>
      </c>
      <c r="D1903" s="53">
        <v>74.040000000000006</v>
      </c>
      <c r="E1903" s="39">
        <v>2961.6000000000004</v>
      </c>
      <c r="F1903" s="39" t="s">
        <v>24</v>
      </c>
    </row>
    <row r="1904" spans="1:6">
      <c r="A1904" s="43">
        <v>44146</v>
      </c>
      <c r="B1904" s="46">
        <v>0.3875231481481482</v>
      </c>
      <c r="C1904" s="40">
        <v>70</v>
      </c>
      <c r="D1904" s="53">
        <v>74.040000000000006</v>
      </c>
      <c r="E1904" s="39">
        <v>5182.8</v>
      </c>
      <c r="F1904" s="39" t="s">
        <v>24</v>
      </c>
    </row>
    <row r="1905" spans="1:6">
      <c r="A1905" s="43">
        <v>44146</v>
      </c>
      <c r="B1905" s="46">
        <v>0.38732638888888887</v>
      </c>
      <c r="C1905" s="40">
        <v>62</v>
      </c>
      <c r="D1905" s="53">
        <v>74</v>
      </c>
      <c r="E1905" s="39">
        <v>4588</v>
      </c>
      <c r="F1905" s="39" t="s">
        <v>24</v>
      </c>
    </row>
    <row r="1906" spans="1:6">
      <c r="A1906" s="43">
        <v>44146</v>
      </c>
      <c r="B1906" s="46">
        <v>0.38613425925925932</v>
      </c>
      <c r="C1906" s="40">
        <v>64</v>
      </c>
      <c r="D1906" s="53">
        <v>73.78</v>
      </c>
      <c r="E1906" s="39">
        <v>4721.92</v>
      </c>
      <c r="F1906" s="39" t="s">
        <v>24</v>
      </c>
    </row>
    <row r="1907" spans="1:6">
      <c r="A1907" s="43">
        <v>44146</v>
      </c>
      <c r="B1907" s="46">
        <v>0.3856944444444444</v>
      </c>
      <c r="C1907" s="40">
        <v>31</v>
      </c>
      <c r="D1907" s="53">
        <v>73.72</v>
      </c>
      <c r="E1907" s="39">
        <v>2285.3200000000002</v>
      </c>
      <c r="F1907" s="39" t="s">
        <v>24</v>
      </c>
    </row>
    <row r="1908" spans="1:6">
      <c r="A1908" s="43">
        <v>44146</v>
      </c>
      <c r="B1908" s="46">
        <v>0.3856944444444444</v>
      </c>
      <c r="C1908" s="40">
        <v>29</v>
      </c>
      <c r="D1908" s="53">
        <v>73.72</v>
      </c>
      <c r="E1908" s="39">
        <v>2137.88</v>
      </c>
      <c r="F1908" s="39" t="s">
        <v>24</v>
      </c>
    </row>
    <row r="1909" spans="1:6">
      <c r="A1909" s="43">
        <v>44146</v>
      </c>
      <c r="B1909" s="46">
        <v>0.38521990740740741</v>
      </c>
      <c r="C1909" s="40">
        <v>18</v>
      </c>
      <c r="D1909" s="53">
        <v>73.66</v>
      </c>
      <c r="E1909" s="39">
        <v>1325.8799999999999</v>
      </c>
      <c r="F1909" s="39" t="s">
        <v>24</v>
      </c>
    </row>
    <row r="1910" spans="1:6">
      <c r="A1910" s="43">
        <v>44146</v>
      </c>
      <c r="B1910" s="46">
        <v>0.38521990740740741</v>
      </c>
      <c r="C1910" s="40">
        <v>43</v>
      </c>
      <c r="D1910" s="53">
        <v>73.66</v>
      </c>
      <c r="E1910" s="39">
        <v>3167.3799999999997</v>
      </c>
      <c r="F1910" s="39" t="s">
        <v>24</v>
      </c>
    </row>
    <row r="1911" spans="1:6">
      <c r="A1911" s="43">
        <v>44146</v>
      </c>
      <c r="B1911" s="46">
        <v>0.3845486111111111</v>
      </c>
      <c r="C1911" s="40">
        <v>61</v>
      </c>
      <c r="D1911" s="53">
        <v>73.7</v>
      </c>
      <c r="E1911" s="39">
        <v>4495.7</v>
      </c>
      <c r="F1911" s="39" t="s">
        <v>24</v>
      </c>
    </row>
    <row r="1912" spans="1:6">
      <c r="A1912" s="43">
        <v>44146</v>
      </c>
      <c r="B1912" s="46">
        <v>0.38395833333333335</v>
      </c>
      <c r="C1912" s="40">
        <v>77</v>
      </c>
      <c r="D1912" s="53">
        <v>73.62</v>
      </c>
      <c r="E1912" s="39">
        <v>5668.7400000000007</v>
      </c>
      <c r="F1912" s="39" t="s">
        <v>24</v>
      </c>
    </row>
    <row r="1913" spans="1:6">
      <c r="A1913" s="43">
        <v>44146</v>
      </c>
      <c r="B1913" s="46">
        <v>0.3833449074074074</v>
      </c>
      <c r="C1913" s="40">
        <v>62</v>
      </c>
      <c r="D1913" s="53">
        <v>73.599999999999994</v>
      </c>
      <c r="E1913" s="39">
        <v>4563.2</v>
      </c>
      <c r="F1913" s="39" t="s">
        <v>24</v>
      </c>
    </row>
    <row r="1914" spans="1:6">
      <c r="A1914" s="43">
        <v>44146</v>
      </c>
      <c r="B1914" s="46">
        <v>0.38260416666666663</v>
      </c>
      <c r="C1914" s="40">
        <v>68</v>
      </c>
      <c r="D1914" s="53">
        <v>73.58</v>
      </c>
      <c r="E1914" s="39">
        <v>5003.4399999999996</v>
      </c>
      <c r="F1914" s="39" t="s">
        <v>24</v>
      </c>
    </row>
    <row r="1915" spans="1:6">
      <c r="A1915" s="43">
        <v>44146</v>
      </c>
      <c r="B1915" s="46">
        <v>0.38194444444444442</v>
      </c>
      <c r="C1915" s="40">
        <v>60</v>
      </c>
      <c r="D1915" s="53">
        <v>73.64</v>
      </c>
      <c r="E1915" s="39">
        <v>4418.3999999999996</v>
      </c>
      <c r="F1915" s="39" t="s">
        <v>24</v>
      </c>
    </row>
    <row r="1916" spans="1:6">
      <c r="A1916" s="43">
        <v>44146</v>
      </c>
      <c r="B1916" s="46">
        <v>0.3815972222222222</v>
      </c>
      <c r="C1916" s="40">
        <v>59</v>
      </c>
      <c r="D1916" s="53">
        <v>73.739999999999995</v>
      </c>
      <c r="E1916" s="39">
        <v>4350.66</v>
      </c>
      <c r="F1916" s="39" t="s">
        <v>24</v>
      </c>
    </row>
    <row r="1917" spans="1:6">
      <c r="A1917" s="43">
        <v>44146</v>
      </c>
      <c r="B1917" s="46">
        <v>0.3808449074074074</v>
      </c>
      <c r="C1917" s="40">
        <v>58</v>
      </c>
      <c r="D1917" s="53">
        <v>73.62</v>
      </c>
      <c r="E1917" s="39">
        <v>4269.96</v>
      </c>
      <c r="F1917" s="39" t="s">
        <v>24</v>
      </c>
    </row>
    <row r="1918" spans="1:6">
      <c r="A1918" s="43">
        <v>44146</v>
      </c>
      <c r="B1918" s="46">
        <v>0.38049768518518517</v>
      </c>
      <c r="C1918" s="40">
        <v>62</v>
      </c>
      <c r="D1918" s="53">
        <v>73.66</v>
      </c>
      <c r="E1918" s="39">
        <v>4566.92</v>
      </c>
      <c r="F1918" s="39" t="s">
        <v>24</v>
      </c>
    </row>
    <row r="1919" spans="1:6">
      <c r="A1919" s="43">
        <v>44146</v>
      </c>
      <c r="B1919" s="46">
        <v>0.37995370370370374</v>
      </c>
      <c r="C1919" s="40">
        <v>59</v>
      </c>
      <c r="D1919" s="53">
        <v>73.7</v>
      </c>
      <c r="E1919" s="39">
        <v>4348.3</v>
      </c>
      <c r="F1919" s="39" t="s">
        <v>24</v>
      </c>
    </row>
    <row r="1920" spans="1:6">
      <c r="A1920" s="43">
        <v>44146</v>
      </c>
      <c r="B1920" s="46">
        <v>0.37973379629629633</v>
      </c>
      <c r="C1920" s="40">
        <v>60</v>
      </c>
      <c r="D1920" s="53">
        <v>73.7</v>
      </c>
      <c r="E1920" s="39">
        <v>4422</v>
      </c>
      <c r="F1920" s="39" t="s">
        <v>24</v>
      </c>
    </row>
    <row r="1921" spans="1:6">
      <c r="A1921" s="43">
        <v>44146</v>
      </c>
      <c r="B1921" s="46">
        <v>0.37916666666666665</v>
      </c>
      <c r="C1921" s="40">
        <v>63</v>
      </c>
      <c r="D1921" s="53">
        <v>73.599999999999994</v>
      </c>
      <c r="E1921" s="39">
        <v>4636.7999999999993</v>
      </c>
      <c r="F1921" s="39" t="s">
        <v>24</v>
      </c>
    </row>
    <row r="1922" spans="1:6">
      <c r="A1922" s="43">
        <v>44146</v>
      </c>
      <c r="B1922" s="46">
        <v>0.37853009259259257</v>
      </c>
      <c r="C1922" s="40">
        <v>60</v>
      </c>
      <c r="D1922" s="53">
        <v>73.62</v>
      </c>
      <c r="E1922" s="39">
        <v>4417.2000000000007</v>
      </c>
      <c r="F1922" s="39" t="s">
        <v>24</v>
      </c>
    </row>
    <row r="1923" spans="1:6">
      <c r="A1923" s="43">
        <v>44146</v>
      </c>
      <c r="B1923" s="46">
        <v>0.37811342592592595</v>
      </c>
      <c r="C1923" s="40">
        <v>73</v>
      </c>
      <c r="D1923" s="53">
        <v>73.760000000000005</v>
      </c>
      <c r="E1923" s="39">
        <v>5384.4800000000005</v>
      </c>
      <c r="F1923" s="39" t="s">
        <v>24</v>
      </c>
    </row>
    <row r="1924" spans="1:6">
      <c r="A1924" s="43">
        <v>44146</v>
      </c>
      <c r="B1924" s="46">
        <v>0.37785879629629626</v>
      </c>
      <c r="C1924" s="40">
        <v>7</v>
      </c>
      <c r="D1924" s="53">
        <v>73.7</v>
      </c>
      <c r="E1924" s="39">
        <v>515.9</v>
      </c>
      <c r="F1924" s="39" t="s">
        <v>24</v>
      </c>
    </row>
    <row r="1925" spans="1:6">
      <c r="A1925" s="43">
        <v>44146</v>
      </c>
      <c r="B1925" s="46">
        <v>0.37785879629629626</v>
      </c>
      <c r="C1925" s="40">
        <v>56</v>
      </c>
      <c r="D1925" s="53">
        <v>73.7</v>
      </c>
      <c r="E1925" s="39">
        <v>4127.2</v>
      </c>
      <c r="F1925" s="39" t="s">
        <v>24</v>
      </c>
    </row>
    <row r="1926" spans="1:6">
      <c r="A1926" s="43">
        <v>44146</v>
      </c>
      <c r="B1926" s="46">
        <v>0.37776620370370373</v>
      </c>
      <c r="C1926" s="40">
        <v>56</v>
      </c>
      <c r="D1926" s="53">
        <v>73.84</v>
      </c>
      <c r="E1926" s="39">
        <v>4135.04</v>
      </c>
      <c r="F1926" s="39" t="s">
        <v>24</v>
      </c>
    </row>
    <row r="1927" spans="1:6">
      <c r="A1927" s="43">
        <v>44146</v>
      </c>
      <c r="B1927" s="46">
        <v>0.3769675925925926</v>
      </c>
      <c r="C1927" s="40">
        <v>56</v>
      </c>
      <c r="D1927" s="53">
        <v>73.819999999999993</v>
      </c>
      <c r="E1927" s="39">
        <v>4133.92</v>
      </c>
      <c r="F1927" s="39" t="s">
        <v>24</v>
      </c>
    </row>
    <row r="1928" spans="1:6">
      <c r="A1928" s="43">
        <v>44146</v>
      </c>
      <c r="B1928" s="46">
        <v>0.37631944444444443</v>
      </c>
      <c r="C1928" s="40">
        <v>56</v>
      </c>
      <c r="D1928" s="53">
        <v>73.98</v>
      </c>
      <c r="E1928" s="39">
        <v>4142.88</v>
      </c>
      <c r="F1928" s="39" t="s">
        <v>24</v>
      </c>
    </row>
    <row r="1929" spans="1:6">
      <c r="A1929" s="43">
        <v>44146</v>
      </c>
      <c r="B1929" s="46">
        <v>0.3757523148148148</v>
      </c>
      <c r="C1929" s="40">
        <v>109</v>
      </c>
      <c r="D1929" s="53">
        <v>74.06</v>
      </c>
      <c r="E1929" s="39">
        <v>8072.54</v>
      </c>
      <c r="F1929" s="39" t="s">
        <v>24</v>
      </c>
    </row>
    <row r="1930" spans="1:6">
      <c r="A1930" s="43"/>
      <c r="B1930" s="46"/>
      <c r="C1930" s="40"/>
      <c r="D1930" s="53"/>
      <c r="E1930" s="39"/>
      <c r="F1930" s="39"/>
    </row>
    <row r="1931" spans="1:6">
      <c r="A1931" s="43"/>
      <c r="B1931" s="46"/>
      <c r="C1931" s="40"/>
      <c r="D1931" s="53"/>
      <c r="E1931" s="39"/>
      <c r="F1931" s="39"/>
    </row>
    <row r="1932" spans="1:6">
      <c r="A1932" s="43"/>
      <c r="B1932" s="46"/>
      <c r="C1932" s="40"/>
      <c r="D1932" s="53"/>
      <c r="E1932" s="39"/>
      <c r="F1932" s="39"/>
    </row>
    <row r="1933" spans="1:6">
      <c r="A1933" s="43"/>
      <c r="B1933" s="46"/>
      <c r="C1933" s="40"/>
      <c r="D1933" s="53"/>
      <c r="E1933" s="39"/>
      <c r="F1933" s="39"/>
    </row>
    <row r="1934" spans="1:6">
      <c r="A1934" s="43"/>
      <c r="B1934" s="46"/>
      <c r="C1934" s="40"/>
      <c r="D1934" s="53"/>
      <c r="E1934" s="39"/>
      <c r="F1934" s="39"/>
    </row>
    <row r="1935" spans="1:6">
      <c r="A1935" s="43"/>
      <c r="B1935" s="46"/>
      <c r="C1935" s="40"/>
      <c r="D1935" s="53"/>
      <c r="E1935" s="39"/>
      <c r="F1935" s="39"/>
    </row>
    <row r="1936" spans="1:6">
      <c r="A1936" s="43"/>
      <c r="B1936" s="46"/>
      <c r="C1936" s="40"/>
      <c r="D1936" s="53"/>
      <c r="E1936" s="39"/>
      <c r="F1936" s="39"/>
    </row>
    <row r="1937" spans="1:6">
      <c r="A1937" s="43"/>
      <c r="B1937" s="46"/>
      <c r="C1937" s="40"/>
      <c r="D1937" s="53"/>
      <c r="E1937" s="39"/>
      <c r="F1937" s="39"/>
    </row>
    <row r="1938" spans="1:6">
      <c r="A1938" s="43"/>
      <c r="B1938" s="46"/>
      <c r="C1938" s="40"/>
      <c r="D1938" s="53"/>
      <c r="E1938" s="39"/>
      <c r="F1938" s="39"/>
    </row>
    <row r="1939" spans="1:6">
      <c r="A1939" s="43"/>
      <c r="B1939" s="46"/>
      <c r="C1939" s="40"/>
      <c r="D1939" s="53"/>
      <c r="E1939" s="39"/>
      <c r="F1939" s="39"/>
    </row>
    <row r="1940" spans="1:6">
      <c r="A1940" s="43"/>
      <c r="B1940" s="46"/>
      <c r="C1940" s="40"/>
      <c r="D1940" s="53"/>
      <c r="E1940" s="39"/>
      <c r="F1940" s="39"/>
    </row>
    <row r="1941" spans="1:6">
      <c r="A1941" s="43"/>
      <c r="B1941" s="46"/>
      <c r="C1941" s="40"/>
      <c r="D1941" s="53"/>
      <c r="E1941" s="39"/>
      <c r="F1941" s="39"/>
    </row>
    <row r="1942" spans="1:6">
      <c r="A1942" s="43"/>
      <c r="B1942" s="46"/>
      <c r="C1942" s="40"/>
      <c r="D1942" s="53"/>
      <c r="E1942" s="39"/>
      <c r="F1942" s="39"/>
    </row>
    <row r="1943" spans="1:6">
      <c r="A1943" s="43"/>
      <c r="B1943" s="46"/>
      <c r="C1943" s="40"/>
      <c r="D1943" s="53"/>
      <c r="E1943" s="39"/>
      <c r="F1943" s="39"/>
    </row>
    <row r="1944" spans="1:6">
      <c r="A1944" s="43"/>
      <c r="B1944" s="46"/>
      <c r="C1944" s="40"/>
      <c r="D1944" s="53"/>
      <c r="E1944" s="39"/>
      <c r="F1944" s="39"/>
    </row>
    <row r="1945" spans="1:6">
      <c r="A1945" s="43"/>
      <c r="B1945" s="46"/>
      <c r="C1945" s="40"/>
      <c r="D1945" s="53"/>
      <c r="E1945" s="39"/>
      <c r="F1945" s="39"/>
    </row>
    <row r="1946" spans="1:6">
      <c r="A1946" s="43"/>
      <c r="B1946" s="46"/>
      <c r="C1946" s="40"/>
      <c r="D1946" s="53"/>
      <c r="E1946" s="39"/>
      <c r="F1946" s="39"/>
    </row>
    <row r="1947" spans="1:6">
      <c r="A1947" s="43"/>
      <c r="B1947" s="46"/>
      <c r="C1947" s="40"/>
      <c r="D1947" s="53"/>
      <c r="E1947" s="39"/>
      <c r="F1947" s="39"/>
    </row>
    <row r="1948" spans="1:6">
      <c r="A1948" s="43"/>
      <c r="B1948" s="46"/>
      <c r="C1948" s="40"/>
      <c r="D1948" s="53"/>
      <c r="E1948" s="39"/>
      <c r="F1948" s="39"/>
    </row>
    <row r="1949" spans="1:6">
      <c r="A1949" s="43"/>
      <c r="B1949" s="46"/>
      <c r="C1949" s="40"/>
      <c r="D1949" s="53"/>
      <c r="E1949" s="39"/>
      <c r="F1949" s="39"/>
    </row>
    <row r="1950" spans="1:6">
      <c r="A1950" s="43"/>
      <c r="B1950" s="46"/>
      <c r="C1950" s="40"/>
      <c r="D1950" s="53"/>
      <c r="E1950" s="39"/>
      <c r="F1950" s="39"/>
    </row>
    <row r="1951" spans="1:6">
      <c r="A1951" s="43"/>
      <c r="B1951" s="46"/>
      <c r="C1951" s="40"/>
      <c r="D1951" s="53"/>
      <c r="E1951" s="39"/>
      <c r="F1951" s="39"/>
    </row>
    <row r="1952" spans="1:6">
      <c r="A1952" s="43"/>
      <c r="B1952" s="46"/>
      <c r="C1952" s="40"/>
      <c r="D1952" s="53"/>
      <c r="E1952" s="39"/>
      <c r="F1952" s="39"/>
    </row>
    <row r="1953" spans="1:6">
      <c r="A1953" s="43"/>
      <c r="B1953" s="46"/>
      <c r="C1953" s="40"/>
      <c r="D1953" s="53"/>
      <c r="E1953" s="39"/>
      <c r="F1953" s="39"/>
    </row>
    <row r="1954" spans="1:6">
      <c r="A1954" s="43"/>
      <c r="B1954" s="46"/>
      <c r="C1954" s="40"/>
      <c r="D1954" s="53"/>
      <c r="E1954" s="39"/>
      <c r="F1954" s="39"/>
    </row>
    <row r="1955" spans="1:6">
      <c r="A1955" s="43"/>
      <c r="B1955" s="46"/>
      <c r="C1955" s="40"/>
      <c r="D1955" s="53"/>
      <c r="E1955" s="39"/>
      <c r="F1955" s="39"/>
    </row>
    <row r="1956" spans="1:6">
      <c r="A1956" s="43"/>
      <c r="B1956" s="46"/>
      <c r="C1956" s="40"/>
      <c r="D1956" s="53"/>
      <c r="E1956" s="39"/>
      <c r="F1956" s="39"/>
    </row>
    <row r="1957" spans="1:6">
      <c r="A1957" s="43"/>
      <c r="B1957" s="46"/>
      <c r="C1957" s="40"/>
      <c r="D1957" s="53"/>
      <c r="E1957" s="39"/>
      <c r="F1957" s="39"/>
    </row>
    <row r="1958" spans="1:6">
      <c r="A1958" s="43"/>
      <c r="B1958" s="46"/>
      <c r="C1958" s="40"/>
      <c r="D1958" s="53"/>
      <c r="E1958" s="39"/>
      <c r="F1958" s="39"/>
    </row>
    <row r="1959" spans="1:6">
      <c r="A1959" s="43"/>
      <c r="B1959" s="46"/>
      <c r="C1959" s="40"/>
      <c r="D1959" s="53"/>
      <c r="E1959" s="39"/>
      <c r="F1959" s="39"/>
    </row>
    <row r="1960" spans="1:6">
      <c r="A1960" s="43"/>
      <c r="B1960" s="46"/>
      <c r="C1960" s="40"/>
      <c r="D1960" s="53"/>
      <c r="E1960" s="39"/>
      <c r="F1960" s="39"/>
    </row>
    <row r="1961" spans="1:6">
      <c r="A1961" s="43"/>
      <c r="B1961" s="46"/>
      <c r="C1961" s="40"/>
      <c r="D1961" s="53"/>
      <c r="E1961" s="39"/>
      <c r="F1961" s="39"/>
    </row>
    <row r="1962" spans="1:6">
      <c r="A1962" s="43"/>
      <c r="B1962" s="46"/>
      <c r="C1962" s="40"/>
      <c r="D1962" s="53"/>
      <c r="E1962" s="39"/>
      <c r="F1962" s="39"/>
    </row>
    <row r="1963" spans="1:6">
      <c r="A1963" s="43"/>
      <c r="B1963" s="46"/>
      <c r="C1963" s="40"/>
      <c r="D1963" s="53"/>
      <c r="E1963" s="39"/>
      <c r="F1963" s="39"/>
    </row>
    <row r="1964" spans="1:6">
      <c r="A1964" s="43"/>
      <c r="B1964" s="46"/>
      <c r="C1964" s="40"/>
      <c r="D1964" s="53"/>
      <c r="E1964" s="39"/>
      <c r="F1964" s="39"/>
    </row>
    <row r="1965" spans="1:6">
      <c r="A1965" s="43"/>
      <c r="B1965" s="46"/>
      <c r="C1965" s="40"/>
      <c r="D1965" s="53"/>
      <c r="E1965" s="39"/>
      <c r="F1965" s="39"/>
    </row>
    <row r="1966" spans="1:6">
      <c r="A1966" s="43"/>
      <c r="B1966" s="46"/>
      <c r="C1966" s="40"/>
      <c r="D1966" s="53"/>
      <c r="E1966" s="39"/>
      <c r="F1966" s="39"/>
    </row>
    <row r="1967" spans="1:6">
      <c r="A1967" s="43"/>
      <c r="B1967" s="46"/>
      <c r="C1967" s="40"/>
      <c r="D1967" s="53"/>
      <c r="E1967" s="39"/>
      <c r="F1967" s="39"/>
    </row>
    <row r="1968" spans="1:6">
      <c r="A1968" s="43"/>
      <c r="B1968" s="46"/>
      <c r="C1968" s="40"/>
      <c r="D1968" s="53"/>
      <c r="E1968" s="39"/>
      <c r="F1968" s="39"/>
    </row>
    <row r="1969" spans="1:6">
      <c r="A1969" s="43"/>
      <c r="B1969" s="46"/>
      <c r="C1969" s="40"/>
      <c r="D1969" s="53"/>
      <c r="E1969" s="39"/>
      <c r="F1969" s="39"/>
    </row>
    <row r="1970" spans="1:6">
      <c r="A1970" s="43"/>
      <c r="B1970" s="46"/>
      <c r="C1970" s="40"/>
      <c r="D1970" s="53"/>
      <c r="E1970" s="39"/>
      <c r="F1970" s="39"/>
    </row>
    <row r="1971" spans="1:6">
      <c r="A1971" s="43"/>
      <c r="B1971" s="46"/>
      <c r="C1971" s="40"/>
      <c r="D1971" s="53"/>
      <c r="E1971" s="39"/>
      <c r="F1971" s="39"/>
    </row>
    <row r="1972" spans="1:6">
      <c r="A1972" s="43"/>
      <c r="B1972" s="46"/>
      <c r="C1972" s="40"/>
      <c r="D1972" s="53"/>
      <c r="E1972" s="39"/>
      <c r="F1972" s="39"/>
    </row>
    <row r="1973" spans="1:6">
      <c r="A1973" s="43"/>
      <c r="B1973" s="46"/>
      <c r="C1973" s="40"/>
      <c r="D1973" s="53"/>
      <c r="E1973" s="39"/>
      <c r="F1973" s="39"/>
    </row>
    <row r="1974" spans="1:6">
      <c r="A1974" s="43"/>
      <c r="B1974" s="46"/>
      <c r="C1974" s="40"/>
      <c r="D1974" s="53"/>
      <c r="E1974" s="39"/>
      <c r="F1974" s="39"/>
    </row>
    <row r="1975" spans="1:6">
      <c r="A1975" s="43"/>
      <c r="B1975" s="46"/>
      <c r="C1975" s="40"/>
      <c r="D1975" s="53"/>
      <c r="E1975" s="39"/>
      <c r="F1975" s="39"/>
    </row>
    <row r="1976" spans="1:6">
      <c r="A1976" s="43"/>
      <c r="B1976" s="46"/>
      <c r="C1976" s="40"/>
      <c r="D1976" s="53"/>
      <c r="E1976" s="39"/>
      <c r="F1976" s="39"/>
    </row>
    <row r="1977" spans="1:6">
      <c r="A1977" s="43"/>
      <c r="B1977" s="46"/>
      <c r="C1977" s="40"/>
      <c r="D1977" s="53"/>
      <c r="E1977" s="39"/>
      <c r="F1977" s="39"/>
    </row>
    <row r="1978" spans="1:6">
      <c r="A1978" s="43"/>
      <c r="B1978" s="46"/>
      <c r="C1978" s="40"/>
      <c r="D1978" s="53"/>
      <c r="E1978" s="39"/>
      <c r="F1978" s="39"/>
    </row>
    <row r="1979" spans="1:6">
      <c r="A1979" s="43"/>
      <c r="B1979" s="46"/>
      <c r="C1979" s="40"/>
      <c r="D1979" s="53"/>
      <c r="E1979" s="39"/>
      <c r="F1979" s="39"/>
    </row>
    <row r="1980" spans="1:6">
      <c r="A1980" s="43"/>
      <c r="B1980" s="46"/>
      <c r="C1980" s="40"/>
      <c r="D1980" s="53"/>
      <c r="E1980" s="39"/>
      <c r="F1980" s="39"/>
    </row>
    <row r="1981" spans="1:6">
      <c r="A1981" s="43"/>
      <c r="B1981" s="46"/>
      <c r="C1981" s="40"/>
      <c r="D1981" s="53"/>
      <c r="E1981" s="39"/>
      <c r="F1981" s="39"/>
    </row>
    <row r="1982" spans="1:6">
      <c r="A1982" s="43"/>
      <c r="B1982" s="46"/>
      <c r="C1982" s="40"/>
      <c r="D1982" s="53"/>
      <c r="E1982" s="39"/>
      <c r="F1982" s="39"/>
    </row>
    <row r="1983" spans="1:6">
      <c r="A1983" s="43"/>
      <c r="B1983" s="46"/>
      <c r="C1983" s="40"/>
      <c r="D1983" s="53"/>
      <c r="E1983" s="39"/>
      <c r="F1983" s="39"/>
    </row>
    <row r="1984" spans="1:6">
      <c r="A1984" s="43"/>
      <c r="B1984" s="46"/>
      <c r="C1984" s="40"/>
      <c r="D1984" s="53"/>
      <c r="E1984" s="39"/>
      <c r="F1984" s="39"/>
    </row>
    <row r="1985" spans="1:6">
      <c r="A1985" s="43"/>
      <c r="B1985" s="46"/>
      <c r="C1985" s="40"/>
      <c r="D1985" s="53"/>
      <c r="E1985" s="39"/>
      <c r="F1985" s="39"/>
    </row>
    <row r="1986" spans="1:6">
      <c r="A1986" s="43"/>
      <c r="B1986" s="46"/>
      <c r="C1986" s="40"/>
      <c r="D1986" s="53"/>
      <c r="E1986" s="39"/>
      <c r="F1986" s="39"/>
    </row>
    <row r="1987" spans="1:6">
      <c r="A1987" s="43"/>
      <c r="B1987" s="46"/>
      <c r="C1987" s="40"/>
      <c r="D1987" s="53"/>
      <c r="E1987" s="39"/>
      <c r="F1987" s="39"/>
    </row>
    <row r="1988" spans="1:6">
      <c r="A1988" s="43"/>
      <c r="B1988" s="46"/>
      <c r="C1988" s="40"/>
      <c r="D1988" s="53"/>
      <c r="E1988" s="39"/>
      <c r="F1988" s="39"/>
    </row>
    <row r="1989" spans="1:6">
      <c r="A1989" s="43"/>
      <c r="B1989" s="46"/>
      <c r="C1989" s="40"/>
      <c r="D1989" s="53"/>
      <c r="E1989" s="39"/>
      <c r="F1989" s="39"/>
    </row>
    <row r="1990" spans="1:6">
      <c r="A1990" s="43"/>
      <c r="B1990" s="46"/>
      <c r="C1990" s="40"/>
      <c r="D1990" s="53"/>
      <c r="E1990" s="39"/>
      <c r="F1990" s="39"/>
    </row>
    <row r="1991" spans="1:6">
      <c r="A1991" s="43"/>
      <c r="B1991" s="46"/>
      <c r="C1991" s="40"/>
      <c r="D1991" s="53"/>
      <c r="E1991" s="39"/>
      <c r="F1991" s="39"/>
    </row>
    <row r="1992" spans="1:6">
      <c r="A1992" s="43"/>
      <c r="B1992" s="46"/>
      <c r="C1992" s="40"/>
      <c r="D1992" s="53"/>
      <c r="E1992" s="39"/>
      <c r="F1992" s="39"/>
    </row>
    <row r="1993" spans="1:6">
      <c r="A1993" s="43"/>
      <c r="B1993" s="46"/>
      <c r="C1993" s="40"/>
      <c r="D1993" s="53"/>
      <c r="E1993" s="39"/>
      <c r="F1993" s="39"/>
    </row>
    <row r="1994" spans="1:6">
      <c r="A1994" s="43"/>
      <c r="B1994" s="46"/>
      <c r="C1994" s="40"/>
      <c r="D1994" s="53"/>
      <c r="E1994" s="39"/>
      <c r="F1994" s="39"/>
    </row>
    <row r="1995" spans="1:6">
      <c r="A1995" s="43"/>
      <c r="B1995" s="46"/>
      <c r="C1995" s="40"/>
      <c r="D1995" s="53"/>
      <c r="E1995" s="39"/>
      <c r="F1995" s="39"/>
    </row>
    <row r="1996" spans="1:6">
      <c r="A1996" s="43"/>
      <c r="B1996" s="46"/>
      <c r="C1996" s="40"/>
      <c r="D1996" s="53"/>
      <c r="E1996" s="39"/>
      <c r="F1996" s="39"/>
    </row>
    <row r="1997" spans="1:6">
      <c r="A1997" s="43"/>
      <c r="B1997" s="46"/>
      <c r="C1997" s="40"/>
      <c r="D1997" s="53"/>
      <c r="E1997" s="39"/>
      <c r="F1997" s="39"/>
    </row>
    <row r="1998" spans="1:6">
      <c r="A1998" s="43"/>
      <c r="B1998" s="46"/>
      <c r="C1998" s="40"/>
      <c r="D1998" s="53"/>
      <c r="E1998" s="39"/>
      <c r="F1998" s="39"/>
    </row>
    <row r="1999" spans="1:6">
      <c r="A1999" s="43"/>
      <c r="B1999" s="46"/>
      <c r="C1999" s="40"/>
      <c r="D1999" s="53"/>
      <c r="E1999" s="39"/>
      <c r="F1999" s="39"/>
    </row>
    <row r="2000" spans="1:6">
      <c r="A2000" s="43"/>
      <c r="B2000" s="46"/>
      <c r="C2000" s="40"/>
      <c r="D2000" s="53"/>
      <c r="E2000" s="39"/>
      <c r="F2000" s="39"/>
    </row>
    <row r="2001" spans="1:6">
      <c r="A2001" s="43"/>
      <c r="B2001" s="46"/>
      <c r="C2001" s="40"/>
      <c r="D2001" s="53"/>
      <c r="E2001" s="39"/>
      <c r="F2001" s="39"/>
    </row>
    <row r="2002" spans="1:6">
      <c r="A2002" s="43"/>
      <c r="B2002" s="46"/>
      <c r="C2002" s="40"/>
      <c r="D2002" s="53"/>
      <c r="E2002" s="39"/>
      <c r="F2002" s="39"/>
    </row>
    <row r="2003" spans="1:6">
      <c r="A2003" s="43"/>
      <c r="B2003" s="46"/>
      <c r="C2003" s="40"/>
      <c r="D2003" s="53"/>
      <c r="E2003" s="39"/>
      <c r="F2003" s="39"/>
    </row>
    <row r="2004" spans="1:6">
      <c r="A2004" s="43"/>
      <c r="B2004" s="46"/>
      <c r="C2004" s="40"/>
      <c r="D2004" s="53"/>
      <c r="E2004" s="39"/>
      <c r="F2004" s="39"/>
    </row>
    <row r="2005" spans="1:6">
      <c r="A2005" s="43"/>
      <c r="B2005" s="46"/>
      <c r="C2005" s="40"/>
      <c r="D2005" s="53"/>
      <c r="E2005" s="39"/>
      <c r="F2005" s="39"/>
    </row>
    <row r="2006" spans="1:6">
      <c r="A2006" s="43"/>
      <c r="B2006" s="46"/>
      <c r="C2006" s="40"/>
      <c r="D2006" s="53"/>
      <c r="E2006" s="39"/>
      <c r="F2006" s="39"/>
    </row>
    <row r="2007" spans="1:6">
      <c r="A2007" s="43"/>
      <c r="B2007" s="46"/>
      <c r="C2007" s="40"/>
      <c r="D2007" s="53"/>
      <c r="E2007" s="39"/>
      <c r="F2007" s="39"/>
    </row>
    <row r="2008" spans="1:6">
      <c r="A2008" s="43"/>
      <c r="B2008" s="46"/>
      <c r="C2008" s="40"/>
      <c r="D2008" s="53"/>
      <c r="E2008" s="39"/>
      <c r="F2008" s="39"/>
    </row>
    <row r="2009" spans="1:6">
      <c r="A2009" s="43"/>
      <c r="B2009" s="46"/>
      <c r="C2009" s="40"/>
      <c r="D2009" s="53"/>
      <c r="E2009" s="39"/>
      <c r="F2009" s="39"/>
    </row>
    <row r="2010" spans="1:6">
      <c r="A2010" s="43"/>
      <c r="B2010" s="46"/>
      <c r="C2010" s="40"/>
      <c r="D2010" s="53"/>
      <c r="E2010" s="39"/>
      <c r="F2010" s="39"/>
    </row>
    <row r="2011" spans="1:6">
      <c r="A2011" s="43"/>
      <c r="B2011" s="46"/>
      <c r="C2011" s="40"/>
      <c r="D2011" s="53"/>
      <c r="E2011" s="39"/>
      <c r="F2011" s="39"/>
    </row>
    <row r="2012" spans="1:6">
      <c r="A2012" s="43"/>
      <c r="B2012" s="46"/>
      <c r="C2012" s="40"/>
      <c r="D2012" s="53"/>
      <c r="E2012" s="39"/>
      <c r="F2012" s="39"/>
    </row>
    <row r="2013" spans="1:6">
      <c r="A2013" s="43"/>
      <c r="B2013" s="46"/>
      <c r="C2013" s="40"/>
      <c r="D2013" s="53"/>
      <c r="E2013" s="39"/>
      <c r="F2013" s="39"/>
    </row>
    <row r="2014" spans="1:6">
      <c r="A2014" s="43"/>
      <c r="B2014" s="46"/>
      <c r="C2014" s="40"/>
      <c r="D2014" s="53"/>
      <c r="E2014" s="39"/>
      <c r="F2014" s="39"/>
    </row>
    <row r="2015" spans="1:6">
      <c r="A2015" s="43"/>
      <c r="B2015" s="46"/>
      <c r="C2015" s="40"/>
      <c r="D2015" s="53"/>
      <c r="E2015" s="39"/>
      <c r="F2015" s="39"/>
    </row>
    <row r="2016" spans="1:6">
      <c r="A2016" s="43"/>
      <c r="B2016" s="46"/>
      <c r="C2016" s="40"/>
      <c r="D2016" s="53"/>
      <c r="E2016" s="39"/>
      <c r="F2016" s="39"/>
    </row>
    <row r="2017" spans="1:6">
      <c r="A2017" s="43"/>
      <c r="B2017" s="46"/>
      <c r="C2017" s="40"/>
      <c r="D2017" s="53"/>
      <c r="E2017" s="39"/>
      <c r="F2017" s="39"/>
    </row>
    <row r="2018" spans="1:6">
      <c r="A2018" s="43"/>
      <c r="B2018" s="46"/>
      <c r="C2018" s="40"/>
      <c r="D2018" s="53"/>
      <c r="E2018" s="39"/>
      <c r="F2018" s="39"/>
    </row>
    <row r="2019" spans="1:6">
      <c r="A2019" s="43"/>
      <c r="B2019" s="46"/>
      <c r="C2019" s="40"/>
      <c r="D2019" s="53"/>
      <c r="E2019" s="39"/>
      <c r="F2019" s="39"/>
    </row>
    <row r="2020" spans="1:6">
      <c r="A2020" s="43"/>
      <c r="B2020" s="46"/>
      <c r="C2020" s="40"/>
      <c r="D2020" s="53"/>
      <c r="E2020" s="39"/>
      <c r="F2020" s="39"/>
    </row>
    <row r="2021" spans="1:6">
      <c r="A2021" s="43"/>
      <c r="B2021" s="46"/>
      <c r="C2021" s="40"/>
      <c r="D2021" s="53"/>
      <c r="E2021" s="39"/>
      <c r="F2021" s="39"/>
    </row>
    <row r="2022" spans="1:6">
      <c r="A2022" s="43"/>
      <c r="B2022" s="46"/>
      <c r="C2022" s="40"/>
      <c r="D2022" s="53"/>
      <c r="E2022" s="39"/>
      <c r="F2022" s="39"/>
    </row>
    <row r="2023" spans="1:6">
      <c r="A2023" s="43"/>
      <c r="B2023" s="46"/>
      <c r="C2023" s="40"/>
      <c r="D2023" s="53"/>
      <c r="E2023" s="39"/>
      <c r="F2023" s="39"/>
    </row>
    <row r="2024" spans="1:6">
      <c r="A2024" s="43"/>
      <c r="B2024" s="46"/>
      <c r="C2024" s="40"/>
      <c r="D2024" s="53"/>
      <c r="E2024" s="39"/>
      <c r="F2024" s="39"/>
    </row>
    <row r="2025" spans="1:6">
      <c r="A2025" s="43"/>
      <c r="B2025" s="46"/>
      <c r="C2025" s="40"/>
      <c r="D2025" s="53"/>
      <c r="E2025" s="39"/>
      <c r="F2025" s="39"/>
    </row>
    <row r="2026" spans="1:6">
      <c r="A2026" s="43"/>
      <c r="B2026" s="46"/>
      <c r="C2026" s="40"/>
      <c r="D2026" s="53"/>
      <c r="E2026" s="39"/>
      <c r="F2026" s="39"/>
    </row>
    <row r="2027" spans="1:6">
      <c r="A2027" s="43"/>
      <c r="B2027" s="46"/>
      <c r="C2027" s="40"/>
      <c r="D2027" s="53"/>
      <c r="E2027" s="39"/>
      <c r="F2027" s="39"/>
    </row>
    <row r="2028" spans="1:6">
      <c r="A2028" s="43"/>
      <c r="B2028" s="46"/>
      <c r="C2028" s="40"/>
      <c r="D2028" s="53"/>
      <c r="E2028" s="39"/>
      <c r="F2028" s="39"/>
    </row>
    <row r="2029" spans="1:6">
      <c r="A2029" s="43"/>
      <c r="B2029" s="46"/>
      <c r="C2029" s="40"/>
      <c r="D2029" s="53"/>
      <c r="E2029" s="39"/>
      <c r="F2029" s="39"/>
    </row>
    <row r="2030" spans="1:6">
      <c r="A2030" s="43"/>
      <c r="B2030" s="46"/>
      <c r="C2030" s="40"/>
      <c r="D2030" s="53"/>
      <c r="E2030" s="39"/>
      <c r="F2030" s="39"/>
    </row>
    <row r="2031" spans="1:6">
      <c r="A2031" s="43"/>
      <c r="B2031" s="46"/>
      <c r="C2031" s="40"/>
      <c r="D2031" s="53"/>
      <c r="E2031" s="39"/>
      <c r="F2031" s="39"/>
    </row>
    <row r="2032" spans="1:6">
      <c r="A2032" s="43"/>
      <c r="B2032" s="46"/>
      <c r="C2032" s="40"/>
      <c r="D2032" s="53"/>
      <c r="E2032" s="39"/>
      <c r="F2032" s="39"/>
    </row>
    <row r="2033" spans="1:6">
      <c r="A2033" s="43"/>
      <c r="B2033" s="46"/>
      <c r="C2033" s="40"/>
      <c r="D2033" s="53"/>
      <c r="E2033" s="39"/>
      <c r="F2033" s="39"/>
    </row>
    <row r="2034" spans="1:6">
      <c r="A2034" s="43"/>
      <c r="B2034" s="46"/>
      <c r="C2034" s="40"/>
      <c r="D2034" s="53"/>
      <c r="E2034" s="39"/>
      <c r="F2034" s="39"/>
    </row>
    <row r="2035" spans="1:6">
      <c r="A2035" s="43"/>
      <c r="B2035" s="46"/>
      <c r="C2035" s="40"/>
      <c r="D2035" s="53"/>
      <c r="E2035" s="39"/>
      <c r="F2035" s="39"/>
    </row>
    <row r="2036" spans="1:6">
      <c r="A2036" s="43"/>
      <c r="B2036" s="46"/>
      <c r="C2036" s="40"/>
      <c r="D2036" s="53"/>
      <c r="E2036" s="39"/>
      <c r="F2036" s="39"/>
    </row>
    <row r="2037" spans="1:6">
      <c r="A2037" s="43"/>
      <c r="B2037" s="46"/>
      <c r="C2037" s="40"/>
      <c r="D2037" s="53"/>
      <c r="E2037" s="39"/>
      <c r="F2037" s="39"/>
    </row>
    <row r="2038" spans="1:6">
      <c r="A2038" s="43"/>
      <c r="B2038" s="46"/>
      <c r="C2038" s="40"/>
      <c r="D2038" s="53"/>
      <c r="E2038" s="39"/>
      <c r="F2038" s="39"/>
    </row>
    <row r="2039" spans="1:6">
      <c r="A2039" s="43"/>
      <c r="B2039" s="46"/>
      <c r="C2039" s="40"/>
      <c r="D2039" s="53"/>
      <c r="E2039" s="39"/>
      <c r="F2039" s="39"/>
    </row>
    <row r="2040" spans="1:6">
      <c r="A2040" s="43"/>
      <c r="B2040" s="46"/>
      <c r="C2040" s="40"/>
      <c r="D2040" s="53"/>
      <c r="E2040" s="39"/>
      <c r="F2040" s="39"/>
    </row>
    <row r="2041" spans="1:6">
      <c r="A2041" s="43"/>
      <c r="B2041" s="46"/>
      <c r="C2041" s="40"/>
      <c r="D2041" s="53"/>
      <c r="E2041" s="39"/>
      <c r="F2041" s="39"/>
    </row>
    <row r="2042" spans="1:6">
      <c r="A2042" s="43"/>
      <c r="B2042" s="46"/>
      <c r="C2042" s="40"/>
      <c r="D2042" s="53"/>
      <c r="E2042" s="39"/>
      <c r="F2042" s="39"/>
    </row>
    <row r="2043" spans="1:6">
      <c r="A2043" s="43"/>
      <c r="B2043" s="46"/>
      <c r="C2043" s="40"/>
      <c r="D2043" s="53"/>
      <c r="E2043" s="39"/>
      <c r="F2043" s="39"/>
    </row>
    <row r="2044" spans="1:6">
      <c r="A2044" s="43"/>
      <c r="B2044" s="46"/>
      <c r="C2044" s="40"/>
      <c r="D2044" s="53"/>
      <c r="E2044" s="39"/>
      <c r="F2044" s="39"/>
    </row>
    <row r="2045" spans="1:6">
      <c r="A2045" s="43"/>
      <c r="B2045" s="46"/>
      <c r="C2045" s="40"/>
      <c r="D2045" s="53"/>
      <c r="E2045" s="39"/>
      <c r="F2045" s="39"/>
    </row>
    <row r="2046" spans="1:6">
      <c r="A2046" s="43"/>
      <c r="B2046" s="46"/>
      <c r="C2046" s="40"/>
      <c r="D2046" s="53"/>
      <c r="E2046" s="39"/>
      <c r="F2046" s="39"/>
    </row>
    <row r="2047" spans="1:6">
      <c r="A2047" s="43"/>
      <c r="B2047" s="46"/>
      <c r="C2047" s="40"/>
      <c r="D2047" s="53"/>
      <c r="E2047" s="39"/>
      <c r="F2047" s="39"/>
    </row>
    <row r="2048" spans="1:6">
      <c r="A2048" s="43"/>
      <c r="B2048" s="46"/>
      <c r="C2048" s="40"/>
      <c r="D2048" s="53"/>
      <c r="E2048" s="39"/>
      <c r="F2048" s="39"/>
    </row>
    <row r="2049" spans="1:6">
      <c r="A2049" s="43"/>
      <c r="B2049" s="46"/>
      <c r="C2049" s="40"/>
      <c r="D2049" s="53"/>
      <c r="E2049" s="39"/>
      <c r="F2049" s="39"/>
    </row>
    <row r="2050" spans="1:6">
      <c r="A2050" s="43"/>
      <c r="B2050" s="46"/>
      <c r="C2050" s="40"/>
      <c r="D2050" s="53"/>
      <c r="E2050" s="39"/>
      <c r="F2050" s="39"/>
    </row>
    <row r="2051" spans="1:6">
      <c r="A2051" s="43"/>
      <c r="B2051" s="46"/>
      <c r="C2051" s="40"/>
      <c r="D2051" s="53"/>
      <c r="E2051" s="39"/>
      <c r="F2051" s="39"/>
    </row>
    <row r="2052" spans="1:6">
      <c r="A2052" s="43"/>
      <c r="B2052" s="46"/>
      <c r="C2052" s="40"/>
      <c r="D2052" s="53"/>
      <c r="E2052" s="39"/>
      <c r="F2052" s="39"/>
    </row>
    <row r="2053" spans="1:6">
      <c r="A2053" s="43"/>
      <c r="B2053" s="46"/>
      <c r="C2053" s="40"/>
      <c r="D2053" s="53"/>
      <c r="E2053" s="39"/>
      <c r="F2053" s="39"/>
    </row>
    <row r="2054" spans="1:6">
      <c r="A2054" s="43"/>
      <c r="B2054" s="46"/>
      <c r="C2054" s="40"/>
      <c r="D2054" s="53"/>
      <c r="E2054" s="39"/>
      <c r="F2054" s="39"/>
    </row>
    <row r="2055" spans="1:6">
      <c r="A2055" s="43"/>
      <c r="B2055" s="46"/>
      <c r="C2055" s="40"/>
      <c r="D2055" s="53"/>
      <c r="E2055" s="39"/>
      <c r="F2055" s="39"/>
    </row>
    <row r="2056" spans="1:6">
      <c r="A2056" s="43"/>
      <c r="B2056" s="46"/>
      <c r="C2056" s="40"/>
      <c r="D2056" s="53"/>
      <c r="E2056" s="39"/>
      <c r="F2056" s="39"/>
    </row>
    <row r="2057" spans="1:6">
      <c r="A2057" s="43"/>
      <c r="B2057" s="46"/>
      <c r="C2057" s="40"/>
      <c r="D2057" s="53"/>
      <c r="E2057" s="39"/>
      <c r="F2057" s="39"/>
    </row>
    <row r="2058" spans="1:6">
      <c r="A2058" s="43"/>
      <c r="B2058" s="46"/>
      <c r="C2058" s="40"/>
      <c r="D2058" s="53"/>
      <c r="E2058" s="39"/>
      <c r="F2058" s="39"/>
    </row>
    <row r="2059" spans="1:6">
      <c r="A2059" s="43"/>
      <c r="B2059" s="46"/>
      <c r="C2059" s="40"/>
      <c r="D2059" s="53"/>
      <c r="E2059" s="39"/>
      <c r="F2059" s="39"/>
    </row>
    <row r="2060" spans="1:6">
      <c r="A2060" s="43"/>
      <c r="B2060" s="46"/>
      <c r="C2060" s="40"/>
      <c r="D2060" s="53"/>
      <c r="E2060" s="39"/>
      <c r="F2060" s="39"/>
    </row>
    <row r="2061" spans="1:6">
      <c r="A2061" s="43"/>
      <c r="B2061" s="46"/>
      <c r="C2061" s="40"/>
      <c r="D2061" s="53"/>
      <c r="E2061" s="39"/>
      <c r="F2061" s="39"/>
    </row>
    <row r="2062" spans="1:6">
      <c r="A2062" s="43"/>
      <c r="B2062" s="46"/>
      <c r="C2062" s="40"/>
      <c r="D2062" s="53"/>
      <c r="E2062" s="39"/>
      <c r="F2062" s="39"/>
    </row>
    <row r="2063" spans="1:6">
      <c r="A2063" s="43"/>
      <c r="B2063" s="46"/>
      <c r="C2063" s="40"/>
      <c r="D2063" s="53"/>
      <c r="E2063" s="39"/>
      <c r="F2063" s="39"/>
    </row>
    <row r="2064" spans="1:6">
      <c r="A2064" s="43"/>
      <c r="B2064" s="46"/>
      <c r="C2064" s="40"/>
      <c r="D2064" s="53"/>
      <c r="E2064" s="39"/>
      <c r="F2064" s="39"/>
    </row>
    <row r="2065" spans="1:6">
      <c r="A2065" s="43"/>
      <c r="B2065" s="46"/>
      <c r="C2065" s="40"/>
      <c r="D2065" s="53"/>
      <c r="E2065" s="39"/>
      <c r="F2065" s="39"/>
    </row>
    <row r="2066" spans="1:6">
      <c r="A2066" s="43"/>
      <c r="B2066" s="47"/>
      <c r="C2066" s="40"/>
      <c r="D2066" s="53"/>
      <c r="E2066" s="39"/>
      <c r="F2066" s="41"/>
    </row>
    <row r="2067" spans="1:6">
      <c r="A2067" s="43"/>
      <c r="B2067" s="47"/>
      <c r="C2067" s="40"/>
      <c r="D2067" s="53"/>
      <c r="E2067" s="39"/>
      <c r="F2067" s="41"/>
    </row>
    <row r="2068" spans="1:6">
      <c r="A2068" s="43"/>
      <c r="B2068" s="47"/>
      <c r="C2068" s="40"/>
      <c r="D2068" s="53"/>
      <c r="E2068" s="39"/>
      <c r="F2068" s="41"/>
    </row>
    <row r="2069" spans="1:6">
      <c r="A2069" s="43"/>
      <c r="B2069" s="47"/>
      <c r="C2069" s="40"/>
      <c r="D2069" s="53"/>
      <c r="E2069" s="39"/>
      <c r="F2069" s="41"/>
    </row>
    <row r="2070" spans="1:6">
      <c r="A2070" s="43"/>
      <c r="B2070" s="47"/>
      <c r="C2070" s="40"/>
      <c r="D2070" s="53"/>
      <c r="E2070" s="39"/>
      <c r="F2070" s="41"/>
    </row>
    <row r="2071" spans="1:6">
      <c r="A2071" s="43"/>
      <c r="B2071" s="47"/>
      <c r="C2071" s="40"/>
      <c r="D2071" s="53"/>
      <c r="E2071" s="39"/>
      <c r="F2071" s="41"/>
    </row>
    <row r="2072" spans="1:6">
      <c r="A2072" s="43"/>
      <c r="B2072" s="47"/>
      <c r="C2072" s="40"/>
      <c r="D2072" s="53"/>
      <c r="E2072" s="39"/>
      <c r="F2072" s="41"/>
    </row>
    <row r="2073" spans="1:6">
      <c r="A2073" s="43"/>
      <c r="B2073" s="47"/>
      <c r="C2073" s="40"/>
      <c r="D2073" s="53"/>
      <c r="E2073" s="39"/>
      <c r="F2073" s="41"/>
    </row>
    <row r="2074" spans="1:6">
      <c r="A2074" s="43"/>
      <c r="B2074" s="47"/>
      <c r="C2074" s="40"/>
      <c r="D2074" s="53"/>
      <c r="E2074" s="39"/>
      <c r="F2074" s="41"/>
    </row>
    <row r="2075" spans="1:6">
      <c r="A2075" s="43"/>
      <c r="B2075" s="47"/>
      <c r="C2075" s="40"/>
      <c r="D2075" s="53"/>
      <c r="E2075" s="39"/>
      <c r="F2075" s="41"/>
    </row>
    <row r="2076" spans="1:6">
      <c r="A2076" s="43"/>
      <c r="B2076" s="47"/>
      <c r="C2076" s="40"/>
      <c r="D2076" s="53"/>
      <c r="E2076" s="39"/>
      <c r="F2076" s="41"/>
    </row>
    <row r="2077" spans="1:6">
      <c r="A2077" s="43"/>
      <c r="B2077" s="47"/>
      <c r="C2077" s="40"/>
      <c r="D2077" s="53"/>
      <c r="E2077" s="39"/>
      <c r="F2077" s="41"/>
    </row>
    <row r="2078" spans="1:6">
      <c r="A2078" s="43"/>
      <c r="B2078" s="47"/>
      <c r="C2078" s="40"/>
      <c r="D2078" s="53"/>
      <c r="E2078" s="39"/>
      <c r="F2078" s="41"/>
    </row>
    <row r="2079" spans="1:6">
      <c r="A2079" s="43"/>
      <c r="B2079" s="47"/>
      <c r="C2079" s="40"/>
      <c r="D2079" s="53"/>
      <c r="E2079" s="39"/>
      <c r="F2079" s="41"/>
    </row>
    <row r="2080" spans="1:6">
      <c r="A2080" s="43"/>
      <c r="B2080" s="47"/>
      <c r="C2080" s="40"/>
      <c r="D2080" s="53"/>
      <c r="E2080" s="39"/>
      <c r="F2080" s="41"/>
    </row>
    <row r="2081" spans="1:6">
      <c r="A2081" s="43"/>
      <c r="B2081" s="47"/>
      <c r="C2081" s="40"/>
      <c r="D2081" s="53"/>
      <c r="E2081" s="39"/>
      <c r="F2081" s="41"/>
    </row>
    <row r="2082" spans="1:6">
      <c r="A2082" s="43"/>
      <c r="B2082" s="47"/>
      <c r="C2082" s="40"/>
      <c r="D2082" s="53"/>
      <c r="E2082" s="39"/>
      <c r="F2082" s="41"/>
    </row>
    <row r="2083" spans="1:6">
      <c r="A2083" s="43"/>
      <c r="B2083" s="47"/>
      <c r="C2083" s="40"/>
      <c r="D2083" s="53"/>
      <c r="E2083" s="39"/>
      <c r="F2083" s="41"/>
    </row>
    <row r="2084" spans="1:6">
      <c r="A2084" s="43"/>
      <c r="B2084" s="47"/>
      <c r="C2084" s="40"/>
      <c r="D2084" s="53"/>
      <c r="E2084" s="39"/>
      <c r="F2084" s="41"/>
    </row>
    <row r="2085" spans="1:6">
      <c r="A2085" s="43"/>
      <c r="B2085" s="47"/>
      <c r="C2085" s="40"/>
      <c r="D2085" s="53"/>
      <c r="E2085" s="39"/>
      <c r="F2085" s="41"/>
    </row>
    <row r="2086" spans="1:6">
      <c r="A2086" s="43"/>
      <c r="B2086" s="47"/>
      <c r="C2086" s="40"/>
      <c r="D2086" s="53"/>
      <c r="E2086" s="39"/>
      <c r="F2086" s="41"/>
    </row>
    <row r="2087" spans="1:6">
      <c r="A2087" s="43"/>
      <c r="B2087" s="47"/>
      <c r="C2087" s="40"/>
      <c r="D2087" s="53"/>
      <c r="E2087" s="39"/>
      <c r="F2087" s="41"/>
    </row>
    <row r="2088" spans="1:6">
      <c r="A2088" s="43"/>
      <c r="B2088" s="47"/>
      <c r="C2088" s="40"/>
      <c r="D2088" s="53"/>
      <c r="E2088" s="39"/>
      <c r="F2088" s="41"/>
    </row>
    <row r="2089" spans="1:6">
      <c r="A2089" s="43"/>
      <c r="B2089" s="47"/>
      <c r="C2089" s="40"/>
      <c r="D2089" s="53"/>
      <c r="E2089" s="39"/>
      <c r="F2089" s="41"/>
    </row>
    <row r="2090" spans="1:6">
      <c r="A2090" s="43"/>
      <c r="B2090" s="47"/>
      <c r="C2090" s="40"/>
      <c r="D2090" s="53"/>
      <c r="E2090" s="39"/>
      <c r="F2090" s="41"/>
    </row>
    <row r="2091" spans="1:6">
      <c r="A2091" s="43"/>
      <c r="B2091" s="47"/>
      <c r="C2091" s="40"/>
      <c r="D2091" s="53"/>
      <c r="E2091" s="39"/>
      <c r="F2091" s="41"/>
    </row>
    <row r="2092" spans="1:6">
      <c r="A2092" s="43"/>
      <c r="B2092" s="47"/>
      <c r="C2092" s="40"/>
      <c r="D2092" s="53"/>
      <c r="E2092" s="39"/>
      <c r="F2092" s="41"/>
    </row>
    <row r="2093" spans="1:6">
      <c r="A2093" s="43"/>
      <c r="B2093" s="47"/>
      <c r="C2093" s="40"/>
      <c r="D2093" s="53"/>
      <c r="E2093" s="39"/>
      <c r="F2093" s="41"/>
    </row>
    <row r="2094" spans="1:6">
      <c r="A2094" s="43"/>
      <c r="B2094" s="47"/>
      <c r="C2094" s="40"/>
      <c r="D2094" s="53"/>
      <c r="E2094" s="39"/>
      <c r="F2094" s="41"/>
    </row>
    <row r="2095" spans="1:6">
      <c r="A2095" s="43"/>
      <c r="B2095" s="47"/>
      <c r="C2095" s="40"/>
      <c r="D2095" s="53"/>
      <c r="E2095" s="39"/>
      <c r="F2095" s="41"/>
    </row>
    <row r="2096" spans="1:6">
      <c r="A2096" s="43"/>
      <c r="B2096" s="47"/>
      <c r="C2096" s="40"/>
      <c r="D2096" s="53"/>
      <c r="E2096" s="39"/>
      <c r="F2096" s="41"/>
    </row>
    <row r="2097" spans="1:6">
      <c r="A2097" s="43"/>
      <c r="B2097" s="47"/>
      <c r="C2097" s="40"/>
      <c r="D2097" s="53"/>
      <c r="E2097" s="39"/>
      <c r="F2097" s="41"/>
    </row>
    <row r="2098" spans="1:6">
      <c r="A2098" s="43"/>
      <c r="B2098" s="47"/>
      <c r="C2098" s="40"/>
      <c r="D2098" s="53"/>
      <c r="E2098" s="39"/>
      <c r="F2098" s="41"/>
    </row>
    <row r="2099" spans="1:6">
      <c r="A2099" s="43"/>
      <c r="B2099" s="47"/>
      <c r="C2099" s="40"/>
      <c r="D2099" s="53"/>
      <c r="E2099" s="39"/>
      <c r="F2099" s="41"/>
    </row>
    <row r="2100" spans="1:6">
      <c r="A2100" s="43"/>
      <c r="B2100" s="47"/>
      <c r="C2100" s="40"/>
      <c r="D2100" s="53"/>
      <c r="E2100" s="39"/>
      <c r="F2100" s="41"/>
    </row>
    <row r="2101" spans="1:6">
      <c r="A2101" s="43"/>
      <c r="B2101" s="47"/>
      <c r="C2101" s="40"/>
      <c r="D2101" s="53"/>
      <c r="E2101" s="39"/>
      <c r="F2101" s="41"/>
    </row>
    <row r="2102" spans="1:6">
      <c r="A2102" s="43"/>
      <c r="B2102" s="47"/>
      <c r="C2102" s="40"/>
      <c r="D2102" s="53"/>
      <c r="E2102" s="39"/>
      <c r="F2102" s="41"/>
    </row>
    <row r="2103" spans="1:6">
      <c r="A2103" s="43"/>
      <c r="B2103" s="47"/>
      <c r="C2103" s="40"/>
      <c r="D2103" s="53"/>
      <c r="E2103" s="39"/>
      <c r="F2103" s="41"/>
    </row>
    <row r="2104" spans="1:6">
      <c r="A2104" s="43"/>
      <c r="B2104" s="47"/>
      <c r="C2104" s="40"/>
      <c r="D2104" s="53"/>
      <c r="E2104" s="39"/>
      <c r="F2104" s="41"/>
    </row>
    <row r="2105" spans="1:6">
      <c r="A2105" s="43"/>
      <c r="B2105" s="47"/>
      <c r="C2105" s="40"/>
      <c r="D2105" s="53"/>
      <c r="E2105" s="39"/>
      <c r="F2105" s="41"/>
    </row>
    <row r="2106" spans="1:6">
      <c r="A2106" s="43"/>
      <c r="B2106" s="47"/>
      <c r="C2106" s="40"/>
      <c r="D2106" s="53"/>
      <c r="E2106" s="39"/>
      <c r="F2106" s="41"/>
    </row>
    <row r="2107" spans="1:6">
      <c r="A2107" s="43"/>
      <c r="B2107" s="47"/>
      <c r="C2107" s="40"/>
      <c r="D2107" s="53"/>
      <c r="E2107" s="39"/>
      <c r="F2107" s="41"/>
    </row>
    <row r="2108" spans="1:6">
      <c r="A2108" s="43"/>
      <c r="B2108" s="47"/>
      <c r="C2108" s="40"/>
      <c r="D2108" s="53"/>
      <c r="E2108" s="39"/>
      <c r="F2108" s="41"/>
    </row>
    <row r="2109" spans="1:6">
      <c r="A2109" s="43"/>
      <c r="B2109" s="47"/>
      <c r="C2109" s="40"/>
      <c r="D2109" s="53"/>
      <c r="E2109" s="39"/>
      <c r="F2109" s="41"/>
    </row>
    <row r="2110" spans="1:6">
      <c r="A2110" s="43"/>
      <c r="B2110" s="47"/>
      <c r="C2110" s="40"/>
      <c r="D2110" s="53"/>
      <c r="E2110" s="39"/>
      <c r="F2110" s="41"/>
    </row>
    <row r="2111" spans="1:6">
      <c r="A2111" s="43"/>
      <c r="B2111" s="47"/>
      <c r="C2111" s="40"/>
      <c r="D2111" s="53"/>
      <c r="E2111" s="50"/>
      <c r="F2111" s="41"/>
    </row>
    <row r="2112" spans="1:6">
      <c r="A2112" s="43"/>
      <c r="B2112" s="47"/>
      <c r="C2112" s="40"/>
      <c r="D2112" s="53"/>
      <c r="E2112" s="50"/>
      <c r="F2112" s="41"/>
    </row>
    <row r="2113" spans="1:6">
      <c r="A2113" s="43"/>
      <c r="B2113" s="47"/>
      <c r="C2113" s="40"/>
      <c r="D2113" s="53"/>
      <c r="E2113" s="50"/>
      <c r="F2113" s="41"/>
    </row>
    <row r="2114" spans="1:6">
      <c r="A2114" s="43"/>
      <c r="B2114" s="47"/>
      <c r="C2114" s="40"/>
      <c r="D2114" s="53"/>
      <c r="E2114" s="50"/>
      <c r="F2114" s="41"/>
    </row>
    <row r="2115" spans="1:6">
      <c r="A2115" s="43"/>
      <c r="B2115" s="47"/>
      <c r="C2115" s="40"/>
      <c r="D2115" s="53"/>
      <c r="E2115" s="50"/>
      <c r="F2115" s="41"/>
    </row>
    <row r="2116" spans="1:6">
      <c r="A2116" s="43"/>
      <c r="B2116" s="47"/>
      <c r="C2116" s="40"/>
      <c r="D2116" s="53"/>
      <c r="E2116" s="50"/>
      <c r="F2116" s="41"/>
    </row>
    <row r="2117" spans="1:6">
      <c r="A2117" s="43"/>
      <c r="B2117" s="47"/>
      <c r="C2117" s="40"/>
      <c r="D2117" s="53"/>
      <c r="E2117" s="50"/>
      <c r="F2117" s="41"/>
    </row>
    <row r="2118" spans="1:6">
      <c r="A2118" s="43"/>
      <c r="B2118" s="47"/>
      <c r="C2118" s="40"/>
      <c r="D2118" s="53"/>
      <c r="E2118" s="50"/>
      <c r="F2118" s="41"/>
    </row>
    <row r="2119" spans="1:6">
      <c r="A2119" s="43"/>
      <c r="B2119" s="47"/>
      <c r="C2119" s="40"/>
      <c r="D2119" s="53"/>
      <c r="E2119" s="50"/>
      <c r="F2119" s="41"/>
    </row>
    <row r="2120" spans="1:6">
      <c r="A2120" s="43"/>
      <c r="B2120" s="47"/>
      <c r="C2120" s="40"/>
      <c r="D2120" s="53"/>
      <c r="E2120" s="50"/>
      <c r="F2120" s="41"/>
    </row>
    <row r="2121" spans="1:6">
      <c r="A2121" s="43"/>
      <c r="B2121" s="47"/>
      <c r="C2121" s="40"/>
      <c r="D2121" s="53"/>
      <c r="E2121" s="50"/>
      <c r="F2121" s="41"/>
    </row>
    <row r="2122" spans="1:6">
      <c r="A2122" s="43"/>
      <c r="B2122" s="47"/>
      <c r="C2122" s="40"/>
      <c r="D2122" s="53"/>
      <c r="E2122" s="50"/>
      <c r="F2122" s="41"/>
    </row>
    <row r="2123" spans="1:6">
      <c r="A2123" s="43"/>
      <c r="B2123" s="47"/>
      <c r="C2123" s="40"/>
      <c r="D2123" s="53"/>
      <c r="E2123" s="50"/>
      <c r="F2123" s="41"/>
    </row>
    <row r="2124" spans="1:6">
      <c r="A2124" s="43"/>
      <c r="B2124" s="47"/>
      <c r="C2124" s="40"/>
      <c r="D2124" s="53"/>
      <c r="E2124" s="50"/>
      <c r="F2124" s="41"/>
    </row>
    <row r="2125" spans="1:6">
      <c r="A2125" s="43"/>
      <c r="B2125" s="47"/>
      <c r="C2125" s="40"/>
      <c r="D2125" s="53"/>
      <c r="E2125" s="50"/>
      <c r="F2125" s="41"/>
    </row>
    <row r="2126" spans="1:6">
      <c r="A2126" s="43"/>
      <c r="B2126" s="47"/>
      <c r="C2126" s="40"/>
      <c r="D2126" s="53"/>
      <c r="E2126" s="50"/>
      <c r="F2126" s="41"/>
    </row>
    <row r="2127" spans="1:6">
      <c r="A2127" s="43"/>
      <c r="B2127" s="47"/>
      <c r="C2127" s="40"/>
      <c r="D2127" s="53"/>
      <c r="E2127" s="50"/>
      <c r="F2127" s="41"/>
    </row>
    <row r="2128" spans="1:6">
      <c r="A2128" s="43"/>
      <c r="B2128" s="47"/>
      <c r="C2128" s="40"/>
      <c r="D2128" s="53"/>
      <c r="E2128" s="50"/>
      <c r="F2128" s="41"/>
    </row>
    <row r="2129" spans="1:6">
      <c r="A2129" s="43"/>
      <c r="B2129" s="47"/>
      <c r="C2129" s="40"/>
      <c r="D2129" s="53"/>
      <c r="E2129" s="50"/>
      <c r="F2129" s="41"/>
    </row>
    <row r="2130" spans="1:6">
      <c r="A2130" s="43"/>
      <c r="B2130" s="47"/>
      <c r="C2130" s="40"/>
      <c r="D2130" s="53"/>
      <c r="E2130" s="50"/>
      <c r="F2130" s="41"/>
    </row>
    <row r="2131" spans="1:6">
      <c r="A2131" s="43"/>
      <c r="B2131" s="47"/>
      <c r="C2131" s="40"/>
      <c r="D2131" s="53"/>
      <c r="E2131" s="50"/>
      <c r="F2131" s="41"/>
    </row>
    <row r="2132" spans="1:6">
      <c r="A2132" s="43"/>
      <c r="B2132" s="47"/>
      <c r="C2132" s="40"/>
      <c r="D2132" s="53"/>
      <c r="E2132" s="50"/>
      <c r="F2132" s="41"/>
    </row>
    <row r="2133" spans="1:6">
      <c r="A2133" s="43"/>
      <c r="B2133" s="47"/>
      <c r="C2133" s="40"/>
      <c r="D2133" s="53"/>
      <c r="E2133" s="50"/>
      <c r="F2133" s="41"/>
    </row>
    <row r="2134" spans="1:6">
      <c r="A2134" s="43"/>
      <c r="B2134" s="47"/>
      <c r="C2134" s="40"/>
      <c r="D2134" s="53"/>
      <c r="E2134" s="50"/>
      <c r="F2134" s="41"/>
    </row>
    <row r="2135" spans="1:6">
      <c r="A2135" s="43"/>
      <c r="B2135" s="47"/>
      <c r="C2135" s="40"/>
      <c r="D2135" s="53"/>
      <c r="E2135" s="50"/>
      <c r="F2135" s="41"/>
    </row>
    <row r="2136" spans="1:6">
      <c r="A2136" s="43"/>
      <c r="B2136" s="47"/>
      <c r="C2136" s="40"/>
      <c r="D2136" s="53"/>
      <c r="E2136" s="50"/>
      <c r="F2136" s="41"/>
    </row>
    <row r="2137" spans="1:6">
      <c r="A2137" s="43"/>
      <c r="B2137" s="47"/>
      <c r="C2137" s="40"/>
      <c r="D2137" s="53"/>
      <c r="E2137" s="50"/>
      <c r="F2137" s="41"/>
    </row>
    <row r="2138" spans="1:6">
      <c r="A2138" s="43"/>
      <c r="B2138" s="47"/>
      <c r="C2138" s="40"/>
      <c r="D2138" s="53"/>
      <c r="E2138" s="50"/>
      <c r="F2138" s="41"/>
    </row>
    <row r="2139" spans="1:6">
      <c r="A2139" s="43"/>
      <c r="B2139" s="47"/>
      <c r="C2139" s="40"/>
      <c r="D2139" s="53"/>
      <c r="E2139" s="50"/>
      <c r="F2139" s="41"/>
    </row>
    <row r="2140" spans="1:6">
      <c r="A2140" s="43"/>
      <c r="B2140" s="47"/>
      <c r="C2140" s="40"/>
      <c r="D2140" s="53"/>
      <c r="E2140" s="50"/>
      <c r="F2140" s="41"/>
    </row>
    <row r="2141" spans="1:6">
      <c r="A2141" s="43"/>
      <c r="B2141" s="47"/>
      <c r="C2141" s="40"/>
      <c r="D2141" s="53"/>
      <c r="E2141" s="50"/>
      <c r="F2141" s="41"/>
    </row>
    <row r="2142" spans="1:6">
      <c r="A2142" s="43"/>
      <c r="B2142" s="47"/>
      <c r="C2142" s="40"/>
      <c r="D2142" s="53"/>
      <c r="E2142" s="50"/>
      <c r="F2142" s="41"/>
    </row>
    <row r="2143" spans="1:6">
      <c r="A2143" s="43"/>
      <c r="B2143" s="47"/>
      <c r="C2143" s="40"/>
      <c r="D2143" s="53"/>
      <c r="E2143" s="50"/>
      <c r="F2143" s="41"/>
    </row>
    <row r="2144" spans="1:6">
      <c r="A2144" s="43"/>
      <c r="B2144" s="47"/>
      <c r="C2144" s="40"/>
      <c r="D2144" s="53"/>
      <c r="E2144" s="50"/>
      <c r="F2144" s="41"/>
    </row>
    <row r="2145" spans="1:6">
      <c r="A2145" s="43"/>
      <c r="B2145" s="47"/>
      <c r="C2145" s="40"/>
      <c r="D2145" s="53"/>
      <c r="E2145" s="50"/>
      <c r="F2145" s="41"/>
    </row>
    <row r="2146" spans="1:6">
      <c r="A2146" s="43"/>
      <c r="B2146" s="47"/>
      <c r="C2146" s="40"/>
      <c r="D2146" s="53"/>
      <c r="E2146" s="50"/>
      <c r="F2146" s="41"/>
    </row>
    <row r="2147" spans="1:6">
      <c r="A2147" s="43"/>
      <c r="B2147" s="47"/>
      <c r="C2147" s="40"/>
      <c r="D2147" s="53"/>
      <c r="E2147" s="50"/>
      <c r="F2147" s="41"/>
    </row>
    <row r="2148" spans="1:6">
      <c r="A2148" s="43"/>
      <c r="B2148" s="47"/>
      <c r="C2148" s="40"/>
      <c r="D2148" s="53"/>
      <c r="E2148" s="50"/>
      <c r="F2148" s="41"/>
    </row>
    <row r="2149" spans="1:6">
      <c r="A2149" s="43"/>
      <c r="B2149" s="47"/>
      <c r="C2149" s="40"/>
      <c r="D2149" s="53"/>
      <c r="E2149" s="50"/>
      <c r="F2149" s="41"/>
    </row>
    <row r="2150" spans="1:6">
      <c r="A2150" s="43"/>
      <c r="B2150" s="47"/>
      <c r="C2150" s="40"/>
      <c r="D2150" s="53"/>
      <c r="E2150" s="50"/>
      <c r="F2150" s="41"/>
    </row>
    <row r="2151" spans="1:6">
      <c r="A2151" s="43"/>
      <c r="B2151" s="47"/>
      <c r="C2151" s="40"/>
      <c r="D2151" s="53"/>
      <c r="E2151" s="50"/>
      <c r="F2151" s="41"/>
    </row>
    <row r="2152" spans="1:6">
      <c r="A2152" s="43"/>
      <c r="B2152" s="47"/>
      <c r="C2152" s="40"/>
      <c r="D2152" s="53"/>
      <c r="E2152" s="50"/>
      <c r="F2152" s="41"/>
    </row>
    <row r="2153" spans="1:6">
      <c r="A2153" s="43"/>
      <c r="B2153" s="47"/>
      <c r="C2153" s="40"/>
      <c r="D2153" s="53"/>
      <c r="E2153" s="50"/>
      <c r="F2153" s="41"/>
    </row>
    <row r="2154" spans="1:6">
      <c r="A2154" s="43"/>
      <c r="B2154" s="47"/>
      <c r="C2154" s="40"/>
      <c r="D2154" s="53"/>
      <c r="E2154" s="50"/>
      <c r="F2154" s="41"/>
    </row>
    <row r="2155" spans="1:6">
      <c r="A2155" s="43"/>
      <c r="B2155" s="47"/>
      <c r="C2155" s="40"/>
      <c r="D2155" s="53"/>
      <c r="E2155" s="50"/>
      <c r="F2155" s="41"/>
    </row>
    <row r="2156" spans="1:6">
      <c r="A2156" s="43"/>
      <c r="B2156" s="47"/>
      <c r="C2156" s="40"/>
      <c r="D2156" s="53"/>
      <c r="E2156" s="50"/>
      <c r="F2156" s="41"/>
    </row>
    <row r="2157" spans="1:6">
      <c r="A2157" s="43"/>
      <c r="B2157" s="47"/>
      <c r="C2157" s="40"/>
      <c r="D2157" s="53"/>
      <c r="E2157" s="50"/>
      <c r="F2157" s="41"/>
    </row>
    <row r="2158" spans="1:6">
      <c r="A2158" s="43"/>
      <c r="B2158" s="47"/>
      <c r="C2158" s="40"/>
      <c r="D2158" s="53"/>
      <c r="E2158" s="50"/>
      <c r="F2158" s="41"/>
    </row>
    <row r="2159" spans="1:6">
      <c r="A2159" s="43"/>
      <c r="B2159" s="47"/>
      <c r="C2159" s="40"/>
      <c r="D2159" s="53"/>
      <c r="E2159" s="50"/>
      <c r="F2159" s="41"/>
    </row>
    <row r="2160" spans="1:6">
      <c r="A2160" s="43"/>
      <c r="B2160" s="47"/>
      <c r="C2160" s="40"/>
      <c r="D2160" s="53"/>
      <c r="E2160" s="50"/>
      <c r="F2160" s="41"/>
    </row>
    <row r="2161" spans="1:6">
      <c r="A2161" s="43"/>
      <c r="B2161" s="47"/>
      <c r="C2161" s="40"/>
      <c r="D2161" s="53"/>
      <c r="E2161" s="50"/>
      <c r="F2161" s="41"/>
    </row>
    <row r="2162" spans="1:6">
      <c r="A2162" s="43"/>
      <c r="B2162" s="47"/>
      <c r="C2162" s="40"/>
      <c r="D2162" s="53"/>
      <c r="E2162" s="50"/>
      <c r="F2162" s="41"/>
    </row>
    <row r="2163" spans="1:6">
      <c r="A2163" s="43"/>
      <c r="B2163" s="47"/>
      <c r="C2163" s="40"/>
      <c r="D2163" s="53"/>
      <c r="E2163" s="50"/>
      <c r="F2163" s="41"/>
    </row>
    <row r="2164" spans="1:6">
      <c r="A2164" s="43"/>
      <c r="B2164" s="47"/>
      <c r="C2164" s="40"/>
      <c r="D2164" s="53"/>
      <c r="E2164" s="50"/>
      <c r="F2164" s="41"/>
    </row>
    <row r="2165" spans="1:6">
      <c r="A2165" s="43"/>
      <c r="B2165" s="47"/>
      <c r="C2165" s="40"/>
      <c r="D2165" s="53"/>
      <c r="E2165" s="50"/>
      <c r="F2165" s="41"/>
    </row>
    <row r="2166" spans="1:6">
      <c r="A2166" s="43"/>
      <c r="B2166" s="47"/>
      <c r="C2166" s="40"/>
      <c r="D2166" s="53"/>
      <c r="E2166" s="50"/>
      <c r="F2166" s="41"/>
    </row>
    <row r="2167" spans="1:6">
      <c r="A2167" s="43"/>
      <c r="B2167" s="47"/>
      <c r="C2167" s="40"/>
      <c r="D2167" s="53"/>
      <c r="E2167" s="50"/>
      <c r="F2167" s="41"/>
    </row>
    <row r="2168" spans="1:6">
      <c r="A2168" s="43"/>
      <c r="B2168" s="47"/>
      <c r="C2168" s="40"/>
      <c r="D2168" s="53"/>
      <c r="E2168" s="50"/>
      <c r="F2168" s="41"/>
    </row>
    <row r="2169" spans="1:6">
      <c r="A2169" s="43"/>
      <c r="B2169" s="47"/>
      <c r="C2169" s="40"/>
      <c r="D2169" s="53"/>
      <c r="E2169" s="50"/>
      <c r="F2169" s="41"/>
    </row>
    <row r="2170" spans="1:6">
      <c r="A2170" s="43"/>
      <c r="B2170" s="47"/>
      <c r="C2170" s="40"/>
      <c r="D2170" s="53"/>
      <c r="E2170" s="50"/>
      <c r="F2170" s="41"/>
    </row>
    <row r="2171" spans="1:6">
      <c r="A2171" s="43"/>
      <c r="B2171" s="47"/>
      <c r="C2171" s="40"/>
      <c r="D2171" s="53"/>
      <c r="E2171" s="50"/>
      <c r="F2171" s="41"/>
    </row>
    <row r="2172" spans="1:6">
      <c r="A2172" s="43"/>
      <c r="B2172" s="47"/>
      <c r="C2172" s="40"/>
      <c r="D2172" s="53"/>
      <c r="E2172" s="50"/>
      <c r="F2172" s="41"/>
    </row>
    <row r="2173" spans="1:6">
      <c r="A2173" s="43"/>
      <c r="B2173" s="47"/>
      <c r="C2173" s="40"/>
      <c r="D2173" s="53"/>
      <c r="E2173" s="50"/>
      <c r="F2173" s="41"/>
    </row>
    <row r="2174" spans="1:6">
      <c r="A2174" s="43"/>
      <c r="B2174" s="47"/>
      <c r="C2174" s="40"/>
      <c r="D2174" s="53"/>
      <c r="E2174" s="50"/>
      <c r="F2174" s="41"/>
    </row>
    <row r="2175" spans="1:6">
      <c r="A2175" s="43"/>
      <c r="B2175" s="47"/>
      <c r="C2175" s="40"/>
      <c r="D2175" s="53"/>
      <c r="E2175" s="50"/>
      <c r="F2175" s="41"/>
    </row>
    <row r="2176" spans="1:6">
      <c r="A2176" s="43"/>
      <c r="B2176" s="47"/>
      <c r="C2176" s="40"/>
      <c r="D2176" s="53"/>
      <c r="E2176" s="50"/>
      <c r="F2176" s="41"/>
    </row>
    <row r="2177" spans="1:6">
      <c r="A2177" s="43"/>
      <c r="B2177" s="47"/>
      <c r="C2177" s="40"/>
      <c r="D2177" s="53"/>
      <c r="E2177" s="50"/>
      <c r="F2177" s="41"/>
    </row>
    <row r="2178" spans="1:6">
      <c r="A2178" s="43"/>
      <c r="B2178" s="47"/>
      <c r="C2178" s="40"/>
      <c r="D2178" s="53"/>
      <c r="E2178" s="50"/>
      <c r="F2178" s="41"/>
    </row>
    <row r="2179" spans="1:6">
      <c r="A2179" s="43"/>
      <c r="B2179" s="47"/>
      <c r="C2179" s="40"/>
      <c r="D2179" s="53"/>
      <c r="E2179" s="50"/>
      <c r="F2179" s="41"/>
    </row>
    <row r="2180" spans="1:6">
      <c r="A2180" s="43"/>
      <c r="B2180" s="47"/>
      <c r="C2180" s="40"/>
      <c r="D2180" s="53"/>
      <c r="E2180" s="50"/>
      <c r="F2180" s="41"/>
    </row>
    <row r="2181" spans="1:6">
      <c r="A2181" s="43"/>
      <c r="B2181" s="47"/>
      <c r="C2181" s="40"/>
      <c r="D2181" s="53"/>
      <c r="E2181" s="50"/>
      <c r="F2181" s="41"/>
    </row>
    <row r="2182" spans="1:6">
      <c r="A2182" s="43"/>
      <c r="B2182" s="47"/>
      <c r="C2182" s="40"/>
      <c r="D2182" s="53"/>
      <c r="E2182" s="50"/>
      <c r="F2182" s="41"/>
    </row>
    <row r="2183" spans="1:6">
      <c r="A2183" s="43"/>
      <c r="B2183" s="47"/>
      <c r="C2183" s="40"/>
      <c r="D2183" s="53"/>
      <c r="E2183" s="50"/>
      <c r="F2183" s="41"/>
    </row>
    <row r="2184" spans="1:6">
      <c r="A2184" s="43"/>
      <c r="B2184" s="47"/>
      <c r="C2184" s="40"/>
      <c r="D2184" s="53"/>
      <c r="E2184" s="50"/>
      <c r="F2184" s="41"/>
    </row>
    <row r="2185" spans="1:6">
      <c r="A2185" s="43"/>
      <c r="B2185" s="47"/>
      <c r="C2185" s="40"/>
      <c r="D2185" s="53"/>
      <c r="E2185" s="50"/>
      <c r="F2185" s="41"/>
    </row>
    <row r="2186" spans="1:6">
      <c r="A2186" s="43"/>
      <c r="B2186" s="47"/>
      <c r="C2186" s="40"/>
      <c r="D2186" s="53"/>
      <c r="E2186" s="50"/>
      <c r="F2186" s="41"/>
    </row>
    <row r="2187" spans="1:6">
      <c r="A2187" s="43"/>
      <c r="B2187" s="47"/>
      <c r="C2187" s="40"/>
      <c r="D2187" s="53"/>
      <c r="E2187" s="50"/>
      <c r="F2187" s="41"/>
    </row>
    <row r="2188" spans="1:6">
      <c r="A2188" s="43"/>
      <c r="B2188" s="47"/>
      <c r="C2188" s="40"/>
      <c r="D2188" s="53"/>
      <c r="E2188" s="50"/>
      <c r="F2188" s="41"/>
    </row>
    <row r="2189" spans="1:6">
      <c r="A2189" s="43"/>
      <c r="B2189" s="47"/>
      <c r="C2189" s="40"/>
      <c r="D2189" s="53"/>
      <c r="E2189" s="50"/>
      <c r="F2189" s="41"/>
    </row>
    <row r="2190" spans="1:6">
      <c r="A2190" s="43"/>
      <c r="B2190" s="47"/>
      <c r="C2190" s="40"/>
      <c r="D2190" s="53"/>
      <c r="E2190" s="50"/>
      <c r="F2190" s="41"/>
    </row>
    <row r="2191" spans="1:6">
      <c r="A2191" s="43"/>
      <c r="B2191" s="47"/>
      <c r="C2191" s="40"/>
      <c r="D2191" s="53"/>
      <c r="E2191" s="50"/>
      <c r="F2191" s="41"/>
    </row>
    <row r="2192" spans="1:6">
      <c r="A2192" s="43"/>
      <c r="B2192" s="47"/>
      <c r="C2192" s="40"/>
      <c r="D2192" s="53"/>
      <c r="E2192" s="50"/>
      <c r="F2192" s="41"/>
    </row>
    <row r="2193" spans="1:6">
      <c r="A2193" s="43"/>
      <c r="B2193" s="47"/>
      <c r="C2193" s="40"/>
      <c r="D2193" s="53"/>
      <c r="E2193" s="50"/>
      <c r="F2193" s="41"/>
    </row>
    <row r="2194" spans="1:6">
      <c r="A2194" s="43"/>
      <c r="B2194" s="47"/>
      <c r="C2194" s="40"/>
      <c r="D2194" s="53"/>
      <c r="E2194" s="50"/>
      <c r="F2194" s="41"/>
    </row>
    <row r="2195" spans="1:6">
      <c r="A2195" s="43"/>
      <c r="B2195" s="47"/>
      <c r="C2195" s="40"/>
      <c r="D2195" s="53"/>
      <c r="E2195" s="50"/>
      <c r="F2195" s="41"/>
    </row>
    <row r="2196" spans="1:6">
      <c r="A2196" s="43"/>
      <c r="B2196" s="47"/>
      <c r="C2196" s="40"/>
      <c r="D2196" s="53"/>
      <c r="E2196" s="50"/>
      <c r="F2196" s="41"/>
    </row>
    <row r="2197" spans="1:6">
      <c r="A2197" s="43"/>
      <c r="B2197" s="47"/>
      <c r="C2197" s="40"/>
      <c r="D2197" s="53"/>
      <c r="E2197" s="50"/>
      <c r="F2197" s="41"/>
    </row>
    <row r="2198" spans="1:6">
      <c r="A2198" s="43"/>
      <c r="B2198" s="47"/>
      <c r="C2198" s="40"/>
      <c r="D2198" s="53"/>
      <c r="E2198" s="50"/>
      <c r="F2198" s="41"/>
    </row>
    <row r="2199" spans="1:6">
      <c r="A2199" s="43"/>
      <c r="B2199" s="47"/>
      <c r="C2199" s="40"/>
      <c r="D2199" s="53"/>
      <c r="E2199" s="50"/>
      <c r="F2199" s="41"/>
    </row>
    <row r="2200" spans="1:6">
      <c r="A2200" s="43"/>
      <c r="B2200" s="47"/>
      <c r="C2200" s="40"/>
      <c r="D2200" s="53"/>
      <c r="E2200" s="50"/>
      <c r="F2200" s="41"/>
    </row>
    <row r="2201" spans="1:6">
      <c r="A2201" s="43"/>
      <c r="B2201" s="47"/>
      <c r="C2201" s="40"/>
      <c r="D2201" s="53"/>
      <c r="E2201" s="50"/>
      <c r="F2201" s="41"/>
    </row>
    <row r="2202" spans="1:6">
      <c r="A2202" s="43"/>
      <c r="B2202" s="47"/>
      <c r="C2202" s="40"/>
      <c r="D2202" s="53"/>
      <c r="E2202" s="50"/>
      <c r="F2202" s="41"/>
    </row>
    <row r="2203" spans="1:6">
      <c r="A2203" s="43"/>
      <c r="B2203" s="47"/>
      <c r="C2203" s="40"/>
      <c r="D2203" s="53"/>
      <c r="E2203" s="50"/>
      <c r="F2203" s="41"/>
    </row>
    <row r="2204" spans="1:6">
      <c r="A2204" s="43"/>
      <c r="B2204" s="47"/>
      <c r="C2204" s="40"/>
      <c r="D2204" s="53"/>
      <c r="E2204" s="50"/>
      <c r="F2204" s="41"/>
    </row>
    <row r="2205" spans="1:6">
      <c r="A2205" s="43"/>
      <c r="B2205" s="47"/>
      <c r="C2205" s="40"/>
      <c r="D2205" s="53"/>
      <c r="E2205" s="50"/>
      <c r="F2205" s="41"/>
    </row>
    <row r="2206" spans="1:6">
      <c r="A2206" s="43"/>
      <c r="B2206" s="47"/>
      <c r="C2206" s="40"/>
      <c r="D2206" s="53"/>
      <c r="E2206" s="50"/>
      <c r="F2206" s="41"/>
    </row>
    <row r="2207" spans="1:6">
      <c r="A2207" s="43"/>
      <c r="B2207" s="47"/>
      <c r="C2207" s="40"/>
      <c r="D2207" s="53"/>
      <c r="E2207" s="50"/>
      <c r="F2207" s="41"/>
    </row>
    <row r="2208" spans="1:6">
      <c r="A2208" s="43"/>
      <c r="B2208" s="47"/>
      <c r="C2208" s="40"/>
      <c r="D2208" s="53"/>
      <c r="E2208" s="50"/>
      <c r="F2208" s="41"/>
    </row>
    <row r="2209" spans="1:6">
      <c r="A2209" s="43"/>
      <c r="B2209" s="47"/>
      <c r="C2209" s="40"/>
      <c r="D2209" s="53"/>
      <c r="E2209" s="50"/>
      <c r="F2209" s="41"/>
    </row>
    <row r="2210" spans="1:6">
      <c r="A2210" s="43"/>
      <c r="B2210" s="47"/>
      <c r="C2210" s="40"/>
      <c r="D2210" s="53"/>
      <c r="E2210" s="50"/>
      <c r="F2210" s="41"/>
    </row>
    <row r="2211" spans="1:6">
      <c r="A2211" s="43"/>
      <c r="B2211" s="47"/>
      <c r="C2211" s="40"/>
      <c r="D2211" s="53"/>
      <c r="E2211" s="50"/>
      <c r="F2211" s="41"/>
    </row>
    <row r="2212" spans="1:6">
      <c r="A2212" s="43"/>
      <c r="B2212" s="47"/>
      <c r="C2212" s="40"/>
      <c r="D2212" s="53"/>
      <c r="E2212" s="50"/>
      <c r="F2212" s="41"/>
    </row>
    <row r="2213" spans="1:6">
      <c r="A2213" s="43"/>
      <c r="B2213" s="47"/>
      <c r="C2213" s="40"/>
      <c r="D2213" s="53"/>
      <c r="E2213" s="50"/>
      <c r="F2213" s="41"/>
    </row>
    <row r="2214" spans="1:6">
      <c r="A2214" s="43"/>
      <c r="B2214" s="47"/>
      <c r="C2214" s="40"/>
      <c r="D2214" s="53"/>
      <c r="E2214" s="50"/>
      <c r="F2214" s="41"/>
    </row>
    <row r="2215" spans="1:6">
      <c r="A2215" s="43"/>
      <c r="B2215" s="47"/>
      <c r="C2215" s="40"/>
      <c r="D2215" s="53"/>
      <c r="E2215" s="50"/>
      <c r="F2215" s="41"/>
    </row>
    <row r="2216" spans="1:6">
      <c r="A2216" s="43"/>
      <c r="B2216" s="47"/>
      <c r="C2216" s="40"/>
      <c r="D2216" s="53"/>
      <c r="E2216" s="50"/>
      <c r="F2216" s="41"/>
    </row>
    <row r="2217" spans="1:6">
      <c r="A2217" s="43"/>
      <c r="B2217" s="47"/>
      <c r="C2217" s="40"/>
      <c r="D2217" s="53"/>
      <c r="E2217" s="50"/>
      <c r="F2217" s="41"/>
    </row>
    <row r="2218" spans="1:6">
      <c r="A2218" s="43"/>
      <c r="B2218" s="47"/>
      <c r="C2218" s="40"/>
      <c r="D2218" s="53"/>
      <c r="E2218" s="50"/>
      <c r="F2218" s="41"/>
    </row>
    <row r="2219" spans="1:6">
      <c r="A2219" s="43"/>
      <c r="B2219" s="47"/>
      <c r="C2219" s="40"/>
      <c r="D2219" s="53"/>
      <c r="E2219" s="50"/>
      <c r="F2219" s="41"/>
    </row>
    <row r="2220" spans="1:6">
      <c r="A2220" s="43"/>
      <c r="B2220" s="47"/>
      <c r="C2220" s="40"/>
      <c r="D2220" s="53"/>
      <c r="E2220" s="50"/>
      <c r="F2220" s="41"/>
    </row>
    <row r="2221" spans="1:6">
      <c r="A2221" s="43"/>
      <c r="B2221" s="47"/>
      <c r="C2221" s="40"/>
      <c r="D2221" s="53"/>
      <c r="E2221" s="50"/>
      <c r="F2221" s="41"/>
    </row>
    <row r="2222" spans="1:6">
      <c r="A2222" s="43"/>
      <c r="B2222" s="47"/>
      <c r="C2222" s="40"/>
      <c r="D2222" s="53"/>
      <c r="E2222" s="50"/>
      <c r="F2222" s="41"/>
    </row>
    <row r="2223" spans="1:6">
      <c r="A2223" s="43"/>
      <c r="B2223" s="47"/>
      <c r="C2223" s="40"/>
      <c r="D2223" s="53"/>
      <c r="E2223" s="50"/>
      <c r="F2223" s="41"/>
    </row>
    <row r="2224" spans="1:6">
      <c r="A2224" s="43"/>
      <c r="B2224" s="47"/>
      <c r="C2224" s="40"/>
      <c r="D2224" s="53"/>
      <c r="E2224" s="50"/>
      <c r="F2224" s="41"/>
    </row>
    <row r="2225" spans="1:6">
      <c r="A2225" s="43"/>
      <c r="B2225" s="47"/>
      <c r="C2225" s="40"/>
      <c r="D2225" s="53"/>
      <c r="E2225" s="50"/>
      <c r="F2225" s="41"/>
    </row>
    <row r="2226" spans="1:6">
      <c r="A2226" s="43"/>
      <c r="B2226" s="47"/>
      <c r="C2226" s="40"/>
      <c r="D2226" s="53"/>
      <c r="E2226" s="50"/>
      <c r="F2226" s="41"/>
    </row>
    <row r="2227" spans="1:6">
      <c r="A2227" s="43"/>
      <c r="B2227" s="47"/>
      <c r="C2227" s="40"/>
      <c r="D2227" s="53"/>
      <c r="E2227" s="50"/>
      <c r="F2227" s="41"/>
    </row>
    <row r="2228" spans="1:6">
      <c r="A2228" s="43"/>
      <c r="B2228" s="47"/>
      <c r="C2228" s="40"/>
      <c r="D2228" s="53"/>
      <c r="E2228" s="50"/>
      <c r="F2228" s="41"/>
    </row>
    <row r="2229" spans="1:6">
      <c r="A2229" s="43"/>
      <c r="B2229" s="47"/>
      <c r="C2229" s="40"/>
      <c r="D2229" s="53"/>
      <c r="E2229" s="50"/>
      <c r="F2229" s="41"/>
    </row>
    <row r="2230" spans="1:6">
      <c r="A2230" s="43"/>
      <c r="B2230" s="47"/>
      <c r="C2230" s="40"/>
      <c r="D2230" s="53"/>
      <c r="E2230" s="50"/>
      <c r="F2230" s="41"/>
    </row>
    <row r="2231" spans="1:6">
      <c r="A2231" s="43"/>
      <c r="B2231" s="47"/>
      <c r="C2231" s="40"/>
      <c r="D2231" s="53"/>
      <c r="E2231" s="50"/>
      <c r="F2231" s="41"/>
    </row>
    <row r="2232" spans="1:6">
      <c r="A2232" s="43"/>
      <c r="B2232" s="47"/>
      <c r="C2232" s="40"/>
      <c r="D2232" s="53"/>
      <c r="E2232" s="50"/>
      <c r="F2232" s="41"/>
    </row>
    <row r="2233" spans="1:6">
      <c r="A2233" s="43"/>
      <c r="B2233" s="47"/>
      <c r="C2233" s="40"/>
      <c r="D2233" s="53"/>
      <c r="E2233" s="50"/>
      <c r="F2233" s="41"/>
    </row>
    <row r="2234" spans="1:6">
      <c r="A2234" s="43"/>
      <c r="B2234" s="47"/>
      <c r="C2234" s="40"/>
      <c r="D2234" s="53"/>
      <c r="E2234" s="50"/>
      <c r="F2234" s="41"/>
    </row>
    <row r="2235" spans="1:6">
      <c r="A2235" s="43"/>
      <c r="B2235" s="47"/>
      <c r="C2235" s="40"/>
      <c r="D2235" s="53"/>
      <c r="E2235" s="50"/>
      <c r="F2235" s="41"/>
    </row>
    <row r="2236" spans="1:6">
      <c r="A2236" s="43"/>
      <c r="B2236" s="47"/>
      <c r="C2236" s="40"/>
      <c r="D2236" s="53"/>
      <c r="E2236" s="50"/>
      <c r="F2236" s="41"/>
    </row>
    <row r="2237" spans="1:6">
      <c r="A2237" s="43"/>
      <c r="B2237" s="47"/>
      <c r="C2237" s="40"/>
      <c r="D2237" s="53"/>
      <c r="E2237" s="50"/>
      <c r="F2237" s="41"/>
    </row>
    <row r="2238" spans="1:6">
      <c r="A2238" s="43"/>
      <c r="B2238" s="47"/>
      <c r="C2238" s="40"/>
      <c r="D2238" s="53"/>
      <c r="E2238" s="50"/>
      <c r="F2238" s="41"/>
    </row>
    <row r="2239" spans="1:6">
      <c r="A2239" s="43"/>
      <c r="B2239" s="47"/>
      <c r="C2239" s="40"/>
      <c r="D2239" s="53"/>
      <c r="E2239" s="50"/>
      <c r="F2239" s="41"/>
    </row>
    <row r="2240" spans="1:6">
      <c r="A2240" s="43"/>
      <c r="B2240" s="47"/>
      <c r="C2240" s="40"/>
      <c r="D2240" s="53"/>
      <c r="E2240" s="50"/>
      <c r="F2240" s="41"/>
    </row>
    <row r="2241" spans="1:6">
      <c r="A2241" s="43"/>
      <c r="B2241" s="47"/>
      <c r="C2241" s="40"/>
      <c r="D2241" s="53"/>
      <c r="E2241" s="50"/>
      <c r="F2241" s="41"/>
    </row>
    <row r="2242" spans="1:6">
      <c r="A2242" s="43"/>
      <c r="B2242" s="47"/>
      <c r="C2242" s="40"/>
      <c r="D2242" s="53"/>
      <c r="E2242" s="50"/>
      <c r="F2242" s="41"/>
    </row>
    <row r="2243" spans="1:6">
      <c r="A2243" s="43"/>
      <c r="B2243" s="47"/>
      <c r="C2243" s="40"/>
      <c r="D2243" s="53"/>
      <c r="E2243" s="50"/>
      <c r="F2243" s="41"/>
    </row>
    <row r="2244" spans="1:6">
      <c r="A2244" s="43"/>
      <c r="B2244" s="47"/>
      <c r="C2244" s="40"/>
      <c r="D2244" s="53"/>
      <c r="E2244" s="50"/>
      <c r="F2244" s="41"/>
    </row>
    <row r="2245" spans="1:6">
      <c r="A2245" s="43"/>
      <c r="B2245" s="47"/>
      <c r="C2245" s="40"/>
      <c r="D2245" s="53"/>
      <c r="E2245" s="50"/>
      <c r="F2245" s="41"/>
    </row>
    <row r="2246" spans="1:6">
      <c r="A2246" s="43"/>
      <c r="B2246" s="47"/>
      <c r="C2246" s="40"/>
      <c r="D2246" s="53"/>
      <c r="E2246" s="50"/>
      <c r="F2246" s="41"/>
    </row>
    <row r="2247" spans="1:6">
      <c r="A2247" s="43"/>
      <c r="B2247" s="47"/>
      <c r="C2247" s="40"/>
      <c r="D2247" s="53"/>
      <c r="E2247" s="50"/>
      <c r="F2247" s="41"/>
    </row>
    <row r="2248" spans="1:6">
      <c r="A2248" s="43"/>
      <c r="B2248" s="47"/>
      <c r="C2248" s="40"/>
      <c r="D2248" s="53"/>
      <c r="E2248" s="50"/>
      <c r="F2248" s="41"/>
    </row>
    <row r="2249" spans="1:6">
      <c r="A2249" s="43"/>
      <c r="B2249" s="47"/>
      <c r="C2249" s="40"/>
      <c r="D2249" s="53"/>
      <c r="E2249" s="50"/>
      <c r="F2249" s="41"/>
    </row>
    <row r="2250" spans="1:6">
      <c r="A2250" s="43"/>
      <c r="B2250" s="47"/>
      <c r="C2250" s="40"/>
      <c r="D2250" s="53"/>
      <c r="E2250" s="50"/>
      <c r="F2250" s="41"/>
    </row>
    <row r="2251" spans="1:6">
      <c r="A2251" s="43"/>
      <c r="B2251" s="47"/>
      <c r="C2251" s="40"/>
      <c r="D2251" s="53"/>
      <c r="E2251" s="50"/>
      <c r="F2251" s="41"/>
    </row>
    <row r="2252" spans="1:6">
      <c r="A2252" s="43"/>
      <c r="B2252" s="47"/>
      <c r="C2252" s="40"/>
      <c r="D2252" s="53"/>
      <c r="E2252" s="50"/>
      <c r="F2252" s="41"/>
    </row>
    <row r="2253" spans="1:6">
      <c r="A2253" s="43"/>
      <c r="B2253" s="47"/>
      <c r="C2253" s="40"/>
      <c r="D2253" s="53"/>
      <c r="E2253" s="50"/>
      <c r="F2253" s="41"/>
    </row>
    <row r="2254" spans="1:6">
      <c r="A2254" s="43"/>
      <c r="B2254" s="47"/>
      <c r="C2254" s="40"/>
      <c r="D2254" s="53"/>
      <c r="E2254" s="50"/>
      <c r="F2254" s="41"/>
    </row>
    <row r="2255" spans="1:6">
      <c r="A2255" s="43"/>
      <c r="B2255" s="47"/>
      <c r="C2255" s="40"/>
      <c r="D2255" s="53"/>
      <c r="E2255" s="50"/>
      <c r="F2255" s="41"/>
    </row>
    <row r="2256" spans="1:6">
      <c r="A2256" s="43"/>
      <c r="B2256" s="47"/>
      <c r="C2256" s="40"/>
      <c r="D2256" s="53"/>
      <c r="E2256" s="50"/>
      <c r="F2256" s="41"/>
    </row>
    <row r="2257" spans="1:6">
      <c r="A2257" s="43"/>
      <c r="B2257" s="47"/>
      <c r="C2257" s="40"/>
      <c r="D2257" s="53"/>
      <c r="E2257" s="50"/>
      <c r="F2257" s="41"/>
    </row>
    <row r="2258" spans="1:6">
      <c r="A2258" s="43"/>
      <c r="B2258" s="47"/>
      <c r="C2258" s="40"/>
      <c r="D2258" s="53"/>
      <c r="E2258" s="50"/>
      <c r="F2258" s="41"/>
    </row>
    <row r="2259" spans="1:6">
      <c r="A2259" s="43"/>
      <c r="B2259" s="47"/>
      <c r="C2259" s="40"/>
      <c r="D2259" s="53"/>
      <c r="E2259" s="50"/>
      <c r="F2259" s="41"/>
    </row>
    <row r="2260" spans="1:6">
      <c r="A2260" s="43"/>
      <c r="B2260" s="47"/>
      <c r="C2260" s="40"/>
      <c r="D2260" s="53"/>
      <c r="E2260" s="50"/>
      <c r="F2260" s="41"/>
    </row>
    <row r="2261" spans="1:6">
      <c r="A2261" s="43"/>
      <c r="B2261" s="47"/>
      <c r="C2261" s="40"/>
      <c r="D2261" s="53"/>
      <c r="E2261" s="50"/>
      <c r="F2261" s="41"/>
    </row>
    <row r="2262" spans="1:6">
      <c r="A2262" s="43"/>
      <c r="B2262" s="47"/>
      <c r="C2262" s="40"/>
      <c r="D2262" s="53"/>
      <c r="E2262" s="50"/>
      <c r="F2262" s="41"/>
    </row>
    <row r="2263" spans="1:6">
      <c r="A2263" s="43"/>
      <c r="B2263" s="47"/>
      <c r="C2263" s="40"/>
      <c r="D2263" s="53"/>
      <c r="E2263" s="50"/>
      <c r="F2263" s="41"/>
    </row>
    <row r="2264" spans="1:6">
      <c r="A2264" s="43"/>
      <c r="B2264" s="47"/>
      <c r="C2264" s="40"/>
      <c r="D2264" s="53"/>
      <c r="E2264" s="50"/>
      <c r="F2264" s="41"/>
    </row>
    <row r="2265" spans="1:6">
      <c r="A2265" s="43"/>
      <c r="B2265" s="47"/>
      <c r="C2265" s="40"/>
      <c r="D2265" s="53"/>
      <c r="E2265" s="50"/>
      <c r="F2265" s="41"/>
    </row>
    <row r="2266" spans="1:6">
      <c r="A2266" s="43"/>
      <c r="B2266" s="47"/>
      <c r="C2266" s="40"/>
      <c r="D2266" s="53"/>
      <c r="E2266" s="50"/>
      <c r="F2266" s="41"/>
    </row>
    <row r="2267" spans="1:6">
      <c r="A2267" s="43"/>
      <c r="B2267" s="47"/>
      <c r="C2267" s="40"/>
      <c r="D2267" s="53"/>
      <c r="E2267" s="50"/>
      <c r="F2267" s="41"/>
    </row>
    <row r="2268" spans="1:6">
      <c r="A2268" s="43"/>
      <c r="B2268" s="47"/>
      <c r="C2268" s="40"/>
      <c r="D2268" s="53"/>
      <c r="E2268" s="50"/>
      <c r="F2268" s="41"/>
    </row>
    <row r="2269" spans="1:6">
      <c r="A2269" s="43"/>
      <c r="B2269" s="47"/>
      <c r="C2269" s="40"/>
      <c r="D2269" s="53"/>
      <c r="E2269" s="50"/>
      <c r="F2269" s="41"/>
    </row>
    <row r="2270" spans="1:6">
      <c r="A2270" s="43"/>
      <c r="B2270" s="47"/>
      <c r="C2270" s="40"/>
      <c r="D2270" s="53"/>
      <c r="E2270" s="50"/>
      <c r="F2270" s="41"/>
    </row>
    <row r="2271" spans="1:6">
      <c r="A2271" s="43"/>
      <c r="B2271" s="47"/>
      <c r="C2271" s="40"/>
      <c r="D2271" s="53"/>
      <c r="E2271" s="50"/>
      <c r="F2271" s="41"/>
    </row>
    <row r="2272" spans="1:6">
      <c r="A2272" s="43"/>
      <c r="B2272" s="47"/>
      <c r="C2272" s="40"/>
      <c r="D2272" s="53"/>
      <c r="E2272" s="50"/>
      <c r="F2272" s="41"/>
    </row>
    <row r="2273" spans="1:6">
      <c r="A2273" s="43"/>
      <c r="B2273" s="47"/>
      <c r="C2273" s="40"/>
      <c r="D2273" s="53"/>
      <c r="E2273" s="50"/>
      <c r="F2273" s="41"/>
    </row>
    <row r="2274" spans="1:6">
      <c r="A2274" s="43"/>
      <c r="B2274" s="47"/>
      <c r="C2274" s="40"/>
      <c r="D2274" s="53"/>
      <c r="E2274" s="50"/>
      <c r="F2274" s="41"/>
    </row>
    <row r="2275" spans="1:6">
      <c r="A2275" s="43"/>
      <c r="B2275" s="47"/>
      <c r="C2275" s="40"/>
      <c r="D2275" s="53"/>
      <c r="E2275" s="50"/>
      <c r="F2275" s="41"/>
    </row>
    <row r="2276" spans="1:6">
      <c r="A2276" s="43"/>
      <c r="B2276" s="47"/>
      <c r="C2276" s="40"/>
      <c r="D2276" s="53"/>
      <c r="E2276" s="50"/>
      <c r="F2276" s="41"/>
    </row>
    <row r="2277" spans="1:6">
      <c r="A2277" s="43"/>
      <c r="B2277" s="47"/>
      <c r="C2277" s="40"/>
      <c r="D2277" s="53"/>
      <c r="E2277" s="50"/>
      <c r="F2277" s="41"/>
    </row>
    <row r="2278" spans="1:6">
      <c r="A2278" s="43"/>
      <c r="B2278" s="47"/>
      <c r="C2278" s="40"/>
      <c r="D2278" s="53"/>
      <c r="E2278" s="50"/>
      <c r="F2278" s="41"/>
    </row>
    <row r="2279" spans="1:6">
      <c r="A2279" s="43"/>
      <c r="B2279" s="47"/>
      <c r="C2279" s="40"/>
      <c r="D2279" s="53"/>
      <c r="E2279" s="50"/>
      <c r="F2279" s="41"/>
    </row>
    <row r="2280" spans="1:6">
      <c r="A2280" s="43"/>
      <c r="B2280" s="47"/>
      <c r="C2280" s="40"/>
      <c r="D2280" s="53"/>
      <c r="E2280" s="50"/>
      <c r="F2280" s="41"/>
    </row>
    <row r="2281" spans="1:6">
      <c r="A2281" s="43"/>
      <c r="B2281" s="47"/>
      <c r="C2281" s="40"/>
      <c r="D2281" s="53"/>
      <c r="E2281" s="50"/>
      <c r="F2281" s="41"/>
    </row>
    <row r="2282" spans="1:6">
      <c r="A2282" s="43"/>
      <c r="B2282" s="47"/>
      <c r="C2282" s="40"/>
      <c r="D2282" s="53"/>
      <c r="E2282" s="50"/>
      <c r="F2282" s="41"/>
    </row>
    <row r="2283" spans="1:6">
      <c r="A2283" s="43"/>
      <c r="B2283" s="47"/>
      <c r="C2283" s="40"/>
      <c r="D2283" s="53"/>
      <c r="E2283" s="50"/>
      <c r="F2283" s="41"/>
    </row>
    <row r="2284" spans="1:6">
      <c r="A2284" s="43"/>
      <c r="B2284" s="47"/>
      <c r="C2284" s="40"/>
      <c r="D2284" s="53"/>
      <c r="E2284" s="50"/>
      <c r="F2284" s="41"/>
    </row>
    <row r="2285" spans="1:6">
      <c r="A2285" s="43"/>
      <c r="B2285" s="47"/>
      <c r="C2285" s="40"/>
      <c r="D2285" s="53"/>
      <c r="E2285" s="50"/>
      <c r="F2285" s="41"/>
    </row>
    <row r="2286" spans="1:6">
      <c r="A2286" s="43"/>
      <c r="B2286" s="47"/>
      <c r="C2286" s="40"/>
      <c r="D2286" s="53"/>
      <c r="E2286" s="50"/>
      <c r="F2286" s="41"/>
    </row>
    <row r="2287" spans="1:6">
      <c r="A2287" s="43"/>
      <c r="B2287" s="47"/>
      <c r="C2287" s="40"/>
      <c r="D2287" s="53"/>
      <c r="E2287" s="50"/>
      <c r="F2287" s="41"/>
    </row>
    <row r="2288" spans="1:6">
      <c r="A2288" s="43"/>
      <c r="B2288" s="47"/>
      <c r="C2288" s="40"/>
      <c r="D2288" s="53"/>
      <c r="E2288" s="50"/>
      <c r="F2288" s="41"/>
    </row>
    <row r="2289" spans="1:6">
      <c r="A2289" s="43"/>
      <c r="B2289" s="47"/>
      <c r="C2289" s="40"/>
      <c r="D2289" s="53"/>
      <c r="E2289" s="50"/>
      <c r="F2289" s="41"/>
    </row>
    <row r="2290" spans="1:6">
      <c r="A2290" s="43"/>
      <c r="B2290" s="47"/>
      <c r="C2290" s="40"/>
      <c r="D2290" s="53"/>
      <c r="E2290" s="50"/>
      <c r="F2290" s="41"/>
    </row>
    <row r="2291" spans="1:6">
      <c r="A2291" s="43"/>
      <c r="B2291" s="47"/>
      <c r="C2291" s="40"/>
      <c r="D2291" s="53"/>
      <c r="E2291" s="50"/>
      <c r="F2291" s="41"/>
    </row>
    <row r="2292" spans="1:6">
      <c r="A2292" s="43"/>
      <c r="B2292" s="47"/>
      <c r="C2292" s="40"/>
      <c r="D2292" s="53"/>
      <c r="E2292" s="50"/>
      <c r="F2292" s="41"/>
    </row>
    <row r="2293" spans="1:6">
      <c r="A2293" s="43"/>
      <c r="B2293" s="47"/>
      <c r="C2293" s="48"/>
      <c r="D2293" s="52"/>
      <c r="E2293" s="48"/>
      <c r="F2293" s="48"/>
    </row>
    <row r="2294" spans="1:6">
      <c r="A2294" s="43"/>
      <c r="B2294" s="47"/>
      <c r="C2294" s="48"/>
      <c r="D2294" s="52"/>
      <c r="E2294" s="48"/>
      <c r="F2294" s="48"/>
    </row>
    <row r="2295" spans="1:6">
      <c r="A2295" s="43"/>
      <c r="B2295" s="47"/>
      <c r="C2295" s="48"/>
      <c r="D2295" s="52"/>
      <c r="E2295" s="48"/>
      <c r="F2295" s="48"/>
    </row>
    <row r="2296" spans="1:6">
      <c r="A2296" s="43"/>
      <c r="B2296" s="47"/>
      <c r="C2296" s="48"/>
      <c r="D2296" s="52"/>
      <c r="E2296" s="48"/>
      <c r="F2296" s="48"/>
    </row>
    <row r="2297" spans="1:6">
      <c r="A2297" s="43"/>
      <c r="B2297" s="47"/>
      <c r="C2297" s="48"/>
      <c r="D2297" s="52"/>
      <c r="E2297" s="48"/>
      <c r="F2297" s="48"/>
    </row>
    <row r="2298" spans="1:6">
      <c r="A2298" s="43"/>
      <c r="B2298" s="47"/>
      <c r="C2298" s="48"/>
      <c r="D2298" s="52"/>
      <c r="E2298" s="48"/>
      <c r="F2298" s="48"/>
    </row>
    <row r="2299" spans="1:6">
      <c r="A2299" s="43"/>
      <c r="B2299" s="47"/>
      <c r="C2299" s="48"/>
      <c r="D2299" s="52"/>
      <c r="E2299" s="48"/>
      <c r="F2299" s="48"/>
    </row>
    <row r="2300" spans="1:6">
      <c r="A2300" s="43"/>
      <c r="B2300" s="47"/>
      <c r="C2300" s="48"/>
      <c r="D2300" s="52"/>
      <c r="E2300" s="48"/>
      <c r="F2300" s="48"/>
    </row>
    <row r="2301" spans="1:6">
      <c r="A2301" s="43"/>
      <c r="B2301" s="47"/>
      <c r="C2301" s="48"/>
      <c r="D2301" s="52"/>
      <c r="E2301" s="48"/>
      <c r="F2301" s="48"/>
    </row>
    <row r="2302" spans="1:6">
      <c r="A2302" s="43"/>
      <c r="B2302" s="47"/>
      <c r="C2302" s="48"/>
      <c r="D2302" s="52"/>
      <c r="E2302" s="48"/>
      <c r="F2302" s="48"/>
    </row>
    <row r="2303" spans="1:6">
      <c r="A2303" s="43"/>
      <c r="B2303" s="47"/>
      <c r="C2303" s="48"/>
      <c r="D2303" s="52"/>
      <c r="E2303" s="48"/>
      <c r="F2303" s="48"/>
    </row>
    <row r="2304" spans="1:6">
      <c r="A2304" s="43"/>
      <c r="B2304" s="47"/>
      <c r="C2304" s="48"/>
      <c r="D2304" s="52"/>
      <c r="E2304" s="48"/>
      <c r="F2304" s="48"/>
    </row>
    <row r="2305" spans="1:6">
      <c r="A2305" s="43"/>
      <c r="B2305" s="47"/>
      <c r="C2305" s="48"/>
      <c r="D2305" s="52"/>
      <c r="E2305" s="48"/>
      <c r="F2305" s="48"/>
    </row>
    <row r="2306" spans="1:6">
      <c r="A2306" s="43"/>
      <c r="B2306" s="47"/>
      <c r="C2306" s="48"/>
      <c r="D2306" s="52"/>
      <c r="E2306" s="48"/>
      <c r="F2306" s="48"/>
    </row>
    <row r="2307" spans="1:6">
      <c r="A2307" s="43"/>
      <c r="B2307" s="47"/>
      <c r="C2307" s="48"/>
      <c r="D2307" s="52"/>
      <c r="E2307" s="48"/>
      <c r="F2307" s="48"/>
    </row>
    <row r="2308" spans="1:6">
      <c r="A2308" s="43"/>
      <c r="B2308" s="47"/>
      <c r="C2308" s="48"/>
      <c r="D2308" s="52"/>
      <c r="E2308" s="48"/>
      <c r="F2308" s="48"/>
    </row>
    <row r="2309" spans="1:6">
      <c r="A2309" s="43"/>
      <c r="B2309" s="47"/>
      <c r="C2309" s="48"/>
      <c r="D2309" s="52"/>
      <c r="E2309" s="48"/>
      <c r="F2309" s="48"/>
    </row>
    <row r="2310" spans="1:6">
      <c r="A2310" s="43"/>
      <c r="B2310" s="47"/>
      <c r="C2310" s="48"/>
      <c r="D2310" s="52"/>
      <c r="E2310" s="48"/>
      <c r="F2310" s="48"/>
    </row>
    <row r="2311" spans="1:6">
      <c r="A2311" s="43"/>
      <c r="B2311" s="47"/>
      <c r="C2311" s="48"/>
      <c r="D2311" s="52"/>
      <c r="E2311" s="48"/>
      <c r="F2311" s="48"/>
    </row>
    <row r="2312" spans="1:6">
      <c r="A2312" s="43"/>
      <c r="B2312" s="47"/>
      <c r="C2312" s="48"/>
      <c r="D2312" s="52"/>
      <c r="E2312" s="48"/>
      <c r="F2312" s="48"/>
    </row>
    <row r="2313" spans="1:6">
      <c r="A2313" s="43"/>
      <c r="B2313" s="47"/>
      <c r="C2313" s="48"/>
      <c r="D2313" s="52"/>
      <c r="E2313" s="48"/>
      <c r="F2313" s="48"/>
    </row>
    <row r="2314" spans="1:6">
      <c r="A2314" s="43"/>
      <c r="B2314" s="47"/>
      <c r="C2314" s="48"/>
      <c r="D2314" s="52"/>
      <c r="E2314" s="48"/>
      <c r="F2314" s="48"/>
    </row>
    <row r="2315" spans="1:6">
      <c r="A2315" s="43"/>
      <c r="B2315" s="47"/>
      <c r="C2315" s="48"/>
      <c r="D2315" s="52"/>
      <c r="E2315" s="48"/>
      <c r="F2315" s="48"/>
    </row>
    <row r="2316" spans="1:6">
      <c r="A2316" s="43"/>
      <c r="B2316" s="47"/>
      <c r="C2316" s="48"/>
      <c r="D2316" s="52"/>
      <c r="E2316" s="48"/>
      <c r="F2316" s="48"/>
    </row>
    <row r="2317" spans="1:6">
      <c r="A2317" s="43"/>
      <c r="B2317" s="47"/>
      <c r="C2317" s="48"/>
      <c r="D2317" s="52"/>
      <c r="E2317" s="48"/>
      <c r="F2317" s="48"/>
    </row>
    <row r="2318" spans="1:6">
      <c r="A2318" s="43"/>
      <c r="B2318" s="47"/>
      <c r="C2318" s="48"/>
      <c r="D2318" s="52"/>
      <c r="E2318" s="48"/>
      <c r="F2318" s="48"/>
    </row>
    <row r="2319" spans="1:6">
      <c r="A2319" s="43"/>
      <c r="B2319" s="47"/>
      <c r="C2319" s="48"/>
      <c r="D2319" s="52"/>
      <c r="E2319" s="48"/>
      <c r="F2319" s="48"/>
    </row>
    <row r="2320" spans="1:6">
      <c r="A2320" s="43"/>
      <c r="B2320" s="47"/>
      <c r="C2320" s="48"/>
      <c r="D2320" s="52"/>
      <c r="E2320" s="48"/>
      <c r="F2320" s="48"/>
    </row>
    <row r="2321" spans="1:6">
      <c r="A2321" s="43"/>
      <c r="B2321" s="47"/>
      <c r="C2321" s="48"/>
      <c r="D2321" s="52"/>
      <c r="E2321" s="48"/>
      <c r="F2321" s="48"/>
    </row>
    <row r="2322" spans="1:6">
      <c r="A2322" s="43"/>
      <c r="B2322" s="47"/>
      <c r="C2322" s="48"/>
      <c r="D2322" s="52"/>
      <c r="E2322" s="48"/>
      <c r="F2322" s="48"/>
    </row>
    <row r="2323" spans="1:6">
      <c r="A2323" s="43"/>
      <c r="B2323" s="47"/>
      <c r="C2323" s="48"/>
      <c r="D2323" s="52"/>
      <c r="E2323" s="48"/>
      <c r="F2323" s="48"/>
    </row>
    <row r="2324" spans="1:6">
      <c r="A2324" s="43"/>
      <c r="B2324" s="47"/>
      <c r="C2324" s="48"/>
      <c r="D2324" s="52"/>
      <c r="E2324" s="48"/>
      <c r="F2324" s="48"/>
    </row>
    <row r="2325" spans="1:6">
      <c r="A2325" s="43"/>
      <c r="B2325" s="47"/>
      <c r="C2325" s="48"/>
      <c r="D2325" s="52"/>
      <c r="E2325" s="48"/>
      <c r="F2325" s="48"/>
    </row>
    <row r="2326" spans="1:6">
      <c r="A2326" s="43"/>
      <c r="B2326" s="47"/>
      <c r="C2326" s="48"/>
      <c r="D2326" s="52"/>
      <c r="E2326" s="48"/>
      <c r="F2326" s="48"/>
    </row>
    <row r="2327" spans="1:6">
      <c r="A2327" s="43"/>
      <c r="B2327" s="47"/>
      <c r="C2327" s="48"/>
      <c r="D2327" s="52"/>
      <c r="E2327" s="48"/>
      <c r="F2327" s="48"/>
    </row>
    <row r="2328" spans="1:6">
      <c r="A2328" s="43"/>
      <c r="B2328" s="47"/>
      <c r="C2328" s="48"/>
      <c r="D2328" s="52"/>
      <c r="E2328" s="48"/>
      <c r="F2328" s="48"/>
    </row>
    <row r="2329" spans="1:6">
      <c r="A2329" s="43"/>
      <c r="B2329" s="47"/>
      <c r="C2329" s="48"/>
      <c r="D2329" s="52"/>
      <c r="E2329" s="48"/>
      <c r="F2329" s="48"/>
    </row>
    <row r="2330" spans="1:6">
      <c r="A2330" s="43"/>
      <c r="B2330" s="47"/>
      <c r="C2330" s="48"/>
      <c r="D2330" s="52"/>
      <c r="E2330" s="48"/>
      <c r="F2330" s="48"/>
    </row>
    <row r="2331" spans="1:6">
      <c r="A2331" s="43"/>
      <c r="B2331" s="47"/>
      <c r="C2331" s="48"/>
      <c r="D2331" s="52"/>
      <c r="E2331" s="48"/>
      <c r="F2331" s="48"/>
    </row>
    <row r="2332" spans="1:6">
      <c r="A2332" s="43"/>
      <c r="B2332" s="47"/>
      <c r="C2332" s="48"/>
      <c r="D2332" s="52"/>
      <c r="E2332" s="48"/>
      <c r="F2332" s="48"/>
    </row>
    <row r="2333" spans="1:6">
      <c r="A2333" s="43"/>
      <c r="B2333" s="47"/>
      <c r="C2333" s="48"/>
      <c r="D2333" s="52"/>
      <c r="E2333" s="48"/>
      <c r="F2333" s="48"/>
    </row>
    <row r="2334" spans="1:6">
      <c r="A2334" s="43"/>
      <c r="B2334" s="47"/>
      <c r="C2334" s="48"/>
      <c r="D2334" s="52"/>
      <c r="E2334" s="48"/>
      <c r="F2334" s="48"/>
    </row>
    <row r="2335" spans="1:6">
      <c r="A2335" s="43"/>
      <c r="B2335" s="47"/>
      <c r="C2335" s="48"/>
      <c r="D2335" s="52"/>
      <c r="E2335" s="48"/>
      <c r="F2335" s="48"/>
    </row>
    <row r="2336" spans="1:6">
      <c r="A2336" s="43"/>
      <c r="B2336" s="47"/>
      <c r="C2336" s="48"/>
      <c r="D2336" s="52"/>
      <c r="E2336" s="48"/>
      <c r="F2336" s="48"/>
    </row>
    <row r="2337" spans="1:6">
      <c r="A2337" s="43"/>
      <c r="B2337" s="47"/>
      <c r="C2337" s="48"/>
      <c r="D2337" s="52"/>
      <c r="E2337" s="48"/>
      <c r="F2337" s="48"/>
    </row>
    <row r="2338" spans="1:6">
      <c r="A2338" s="43"/>
      <c r="B2338" s="47"/>
      <c r="C2338" s="48"/>
      <c r="D2338" s="52"/>
      <c r="E2338" s="48"/>
      <c r="F2338" s="48"/>
    </row>
    <row r="2339" spans="1:6">
      <c r="A2339" s="43"/>
      <c r="B2339" s="47"/>
      <c r="C2339" s="48"/>
      <c r="D2339" s="52"/>
      <c r="E2339" s="48"/>
      <c r="F2339" s="48"/>
    </row>
    <row r="2340" spans="1:6">
      <c r="A2340" s="43"/>
      <c r="B2340" s="47"/>
      <c r="C2340" s="48"/>
      <c r="D2340" s="52"/>
      <c r="E2340" s="48"/>
      <c r="F2340" s="48"/>
    </row>
    <row r="2341" spans="1:6">
      <c r="A2341" s="43"/>
      <c r="B2341" s="47"/>
      <c r="C2341" s="48"/>
      <c r="D2341" s="52"/>
      <c r="E2341" s="48"/>
      <c r="F2341" s="48"/>
    </row>
    <row r="2342" spans="1:6">
      <c r="A2342" s="43"/>
      <c r="B2342" s="47"/>
      <c r="C2342" s="48"/>
      <c r="D2342" s="52"/>
      <c r="E2342" s="48"/>
      <c r="F2342" s="48"/>
    </row>
    <row r="2343" spans="1:6">
      <c r="A2343" s="43"/>
      <c r="B2343" s="47"/>
      <c r="C2343" s="48"/>
      <c r="D2343" s="52"/>
      <c r="E2343" s="48"/>
      <c r="F2343" s="48"/>
    </row>
    <row r="2344" spans="1:6">
      <c r="A2344" s="43"/>
      <c r="B2344" s="47"/>
      <c r="C2344" s="48"/>
      <c r="D2344" s="52"/>
      <c r="E2344" s="48"/>
      <c r="F2344" s="48"/>
    </row>
    <row r="2345" spans="1:6">
      <c r="A2345" s="43"/>
      <c r="B2345" s="47"/>
      <c r="C2345" s="48"/>
      <c r="D2345" s="52"/>
      <c r="E2345" s="48"/>
      <c r="F2345" s="48"/>
    </row>
    <row r="2346" spans="1:6">
      <c r="A2346" s="43"/>
      <c r="B2346" s="47"/>
      <c r="C2346" s="48"/>
      <c r="D2346" s="52"/>
      <c r="E2346" s="48"/>
      <c r="F2346" s="48"/>
    </row>
    <row r="2347" spans="1:6">
      <c r="A2347" s="43"/>
      <c r="B2347" s="47"/>
      <c r="C2347" s="48"/>
      <c r="D2347" s="52"/>
      <c r="E2347" s="48"/>
      <c r="F2347" s="48"/>
    </row>
    <row r="2348" spans="1:6">
      <c r="A2348" s="43"/>
      <c r="B2348" s="47"/>
      <c r="C2348" s="48"/>
      <c r="D2348" s="52"/>
      <c r="E2348" s="48"/>
      <c r="F2348" s="48"/>
    </row>
    <row r="2349" spans="1:6">
      <c r="A2349" s="43"/>
      <c r="B2349" s="47"/>
      <c r="C2349" s="48"/>
      <c r="D2349" s="52"/>
      <c r="E2349" s="48"/>
      <c r="F2349" s="48"/>
    </row>
    <row r="2350" spans="1:6">
      <c r="A2350" s="43"/>
      <c r="B2350" s="47"/>
      <c r="C2350" s="48"/>
      <c r="D2350" s="52"/>
      <c r="E2350" s="48"/>
      <c r="F2350" s="48"/>
    </row>
    <row r="2351" spans="1:6">
      <c r="A2351" s="43"/>
      <c r="B2351" s="47"/>
      <c r="C2351" s="48"/>
      <c r="D2351" s="52"/>
      <c r="E2351" s="48"/>
      <c r="F2351" s="48"/>
    </row>
    <row r="2352" spans="1:6">
      <c r="A2352" s="43"/>
      <c r="B2352" s="47"/>
      <c r="C2352" s="48"/>
      <c r="D2352" s="52"/>
      <c r="E2352" s="48"/>
      <c r="F2352" s="48"/>
    </row>
    <row r="2353" spans="1:6">
      <c r="A2353" s="43"/>
      <c r="B2353" s="47"/>
      <c r="C2353" s="48"/>
      <c r="D2353" s="52"/>
      <c r="E2353" s="48"/>
      <c r="F2353" s="48"/>
    </row>
    <row r="2354" spans="1:6">
      <c r="A2354" s="43"/>
      <c r="B2354" s="47"/>
      <c r="C2354" s="48"/>
      <c r="D2354" s="52"/>
      <c r="E2354" s="48"/>
      <c r="F2354" s="48"/>
    </row>
    <row r="2355" spans="1:6">
      <c r="A2355" s="43"/>
      <c r="B2355" s="47"/>
      <c r="C2355" s="48"/>
      <c r="D2355" s="52"/>
      <c r="E2355" s="48"/>
      <c r="F2355" s="48"/>
    </row>
    <row r="2356" spans="1:6">
      <c r="A2356" s="43"/>
      <c r="B2356" s="47"/>
      <c r="C2356" s="48"/>
      <c r="D2356" s="52"/>
      <c r="E2356" s="48"/>
      <c r="F2356" s="48"/>
    </row>
    <row r="2357" spans="1:6">
      <c r="A2357" s="43"/>
      <c r="B2357" s="47"/>
      <c r="C2357" s="48"/>
      <c r="D2357" s="52"/>
      <c r="E2357" s="48"/>
      <c r="F2357" s="48"/>
    </row>
    <row r="2358" spans="1:6">
      <c r="A2358" s="43"/>
      <c r="B2358" s="47"/>
      <c r="C2358" s="48"/>
      <c r="D2358" s="52"/>
      <c r="E2358" s="48"/>
      <c r="F2358" s="48"/>
    </row>
    <row r="2359" spans="1:6">
      <c r="A2359" s="43"/>
      <c r="B2359" s="47"/>
      <c r="C2359" s="48"/>
      <c r="D2359" s="52"/>
      <c r="E2359" s="48"/>
      <c r="F2359" s="48"/>
    </row>
    <row r="2360" spans="1:6">
      <c r="A2360" s="43"/>
      <c r="B2360" s="47"/>
      <c r="C2360" s="48"/>
      <c r="D2360" s="52"/>
      <c r="E2360" s="48"/>
      <c r="F2360" s="48"/>
    </row>
    <row r="2361" spans="1:6">
      <c r="A2361" s="43"/>
      <c r="B2361" s="47"/>
      <c r="C2361" s="48"/>
      <c r="D2361" s="52"/>
      <c r="E2361" s="48"/>
      <c r="F2361" s="48"/>
    </row>
    <row r="2362" spans="1:6">
      <c r="A2362" s="43"/>
      <c r="B2362" s="47"/>
      <c r="C2362" s="48"/>
      <c r="D2362" s="52"/>
      <c r="E2362" s="48"/>
      <c r="F2362" s="48"/>
    </row>
    <row r="2363" spans="1:6">
      <c r="A2363" s="43"/>
      <c r="B2363" s="47"/>
      <c r="C2363" s="48"/>
      <c r="D2363" s="52"/>
      <c r="E2363" s="48"/>
      <c r="F2363" s="48"/>
    </row>
    <row r="2364" spans="1:6">
      <c r="A2364" s="43"/>
      <c r="B2364" s="47"/>
      <c r="C2364" s="48"/>
      <c r="D2364" s="52"/>
      <c r="E2364" s="48"/>
      <c r="F2364" s="48"/>
    </row>
    <row r="2365" spans="1:6">
      <c r="A2365" s="43"/>
      <c r="B2365" s="47"/>
      <c r="C2365" s="48"/>
      <c r="D2365" s="52"/>
      <c r="E2365" s="48"/>
      <c r="F2365" s="48"/>
    </row>
    <row r="2366" spans="1:6">
      <c r="A2366" s="43"/>
      <c r="B2366" s="47"/>
      <c r="C2366" s="48"/>
      <c r="D2366" s="52"/>
      <c r="E2366" s="48"/>
      <c r="F2366" s="48"/>
    </row>
    <row r="2367" spans="1:6">
      <c r="A2367" s="43"/>
      <c r="B2367" s="47"/>
      <c r="C2367" s="48"/>
      <c r="D2367" s="52"/>
      <c r="E2367" s="48"/>
      <c r="F2367" s="48"/>
    </row>
    <row r="2368" spans="1:6">
      <c r="A2368" s="43"/>
      <c r="B2368" s="47"/>
      <c r="C2368" s="48"/>
      <c r="D2368" s="52"/>
      <c r="E2368" s="48"/>
      <c r="F2368" s="48"/>
    </row>
    <row r="2369" spans="1:6">
      <c r="A2369" s="43"/>
      <c r="B2369" s="47"/>
      <c r="C2369" s="48"/>
      <c r="D2369" s="52"/>
      <c r="E2369" s="48"/>
      <c r="F2369" s="48"/>
    </row>
    <row r="2370" spans="1:6">
      <c r="A2370" s="43"/>
      <c r="B2370" s="47"/>
      <c r="C2370" s="48"/>
      <c r="D2370" s="52"/>
      <c r="E2370" s="48"/>
      <c r="F2370" s="48"/>
    </row>
    <row r="2371" spans="1:6">
      <c r="A2371" s="43"/>
      <c r="B2371" s="47"/>
      <c r="C2371" s="48"/>
      <c r="D2371" s="52"/>
      <c r="E2371" s="48"/>
      <c r="F2371" s="48"/>
    </row>
    <row r="2372" spans="1:6">
      <c r="A2372" s="43"/>
      <c r="B2372" s="47"/>
      <c r="C2372" s="48"/>
      <c r="D2372" s="52"/>
      <c r="E2372" s="48"/>
      <c r="F2372" s="48"/>
    </row>
    <row r="2373" spans="1:6">
      <c r="A2373" s="43"/>
      <c r="B2373" s="47"/>
      <c r="C2373" s="48"/>
      <c r="D2373" s="52"/>
      <c r="E2373" s="48"/>
      <c r="F2373" s="48"/>
    </row>
    <row r="2374" spans="1:6">
      <c r="A2374" s="43"/>
      <c r="B2374" s="47"/>
      <c r="C2374" s="48"/>
      <c r="D2374" s="52"/>
      <c r="E2374" s="48"/>
      <c r="F2374" s="48"/>
    </row>
    <row r="2375" spans="1:6">
      <c r="A2375" s="43"/>
      <c r="B2375" s="47"/>
      <c r="C2375" s="48"/>
      <c r="D2375" s="52"/>
      <c r="E2375" s="48"/>
      <c r="F2375" s="48"/>
    </row>
    <row r="2376" spans="1:6">
      <c r="A2376" s="43"/>
      <c r="B2376" s="47"/>
      <c r="C2376" s="48"/>
      <c r="D2376" s="52"/>
      <c r="E2376" s="48"/>
      <c r="F2376" s="48"/>
    </row>
    <row r="2377" spans="1:6">
      <c r="A2377" s="43"/>
      <c r="B2377" s="47"/>
      <c r="C2377" s="48"/>
      <c r="D2377" s="52"/>
      <c r="E2377" s="48"/>
      <c r="F2377" s="48"/>
    </row>
    <row r="2378" spans="1:6">
      <c r="A2378" s="43"/>
      <c r="B2378" s="47"/>
      <c r="C2378" s="48"/>
      <c r="D2378" s="52"/>
      <c r="E2378" s="48"/>
      <c r="F2378" s="48"/>
    </row>
    <row r="2379" spans="1:6">
      <c r="A2379" s="43"/>
      <c r="B2379" s="47"/>
      <c r="C2379" s="48"/>
      <c r="D2379" s="52"/>
      <c r="E2379" s="48"/>
      <c r="F2379" s="48"/>
    </row>
    <row r="2380" spans="1:6">
      <c r="A2380" s="43"/>
      <c r="B2380" s="47"/>
      <c r="C2380" s="48"/>
      <c r="D2380" s="52"/>
      <c r="E2380" s="48"/>
      <c r="F2380" s="48"/>
    </row>
    <row r="2381" spans="1:6">
      <c r="A2381" s="43"/>
      <c r="B2381" s="47"/>
      <c r="C2381" s="48"/>
      <c r="D2381" s="52"/>
      <c r="E2381" s="48"/>
      <c r="F2381" s="48"/>
    </row>
    <row r="2382" spans="1:6">
      <c r="A2382" s="43"/>
      <c r="B2382" s="47"/>
      <c r="C2382" s="48"/>
      <c r="D2382" s="52"/>
      <c r="E2382" s="48"/>
      <c r="F2382" s="48"/>
    </row>
    <row r="2383" spans="1:6">
      <c r="A2383" s="43"/>
      <c r="B2383" s="47"/>
      <c r="C2383" s="48"/>
      <c r="D2383" s="52"/>
      <c r="E2383" s="48"/>
      <c r="F2383" s="48"/>
    </row>
    <row r="2384" spans="1:6">
      <c r="A2384" s="43"/>
      <c r="B2384" s="47"/>
      <c r="C2384" s="48"/>
      <c r="D2384" s="52"/>
      <c r="E2384" s="48"/>
      <c r="F2384" s="48"/>
    </row>
    <row r="2385" spans="1:6">
      <c r="A2385" s="43"/>
      <c r="B2385" s="47"/>
      <c r="C2385" s="48"/>
      <c r="D2385" s="52"/>
      <c r="E2385" s="48"/>
      <c r="F2385" s="48"/>
    </row>
    <row r="2386" spans="1:6">
      <c r="A2386" s="43"/>
      <c r="B2386" s="47"/>
      <c r="C2386" s="48"/>
      <c r="D2386" s="52"/>
      <c r="E2386" s="48"/>
      <c r="F2386" s="48"/>
    </row>
    <row r="2387" spans="1:6">
      <c r="A2387" s="43"/>
      <c r="B2387" s="47"/>
      <c r="C2387" s="48"/>
      <c r="D2387" s="52"/>
      <c r="E2387" s="48"/>
      <c r="F2387" s="48"/>
    </row>
    <row r="2388" spans="1:6">
      <c r="A2388" s="43"/>
      <c r="B2388" s="47"/>
      <c r="C2388" s="48"/>
      <c r="D2388" s="52"/>
      <c r="E2388" s="48"/>
      <c r="F2388" s="48"/>
    </row>
    <row r="2389" spans="1:6">
      <c r="A2389" s="43"/>
      <c r="B2389" s="47"/>
      <c r="C2389" s="48"/>
      <c r="D2389" s="52"/>
      <c r="E2389" s="48"/>
      <c r="F2389" s="48"/>
    </row>
    <row r="2390" spans="1:6">
      <c r="A2390" s="43"/>
      <c r="B2390" s="47"/>
      <c r="C2390" s="48"/>
      <c r="D2390" s="52"/>
      <c r="E2390" s="48"/>
      <c r="F2390" s="48"/>
    </row>
    <row r="2391" spans="1:6">
      <c r="A2391" s="43"/>
      <c r="B2391" s="47"/>
      <c r="C2391" s="48"/>
      <c r="D2391" s="52"/>
      <c r="E2391" s="48"/>
      <c r="F2391" s="48"/>
    </row>
    <row r="2392" spans="1:6">
      <c r="A2392" s="43"/>
      <c r="B2392" s="47"/>
      <c r="C2392" s="48"/>
      <c r="D2392" s="52"/>
      <c r="E2392" s="48"/>
      <c r="F2392" s="48"/>
    </row>
    <row r="2393" spans="1:6">
      <c r="A2393" s="43"/>
      <c r="B2393" s="47"/>
      <c r="C2393" s="48"/>
      <c r="D2393" s="52"/>
      <c r="E2393" s="48"/>
      <c r="F2393" s="48"/>
    </row>
    <row r="2394" spans="1:6">
      <c r="A2394" s="43"/>
      <c r="B2394" s="47"/>
      <c r="C2394" s="48"/>
      <c r="D2394" s="52"/>
      <c r="E2394" s="48"/>
      <c r="F2394" s="48"/>
    </row>
    <row r="2395" spans="1:6">
      <c r="A2395" s="43"/>
      <c r="B2395" s="47"/>
      <c r="C2395" s="48"/>
      <c r="D2395" s="52"/>
      <c r="E2395" s="48"/>
      <c r="F2395" s="48"/>
    </row>
    <row r="2396" spans="1:6">
      <c r="A2396" s="43"/>
      <c r="B2396" s="47"/>
      <c r="C2396" s="48"/>
      <c r="D2396" s="52"/>
      <c r="E2396" s="48"/>
      <c r="F2396" s="48"/>
    </row>
    <row r="2397" spans="1:6">
      <c r="A2397" s="43"/>
      <c r="B2397" s="47"/>
      <c r="C2397" s="48"/>
      <c r="D2397" s="52"/>
      <c r="E2397" s="48"/>
      <c r="F2397" s="48"/>
    </row>
    <row r="2398" spans="1:6">
      <c r="A2398" s="43"/>
      <c r="B2398" s="47"/>
      <c r="C2398" s="48"/>
      <c r="D2398" s="52"/>
      <c r="E2398" s="48"/>
      <c r="F2398" s="48"/>
    </row>
    <row r="2399" spans="1:6">
      <c r="A2399" s="43"/>
      <c r="B2399" s="47"/>
      <c r="C2399" s="48"/>
      <c r="D2399" s="52"/>
      <c r="E2399" s="48"/>
      <c r="F2399" s="48"/>
    </row>
    <row r="2400" spans="1:6">
      <c r="A2400" s="43"/>
      <c r="B2400" s="47"/>
      <c r="C2400" s="48"/>
      <c r="D2400" s="52"/>
      <c r="E2400" s="48"/>
      <c r="F2400" s="48"/>
    </row>
    <row r="2401" spans="1:6">
      <c r="A2401" s="43"/>
      <c r="B2401" s="47"/>
      <c r="C2401" s="48"/>
      <c r="D2401" s="52"/>
      <c r="E2401" s="48"/>
      <c r="F2401" s="48"/>
    </row>
    <row r="2402" spans="1:6">
      <c r="A2402" s="43"/>
      <c r="B2402" s="47"/>
      <c r="C2402" s="48"/>
      <c r="D2402" s="52"/>
      <c r="E2402" s="48"/>
      <c r="F2402" s="48"/>
    </row>
    <row r="2403" spans="1:6">
      <c r="A2403" s="43"/>
      <c r="B2403" s="47"/>
      <c r="C2403" s="48"/>
      <c r="D2403" s="52"/>
      <c r="E2403" s="48"/>
      <c r="F2403" s="48"/>
    </row>
    <row r="2404" spans="1:6">
      <c r="A2404" s="43"/>
      <c r="B2404" s="47"/>
      <c r="C2404" s="48"/>
      <c r="D2404" s="52"/>
      <c r="E2404" s="48"/>
      <c r="F2404" s="48"/>
    </row>
    <row r="2405" spans="1:6">
      <c r="A2405" s="43"/>
      <c r="B2405" s="47"/>
      <c r="C2405" s="48"/>
      <c r="D2405" s="52"/>
      <c r="E2405" s="48"/>
      <c r="F2405" s="48"/>
    </row>
    <row r="2406" spans="1:6">
      <c r="A2406" s="43"/>
      <c r="B2406" s="47"/>
      <c r="C2406" s="48"/>
      <c r="D2406" s="52"/>
      <c r="E2406" s="48"/>
      <c r="F2406" s="48"/>
    </row>
    <row r="2407" spans="1:6">
      <c r="A2407" s="43"/>
      <c r="B2407" s="47"/>
      <c r="C2407" s="48"/>
      <c r="D2407" s="52"/>
      <c r="E2407" s="48"/>
      <c r="F2407" s="48"/>
    </row>
    <row r="2408" spans="1:6">
      <c r="A2408" s="43"/>
      <c r="B2408" s="47"/>
      <c r="C2408" s="48"/>
      <c r="D2408" s="52"/>
      <c r="E2408" s="48"/>
      <c r="F2408" s="48"/>
    </row>
    <row r="2409" spans="1:6">
      <c r="A2409" s="43"/>
      <c r="B2409" s="47"/>
      <c r="C2409" s="48"/>
      <c r="D2409" s="52"/>
      <c r="E2409" s="48"/>
      <c r="F2409" s="48"/>
    </row>
    <row r="2410" spans="1:6">
      <c r="A2410" s="43"/>
      <c r="B2410" s="47"/>
      <c r="C2410" s="48"/>
      <c r="D2410" s="52"/>
      <c r="E2410" s="48"/>
      <c r="F2410" s="48"/>
    </row>
    <row r="2411" spans="1:6">
      <c r="A2411" s="43"/>
      <c r="B2411" s="47"/>
      <c r="C2411" s="48"/>
      <c r="D2411" s="52"/>
      <c r="E2411" s="48"/>
      <c r="F2411" s="48"/>
    </row>
    <row r="2412" spans="1:6">
      <c r="A2412" s="43"/>
      <c r="B2412" s="47"/>
      <c r="C2412" s="48"/>
      <c r="D2412" s="52"/>
      <c r="E2412" s="48"/>
      <c r="F2412" s="48"/>
    </row>
    <row r="2413" spans="1:6">
      <c r="A2413" s="43"/>
      <c r="B2413" s="47"/>
      <c r="C2413" s="48"/>
      <c r="D2413" s="52"/>
      <c r="E2413" s="48"/>
      <c r="F2413" s="48"/>
    </row>
    <row r="2414" spans="1:6">
      <c r="A2414" s="43"/>
      <c r="B2414" s="47"/>
      <c r="C2414" s="48"/>
      <c r="D2414" s="52"/>
      <c r="E2414" s="48"/>
      <c r="F2414" s="48"/>
    </row>
    <row r="2415" spans="1:6">
      <c r="A2415" s="43"/>
      <c r="B2415" s="47"/>
      <c r="C2415" s="48"/>
      <c r="D2415" s="52"/>
      <c r="E2415" s="48"/>
      <c r="F2415" s="48"/>
    </row>
    <row r="2416" spans="1:6">
      <c r="A2416" s="43"/>
      <c r="B2416" s="47"/>
      <c r="C2416" s="48"/>
      <c r="D2416" s="52"/>
      <c r="E2416" s="48"/>
      <c r="F2416" s="48"/>
    </row>
    <row r="2417" spans="1:6">
      <c r="A2417" s="43"/>
      <c r="B2417" s="47"/>
      <c r="C2417" s="48"/>
      <c r="D2417" s="52"/>
      <c r="E2417" s="48"/>
      <c r="F2417" s="48"/>
    </row>
    <row r="2418" spans="1:6">
      <c r="A2418" s="43"/>
      <c r="B2418" s="47"/>
      <c r="C2418" s="48"/>
      <c r="D2418" s="52"/>
      <c r="E2418" s="48"/>
      <c r="F2418" s="48"/>
    </row>
    <row r="2419" spans="1:6">
      <c r="A2419" s="43"/>
      <c r="B2419" s="47"/>
      <c r="C2419" s="48"/>
      <c r="D2419" s="52"/>
      <c r="E2419" s="48"/>
      <c r="F2419" s="48"/>
    </row>
    <row r="2420" spans="1:6">
      <c r="A2420" s="43"/>
      <c r="B2420" s="47"/>
      <c r="C2420" s="48"/>
      <c r="D2420" s="52"/>
      <c r="E2420" s="48"/>
      <c r="F2420" s="48"/>
    </row>
    <row r="2421" spans="1:6">
      <c r="A2421" s="43"/>
      <c r="B2421" s="47"/>
      <c r="C2421" s="48"/>
      <c r="D2421" s="52"/>
      <c r="E2421" s="48"/>
      <c r="F2421" s="48"/>
    </row>
    <row r="2422" spans="1:6">
      <c r="A2422" s="43"/>
      <c r="B2422" s="47"/>
      <c r="C2422" s="48"/>
      <c r="D2422" s="52"/>
      <c r="E2422" s="48"/>
      <c r="F2422" s="48"/>
    </row>
    <row r="2423" spans="1:6">
      <c r="A2423" s="43"/>
      <c r="B2423" s="47"/>
      <c r="C2423" s="48"/>
      <c r="D2423" s="52"/>
      <c r="E2423" s="48"/>
      <c r="F2423" s="48"/>
    </row>
    <row r="2424" spans="1:6">
      <c r="A2424" s="43"/>
      <c r="B2424" s="47"/>
      <c r="C2424" s="48"/>
      <c r="D2424" s="52"/>
      <c r="E2424" s="48"/>
      <c r="F2424" s="48"/>
    </row>
    <row r="2425" spans="1:6">
      <c r="A2425" s="43"/>
      <c r="B2425" s="47"/>
      <c r="C2425" s="48"/>
      <c r="D2425" s="52"/>
      <c r="E2425" s="48"/>
      <c r="F2425" s="48"/>
    </row>
    <row r="2426" spans="1:6">
      <c r="A2426" s="43"/>
      <c r="B2426" s="47"/>
      <c r="C2426" s="48"/>
      <c r="D2426" s="52"/>
      <c r="E2426" s="48"/>
      <c r="F2426" s="48"/>
    </row>
    <row r="2427" spans="1:6">
      <c r="A2427" s="43"/>
      <c r="B2427" s="47"/>
      <c r="C2427" s="48"/>
      <c r="D2427" s="52"/>
      <c r="E2427" s="48"/>
      <c r="F2427" s="48"/>
    </row>
    <row r="2428" spans="1:6">
      <c r="A2428" s="43"/>
      <c r="B2428" s="47"/>
      <c r="C2428" s="48"/>
      <c r="D2428" s="52"/>
      <c r="E2428" s="48"/>
      <c r="F2428" s="48"/>
    </row>
    <row r="2429" spans="1:6">
      <c r="A2429" s="43"/>
      <c r="B2429" s="47"/>
      <c r="C2429" s="48"/>
      <c r="D2429" s="52"/>
      <c r="E2429" s="48"/>
      <c r="F2429" s="48"/>
    </row>
    <row r="2430" spans="1:6">
      <c r="A2430" s="43"/>
      <c r="B2430" s="47"/>
      <c r="C2430" s="48"/>
      <c r="D2430" s="52"/>
      <c r="E2430" s="48"/>
      <c r="F2430" s="48"/>
    </row>
    <row r="2431" spans="1:6">
      <c r="A2431" s="43"/>
      <c r="B2431" s="47"/>
      <c r="C2431" s="48"/>
      <c r="D2431" s="52"/>
      <c r="E2431" s="48"/>
      <c r="F2431" s="48"/>
    </row>
    <row r="2432" spans="1:6">
      <c r="A2432" s="43"/>
      <c r="B2432" s="47"/>
      <c r="C2432" s="48"/>
      <c r="D2432" s="52"/>
      <c r="E2432" s="48"/>
      <c r="F2432" s="48"/>
    </row>
    <row r="2433" spans="1:6">
      <c r="A2433" s="43"/>
      <c r="B2433" s="47"/>
      <c r="C2433" s="48"/>
      <c r="D2433" s="52"/>
      <c r="E2433" s="48"/>
      <c r="F2433" s="48"/>
    </row>
    <row r="2434" spans="1:6">
      <c r="A2434" s="43"/>
      <c r="B2434" s="47"/>
      <c r="C2434" s="48"/>
      <c r="D2434" s="52"/>
      <c r="E2434" s="48"/>
      <c r="F2434" s="48"/>
    </row>
    <row r="2435" spans="1:6">
      <c r="A2435" s="43"/>
      <c r="B2435" s="47"/>
      <c r="C2435" s="48"/>
      <c r="D2435" s="52"/>
      <c r="E2435" s="48"/>
      <c r="F2435" s="48"/>
    </row>
    <row r="2436" spans="1:6">
      <c r="A2436" s="43"/>
      <c r="B2436" s="47"/>
      <c r="C2436" s="48"/>
      <c r="D2436" s="52"/>
      <c r="E2436" s="48"/>
      <c r="F2436" s="48"/>
    </row>
    <row r="2437" spans="1:6">
      <c r="A2437" s="43"/>
      <c r="B2437" s="47"/>
      <c r="C2437" s="48"/>
      <c r="D2437" s="52"/>
      <c r="E2437" s="48"/>
      <c r="F2437" s="48"/>
    </row>
    <row r="2438" spans="1:6">
      <c r="A2438" s="43"/>
      <c r="B2438" s="47"/>
      <c r="C2438" s="48"/>
      <c r="D2438" s="52"/>
      <c r="E2438" s="48"/>
      <c r="F2438" s="48"/>
    </row>
    <row r="2439" spans="1:6">
      <c r="A2439" s="43"/>
      <c r="B2439" s="47"/>
      <c r="C2439" s="48"/>
      <c r="D2439" s="52"/>
      <c r="E2439" s="48"/>
      <c r="F2439" s="48"/>
    </row>
    <row r="2440" spans="1:6">
      <c r="A2440" s="43"/>
      <c r="B2440" s="47"/>
      <c r="C2440" s="48"/>
      <c r="D2440" s="52"/>
      <c r="E2440" s="48"/>
      <c r="F2440" s="48"/>
    </row>
    <row r="2441" spans="1:6">
      <c r="A2441" s="43"/>
      <c r="B2441" s="47"/>
      <c r="C2441" s="48"/>
      <c r="D2441" s="52"/>
      <c r="E2441" s="48"/>
      <c r="F2441" s="48"/>
    </row>
    <row r="2442" spans="1:6">
      <c r="A2442" s="43"/>
      <c r="B2442" s="47"/>
      <c r="C2442" s="48"/>
      <c r="D2442" s="52"/>
      <c r="E2442" s="48"/>
      <c r="F2442" s="48"/>
    </row>
    <row r="2443" spans="1:6">
      <c r="A2443" s="43"/>
      <c r="B2443" s="47"/>
      <c r="C2443" s="48"/>
      <c r="D2443" s="52"/>
      <c r="E2443" s="48"/>
      <c r="F2443" s="48"/>
    </row>
    <row r="2444" spans="1:6">
      <c r="A2444" s="43"/>
      <c r="B2444" s="47"/>
      <c r="C2444" s="48"/>
      <c r="D2444" s="52"/>
      <c r="E2444" s="48"/>
      <c r="F2444" s="48"/>
    </row>
    <row r="2445" spans="1:6">
      <c r="A2445" s="43"/>
      <c r="B2445" s="47"/>
      <c r="C2445" s="48"/>
      <c r="D2445" s="52"/>
      <c r="E2445" s="48"/>
      <c r="F2445" s="48"/>
    </row>
    <row r="2446" spans="1:6">
      <c r="A2446" s="43"/>
      <c r="B2446" s="47"/>
      <c r="C2446" s="48"/>
      <c r="D2446" s="52"/>
      <c r="E2446" s="48"/>
      <c r="F2446" s="48"/>
    </row>
    <row r="2447" spans="1:6">
      <c r="A2447" s="43"/>
      <c r="B2447" s="47"/>
      <c r="C2447" s="48"/>
      <c r="D2447" s="52"/>
      <c r="E2447" s="48"/>
      <c r="F2447" s="48"/>
    </row>
    <row r="2448" spans="1:6">
      <c r="A2448" s="43"/>
      <c r="B2448" s="47"/>
      <c r="C2448" s="48"/>
      <c r="D2448" s="52"/>
      <c r="E2448" s="48"/>
      <c r="F2448" s="48"/>
    </row>
    <row r="2449" spans="1:6">
      <c r="A2449" s="43"/>
      <c r="B2449" s="47"/>
      <c r="C2449" s="48"/>
      <c r="D2449" s="52"/>
      <c r="E2449" s="48"/>
      <c r="F2449" s="48"/>
    </row>
    <row r="2450" spans="1:6">
      <c r="A2450" s="43"/>
      <c r="B2450" s="47"/>
      <c r="C2450" s="48"/>
      <c r="D2450" s="52"/>
      <c r="E2450" s="48"/>
      <c r="F2450" s="48"/>
    </row>
    <row r="2451" spans="1:6">
      <c r="A2451" s="43"/>
      <c r="B2451" s="47"/>
      <c r="C2451" s="48"/>
      <c r="D2451" s="52"/>
      <c r="E2451" s="48"/>
      <c r="F2451" s="48"/>
    </row>
    <row r="2452" spans="1:6">
      <c r="A2452" s="43"/>
      <c r="B2452" s="47"/>
      <c r="C2452" s="48"/>
      <c r="D2452" s="52"/>
      <c r="E2452" s="48"/>
      <c r="F2452" s="48"/>
    </row>
    <row r="2453" spans="1:6">
      <c r="A2453" s="43"/>
      <c r="B2453" s="47"/>
      <c r="C2453" s="48"/>
      <c r="D2453" s="52"/>
      <c r="E2453" s="48"/>
      <c r="F2453" s="48"/>
    </row>
    <row r="2454" spans="1:6">
      <c r="A2454" s="43"/>
      <c r="B2454" s="47"/>
      <c r="C2454" s="48"/>
      <c r="D2454" s="52"/>
      <c r="E2454" s="48"/>
      <c r="F2454" s="48"/>
    </row>
    <row r="2455" spans="1:6">
      <c r="A2455" s="43"/>
      <c r="B2455" s="47"/>
      <c r="C2455" s="48"/>
      <c r="D2455" s="52"/>
      <c r="E2455" s="48"/>
      <c r="F2455" s="48"/>
    </row>
    <row r="2456" spans="1:6">
      <c r="A2456" s="43"/>
      <c r="B2456" s="47"/>
      <c r="C2456" s="48"/>
      <c r="D2456" s="52"/>
      <c r="E2456" s="48"/>
      <c r="F2456" s="48"/>
    </row>
    <row r="2457" spans="1:6">
      <c r="A2457" s="43"/>
      <c r="B2457" s="47"/>
      <c r="C2457" s="48"/>
      <c r="D2457" s="52"/>
      <c r="E2457" s="48"/>
      <c r="F2457" s="48"/>
    </row>
    <row r="2458" spans="1:6">
      <c r="A2458" s="43"/>
      <c r="B2458" s="47"/>
      <c r="C2458" s="48"/>
      <c r="D2458" s="52"/>
      <c r="E2458" s="48"/>
      <c r="F2458" s="48"/>
    </row>
    <row r="2459" spans="1:6">
      <c r="A2459" s="43"/>
      <c r="B2459" s="47"/>
      <c r="C2459" s="48"/>
      <c r="D2459" s="52"/>
      <c r="E2459" s="48"/>
      <c r="F2459" s="48"/>
    </row>
    <row r="2460" spans="1:6">
      <c r="A2460" s="43"/>
      <c r="B2460" s="47"/>
      <c r="C2460" s="48"/>
      <c r="D2460" s="52"/>
      <c r="E2460" s="48"/>
      <c r="F2460" s="48"/>
    </row>
    <row r="2461" spans="1:6">
      <c r="A2461" s="43"/>
      <c r="B2461" s="47"/>
      <c r="C2461" s="48"/>
      <c r="D2461" s="52"/>
      <c r="E2461" s="48"/>
      <c r="F2461" s="48"/>
    </row>
    <row r="2462" spans="1:6">
      <c r="A2462" s="43"/>
      <c r="B2462" s="47"/>
      <c r="C2462" s="48"/>
      <c r="D2462" s="52"/>
      <c r="E2462" s="48"/>
      <c r="F2462" s="48"/>
    </row>
    <row r="2463" spans="1:6">
      <c r="A2463" s="43"/>
      <c r="B2463" s="47"/>
      <c r="C2463" s="48"/>
      <c r="D2463" s="52"/>
      <c r="E2463" s="48"/>
      <c r="F2463" s="48"/>
    </row>
    <row r="2464" spans="1:6">
      <c r="A2464" s="43"/>
      <c r="B2464" s="47"/>
      <c r="C2464" s="48"/>
      <c r="D2464" s="52"/>
      <c r="E2464" s="48"/>
      <c r="F2464" s="48"/>
    </row>
    <row r="2465" spans="1:6">
      <c r="A2465" s="43"/>
      <c r="B2465" s="47"/>
      <c r="C2465" s="48"/>
      <c r="D2465" s="52"/>
      <c r="E2465" s="48"/>
      <c r="F2465" s="48"/>
    </row>
    <row r="2466" spans="1:6">
      <c r="A2466" s="43"/>
      <c r="B2466" s="47"/>
      <c r="C2466" s="48"/>
      <c r="D2466" s="52"/>
      <c r="E2466" s="48"/>
      <c r="F2466" s="48"/>
    </row>
    <row r="2467" spans="1:6">
      <c r="A2467" s="43"/>
      <c r="B2467" s="47"/>
      <c r="C2467" s="48"/>
      <c r="D2467" s="52"/>
      <c r="E2467" s="48"/>
      <c r="F2467" s="48"/>
    </row>
    <row r="2468" spans="1:6">
      <c r="A2468" s="43"/>
      <c r="B2468" s="47"/>
      <c r="C2468" s="48"/>
      <c r="D2468" s="52"/>
      <c r="E2468" s="48"/>
      <c r="F2468" s="48"/>
    </row>
    <row r="2469" spans="1:6">
      <c r="A2469" s="43"/>
      <c r="B2469" s="47"/>
      <c r="C2469" s="48"/>
      <c r="D2469" s="52"/>
      <c r="E2469" s="48"/>
      <c r="F2469" s="48"/>
    </row>
    <row r="2470" spans="1:6">
      <c r="A2470" s="43"/>
      <c r="B2470" s="47"/>
      <c r="C2470" s="48"/>
      <c r="D2470" s="52"/>
      <c r="E2470" s="48"/>
      <c r="F2470" s="48"/>
    </row>
    <row r="2471" spans="1:6">
      <c r="A2471" s="43"/>
      <c r="B2471" s="47"/>
      <c r="C2471" s="48"/>
      <c r="D2471" s="52"/>
      <c r="E2471" s="48"/>
      <c r="F2471" s="48"/>
    </row>
    <row r="2472" spans="1:6">
      <c r="A2472" s="43"/>
      <c r="B2472" s="47"/>
      <c r="C2472" s="48"/>
      <c r="D2472" s="52"/>
      <c r="E2472" s="48"/>
      <c r="F2472" s="48"/>
    </row>
    <row r="2473" spans="1:6">
      <c r="A2473" s="43"/>
      <c r="B2473" s="47"/>
      <c r="C2473" s="48"/>
      <c r="D2473" s="52"/>
      <c r="E2473" s="48"/>
      <c r="F2473" s="48"/>
    </row>
    <row r="2474" spans="1:6">
      <c r="A2474" s="43"/>
      <c r="B2474" s="47"/>
      <c r="C2474" s="48"/>
      <c r="D2474" s="52"/>
      <c r="E2474" s="48"/>
      <c r="F2474" s="48"/>
    </row>
    <row r="2475" spans="1:6">
      <c r="A2475" s="43"/>
      <c r="B2475" s="47"/>
      <c r="C2475" s="48"/>
      <c r="D2475" s="52"/>
      <c r="E2475" s="48"/>
      <c r="F2475" s="48"/>
    </row>
    <row r="2476" spans="1:6">
      <c r="A2476" s="43"/>
      <c r="B2476" s="47"/>
      <c r="C2476" s="48"/>
      <c r="D2476" s="52"/>
      <c r="E2476" s="48"/>
      <c r="F2476" s="48"/>
    </row>
    <row r="2477" spans="1:6">
      <c r="A2477" s="43"/>
      <c r="B2477" s="47"/>
      <c r="C2477" s="48"/>
      <c r="D2477" s="52"/>
      <c r="E2477" s="48"/>
      <c r="F2477" s="48"/>
    </row>
    <row r="2478" spans="1:6">
      <c r="A2478" s="43"/>
      <c r="B2478" s="47"/>
      <c r="C2478" s="48"/>
      <c r="D2478" s="52"/>
      <c r="E2478" s="48"/>
      <c r="F2478" s="48"/>
    </row>
    <row r="2479" spans="1:6">
      <c r="A2479" s="43"/>
      <c r="B2479" s="47"/>
      <c r="C2479" s="48"/>
      <c r="D2479" s="52"/>
      <c r="E2479" s="48"/>
      <c r="F2479" s="48"/>
    </row>
    <row r="2480" spans="1:6">
      <c r="A2480" s="43"/>
      <c r="B2480" s="47"/>
      <c r="C2480" s="48"/>
      <c r="D2480" s="52"/>
      <c r="E2480" s="48"/>
      <c r="F2480" s="48"/>
    </row>
    <row r="2481" spans="1:6">
      <c r="A2481" s="43"/>
      <c r="B2481" s="47"/>
      <c r="C2481" s="48"/>
      <c r="D2481" s="52"/>
      <c r="E2481" s="48"/>
      <c r="F2481" s="48"/>
    </row>
    <row r="2482" spans="1:6">
      <c r="A2482" s="43"/>
      <c r="B2482" s="47"/>
      <c r="C2482" s="48"/>
      <c r="D2482" s="52"/>
      <c r="E2482" s="48"/>
      <c r="F2482" s="48"/>
    </row>
    <row r="2483" spans="1:6">
      <c r="A2483" s="43"/>
      <c r="B2483" s="47"/>
      <c r="C2483" s="48"/>
      <c r="D2483" s="52"/>
      <c r="E2483" s="48"/>
      <c r="F2483" s="48"/>
    </row>
    <row r="2484" spans="1:6">
      <c r="A2484" s="43"/>
      <c r="B2484" s="47"/>
      <c r="C2484" s="48"/>
      <c r="D2484" s="52"/>
      <c r="E2484" s="48"/>
      <c r="F2484" s="48"/>
    </row>
    <row r="2485" spans="1:6">
      <c r="A2485" s="43"/>
      <c r="B2485" s="47"/>
      <c r="C2485" s="48"/>
      <c r="D2485" s="52"/>
      <c r="E2485" s="48"/>
      <c r="F2485" s="48"/>
    </row>
    <row r="2486" spans="1:6">
      <c r="A2486" s="43"/>
      <c r="B2486" s="47"/>
      <c r="C2486" s="48"/>
      <c r="D2486" s="52"/>
      <c r="E2486" s="48"/>
      <c r="F2486" s="48"/>
    </row>
    <row r="2487" spans="1:6">
      <c r="A2487" s="43"/>
      <c r="B2487" s="47"/>
      <c r="C2487" s="48"/>
      <c r="D2487" s="52"/>
      <c r="E2487" s="48"/>
      <c r="F2487" s="48"/>
    </row>
    <row r="2488" spans="1:6">
      <c r="A2488" s="43"/>
      <c r="B2488" s="47"/>
      <c r="C2488" s="48"/>
      <c r="D2488" s="52"/>
      <c r="E2488" s="48"/>
      <c r="F2488" s="48"/>
    </row>
    <row r="2489" spans="1:6">
      <c r="A2489" s="43"/>
      <c r="B2489" s="47"/>
      <c r="C2489" s="48"/>
      <c r="D2489" s="52"/>
      <c r="E2489" s="48"/>
      <c r="F2489" s="48"/>
    </row>
    <row r="2490" spans="1:6">
      <c r="A2490" s="43"/>
      <c r="B2490" s="47"/>
      <c r="C2490" s="48"/>
      <c r="D2490" s="52"/>
      <c r="E2490" s="48"/>
      <c r="F2490" s="48"/>
    </row>
    <row r="2491" spans="1:6">
      <c r="A2491" s="43"/>
      <c r="B2491" s="47"/>
      <c r="C2491" s="48"/>
      <c r="D2491" s="52"/>
      <c r="E2491" s="48"/>
      <c r="F2491" s="48"/>
    </row>
    <row r="2492" spans="1:6">
      <c r="A2492" s="43"/>
      <c r="B2492" s="47"/>
      <c r="C2492" s="48"/>
      <c r="D2492" s="52"/>
      <c r="E2492" s="48"/>
      <c r="F2492" s="48"/>
    </row>
    <row r="2493" spans="1:6">
      <c r="A2493" s="43"/>
      <c r="B2493" s="47"/>
      <c r="C2493" s="48"/>
      <c r="D2493" s="52"/>
      <c r="E2493" s="48"/>
      <c r="F2493" s="48"/>
    </row>
    <row r="2494" spans="1:6">
      <c r="A2494" s="43"/>
      <c r="B2494" s="47"/>
      <c r="C2494" s="48"/>
      <c r="D2494" s="52"/>
      <c r="E2494" s="48"/>
      <c r="F2494" s="48"/>
    </row>
    <row r="2495" spans="1:6">
      <c r="A2495" s="43"/>
      <c r="B2495" s="47"/>
      <c r="C2495" s="48"/>
      <c r="D2495" s="52"/>
      <c r="E2495" s="48"/>
      <c r="F2495" s="48"/>
    </row>
    <row r="2496" spans="1:6">
      <c r="A2496" s="43"/>
      <c r="B2496" s="47"/>
      <c r="C2496" s="48"/>
      <c r="D2496" s="52"/>
      <c r="E2496" s="48"/>
      <c r="F2496" s="48"/>
    </row>
    <row r="2497" spans="1:6">
      <c r="A2497" s="43"/>
      <c r="B2497" s="47"/>
      <c r="C2497" s="48"/>
      <c r="D2497" s="52"/>
      <c r="E2497" s="48"/>
      <c r="F2497" s="48"/>
    </row>
    <row r="2498" spans="1:6">
      <c r="A2498" s="43"/>
      <c r="B2498" s="47"/>
      <c r="C2498" s="48"/>
      <c r="D2498" s="52"/>
      <c r="E2498" s="48"/>
      <c r="F2498" s="48"/>
    </row>
    <row r="2499" spans="1:6">
      <c r="A2499" s="43"/>
      <c r="B2499" s="47"/>
      <c r="C2499" s="48"/>
      <c r="D2499" s="52"/>
      <c r="E2499" s="48"/>
      <c r="F2499" s="48"/>
    </row>
    <row r="2500" spans="1:6">
      <c r="A2500" s="43"/>
      <c r="B2500" s="47"/>
      <c r="C2500" s="48"/>
      <c r="D2500" s="52"/>
      <c r="E2500" s="48"/>
      <c r="F2500" s="48"/>
    </row>
    <row r="2501" spans="1:6">
      <c r="A2501" s="43"/>
      <c r="B2501" s="47"/>
      <c r="C2501" s="48"/>
      <c r="D2501" s="52"/>
      <c r="E2501" s="48"/>
      <c r="F2501" s="48"/>
    </row>
    <row r="2502" spans="1:6">
      <c r="A2502" s="43"/>
      <c r="B2502" s="47"/>
      <c r="C2502" s="48"/>
      <c r="D2502" s="52"/>
      <c r="E2502" s="48"/>
      <c r="F2502" s="48"/>
    </row>
    <row r="2503" spans="1:6">
      <c r="A2503" s="43"/>
      <c r="B2503" s="47"/>
      <c r="C2503" s="48"/>
      <c r="D2503" s="52"/>
      <c r="E2503" s="48"/>
      <c r="F2503" s="48"/>
    </row>
    <row r="2504" spans="1:6">
      <c r="A2504" s="43"/>
      <c r="B2504" s="47"/>
      <c r="C2504" s="48"/>
      <c r="D2504" s="52"/>
      <c r="E2504" s="48"/>
      <c r="F2504" s="48"/>
    </row>
    <row r="2505" spans="1:6">
      <c r="A2505" s="43"/>
      <c r="B2505" s="47"/>
      <c r="C2505" s="48"/>
      <c r="D2505" s="52"/>
      <c r="E2505" s="48"/>
      <c r="F2505" s="48"/>
    </row>
    <row r="2506" spans="1:6">
      <c r="A2506" s="43"/>
      <c r="B2506" s="47"/>
      <c r="C2506" s="48"/>
      <c r="D2506" s="52"/>
      <c r="E2506" s="48"/>
      <c r="F2506" s="48"/>
    </row>
    <row r="2507" spans="1:6">
      <c r="A2507" s="43"/>
      <c r="B2507" s="47"/>
      <c r="C2507" s="48"/>
      <c r="D2507" s="52"/>
      <c r="E2507" s="48"/>
      <c r="F2507" s="48"/>
    </row>
    <row r="2508" spans="1:6">
      <c r="A2508" s="43"/>
      <c r="B2508" s="47"/>
      <c r="C2508" s="48"/>
      <c r="D2508" s="52"/>
      <c r="E2508" s="48"/>
      <c r="F2508" s="48"/>
    </row>
    <row r="2509" spans="1:6">
      <c r="A2509" s="43"/>
      <c r="B2509" s="47"/>
      <c r="C2509" s="48"/>
      <c r="D2509" s="52"/>
      <c r="E2509" s="48"/>
      <c r="F2509" s="48"/>
    </row>
    <row r="2510" spans="1:6">
      <c r="A2510" s="43"/>
      <c r="B2510" s="47"/>
      <c r="C2510" s="48"/>
      <c r="D2510" s="52"/>
      <c r="E2510" s="48"/>
      <c r="F2510" s="48"/>
    </row>
    <row r="2511" spans="1:6">
      <c r="A2511" s="43"/>
      <c r="B2511" s="47"/>
      <c r="C2511" s="48"/>
      <c r="D2511" s="52"/>
      <c r="E2511" s="48"/>
      <c r="F2511" s="48"/>
    </row>
    <row r="2512" spans="1:6">
      <c r="A2512" s="43"/>
      <c r="B2512" s="47"/>
      <c r="C2512" s="48"/>
      <c r="D2512" s="52"/>
      <c r="E2512" s="48"/>
      <c r="F2512" s="48"/>
    </row>
    <row r="2513" spans="1:6">
      <c r="A2513" s="43"/>
      <c r="B2513" s="47"/>
      <c r="C2513" s="48"/>
      <c r="D2513" s="52"/>
      <c r="E2513" s="48"/>
      <c r="F2513" s="48"/>
    </row>
    <row r="2514" spans="1:6">
      <c r="A2514" s="43"/>
      <c r="B2514" s="47"/>
      <c r="C2514" s="48"/>
      <c r="D2514" s="52"/>
      <c r="E2514" s="48"/>
      <c r="F2514" s="48"/>
    </row>
    <row r="2515" spans="1:6">
      <c r="A2515" s="43"/>
      <c r="B2515" s="47"/>
      <c r="C2515" s="48"/>
      <c r="D2515" s="52"/>
      <c r="E2515" s="48"/>
      <c r="F2515" s="48"/>
    </row>
    <row r="2516" spans="1:6">
      <c r="A2516" s="43"/>
      <c r="B2516" s="47"/>
      <c r="C2516" s="48"/>
      <c r="D2516" s="52"/>
      <c r="E2516" s="48"/>
      <c r="F2516" s="48"/>
    </row>
    <row r="2517" spans="1:6">
      <c r="A2517" s="43"/>
      <c r="B2517" s="47"/>
      <c r="C2517" s="48"/>
      <c r="D2517" s="52"/>
      <c r="E2517" s="48"/>
      <c r="F2517" s="48"/>
    </row>
    <row r="2518" spans="1:6">
      <c r="A2518" s="43"/>
      <c r="B2518" s="47"/>
      <c r="C2518" s="48"/>
      <c r="D2518" s="52"/>
      <c r="E2518" s="48"/>
      <c r="F2518" s="48"/>
    </row>
    <row r="2519" spans="1:6">
      <c r="A2519" s="43"/>
      <c r="B2519" s="47"/>
      <c r="C2519" s="48"/>
      <c r="D2519" s="52"/>
      <c r="E2519" s="48"/>
      <c r="F2519" s="48"/>
    </row>
    <row r="2520" spans="1:6">
      <c r="A2520" s="43"/>
      <c r="B2520" s="47"/>
      <c r="C2520" s="48"/>
      <c r="D2520" s="52"/>
      <c r="E2520" s="48"/>
      <c r="F2520" s="48"/>
    </row>
    <row r="2521" spans="1:6">
      <c r="A2521" s="43"/>
      <c r="B2521" s="47"/>
      <c r="C2521" s="48"/>
      <c r="D2521" s="52"/>
      <c r="E2521" s="48"/>
      <c r="F2521" s="48"/>
    </row>
    <row r="2522" spans="1:6">
      <c r="A2522" s="43"/>
      <c r="B2522" s="47"/>
      <c r="C2522" s="48"/>
      <c r="D2522" s="52"/>
      <c r="E2522" s="48"/>
      <c r="F2522" s="48"/>
    </row>
    <row r="2523" spans="1:6">
      <c r="A2523" s="43"/>
      <c r="B2523" s="47"/>
      <c r="C2523" s="48"/>
      <c r="D2523" s="52"/>
      <c r="E2523" s="48"/>
      <c r="F2523" s="48"/>
    </row>
    <row r="2524" spans="1:6">
      <c r="A2524" s="43"/>
      <c r="B2524" s="47"/>
      <c r="C2524" s="48"/>
      <c r="D2524" s="52"/>
      <c r="E2524" s="48"/>
      <c r="F2524" s="48"/>
    </row>
    <row r="2525" spans="1:6">
      <c r="A2525" s="43"/>
      <c r="B2525" s="47"/>
      <c r="C2525" s="48"/>
      <c r="D2525" s="52"/>
      <c r="E2525" s="48"/>
      <c r="F2525" s="48"/>
    </row>
    <row r="2526" spans="1:6">
      <c r="A2526" s="43"/>
      <c r="B2526" s="47"/>
      <c r="C2526" s="48"/>
      <c r="D2526" s="52"/>
      <c r="E2526" s="48"/>
      <c r="F2526" s="48"/>
    </row>
    <row r="2527" spans="1:6">
      <c r="A2527" s="43"/>
      <c r="B2527" s="47"/>
      <c r="C2527" s="48"/>
      <c r="D2527" s="52"/>
      <c r="E2527" s="48"/>
      <c r="F2527" s="48"/>
    </row>
    <row r="2528" spans="1:6">
      <c r="A2528" s="43"/>
      <c r="B2528" s="47"/>
      <c r="C2528" s="48"/>
      <c r="D2528" s="52"/>
      <c r="E2528" s="48"/>
      <c r="F2528" s="48"/>
    </row>
    <row r="2529" spans="1:6">
      <c r="A2529" s="43"/>
      <c r="B2529" s="47"/>
      <c r="C2529" s="48"/>
      <c r="D2529" s="52"/>
      <c r="E2529" s="48"/>
      <c r="F2529" s="48"/>
    </row>
    <row r="2530" spans="1:6">
      <c r="A2530" s="43"/>
      <c r="B2530" s="47"/>
      <c r="C2530" s="48"/>
      <c r="D2530" s="52"/>
      <c r="E2530" s="48"/>
      <c r="F2530" s="48"/>
    </row>
    <row r="2531" spans="1:6">
      <c r="A2531" s="43"/>
      <c r="B2531" s="47"/>
      <c r="C2531" s="48"/>
      <c r="D2531" s="52"/>
      <c r="E2531" s="48"/>
      <c r="F2531" s="48"/>
    </row>
    <row r="2532" spans="1:6">
      <c r="A2532" s="43"/>
      <c r="B2532" s="47"/>
      <c r="C2532" s="48"/>
      <c r="D2532" s="52"/>
      <c r="E2532" s="48"/>
      <c r="F2532" s="48"/>
    </row>
    <row r="2533" spans="1:6">
      <c r="A2533" s="43"/>
      <c r="B2533" s="47"/>
      <c r="C2533" s="48"/>
      <c r="D2533" s="52"/>
      <c r="E2533" s="48"/>
      <c r="F2533" s="48"/>
    </row>
    <row r="2534" spans="1:6">
      <c r="A2534" s="43"/>
      <c r="B2534" s="47"/>
      <c r="C2534" s="48"/>
      <c r="D2534" s="52"/>
      <c r="E2534" s="48"/>
      <c r="F2534" s="48"/>
    </row>
    <row r="2535" spans="1:6">
      <c r="A2535" s="43"/>
      <c r="B2535" s="47"/>
      <c r="C2535" s="48"/>
      <c r="D2535" s="52"/>
      <c r="E2535" s="48"/>
      <c r="F2535" s="48"/>
    </row>
    <row r="2536" spans="1:6">
      <c r="A2536" s="43"/>
      <c r="B2536" s="47"/>
      <c r="C2536" s="48"/>
      <c r="D2536" s="52"/>
      <c r="E2536" s="48"/>
      <c r="F2536" s="48"/>
    </row>
    <row r="2537" spans="1:6">
      <c r="A2537" s="43"/>
      <c r="B2537" s="47"/>
      <c r="C2537" s="48"/>
      <c r="D2537" s="52"/>
      <c r="E2537" s="48"/>
      <c r="F2537" s="48"/>
    </row>
    <row r="2538" spans="1:6">
      <c r="A2538" s="43"/>
      <c r="B2538" s="47"/>
      <c r="C2538" s="48"/>
      <c r="D2538" s="52"/>
      <c r="E2538" s="48"/>
      <c r="F2538" s="48"/>
    </row>
    <row r="2539" spans="1:6">
      <c r="A2539" s="43"/>
      <c r="B2539" s="47"/>
      <c r="C2539" s="48"/>
      <c r="D2539" s="52"/>
      <c r="E2539" s="48"/>
      <c r="F2539" s="48"/>
    </row>
    <row r="2540" spans="1:6">
      <c r="A2540" s="43"/>
      <c r="B2540" s="47"/>
      <c r="C2540" s="48"/>
      <c r="D2540" s="52"/>
      <c r="E2540" s="48"/>
      <c r="F2540" s="48"/>
    </row>
    <row r="2541" spans="1:6">
      <c r="A2541" s="43"/>
      <c r="B2541" s="47"/>
      <c r="C2541" s="48"/>
      <c r="D2541" s="52"/>
      <c r="E2541" s="48"/>
      <c r="F2541" s="48"/>
    </row>
    <row r="2542" spans="1:6">
      <c r="A2542" s="43"/>
      <c r="B2542" s="47"/>
      <c r="C2542" s="48"/>
      <c r="D2542" s="52"/>
      <c r="E2542" s="48"/>
      <c r="F2542" s="48"/>
    </row>
    <row r="2543" spans="1:6">
      <c r="A2543" s="43"/>
      <c r="B2543" s="47"/>
      <c r="C2543" s="48"/>
      <c r="D2543" s="52"/>
      <c r="E2543" s="48"/>
      <c r="F2543" s="48"/>
    </row>
    <row r="2544" spans="1:6">
      <c r="A2544" s="43"/>
      <c r="B2544" s="47"/>
      <c r="C2544" s="48"/>
      <c r="D2544" s="52"/>
      <c r="E2544" s="48"/>
      <c r="F2544" s="48"/>
    </row>
    <row r="2545" spans="1:6">
      <c r="A2545" s="43"/>
      <c r="B2545" s="47"/>
      <c r="C2545" s="48"/>
      <c r="D2545" s="52"/>
      <c r="E2545" s="48"/>
      <c r="F2545" s="48"/>
    </row>
    <row r="2546" spans="1:6">
      <c r="A2546" s="43"/>
      <c r="B2546" s="47"/>
      <c r="C2546" s="48"/>
      <c r="D2546" s="52"/>
      <c r="E2546" s="48"/>
      <c r="F2546" s="48"/>
    </row>
    <row r="2547" spans="1:6">
      <c r="A2547" s="43"/>
      <c r="B2547" s="47"/>
      <c r="C2547" s="48"/>
      <c r="D2547" s="52"/>
      <c r="E2547" s="48"/>
      <c r="F2547" s="48"/>
    </row>
    <row r="2548" spans="1:6">
      <c r="A2548" s="43"/>
      <c r="B2548" s="47"/>
      <c r="C2548" s="48"/>
      <c r="D2548" s="52"/>
      <c r="E2548" s="48"/>
      <c r="F2548" s="48"/>
    </row>
    <row r="2549" spans="1:6">
      <c r="A2549" s="43"/>
      <c r="B2549" s="47"/>
      <c r="C2549" s="48"/>
      <c r="D2549" s="52"/>
      <c r="E2549" s="48"/>
      <c r="F2549" s="48"/>
    </row>
    <row r="2550" spans="1:6">
      <c r="A2550" s="43"/>
      <c r="B2550" s="47"/>
      <c r="C2550" s="48"/>
      <c r="D2550" s="52"/>
      <c r="E2550" s="48"/>
      <c r="F2550" s="48"/>
    </row>
    <row r="2551" spans="1:6">
      <c r="A2551" s="43"/>
      <c r="B2551" s="47"/>
      <c r="C2551" s="48"/>
      <c r="D2551" s="52"/>
      <c r="E2551" s="48"/>
      <c r="F2551" s="48"/>
    </row>
    <row r="2552" spans="1:6">
      <c r="A2552" s="43"/>
      <c r="B2552" s="47"/>
      <c r="C2552" s="48"/>
      <c r="D2552" s="52"/>
      <c r="E2552" s="48"/>
      <c r="F2552" s="48"/>
    </row>
    <row r="2553" spans="1:6">
      <c r="A2553" s="43"/>
      <c r="B2553" s="47"/>
      <c r="C2553" s="48"/>
      <c r="D2553" s="52"/>
      <c r="E2553" s="48"/>
      <c r="F2553" s="48"/>
    </row>
    <row r="2554" spans="1:6">
      <c r="A2554" s="43"/>
      <c r="B2554" s="47"/>
      <c r="C2554" s="48"/>
      <c r="D2554" s="52"/>
      <c r="E2554" s="48"/>
      <c r="F2554" s="48"/>
    </row>
    <row r="2555" spans="1:6">
      <c r="A2555" s="43"/>
      <c r="B2555" s="47"/>
      <c r="C2555" s="48"/>
      <c r="D2555" s="52"/>
      <c r="E2555" s="48"/>
      <c r="F2555" s="48"/>
    </row>
    <row r="2556" spans="1:6">
      <c r="A2556" s="43"/>
      <c r="B2556" s="47"/>
      <c r="C2556" s="48"/>
      <c r="D2556" s="52"/>
      <c r="E2556" s="48"/>
      <c r="F2556" s="48"/>
    </row>
    <row r="2557" spans="1:6">
      <c r="A2557" s="43"/>
      <c r="B2557" s="47"/>
      <c r="C2557" s="48"/>
      <c r="D2557" s="52"/>
      <c r="E2557" s="48"/>
      <c r="F2557" s="48"/>
    </row>
    <row r="2558" spans="1:6">
      <c r="A2558" s="43"/>
      <c r="B2558" s="47"/>
      <c r="C2558" s="48"/>
      <c r="D2558" s="52"/>
      <c r="E2558" s="48"/>
      <c r="F2558" s="48"/>
    </row>
    <row r="2559" spans="1:6">
      <c r="A2559" s="43"/>
      <c r="B2559" s="47"/>
      <c r="C2559" s="48"/>
      <c r="D2559" s="52"/>
      <c r="E2559" s="48"/>
      <c r="F2559" s="48"/>
    </row>
    <row r="2560" spans="1:6">
      <c r="A2560" s="43"/>
      <c r="B2560" s="47"/>
      <c r="C2560" s="48"/>
      <c r="D2560" s="52"/>
      <c r="E2560" s="48"/>
      <c r="F2560" s="48"/>
    </row>
    <row r="2561" spans="1:6">
      <c r="A2561" s="43"/>
      <c r="B2561" s="47"/>
      <c r="C2561" s="48"/>
      <c r="D2561" s="52"/>
      <c r="E2561" s="48"/>
      <c r="F2561" s="48"/>
    </row>
    <row r="2562" spans="1:6">
      <c r="A2562" s="43"/>
      <c r="B2562" s="47"/>
      <c r="C2562" s="48"/>
      <c r="D2562" s="52"/>
      <c r="E2562" s="48"/>
      <c r="F2562" s="48"/>
    </row>
    <row r="2563" spans="1:6">
      <c r="A2563" s="43"/>
      <c r="B2563" s="47"/>
      <c r="C2563" s="48"/>
      <c r="D2563" s="52"/>
      <c r="E2563" s="48"/>
      <c r="F2563" s="48"/>
    </row>
    <row r="2564" spans="1:6">
      <c r="A2564" s="43"/>
      <c r="B2564" s="47"/>
      <c r="C2564" s="48"/>
      <c r="D2564" s="52"/>
      <c r="E2564" s="48"/>
      <c r="F2564" s="48"/>
    </row>
    <row r="2565" spans="1:6">
      <c r="A2565" s="43"/>
      <c r="B2565" s="47"/>
      <c r="C2565" s="48"/>
      <c r="D2565" s="52"/>
      <c r="E2565" s="48"/>
      <c r="F2565" s="48"/>
    </row>
    <row r="2566" spans="1:6">
      <c r="A2566" s="43"/>
      <c r="B2566" s="47"/>
      <c r="C2566" s="48"/>
      <c r="D2566" s="52"/>
      <c r="E2566" s="48"/>
      <c r="F2566" s="48"/>
    </row>
    <row r="2567" spans="1:6">
      <c r="A2567" s="43"/>
      <c r="B2567" s="47"/>
      <c r="C2567" s="48"/>
      <c r="D2567" s="52"/>
      <c r="E2567" s="48"/>
      <c r="F2567" s="48"/>
    </row>
    <row r="2568" spans="1:6">
      <c r="A2568" s="43"/>
      <c r="B2568" s="47"/>
      <c r="C2568" s="48"/>
      <c r="D2568" s="52"/>
      <c r="E2568" s="48"/>
      <c r="F2568" s="48"/>
    </row>
    <row r="2569" spans="1:6">
      <c r="A2569" s="43"/>
      <c r="B2569" s="47"/>
      <c r="C2569" s="48"/>
      <c r="D2569" s="52"/>
      <c r="E2569" s="48"/>
      <c r="F2569" s="48"/>
    </row>
    <row r="2570" spans="1:6">
      <c r="A2570" s="43"/>
      <c r="B2570" s="47"/>
      <c r="C2570" s="48"/>
      <c r="D2570" s="52"/>
      <c r="E2570" s="48"/>
      <c r="F2570" s="48"/>
    </row>
    <row r="2571" spans="1:6">
      <c r="A2571" s="43"/>
      <c r="B2571" s="47"/>
      <c r="C2571" s="48"/>
      <c r="D2571" s="52"/>
      <c r="E2571" s="48"/>
      <c r="F2571" s="48"/>
    </row>
    <row r="2572" spans="1:6">
      <c r="A2572" s="43"/>
      <c r="B2572" s="47"/>
      <c r="C2572" s="48"/>
      <c r="D2572" s="52"/>
      <c r="E2572" s="48"/>
      <c r="F2572" s="48"/>
    </row>
    <row r="2573" spans="1:6">
      <c r="A2573" s="43"/>
      <c r="B2573" s="47"/>
      <c r="C2573" s="48"/>
      <c r="D2573" s="52"/>
      <c r="E2573" s="48"/>
      <c r="F2573" s="48"/>
    </row>
    <row r="2574" spans="1:6">
      <c r="A2574" s="43"/>
      <c r="B2574" s="47"/>
      <c r="C2574" s="48"/>
      <c r="D2574" s="52"/>
      <c r="E2574" s="48"/>
      <c r="F2574" s="48"/>
    </row>
    <row r="2575" spans="1:6">
      <c r="A2575" s="43"/>
      <c r="B2575" s="47"/>
      <c r="C2575" s="48"/>
      <c r="D2575" s="52"/>
      <c r="E2575" s="48"/>
      <c r="F2575" s="48"/>
    </row>
    <row r="2576" spans="1:6">
      <c r="A2576" s="43"/>
      <c r="B2576" s="47"/>
      <c r="C2576" s="48"/>
      <c r="D2576" s="52"/>
      <c r="E2576" s="48"/>
      <c r="F2576" s="48"/>
    </row>
    <row r="2577" spans="1:6">
      <c r="A2577" s="43"/>
      <c r="B2577" s="47"/>
      <c r="C2577" s="48"/>
      <c r="D2577" s="52"/>
      <c r="E2577" s="48"/>
      <c r="F2577" s="48"/>
    </row>
    <row r="2578" spans="1:6">
      <c r="A2578" s="43"/>
      <c r="B2578" s="47"/>
      <c r="C2578" s="48"/>
      <c r="D2578" s="52"/>
      <c r="E2578" s="48"/>
      <c r="F2578" s="48"/>
    </row>
    <row r="2579" spans="1:6">
      <c r="A2579" s="43"/>
      <c r="B2579" s="47"/>
      <c r="C2579" s="48"/>
      <c r="D2579" s="52"/>
      <c r="E2579" s="48"/>
      <c r="F2579" s="48"/>
    </row>
    <row r="2580" spans="1:6">
      <c r="A2580" s="43"/>
      <c r="B2580" s="47"/>
      <c r="C2580" s="48"/>
      <c r="D2580" s="52"/>
      <c r="E2580" s="48"/>
      <c r="F2580" s="48"/>
    </row>
    <row r="2581" spans="1:6">
      <c r="A2581" s="43"/>
      <c r="B2581" s="47"/>
      <c r="C2581" s="48"/>
      <c r="D2581" s="52"/>
      <c r="E2581" s="48"/>
      <c r="F2581" s="48"/>
    </row>
    <row r="2582" spans="1:6">
      <c r="A2582" s="43"/>
      <c r="B2582" s="47"/>
      <c r="C2582" s="48"/>
      <c r="D2582" s="52"/>
      <c r="E2582" s="48"/>
      <c r="F2582" s="48"/>
    </row>
    <row r="2583" spans="1:6">
      <c r="A2583" s="43"/>
      <c r="B2583" s="47"/>
      <c r="C2583" s="48"/>
      <c r="D2583" s="52"/>
      <c r="E2583" s="48"/>
      <c r="F2583" s="48"/>
    </row>
    <row r="2584" spans="1:6">
      <c r="A2584" s="43"/>
      <c r="B2584" s="47"/>
      <c r="C2584" s="48"/>
      <c r="D2584" s="52"/>
      <c r="E2584" s="48"/>
      <c r="F2584" s="48"/>
    </row>
    <row r="2585" spans="1:6">
      <c r="A2585" s="43"/>
      <c r="B2585" s="47"/>
      <c r="C2585" s="48"/>
      <c r="D2585" s="52"/>
      <c r="E2585" s="48"/>
      <c r="F2585" s="48"/>
    </row>
    <row r="2586" spans="1:6">
      <c r="A2586" s="43"/>
      <c r="B2586" s="47"/>
      <c r="C2586" s="48"/>
      <c r="D2586" s="52"/>
      <c r="E2586" s="48"/>
      <c r="F2586" s="48"/>
    </row>
    <row r="2587" spans="1:6">
      <c r="A2587" s="43"/>
      <c r="B2587" s="47"/>
      <c r="C2587" s="48"/>
      <c r="D2587" s="52"/>
      <c r="E2587" s="48"/>
      <c r="F2587" s="48"/>
    </row>
    <row r="2588" spans="1:6">
      <c r="A2588" s="43"/>
      <c r="B2588" s="47"/>
      <c r="C2588" s="48"/>
      <c r="D2588" s="52"/>
      <c r="E2588" s="48"/>
      <c r="F2588" s="48"/>
    </row>
    <row r="2589" spans="1:6">
      <c r="A2589" s="43"/>
      <c r="B2589" s="47"/>
      <c r="C2589" s="48"/>
      <c r="D2589" s="52"/>
      <c r="E2589" s="48"/>
      <c r="F2589" s="48"/>
    </row>
    <row r="2590" spans="1:6">
      <c r="A2590" s="43"/>
      <c r="B2590" s="47"/>
      <c r="C2590" s="48"/>
      <c r="D2590" s="52"/>
      <c r="E2590" s="48"/>
      <c r="F2590" s="48"/>
    </row>
    <row r="2591" spans="1:6">
      <c r="A2591" s="43"/>
      <c r="B2591" s="47"/>
      <c r="C2591" s="48"/>
      <c r="D2591" s="52"/>
      <c r="E2591" s="48"/>
      <c r="F2591" s="48"/>
    </row>
    <row r="2592" spans="1:6">
      <c r="A2592" s="43"/>
      <c r="B2592" s="47"/>
      <c r="C2592" s="48"/>
      <c r="D2592" s="52"/>
      <c r="E2592" s="48"/>
      <c r="F2592" s="48"/>
    </row>
    <row r="2593" spans="1:6">
      <c r="A2593" s="43"/>
      <c r="B2593" s="47"/>
      <c r="C2593" s="48"/>
      <c r="D2593" s="52"/>
      <c r="E2593" s="48"/>
      <c r="F2593" s="48"/>
    </row>
    <row r="2594" spans="1:6">
      <c r="A2594" s="43"/>
      <c r="B2594" s="47"/>
      <c r="C2594" s="48"/>
      <c r="D2594" s="52"/>
      <c r="E2594" s="48"/>
      <c r="F2594" s="48"/>
    </row>
    <row r="2595" spans="1:6">
      <c r="A2595" s="43"/>
      <c r="B2595" s="47"/>
      <c r="C2595" s="48"/>
      <c r="D2595" s="52"/>
      <c r="E2595" s="48"/>
      <c r="F2595" s="48"/>
    </row>
    <row r="2596" spans="1:6">
      <c r="A2596" s="43"/>
      <c r="B2596" s="47"/>
      <c r="C2596" s="48"/>
      <c r="D2596" s="52"/>
      <c r="E2596" s="48"/>
      <c r="F2596" s="48"/>
    </row>
    <row r="2597" spans="1:6">
      <c r="A2597" s="43"/>
      <c r="B2597" s="47"/>
      <c r="C2597" s="48"/>
      <c r="D2597" s="52"/>
      <c r="E2597" s="48"/>
      <c r="F2597" s="48"/>
    </row>
    <row r="2598" spans="1:6">
      <c r="A2598" s="43"/>
      <c r="B2598" s="47"/>
      <c r="C2598" s="48"/>
      <c r="D2598" s="52"/>
      <c r="E2598" s="48"/>
      <c r="F2598" s="48"/>
    </row>
    <row r="2599" spans="1:6">
      <c r="A2599" s="43"/>
      <c r="B2599" s="47"/>
      <c r="C2599" s="48"/>
      <c r="D2599" s="52"/>
      <c r="E2599" s="48"/>
      <c r="F2599" s="48"/>
    </row>
    <row r="2600" spans="1:6">
      <c r="A2600" s="43"/>
      <c r="B2600" s="47"/>
      <c r="C2600" s="48"/>
      <c r="D2600" s="52"/>
      <c r="E2600" s="48"/>
      <c r="F2600" s="48"/>
    </row>
    <row r="2601" spans="1:6">
      <c r="A2601" s="43"/>
      <c r="B2601" s="47"/>
      <c r="C2601" s="48"/>
      <c r="D2601" s="52"/>
      <c r="E2601" s="48"/>
      <c r="F2601" s="48"/>
    </row>
    <row r="2602" spans="1:6">
      <c r="A2602" s="43"/>
      <c r="B2602" s="47"/>
      <c r="C2602" s="48"/>
      <c r="D2602" s="52"/>
      <c r="E2602" s="48"/>
      <c r="F2602" s="48"/>
    </row>
    <row r="2603" spans="1:6">
      <c r="A2603" s="43"/>
      <c r="B2603" s="47"/>
      <c r="C2603" s="48"/>
      <c r="D2603" s="52"/>
      <c r="E2603" s="48"/>
      <c r="F2603" s="48"/>
    </row>
    <row r="2604" spans="1:6">
      <c r="A2604" s="43"/>
      <c r="B2604" s="47"/>
      <c r="C2604" s="48"/>
      <c r="D2604" s="52"/>
      <c r="E2604" s="48"/>
      <c r="F2604" s="48"/>
    </row>
    <row r="2605" spans="1:6">
      <c r="A2605" s="43"/>
      <c r="B2605" s="47"/>
      <c r="C2605" s="48"/>
      <c r="D2605" s="52"/>
      <c r="E2605" s="48"/>
      <c r="F2605" s="48"/>
    </row>
    <row r="2606" spans="1:6">
      <c r="A2606" s="43"/>
      <c r="B2606" s="47"/>
      <c r="C2606" s="48"/>
      <c r="D2606" s="52"/>
      <c r="E2606" s="48"/>
      <c r="F2606" s="48"/>
    </row>
    <row r="2607" spans="1:6">
      <c r="A2607" s="43"/>
      <c r="B2607" s="47"/>
      <c r="C2607" s="48"/>
      <c r="D2607" s="52"/>
      <c r="E2607" s="48"/>
      <c r="F2607" s="48"/>
    </row>
    <row r="2608" spans="1:6">
      <c r="A2608" s="43"/>
      <c r="B2608" s="47"/>
      <c r="C2608" s="48"/>
      <c r="D2608" s="52"/>
      <c r="E2608" s="48"/>
      <c r="F2608" s="48"/>
    </row>
    <row r="2609" spans="1:6">
      <c r="A2609" s="43"/>
      <c r="B2609" s="47"/>
      <c r="C2609" s="48"/>
      <c r="D2609" s="52"/>
      <c r="E2609" s="48"/>
      <c r="F2609" s="48"/>
    </row>
    <row r="2610" spans="1:6">
      <c r="A2610" s="43"/>
      <c r="B2610" s="47"/>
      <c r="C2610" s="48"/>
      <c r="D2610" s="52"/>
      <c r="E2610" s="48"/>
      <c r="F2610" s="48"/>
    </row>
    <row r="2611" spans="1:6">
      <c r="A2611" s="43"/>
      <c r="B2611" s="47"/>
      <c r="C2611" s="48"/>
      <c r="D2611" s="52"/>
      <c r="E2611" s="48"/>
      <c r="F2611" s="48"/>
    </row>
    <row r="2612" spans="1:6">
      <c r="A2612" s="43"/>
      <c r="B2612" s="47"/>
      <c r="C2612" s="48"/>
      <c r="D2612" s="52"/>
      <c r="E2612" s="48"/>
      <c r="F2612" s="48"/>
    </row>
    <row r="2613" spans="1:6">
      <c r="A2613" s="43"/>
      <c r="B2613" s="47"/>
      <c r="C2613" s="48"/>
      <c r="D2613" s="52"/>
      <c r="E2613" s="48"/>
      <c r="F2613" s="48"/>
    </row>
    <row r="2614" spans="1:6">
      <c r="A2614" s="43"/>
      <c r="B2614" s="47"/>
      <c r="C2614" s="48"/>
      <c r="D2614" s="52"/>
      <c r="E2614" s="48"/>
      <c r="F2614" s="48"/>
    </row>
    <row r="2615" spans="1:6">
      <c r="A2615" s="43"/>
      <c r="B2615" s="47"/>
      <c r="C2615" s="48"/>
      <c r="D2615" s="52"/>
      <c r="E2615" s="48"/>
      <c r="F2615" s="48"/>
    </row>
    <row r="2616" spans="1:6">
      <c r="A2616" s="43"/>
      <c r="B2616" s="47"/>
      <c r="C2616" s="48"/>
      <c r="D2616" s="52"/>
      <c r="E2616" s="48"/>
      <c r="F2616" s="48"/>
    </row>
    <row r="2617" spans="1:6">
      <c r="A2617" s="43"/>
      <c r="B2617" s="47"/>
      <c r="C2617" s="48"/>
      <c r="D2617" s="52"/>
      <c r="E2617" s="48"/>
      <c r="F2617" s="48"/>
    </row>
    <row r="2618" spans="1:6">
      <c r="A2618" s="43"/>
      <c r="B2618" s="47"/>
      <c r="C2618" s="48"/>
      <c r="D2618" s="52"/>
      <c r="E2618" s="48"/>
      <c r="F2618" s="48"/>
    </row>
    <row r="2619" spans="1:6">
      <c r="A2619" s="43"/>
      <c r="B2619" s="47"/>
      <c r="C2619" s="48"/>
      <c r="D2619" s="52"/>
      <c r="E2619" s="48"/>
      <c r="F2619" s="48"/>
    </row>
    <row r="2620" spans="1:6">
      <c r="A2620" s="43"/>
      <c r="B2620" s="47"/>
      <c r="C2620" s="48"/>
      <c r="D2620" s="52"/>
      <c r="E2620" s="48"/>
      <c r="F2620" s="48"/>
    </row>
    <row r="2621" spans="1:6">
      <c r="A2621" s="43"/>
      <c r="B2621" s="47"/>
      <c r="C2621" s="48"/>
      <c r="D2621" s="52"/>
      <c r="E2621" s="48"/>
      <c r="F2621" s="48"/>
    </row>
    <row r="2622" spans="1:6">
      <c r="A2622" s="43"/>
      <c r="B2622" s="47"/>
      <c r="C2622" s="48"/>
      <c r="D2622" s="52"/>
      <c r="E2622" s="48"/>
      <c r="F2622" s="48"/>
    </row>
    <row r="2623" spans="1:6">
      <c r="A2623" s="43"/>
      <c r="B2623" s="47"/>
      <c r="C2623" s="48"/>
      <c r="D2623" s="52"/>
      <c r="E2623" s="48"/>
      <c r="F2623" s="48"/>
    </row>
    <row r="2624" spans="1:6">
      <c r="A2624" s="43"/>
      <c r="B2624" s="47"/>
      <c r="C2624" s="48"/>
      <c r="D2624" s="52"/>
      <c r="E2624" s="48"/>
      <c r="F2624" s="48"/>
    </row>
    <row r="2625" spans="1:6">
      <c r="A2625" s="43"/>
      <c r="B2625" s="47"/>
      <c r="C2625" s="48"/>
      <c r="D2625" s="52"/>
      <c r="E2625" s="48"/>
      <c r="F2625" s="48"/>
    </row>
    <row r="2626" spans="1:6">
      <c r="A2626" s="43"/>
      <c r="B2626" s="47"/>
      <c r="C2626" s="48"/>
      <c r="D2626" s="52"/>
      <c r="E2626" s="48"/>
      <c r="F2626" s="48"/>
    </row>
    <row r="2627" spans="1:6">
      <c r="A2627" s="43"/>
      <c r="B2627" s="47"/>
      <c r="C2627" s="48"/>
      <c r="D2627" s="52"/>
      <c r="E2627" s="48"/>
      <c r="F2627" s="48"/>
    </row>
    <row r="2628" spans="1:6">
      <c r="A2628" s="43"/>
      <c r="B2628" s="47"/>
      <c r="C2628" s="48"/>
      <c r="D2628" s="52"/>
      <c r="E2628" s="48"/>
      <c r="F2628" s="48"/>
    </row>
    <row r="2629" spans="1:6">
      <c r="A2629" s="43"/>
      <c r="B2629" s="47"/>
      <c r="C2629" s="48"/>
      <c r="D2629" s="52"/>
      <c r="E2629" s="48"/>
      <c r="F2629" s="48"/>
    </row>
    <row r="2630" spans="1:6">
      <c r="A2630" s="43"/>
      <c r="B2630" s="47"/>
      <c r="C2630" s="48"/>
      <c r="D2630" s="52"/>
      <c r="E2630" s="48"/>
      <c r="F2630" s="48"/>
    </row>
    <row r="2631" spans="1:6">
      <c r="A2631" s="43"/>
      <c r="B2631" s="47"/>
      <c r="C2631" s="48"/>
      <c r="D2631" s="52"/>
      <c r="E2631" s="48"/>
      <c r="F2631" s="48"/>
    </row>
    <row r="2632" spans="1:6">
      <c r="A2632" s="43"/>
      <c r="B2632" s="47"/>
      <c r="C2632" s="48"/>
      <c r="D2632" s="52"/>
      <c r="E2632" s="48"/>
      <c r="F2632" s="48"/>
    </row>
    <row r="2633" spans="1:6">
      <c r="A2633" s="43"/>
      <c r="B2633" s="47"/>
      <c r="C2633" s="48"/>
      <c r="D2633" s="52"/>
      <c r="E2633" s="48"/>
      <c r="F2633" s="48"/>
    </row>
    <row r="2634" spans="1:6">
      <c r="A2634" s="43"/>
      <c r="B2634" s="47"/>
      <c r="C2634" s="48"/>
      <c r="D2634" s="52"/>
      <c r="E2634" s="48"/>
      <c r="F2634" s="48"/>
    </row>
    <row r="2635" spans="1:6">
      <c r="A2635" s="43"/>
      <c r="B2635" s="47"/>
      <c r="C2635" s="48"/>
      <c r="D2635" s="52"/>
      <c r="E2635" s="48"/>
      <c r="F2635" s="48"/>
    </row>
    <row r="2636" spans="1:6">
      <c r="A2636" s="43"/>
      <c r="B2636" s="47"/>
      <c r="C2636" s="48"/>
      <c r="D2636" s="52"/>
      <c r="E2636" s="48"/>
      <c r="F2636" s="48"/>
    </row>
    <row r="2637" spans="1:6">
      <c r="A2637" s="43"/>
      <c r="B2637" s="47"/>
      <c r="C2637" s="48"/>
      <c r="D2637" s="52"/>
      <c r="E2637" s="48"/>
      <c r="F2637" s="48"/>
    </row>
    <row r="2638" spans="1:6">
      <c r="A2638" s="43"/>
      <c r="B2638" s="47"/>
      <c r="C2638" s="48"/>
      <c r="D2638" s="52"/>
      <c r="E2638" s="48"/>
      <c r="F2638" s="48"/>
    </row>
    <row r="2639" spans="1:6">
      <c r="A2639" s="43"/>
      <c r="B2639" s="47"/>
      <c r="C2639" s="48"/>
      <c r="D2639" s="52"/>
      <c r="E2639" s="48"/>
      <c r="F2639" s="48"/>
    </row>
    <row r="2640" spans="1:6">
      <c r="A2640" s="43"/>
      <c r="B2640" s="47"/>
      <c r="C2640" s="48"/>
      <c r="D2640" s="52"/>
      <c r="E2640" s="48"/>
      <c r="F2640" s="48"/>
    </row>
    <row r="2641" spans="1:6">
      <c r="A2641" s="43"/>
      <c r="B2641" s="47"/>
      <c r="C2641" s="48"/>
      <c r="D2641" s="52"/>
      <c r="E2641" s="48"/>
      <c r="F2641" s="48"/>
    </row>
    <row r="2642" spans="1:6">
      <c r="A2642" s="43"/>
      <c r="B2642" s="47"/>
      <c r="C2642" s="48"/>
      <c r="D2642" s="52"/>
      <c r="E2642" s="48"/>
      <c r="F2642" s="48"/>
    </row>
    <row r="2643" spans="1:6">
      <c r="A2643" s="43"/>
      <c r="B2643" s="47"/>
      <c r="C2643" s="48"/>
      <c r="D2643" s="52"/>
      <c r="E2643" s="48"/>
      <c r="F2643" s="48"/>
    </row>
    <row r="2644" spans="1:6">
      <c r="A2644" s="43"/>
      <c r="B2644" s="47"/>
      <c r="C2644" s="48"/>
      <c r="D2644" s="52"/>
      <c r="E2644" s="48"/>
      <c r="F2644" s="48"/>
    </row>
    <row r="2645" spans="1:6">
      <c r="A2645" s="43"/>
      <c r="B2645" s="47"/>
      <c r="C2645" s="48"/>
      <c r="D2645" s="52"/>
      <c r="E2645" s="48"/>
      <c r="F2645" s="48"/>
    </row>
    <row r="2646" spans="1:6">
      <c r="A2646" s="43"/>
      <c r="B2646" s="47"/>
      <c r="C2646" s="48"/>
      <c r="D2646" s="52"/>
      <c r="E2646" s="48"/>
      <c r="F2646" s="48"/>
    </row>
    <row r="2647" spans="1:6">
      <c r="A2647" s="43"/>
      <c r="B2647" s="47"/>
      <c r="C2647" s="48"/>
      <c r="D2647" s="52"/>
      <c r="E2647" s="48"/>
      <c r="F2647" s="48"/>
    </row>
    <row r="2648" spans="1:6">
      <c r="A2648" s="43"/>
      <c r="B2648" s="47"/>
      <c r="C2648" s="48"/>
      <c r="D2648" s="52"/>
      <c r="E2648" s="48"/>
      <c r="F2648" s="48"/>
    </row>
    <row r="2649" spans="1:6">
      <c r="A2649" s="43"/>
      <c r="B2649" s="47"/>
      <c r="C2649" s="48"/>
      <c r="D2649" s="52"/>
      <c r="E2649" s="48"/>
      <c r="F2649" s="48"/>
    </row>
    <row r="2650" spans="1:6">
      <c r="A2650" s="43"/>
      <c r="B2650" s="47"/>
      <c r="C2650" s="48"/>
      <c r="D2650" s="52"/>
      <c r="E2650" s="48"/>
      <c r="F2650" s="48"/>
    </row>
    <row r="2651" spans="1:6">
      <c r="A2651" s="43"/>
      <c r="B2651" s="47"/>
      <c r="C2651" s="48"/>
      <c r="D2651" s="52"/>
      <c r="E2651" s="48"/>
      <c r="F2651" s="48"/>
    </row>
    <row r="2652" spans="1:6">
      <c r="A2652" s="43"/>
      <c r="B2652" s="47"/>
      <c r="C2652" s="48"/>
      <c r="D2652" s="52"/>
      <c r="E2652" s="48"/>
      <c r="F2652" s="48"/>
    </row>
    <row r="2653" spans="1:6">
      <c r="A2653" s="43"/>
      <c r="B2653" s="47"/>
      <c r="C2653" s="48"/>
      <c r="D2653" s="52"/>
      <c r="E2653" s="48"/>
      <c r="F2653" s="48"/>
    </row>
    <row r="2654" spans="1:6">
      <c r="A2654" s="43"/>
      <c r="B2654" s="47"/>
      <c r="C2654" s="48"/>
      <c r="D2654" s="52"/>
      <c r="E2654" s="48"/>
      <c r="F2654" s="48"/>
    </row>
    <row r="2655" spans="1:6">
      <c r="A2655" s="43"/>
      <c r="B2655" s="47"/>
      <c r="C2655" s="48"/>
      <c r="D2655" s="52"/>
      <c r="E2655" s="48"/>
      <c r="F2655" s="48"/>
    </row>
    <row r="2656" spans="1:6">
      <c r="A2656" s="43"/>
      <c r="B2656" s="47"/>
      <c r="C2656" s="48"/>
      <c r="D2656" s="52"/>
      <c r="E2656" s="48"/>
      <c r="F2656" s="48"/>
    </row>
    <row r="2657" spans="1:6">
      <c r="A2657" s="43"/>
      <c r="B2657" s="47"/>
      <c r="C2657" s="48"/>
      <c r="D2657" s="52"/>
      <c r="E2657" s="48"/>
      <c r="F2657" s="48"/>
    </row>
    <row r="2658" spans="1:6">
      <c r="A2658" s="43"/>
      <c r="B2658" s="47"/>
      <c r="C2658" s="48"/>
      <c r="D2658" s="52"/>
      <c r="E2658" s="48"/>
      <c r="F2658" s="48"/>
    </row>
    <row r="2659" spans="1:6">
      <c r="A2659" s="43"/>
      <c r="B2659" s="47"/>
      <c r="C2659" s="48"/>
      <c r="D2659" s="52"/>
      <c r="E2659" s="48"/>
      <c r="F2659" s="48"/>
    </row>
    <row r="2660" spans="1:6">
      <c r="A2660" s="43"/>
      <c r="B2660" s="47"/>
      <c r="C2660" s="48"/>
      <c r="D2660" s="52"/>
      <c r="E2660" s="48"/>
      <c r="F2660" s="48"/>
    </row>
    <row r="2661" spans="1:6">
      <c r="A2661" s="43"/>
      <c r="B2661" s="47"/>
      <c r="C2661" s="48"/>
      <c r="D2661" s="52"/>
      <c r="E2661" s="48"/>
      <c r="F2661" s="48"/>
    </row>
    <row r="2662" spans="1:6">
      <c r="A2662" s="43"/>
      <c r="B2662" s="47"/>
      <c r="C2662" s="48"/>
      <c r="D2662" s="52"/>
      <c r="E2662" s="48"/>
      <c r="F2662" s="48"/>
    </row>
    <row r="2663" spans="1:6">
      <c r="A2663" s="43"/>
      <c r="B2663" s="47"/>
      <c r="C2663" s="48"/>
      <c r="D2663" s="52"/>
      <c r="E2663" s="48"/>
      <c r="F2663" s="48"/>
    </row>
    <row r="2664" spans="1:6">
      <c r="A2664" s="43"/>
      <c r="B2664" s="47"/>
      <c r="C2664" s="48"/>
      <c r="D2664" s="52"/>
      <c r="E2664" s="48"/>
      <c r="F2664" s="48"/>
    </row>
    <row r="2665" spans="1:6">
      <c r="A2665" s="43"/>
      <c r="B2665" s="47"/>
      <c r="C2665" s="48"/>
      <c r="D2665" s="52"/>
      <c r="E2665" s="48"/>
      <c r="F2665" s="48"/>
    </row>
    <row r="2666" spans="1:6">
      <c r="A2666" s="43"/>
      <c r="B2666" s="47"/>
      <c r="C2666" s="48"/>
      <c r="D2666" s="52"/>
      <c r="E2666" s="48"/>
      <c r="F2666" s="48"/>
    </row>
    <row r="2667" spans="1:6">
      <c r="A2667" s="43"/>
      <c r="B2667" s="47"/>
      <c r="C2667" s="48"/>
      <c r="D2667" s="52"/>
      <c r="E2667" s="48"/>
      <c r="F2667" s="48"/>
    </row>
    <row r="2668" spans="1:6">
      <c r="A2668" s="43"/>
      <c r="B2668" s="47"/>
      <c r="C2668" s="48"/>
      <c r="D2668" s="52"/>
      <c r="E2668" s="48"/>
      <c r="F2668" s="48"/>
    </row>
    <row r="2669" spans="1:6">
      <c r="A2669" s="43"/>
      <c r="B2669" s="47"/>
      <c r="C2669" s="48"/>
      <c r="D2669" s="52"/>
      <c r="E2669" s="48"/>
      <c r="F2669" s="48"/>
    </row>
    <row r="2670" spans="1:6">
      <c r="A2670" s="43"/>
      <c r="B2670" s="47"/>
      <c r="C2670" s="48"/>
      <c r="D2670" s="52"/>
      <c r="E2670" s="48"/>
      <c r="F2670" s="48"/>
    </row>
    <row r="2671" spans="1:6">
      <c r="A2671" s="43"/>
      <c r="B2671" s="47"/>
      <c r="C2671" s="48"/>
      <c r="D2671" s="52"/>
      <c r="E2671" s="48"/>
      <c r="F2671" s="48"/>
    </row>
    <row r="2672" spans="1:6">
      <c r="A2672" s="43"/>
      <c r="B2672" s="47"/>
      <c r="C2672" s="48"/>
      <c r="D2672" s="52"/>
      <c r="E2672" s="48"/>
      <c r="F2672" s="48"/>
    </row>
    <row r="2673" spans="1:6">
      <c r="A2673" s="43"/>
      <c r="B2673" s="47"/>
      <c r="C2673" s="48"/>
      <c r="D2673" s="52"/>
      <c r="E2673" s="48"/>
      <c r="F2673" s="48"/>
    </row>
    <row r="2674" spans="1:6">
      <c r="A2674" s="43"/>
      <c r="B2674" s="47"/>
      <c r="C2674" s="48"/>
      <c r="D2674" s="52"/>
      <c r="E2674" s="48"/>
      <c r="F2674" s="48"/>
    </row>
    <row r="2675" spans="1:6">
      <c r="A2675" s="43"/>
      <c r="B2675" s="47"/>
      <c r="C2675" s="48"/>
      <c r="D2675" s="52"/>
      <c r="E2675" s="48"/>
      <c r="F2675" s="48"/>
    </row>
    <row r="2676" spans="1:6">
      <c r="A2676" s="43"/>
      <c r="B2676" s="47"/>
      <c r="C2676" s="48"/>
      <c r="D2676" s="52"/>
      <c r="E2676" s="48"/>
      <c r="F2676" s="48"/>
    </row>
    <row r="2677" spans="1:6">
      <c r="A2677" s="43"/>
      <c r="B2677" s="47"/>
      <c r="C2677" s="48"/>
      <c r="D2677" s="52"/>
      <c r="E2677" s="48"/>
      <c r="F2677" s="48"/>
    </row>
    <row r="2678" spans="1:6">
      <c r="A2678" s="43"/>
      <c r="B2678" s="47"/>
      <c r="C2678" s="48"/>
      <c r="D2678" s="52"/>
      <c r="E2678" s="48"/>
      <c r="F2678" s="48"/>
    </row>
    <row r="2679" spans="1:6">
      <c r="A2679" s="43"/>
      <c r="B2679" s="47"/>
      <c r="C2679" s="48"/>
      <c r="D2679" s="52"/>
      <c r="E2679" s="48"/>
      <c r="F2679" s="48"/>
    </row>
    <row r="2680" spans="1:6">
      <c r="A2680" s="43"/>
      <c r="B2680" s="47"/>
      <c r="C2680" s="48"/>
      <c r="D2680" s="52"/>
      <c r="E2680" s="48"/>
      <c r="F2680" s="48"/>
    </row>
    <row r="2681" spans="1:6">
      <c r="A2681" s="43"/>
      <c r="B2681" s="47"/>
      <c r="C2681" s="48"/>
      <c r="D2681" s="52"/>
      <c r="E2681" s="48"/>
      <c r="F2681" s="48"/>
    </row>
    <row r="2682" spans="1:6">
      <c r="A2682" s="43"/>
      <c r="B2682" s="47"/>
      <c r="C2682" s="48"/>
      <c r="D2682" s="52"/>
      <c r="E2682" s="48"/>
      <c r="F2682" s="48"/>
    </row>
    <row r="2683" spans="1:6">
      <c r="A2683" s="43"/>
      <c r="B2683" s="47"/>
      <c r="C2683" s="48"/>
      <c r="D2683" s="52"/>
      <c r="E2683" s="48"/>
      <c r="F2683" s="48"/>
    </row>
    <row r="2684" spans="1:6">
      <c r="A2684" s="43"/>
      <c r="B2684" s="47"/>
      <c r="C2684" s="48"/>
      <c r="D2684" s="52"/>
      <c r="E2684" s="48"/>
      <c r="F2684" s="48"/>
    </row>
    <row r="2685" spans="1:6">
      <c r="A2685" s="43"/>
      <c r="B2685" s="47"/>
      <c r="C2685" s="48"/>
      <c r="D2685" s="52"/>
      <c r="E2685" s="48"/>
      <c r="F2685" s="48"/>
    </row>
    <row r="2686" spans="1:6">
      <c r="A2686" s="43"/>
      <c r="B2686" s="47"/>
      <c r="C2686" s="48"/>
      <c r="D2686" s="52"/>
      <c r="E2686" s="48"/>
      <c r="F2686" s="48"/>
    </row>
    <row r="2687" spans="1:6">
      <c r="A2687" s="43"/>
      <c r="B2687" s="47"/>
      <c r="C2687" s="48"/>
      <c r="D2687" s="52"/>
      <c r="E2687" s="48"/>
      <c r="F2687" s="48"/>
    </row>
    <row r="2688" spans="1:6">
      <c r="A2688" s="43"/>
      <c r="B2688" s="47"/>
      <c r="C2688" s="48"/>
      <c r="D2688" s="52"/>
      <c r="E2688" s="48"/>
      <c r="F2688" s="48"/>
    </row>
    <row r="2689" spans="1:6">
      <c r="A2689" s="43"/>
      <c r="B2689" s="47"/>
      <c r="C2689" s="48"/>
      <c r="D2689" s="52"/>
      <c r="E2689" s="48"/>
      <c r="F2689" s="48"/>
    </row>
    <row r="2690" spans="1:6">
      <c r="A2690" s="43"/>
      <c r="B2690" s="47"/>
      <c r="C2690" s="48"/>
      <c r="D2690" s="52"/>
      <c r="E2690" s="48"/>
      <c r="F2690" s="48"/>
    </row>
    <row r="2691" spans="1:6">
      <c r="A2691" s="43"/>
      <c r="B2691" s="47"/>
      <c r="C2691" s="48"/>
      <c r="D2691" s="52"/>
      <c r="E2691" s="48"/>
      <c r="F2691" s="48"/>
    </row>
    <row r="2692" spans="1:6">
      <c r="A2692" s="43"/>
      <c r="B2692" s="47"/>
      <c r="C2692" s="48"/>
      <c r="D2692" s="52"/>
      <c r="E2692" s="48"/>
      <c r="F2692" s="48"/>
    </row>
    <row r="2693" spans="1:6">
      <c r="A2693" s="43"/>
      <c r="B2693" s="47"/>
      <c r="C2693" s="48"/>
      <c r="D2693" s="52"/>
      <c r="E2693" s="48"/>
      <c r="F2693" s="48"/>
    </row>
    <row r="2694" spans="1:6">
      <c r="A2694" s="43"/>
      <c r="B2694" s="47"/>
      <c r="C2694" s="48"/>
      <c r="D2694" s="52"/>
      <c r="E2694" s="48"/>
      <c r="F2694" s="48"/>
    </row>
    <row r="2695" spans="1:6">
      <c r="A2695" s="43"/>
      <c r="B2695" s="47"/>
      <c r="C2695" s="48"/>
      <c r="D2695" s="52"/>
      <c r="E2695" s="48"/>
      <c r="F2695" s="48"/>
    </row>
    <row r="2696" spans="1:6">
      <c r="A2696" s="43"/>
      <c r="B2696" s="47"/>
      <c r="C2696" s="48"/>
      <c r="D2696" s="52"/>
      <c r="E2696" s="48"/>
      <c r="F2696" s="48"/>
    </row>
    <row r="2697" spans="1:6">
      <c r="A2697" s="43"/>
      <c r="B2697" s="47"/>
      <c r="C2697" s="48"/>
      <c r="D2697" s="52"/>
      <c r="E2697" s="48"/>
      <c r="F2697" s="48"/>
    </row>
    <row r="2698" spans="1:6">
      <c r="A2698" s="43"/>
      <c r="B2698" s="47"/>
      <c r="C2698" s="48"/>
      <c r="D2698" s="52"/>
      <c r="E2698" s="48"/>
      <c r="F2698" s="48"/>
    </row>
    <row r="2699" spans="1:6">
      <c r="A2699" s="43"/>
      <c r="B2699" s="47"/>
      <c r="C2699" s="48"/>
      <c r="D2699" s="52"/>
      <c r="E2699" s="48"/>
      <c r="F2699" s="48"/>
    </row>
    <row r="2700" spans="1:6">
      <c r="A2700" s="43"/>
      <c r="B2700" s="47"/>
      <c r="C2700" s="48"/>
      <c r="D2700" s="52"/>
      <c r="E2700" s="48"/>
      <c r="F2700" s="48"/>
    </row>
    <row r="2701" spans="1:6">
      <c r="A2701" s="43"/>
      <c r="B2701" s="47"/>
      <c r="C2701" s="48"/>
      <c r="D2701" s="52"/>
      <c r="E2701" s="48"/>
      <c r="F2701" s="48"/>
    </row>
    <row r="2702" spans="1:6">
      <c r="A2702" s="43"/>
      <c r="B2702" s="47"/>
      <c r="C2702" s="48"/>
      <c r="D2702" s="52"/>
      <c r="E2702" s="48"/>
      <c r="F2702" s="48"/>
    </row>
    <row r="2703" spans="1:6">
      <c r="A2703" s="43"/>
      <c r="B2703" s="47"/>
      <c r="C2703" s="48"/>
      <c r="D2703" s="52"/>
      <c r="E2703" s="48"/>
      <c r="F2703" s="48"/>
    </row>
    <row r="2704" spans="1:6">
      <c r="A2704" s="43"/>
      <c r="B2704" s="47"/>
      <c r="C2704" s="48"/>
      <c r="D2704" s="52"/>
      <c r="E2704" s="48"/>
      <c r="F2704" s="48"/>
    </row>
    <row r="2705" spans="1:6">
      <c r="A2705" s="43"/>
      <c r="B2705" s="47"/>
      <c r="C2705" s="48"/>
      <c r="D2705" s="52"/>
      <c r="E2705" s="48"/>
      <c r="F2705" s="48"/>
    </row>
    <row r="2706" spans="1:6">
      <c r="A2706" s="43"/>
      <c r="B2706" s="47"/>
      <c r="C2706" s="48"/>
      <c r="D2706" s="52"/>
      <c r="E2706" s="48"/>
      <c r="F2706" s="48"/>
    </row>
    <row r="2707" spans="1:6">
      <c r="A2707" s="43"/>
      <c r="B2707" s="47"/>
      <c r="C2707" s="48"/>
      <c r="D2707" s="52"/>
      <c r="E2707" s="48"/>
      <c r="F2707" s="48"/>
    </row>
    <row r="2708" spans="1:6">
      <c r="A2708" s="43"/>
      <c r="B2708" s="47"/>
      <c r="C2708" s="48"/>
      <c r="D2708" s="52"/>
      <c r="E2708" s="48"/>
      <c r="F2708" s="48"/>
    </row>
    <row r="2709" spans="1:6">
      <c r="A2709" s="43"/>
      <c r="B2709" s="47"/>
      <c r="C2709" s="48"/>
      <c r="D2709" s="52"/>
      <c r="E2709" s="48"/>
      <c r="F2709" s="48"/>
    </row>
    <row r="2710" spans="1:6">
      <c r="A2710" s="43"/>
      <c r="B2710" s="47"/>
      <c r="C2710" s="48"/>
      <c r="D2710" s="52"/>
      <c r="E2710" s="48"/>
      <c r="F2710" s="48"/>
    </row>
    <row r="2711" spans="1:6">
      <c r="A2711" s="43"/>
      <c r="B2711" s="47"/>
      <c r="C2711" s="48"/>
      <c r="D2711" s="52"/>
      <c r="E2711" s="48"/>
      <c r="F2711" s="48"/>
    </row>
    <row r="2712" spans="1:6">
      <c r="A2712" s="43"/>
      <c r="B2712" s="47"/>
      <c r="C2712" s="48"/>
      <c r="D2712" s="52"/>
      <c r="E2712" s="48"/>
      <c r="F2712" s="48"/>
    </row>
    <row r="2713" spans="1:6">
      <c r="A2713" s="43"/>
      <c r="B2713" s="47"/>
      <c r="C2713" s="48"/>
      <c r="D2713" s="52"/>
      <c r="E2713" s="48"/>
      <c r="F2713" s="48"/>
    </row>
    <row r="2714" spans="1:6">
      <c r="A2714" s="43"/>
      <c r="B2714" s="47"/>
      <c r="C2714" s="48"/>
      <c r="D2714" s="52"/>
      <c r="E2714" s="48"/>
      <c r="F2714" s="48"/>
    </row>
    <row r="2715" spans="1:6">
      <c r="A2715" s="43"/>
      <c r="B2715" s="47"/>
      <c r="C2715" s="48"/>
      <c r="D2715" s="52"/>
      <c r="E2715" s="48"/>
      <c r="F2715" s="48"/>
    </row>
    <row r="2716" spans="1:6">
      <c r="A2716" s="43"/>
      <c r="B2716" s="47"/>
      <c r="C2716" s="48"/>
      <c r="D2716" s="52"/>
      <c r="E2716" s="48"/>
      <c r="F2716" s="48"/>
    </row>
    <row r="2717" spans="1:6">
      <c r="A2717" s="43"/>
      <c r="B2717" s="47"/>
      <c r="C2717" s="48"/>
      <c r="D2717" s="52"/>
      <c r="E2717" s="48"/>
      <c r="F2717" s="48"/>
    </row>
    <row r="2718" spans="1:6">
      <c r="A2718" s="43"/>
      <c r="B2718" s="47"/>
      <c r="C2718" s="48"/>
      <c r="D2718" s="52"/>
      <c r="E2718" s="48"/>
      <c r="F2718" s="48"/>
    </row>
    <row r="2719" spans="1:6">
      <c r="A2719" s="43"/>
      <c r="B2719" s="47"/>
      <c r="C2719" s="48"/>
      <c r="D2719" s="52"/>
      <c r="E2719" s="48"/>
      <c r="F2719" s="48"/>
    </row>
    <row r="2720" spans="1:6">
      <c r="A2720" s="43"/>
      <c r="B2720" s="47"/>
      <c r="C2720" s="48"/>
      <c r="D2720" s="52"/>
      <c r="E2720" s="48"/>
      <c r="F2720" s="48"/>
    </row>
    <row r="2721" spans="1:6">
      <c r="A2721" s="43"/>
      <c r="B2721" s="47"/>
      <c r="C2721" s="48"/>
      <c r="D2721" s="52"/>
      <c r="E2721" s="48"/>
      <c r="F2721" s="48"/>
    </row>
    <row r="2722" spans="1:6">
      <c r="A2722" s="43"/>
      <c r="B2722" s="47"/>
      <c r="C2722" s="48"/>
      <c r="D2722" s="52"/>
      <c r="E2722" s="48"/>
      <c r="F2722" s="48"/>
    </row>
    <row r="2723" spans="1:6">
      <c r="A2723" s="43"/>
      <c r="B2723" s="47"/>
      <c r="C2723" s="48"/>
      <c r="D2723" s="52"/>
      <c r="E2723" s="48"/>
      <c r="F2723" s="48"/>
    </row>
    <row r="2724" spans="1:6">
      <c r="A2724" s="43"/>
      <c r="B2724" s="47"/>
      <c r="C2724" s="48"/>
      <c r="D2724" s="52"/>
      <c r="E2724" s="48"/>
      <c r="F2724" s="48"/>
    </row>
    <row r="2725" spans="1:6">
      <c r="A2725" s="43"/>
      <c r="B2725" s="47"/>
      <c r="C2725" s="48"/>
      <c r="D2725" s="52"/>
      <c r="E2725" s="48"/>
      <c r="F2725" s="48"/>
    </row>
    <row r="2726" spans="1:6">
      <c r="A2726" s="43"/>
      <c r="B2726" s="47"/>
      <c r="C2726" s="48"/>
      <c r="D2726" s="52"/>
      <c r="E2726" s="48"/>
      <c r="F2726" s="48"/>
    </row>
    <row r="2727" spans="1:6">
      <c r="A2727" s="43"/>
      <c r="B2727" s="47"/>
      <c r="C2727" s="48"/>
      <c r="D2727" s="52"/>
      <c r="E2727" s="48"/>
      <c r="F2727" s="48"/>
    </row>
    <row r="2728" spans="1:6">
      <c r="A2728" s="43"/>
      <c r="B2728" s="47"/>
      <c r="C2728" s="48"/>
      <c r="D2728" s="52"/>
      <c r="E2728" s="48"/>
      <c r="F2728" s="48"/>
    </row>
    <row r="2729" spans="1:6">
      <c r="A2729" s="43"/>
      <c r="B2729" s="47"/>
      <c r="C2729" s="48"/>
      <c r="D2729" s="52"/>
      <c r="E2729" s="48"/>
      <c r="F2729" s="48"/>
    </row>
    <row r="2730" spans="1:6">
      <c r="A2730" s="43"/>
      <c r="B2730" s="47"/>
      <c r="C2730" s="48"/>
      <c r="D2730" s="52"/>
      <c r="E2730" s="48"/>
      <c r="F2730" s="48"/>
    </row>
    <row r="2731" spans="1:6">
      <c r="A2731" s="43"/>
      <c r="B2731" s="47"/>
      <c r="C2731" s="48"/>
      <c r="D2731" s="52"/>
      <c r="E2731" s="48"/>
      <c r="F2731" s="48"/>
    </row>
    <row r="2732" spans="1:6">
      <c r="A2732" s="43"/>
      <c r="B2732" s="47"/>
      <c r="C2732" s="48"/>
      <c r="D2732" s="52"/>
      <c r="E2732" s="48"/>
      <c r="F2732" s="48"/>
    </row>
    <row r="2733" spans="1:6">
      <c r="A2733" s="43"/>
      <c r="B2733" s="47"/>
      <c r="C2733" s="48"/>
      <c r="D2733" s="52"/>
      <c r="E2733" s="48"/>
      <c r="F2733" s="48"/>
    </row>
    <row r="2734" spans="1:6">
      <c r="A2734" s="43"/>
      <c r="B2734" s="47"/>
      <c r="C2734" s="48"/>
      <c r="D2734" s="52"/>
      <c r="E2734" s="48"/>
      <c r="F2734" s="48"/>
    </row>
    <row r="2735" spans="1:6">
      <c r="A2735" s="43"/>
      <c r="B2735" s="47"/>
      <c r="C2735" s="48"/>
      <c r="D2735" s="52"/>
      <c r="E2735" s="48"/>
      <c r="F2735" s="48"/>
    </row>
    <row r="2736" spans="1:6">
      <c r="A2736" s="43"/>
      <c r="B2736" s="47"/>
      <c r="C2736" s="48"/>
      <c r="D2736" s="52"/>
      <c r="E2736" s="48"/>
      <c r="F2736" s="48"/>
    </row>
    <row r="2737" spans="1:6">
      <c r="A2737" s="43"/>
      <c r="B2737" s="47"/>
      <c r="C2737" s="48"/>
      <c r="D2737" s="52"/>
      <c r="E2737" s="48"/>
      <c r="F2737" s="48"/>
    </row>
    <row r="2738" spans="1:6">
      <c r="A2738" s="43"/>
      <c r="B2738" s="47"/>
      <c r="C2738" s="48"/>
      <c r="D2738" s="52"/>
      <c r="E2738" s="48"/>
      <c r="F2738" s="48"/>
    </row>
    <row r="2739" spans="1:6">
      <c r="A2739" s="43"/>
      <c r="B2739" s="47"/>
      <c r="C2739" s="48"/>
      <c r="D2739" s="52"/>
      <c r="E2739" s="48"/>
      <c r="F2739" s="48"/>
    </row>
    <row r="2740" spans="1:6">
      <c r="A2740" s="43"/>
      <c r="B2740" s="47"/>
      <c r="C2740" s="48"/>
      <c r="D2740" s="52"/>
      <c r="E2740" s="48"/>
      <c r="F2740" s="48"/>
    </row>
    <row r="2741" spans="1:6">
      <c r="A2741" s="43"/>
      <c r="B2741" s="47"/>
      <c r="C2741" s="48"/>
      <c r="D2741" s="52"/>
      <c r="E2741" s="48"/>
      <c r="F2741" s="48"/>
    </row>
    <row r="2742" spans="1:6">
      <c r="A2742" s="43"/>
      <c r="B2742" s="47"/>
      <c r="C2742" s="48"/>
      <c r="D2742" s="52"/>
      <c r="E2742" s="48"/>
      <c r="F2742" s="48"/>
    </row>
    <row r="2743" spans="1:6">
      <c r="A2743" s="43"/>
      <c r="B2743" s="47"/>
      <c r="C2743" s="48"/>
      <c r="D2743" s="52"/>
      <c r="E2743" s="48"/>
      <c r="F2743" s="48"/>
    </row>
    <row r="2744" spans="1:6">
      <c r="A2744" s="43"/>
      <c r="B2744" s="47"/>
      <c r="C2744" s="48"/>
      <c r="D2744" s="52"/>
      <c r="E2744" s="48"/>
      <c r="F2744" s="48"/>
    </row>
    <row r="2745" spans="1:6">
      <c r="A2745" s="43"/>
      <c r="B2745" s="47"/>
      <c r="C2745" s="48"/>
      <c r="D2745" s="52"/>
      <c r="E2745" s="48"/>
      <c r="F2745" s="48"/>
    </row>
    <row r="2746" spans="1:6">
      <c r="A2746" s="43"/>
      <c r="B2746" s="47"/>
      <c r="C2746" s="48"/>
      <c r="D2746" s="52"/>
      <c r="E2746" s="48"/>
      <c r="F2746" s="48"/>
    </row>
    <row r="2747" spans="1:6">
      <c r="A2747" s="43"/>
      <c r="B2747" s="47"/>
      <c r="C2747" s="48"/>
      <c r="D2747" s="52"/>
      <c r="E2747" s="48"/>
      <c r="F2747" s="48"/>
    </row>
    <row r="2748" spans="1:6">
      <c r="A2748" s="43"/>
      <c r="B2748" s="47"/>
      <c r="C2748" s="48"/>
      <c r="D2748" s="52"/>
      <c r="E2748" s="48"/>
      <c r="F2748" s="48"/>
    </row>
    <row r="2749" spans="1:6">
      <c r="A2749" s="43"/>
      <c r="B2749" s="47"/>
      <c r="C2749" s="48"/>
      <c r="D2749" s="52"/>
      <c r="E2749" s="48"/>
      <c r="F2749" s="48"/>
    </row>
    <row r="2750" spans="1:6">
      <c r="A2750" s="43"/>
      <c r="B2750" s="47"/>
      <c r="C2750" s="48"/>
      <c r="D2750" s="52"/>
      <c r="E2750" s="48"/>
      <c r="F2750" s="48"/>
    </row>
    <row r="2751" spans="1:6">
      <c r="A2751" s="43"/>
      <c r="B2751" s="47"/>
      <c r="C2751" s="48"/>
      <c r="D2751" s="52"/>
      <c r="E2751" s="48"/>
      <c r="F2751" s="48"/>
    </row>
    <row r="2752" spans="1:6">
      <c r="A2752" s="43"/>
      <c r="B2752" s="47"/>
      <c r="C2752" s="48"/>
      <c r="D2752" s="52"/>
      <c r="E2752" s="48"/>
      <c r="F2752" s="48"/>
    </row>
    <row r="2753" spans="1:6">
      <c r="A2753" s="43"/>
      <c r="B2753" s="47"/>
      <c r="C2753" s="48"/>
      <c r="D2753" s="52"/>
      <c r="E2753" s="48"/>
      <c r="F2753" s="48"/>
    </row>
    <row r="2754" spans="1:6">
      <c r="A2754" s="43"/>
      <c r="B2754" s="47"/>
      <c r="C2754" s="48"/>
      <c r="D2754" s="52"/>
      <c r="E2754" s="48"/>
      <c r="F2754" s="48"/>
    </row>
    <row r="2755" spans="1:6">
      <c r="A2755" s="43"/>
      <c r="B2755" s="47"/>
      <c r="C2755" s="48"/>
      <c r="D2755" s="52"/>
      <c r="E2755" s="48"/>
      <c r="F2755" s="48"/>
    </row>
    <row r="2756" spans="1:6">
      <c r="A2756" s="43"/>
      <c r="B2756" s="47"/>
      <c r="C2756" s="48"/>
      <c r="D2756" s="52"/>
      <c r="E2756" s="48"/>
      <c r="F2756" s="48"/>
    </row>
    <row r="2757" spans="1:6">
      <c r="A2757" s="43"/>
      <c r="B2757" s="47"/>
      <c r="C2757" s="48"/>
      <c r="D2757" s="52"/>
      <c r="E2757" s="48"/>
      <c r="F2757" s="48"/>
    </row>
    <row r="2758" spans="1:6">
      <c r="A2758" s="43"/>
      <c r="B2758" s="47"/>
      <c r="C2758" s="48"/>
      <c r="D2758" s="52"/>
      <c r="E2758" s="48"/>
      <c r="F2758" s="48"/>
    </row>
    <row r="2759" spans="1:6">
      <c r="A2759" s="43"/>
      <c r="B2759" s="47"/>
      <c r="C2759" s="48"/>
      <c r="D2759" s="52"/>
      <c r="E2759" s="48"/>
      <c r="F2759" s="48"/>
    </row>
    <row r="2760" spans="1:6">
      <c r="A2760" s="43"/>
      <c r="B2760" s="47"/>
      <c r="C2760" s="48"/>
      <c r="D2760" s="52"/>
      <c r="E2760" s="48"/>
      <c r="F2760" s="48"/>
    </row>
    <row r="2761" spans="1:6">
      <c r="A2761" s="43"/>
      <c r="B2761" s="47"/>
      <c r="C2761" s="48"/>
      <c r="D2761" s="52"/>
      <c r="E2761" s="48"/>
      <c r="F2761" s="48"/>
    </row>
    <row r="2762" spans="1:6">
      <c r="A2762" s="43"/>
      <c r="B2762" s="47"/>
      <c r="C2762" s="48"/>
      <c r="D2762" s="52"/>
      <c r="E2762" s="48"/>
      <c r="F2762" s="48"/>
    </row>
    <row r="2763" spans="1:6">
      <c r="A2763" s="43"/>
      <c r="B2763" s="47"/>
      <c r="C2763" s="48"/>
      <c r="D2763" s="52"/>
      <c r="E2763" s="48"/>
      <c r="F2763" s="48"/>
    </row>
    <row r="2764" spans="1:6">
      <c r="A2764" s="43"/>
      <c r="B2764" s="47"/>
      <c r="C2764" s="48"/>
      <c r="D2764" s="52"/>
      <c r="E2764" s="48"/>
      <c r="F2764" s="48"/>
    </row>
    <row r="2765" spans="1:6">
      <c r="A2765" s="43"/>
      <c r="B2765" s="47"/>
      <c r="C2765" s="48"/>
      <c r="D2765" s="52"/>
      <c r="E2765" s="48"/>
      <c r="F2765" s="48"/>
    </row>
    <row r="2766" spans="1:6">
      <c r="A2766" s="43"/>
      <c r="B2766" s="47"/>
      <c r="C2766" s="48"/>
      <c r="D2766" s="52"/>
      <c r="E2766" s="48"/>
      <c r="F2766" s="48"/>
    </row>
    <row r="2767" spans="1:6">
      <c r="A2767" s="43"/>
      <c r="B2767" s="47"/>
      <c r="C2767" s="48"/>
      <c r="D2767" s="52"/>
      <c r="E2767" s="48"/>
      <c r="F2767" s="48"/>
    </row>
    <row r="2768" spans="1:6">
      <c r="A2768" s="43"/>
      <c r="B2768" s="47"/>
      <c r="C2768" s="48"/>
      <c r="D2768" s="52"/>
      <c r="E2768" s="48"/>
      <c r="F2768" s="48"/>
    </row>
    <row r="2769" spans="1:6">
      <c r="A2769" s="43"/>
      <c r="B2769" s="47"/>
      <c r="C2769" s="48"/>
      <c r="D2769" s="52"/>
      <c r="E2769" s="48"/>
      <c r="F2769" s="48"/>
    </row>
    <row r="2770" spans="1:6">
      <c r="A2770" s="43"/>
      <c r="B2770" s="47"/>
      <c r="C2770" s="48"/>
      <c r="D2770" s="52"/>
      <c r="E2770" s="48"/>
      <c r="F2770" s="48"/>
    </row>
    <row r="2771" spans="1:6">
      <c r="A2771" s="43"/>
      <c r="B2771" s="47"/>
      <c r="C2771" s="48"/>
      <c r="D2771" s="52"/>
      <c r="E2771" s="48"/>
      <c r="F2771" s="48"/>
    </row>
    <row r="2772" spans="1:6">
      <c r="A2772" s="43"/>
      <c r="B2772" s="47"/>
      <c r="C2772" s="48"/>
      <c r="D2772" s="52"/>
      <c r="E2772" s="48"/>
      <c r="F2772" s="48"/>
    </row>
    <row r="2773" spans="1:6">
      <c r="A2773" s="43"/>
      <c r="B2773" s="47"/>
      <c r="C2773" s="48"/>
      <c r="D2773" s="52"/>
      <c r="E2773" s="48"/>
      <c r="F2773" s="48"/>
    </row>
    <row r="2774" spans="1:6">
      <c r="A2774" s="43"/>
      <c r="B2774" s="47"/>
      <c r="C2774" s="48"/>
      <c r="D2774" s="52"/>
      <c r="E2774" s="48"/>
      <c r="F2774" s="48"/>
    </row>
    <row r="2775" spans="1:6">
      <c r="A2775" s="43"/>
      <c r="B2775" s="47"/>
      <c r="C2775" s="48"/>
      <c r="D2775" s="52"/>
      <c r="E2775" s="48"/>
      <c r="F2775" s="48"/>
    </row>
    <row r="2776" spans="1:6">
      <c r="A2776" s="43"/>
      <c r="B2776" s="47"/>
      <c r="C2776" s="48"/>
      <c r="D2776" s="52"/>
      <c r="E2776" s="48"/>
      <c r="F2776" s="48"/>
    </row>
    <row r="2777" spans="1:6">
      <c r="A2777" s="43"/>
      <c r="B2777" s="47"/>
      <c r="C2777" s="48"/>
      <c r="D2777" s="52"/>
      <c r="E2777" s="48"/>
      <c r="F2777" s="48"/>
    </row>
    <row r="2778" spans="1:6">
      <c r="A2778" s="43"/>
      <c r="B2778" s="47"/>
      <c r="C2778" s="48"/>
      <c r="D2778" s="52"/>
      <c r="E2778" s="48"/>
      <c r="F2778" s="48"/>
    </row>
    <row r="2779" spans="1:6">
      <c r="A2779" s="43"/>
      <c r="B2779" s="47"/>
      <c r="C2779" s="48"/>
      <c r="D2779" s="52"/>
      <c r="E2779" s="48"/>
      <c r="F2779" s="48"/>
    </row>
    <row r="2780" spans="1:6">
      <c r="A2780" s="43"/>
      <c r="B2780" s="47"/>
      <c r="C2780" s="48"/>
      <c r="D2780" s="52"/>
      <c r="E2780" s="48"/>
      <c r="F2780" s="48"/>
    </row>
    <row r="2781" spans="1:6">
      <c r="A2781" s="43"/>
      <c r="B2781" s="47"/>
      <c r="C2781" s="48"/>
      <c r="D2781" s="52"/>
      <c r="E2781" s="48"/>
      <c r="F2781" s="48"/>
    </row>
    <row r="2782" spans="1:6">
      <c r="A2782" s="43"/>
      <c r="B2782" s="47"/>
      <c r="C2782" s="48"/>
      <c r="D2782" s="52"/>
      <c r="E2782" s="48"/>
      <c r="F2782" s="48"/>
    </row>
    <row r="2783" spans="1:6">
      <c r="A2783" s="43"/>
      <c r="B2783" s="47"/>
      <c r="C2783" s="48"/>
      <c r="D2783" s="52"/>
      <c r="E2783" s="48"/>
      <c r="F2783" s="48"/>
    </row>
    <row r="2784" spans="1:6">
      <c r="A2784" s="43"/>
      <c r="B2784" s="47"/>
      <c r="C2784" s="48"/>
      <c r="D2784" s="52"/>
      <c r="E2784" s="48"/>
      <c r="F2784" s="48"/>
    </row>
    <row r="2785" spans="1:6">
      <c r="A2785" s="43"/>
      <c r="B2785" s="47"/>
      <c r="C2785" s="48"/>
      <c r="D2785" s="52"/>
      <c r="E2785" s="48"/>
      <c r="F2785" s="48"/>
    </row>
    <row r="2786" spans="1:6">
      <c r="A2786" s="43"/>
      <c r="B2786" s="47"/>
      <c r="C2786" s="48"/>
      <c r="D2786" s="52"/>
      <c r="E2786" s="48"/>
      <c r="F2786" s="48"/>
    </row>
    <row r="2787" spans="1:6">
      <c r="A2787" s="43"/>
      <c r="B2787" s="47"/>
      <c r="C2787" s="48"/>
      <c r="D2787" s="52"/>
      <c r="E2787" s="48"/>
      <c r="F2787" s="48"/>
    </row>
    <row r="2788" spans="1:6">
      <c r="A2788" s="43"/>
      <c r="B2788" s="47"/>
      <c r="C2788" s="48"/>
      <c r="D2788" s="52"/>
      <c r="E2788" s="48"/>
      <c r="F2788" s="48"/>
    </row>
    <row r="2789" spans="1:6">
      <c r="A2789" s="43"/>
      <c r="B2789" s="47"/>
      <c r="C2789" s="48"/>
      <c r="D2789" s="52"/>
      <c r="E2789" s="48"/>
      <c r="F2789" s="48"/>
    </row>
    <row r="2790" spans="1:6">
      <c r="A2790" s="43"/>
      <c r="B2790" s="47"/>
      <c r="C2790" s="48"/>
      <c r="D2790" s="52"/>
      <c r="E2790" s="48"/>
      <c r="F2790" s="48"/>
    </row>
    <row r="2791" spans="1:6">
      <c r="A2791" s="43"/>
      <c r="B2791" s="47"/>
      <c r="C2791" s="48"/>
      <c r="D2791" s="52"/>
      <c r="E2791" s="48"/>
      <c r="F2791" s="48"/>
    </row>
    <row r="2792" spans="1:6">
      <c r="A2792" s="43"/>
      <c r="B2792" s="47"/>
      <c r="C2792" s="48"/>
      <c r="D2792" s="52"/>
      <c r="E2792" s="48"/>
      <c r="F2792" s="48"/>
    </row>
    <row r="2793" spans="1:6">
      <c r="A2793" s="43"/>
      <c r="B2793" s="47"/>
      <c r="C2793" s="48"/>
      <c r="D2793" s="52"/>
      <c r="E2793" s="48"/>
      <c r="F2793" s="48"/>
    </row>
    <row r="2794" spans="1:6">
      <c r="A2794" s="43"/>
      <c r="B2794" s="47"/>
      <c r="C2794" s="48"/>
      <c r="D2794" s="52"/>
      <c r="E2794" s="48"/>
      <c r="F2794" s="48"/>
    </row>
    <row r="2795" spans="1:6">
      <c r="A2795" s="43"/>
      <c r="B2795" s="47"/>
      <c r="C2795" s="48"/>
      <c r="D2795" s="52"/>
      <c r="E2795" s="48"/>
      <c r="F2795" s="48"/>
    </row>
    <row r="2796" spans="1:6">
      <c r="A2796" s="43"/>
      <c r="B2796" s="47"/>
      <c r="C2796" s="48"/>
      <c r="D2796" s="52"/>
      <c r="E2796" s="48"/>
      <c r="F2796" s="48"/>
    </row>
    <row r="2797" spans="1:6">
      <c r="A2797" s="43"/>
      <c r="B2797" s="47"/>
      <c r="C2797" s="48"/>
      <c r="D2797" s="52"/>
      <c r="E2797" s="48"/>
      <c r="F2797" s="48"/>
    </row>
    <row r="2798" spans="1:6">
      <c r="A2798" s="43"/>
      <c r="B2798" s="47"/>
      <c r="C2798" s="48"/>
      <c r="D2798" s="52"/>
      <c r="E2798" s="48"/>
      <c r="F2798" s="48"/>
    </row>
    <row r="2799" spans="1:6">
      <c r="A2799" s="43"/>
      <c r="B2799" s="47"/>
      <c r="C2799" s="48"/>
      <c r="D2799" s="52"/>
      <c r="E2799" s="48"/>
      <c r="F2799" s="48"/>
    </row>
    <row r="2800" spans="1:6">
      <c r="A2800" s="43"/>
      <c r="B2800" s="47"/>
      <c r="C2800" s="48"/>
      <c r="D2800" s="52"/>
      <c r="E2800" s="48"/>
      <c r="F2800" s="48"/>
    </row>
    <row r="2801" spans="1:6">
      <c r="A2801" s="43"/>
      <c r="B2801" s="47"/>
      <c r="C2801" s="48"/>
      <c r="D2801" s="52"/>
      <c r="E2801" s="48"/>
      <c r="F2801" s="48"/>
    </row>
    <row r="2802" spans="1:6">
      <c r="A2802" s="43"/>
      <c r="B2802" s="47"/>
      <c r="C2802" s="48"/>
      <c r="D2802" s="52"/>
      <c r="E2802" s="48"/>
      <c r="F2802" s="48"/>
    </row>
    <row r="2803" spans="1:6">
      <c r="A2803" s="43"/>
      <c r="B2803" s="47"/>
      <c r="C2803" s="48"/>
      <c r="D2803" s="52"/>
      <c r="E2803" s="48"/>
      <c r="F2803" s="48"/>
    </row>
    <row r="2804" spans="1:6">
      <c r="A2804" s="43"/>
      <c r="B2804" s="47"/>
      <c r="C2804" s="48"/>
      <c r="D2804" s="52"/>
      <c r="E2804" s="48"/>
      <c r="F2804" s="48"/>
    </row>
    <row r="2805" spans="1:6">
      <c r="A2805" s="43"/>
      <c r="B2805" s="47"/>
      <c r="C2805" s="48"/>
      <c r="D2805" s="52"/>
      <c r="E2805" s="48"/>
      <c r="F2805" s="48"/>
    </row>
    <row r="2806" spans="1:6">
      <c r="A2806" s="43"/>
      <c r="B2806" s="47"/>
      <c r="C2806" s="48"/>
      <c r="D2806" s="52"/>
      <c r="E2806" s="48"/>
      <c r="F2806" s="48"/>
    </row>
    <row r="2807" spans="1:6">
      <c r="A2807" s="43"/>
      <c r="B2807" s="47"/>
      <c r="C2807" s="48"/>
      <c r="D2807" s="52"/>
      <c r="E2807" s="48"/>
      <c r="F2807" s="48"/>
    </row>
    <row r="2808" spans="1:6">
      <c r="A2808" s="43"/>
      <c r="B2808" s="47"/>
      <c r="C2808" s="48"/>
      <c r="D2808" s="52"/>
      <c r="E2808" s="48"/>
      <c r="F2808" s="48"/>
    </row>
    <row r="2809" spans="1:6">
      <c r="A2809" s="43"/>
      <c r="B2809" s="47"/>
      <c r="C2809" s="48"/>
      <c r="D2809" s="52"/>
      <c r="E2809" s="48"/>
      <c r="F2809" s="48"/>
    </row>
    <row r="2810" spans="1:6">
      <c r="A2810" s="43"/>
      <c r="B2810" s="47"/>
      <c r="C2810" s="48"/>
      <c r="D2810" s="52"/>
      <c r="E2810" s="48"/>
      <c r="F2810" s="48"/>
    </row>
    <row r="2811" spans="1:6">
      <c r="A2811" s="43"/>
      <c r="B2811" s="47"/>
      <c r="C2811" s="48"/>
      <c r="D2811" s="52"/>
      <c r="E2811" s="48"/>
      <c r="F2811" s="48"/>
    </row>
    <row r="2812" spans="1:6">
      <c r="A2812" s="43"/>
      <c r="B2812" s="47"/>
      <c r="C2812" s="48"/>
      <c r="D2812" s="52"/>
      <c r="E2812" s="48"/>
      <c r="F2812" s="48"/>
    </row>
    <row r="2813" spans="1:6">
      <c r="A2813" s="43"/>
      <c r="B2813" s="47"/>
      <c r="C2813" s="48"/>
      <c r="D2813" s="52"/>
      <c r="E2813" s="48"/>
      <c r="F2813" s="48"/>
    </row>
    <row r="2814" spans="1:6">
      <c r="A2814" s="43"/>
      <c r="B2814" s="47"/>
      <c r="C2814" s="48"/>
      <c r="D2814" s="52"/>
      <c r="E2814" s="48"/>
      <c r="F2814" s="48"/>
    </row>
    <row r="2815" spans="1:6">
      <c r="A2815" s="43"/>
      <c r="B2815" s="47"/>
      <c r="C2815" s="48"/>
      <c r="D2815" s="52"/>
      <c r="E2815" s="48"/>
      <c r="F2815" s="48"/>
    </row>
    <row r="2816" spans="1:6">
      <c r="A2816" s="43"/>
      <c r="B2816" s="47"/>
      <c r="C2816" s="48"/>
      <c r="D2816" s="52"/>
      <c r="E2816" s="48"/>
      <c r="F2816" s="48"/>
    </row>
    <row r="2817" spans="1:6">
      <c r="A2817" s="43"/>
      <c r="B2817" s="47"/>
      <c r="C2817" s="48"/>
      <c r="D2817" s="52"/>
      <c r="E2817" s="48"/>
      <c r="F2817" s="48"/>
    </row>
    <row r="2818" spans="1:6">
      <c r="A2818" s="43"/>
      <c r="B2818" s="47"/>
      <c r="C2818" s="48"/>
      <c r="D2818" s="52"/>
      <c r="E2818" s="48"/>
      <c r="F2818" s="48"/>
    </row>
    <row r="2819" spans="1:6">
      <c r="A2819" s="43"/>
      <c r="B2819" s="47"/>
      <c r="C2819" s="48"/>
      <c r="D2819" s="52"/>
      <c r="E2819" s="48"/>
      <c r="F2819" s="48"/>
    </row>
    <row r="2820" spans="1:6">
      <c r="A2820" s="43"/>
      <c r="B2820" s="47"/>
      <c r="C2820" s="48"/>
      <c r="D2820" s="52"/>
      <c r="E2820" s="48"/>
      <c r="F2820" s="48"/>
    </row>
    <row r="2821" spans="1:6">
      <c r="A2821" s="43"/>
      <c r="B2821" s="47"/>
      <c r="C2821" s="48"/>
      <c r="D2821" s="52"/>
      <c r="E2821" s="48"/>
      <c r="F2821" s="48"/>
    </row>
    <row r="2822" spans="1:6">
      <c r="A2822" s="43"/>
      <c r="B2822" s="47"/>
      <c r="C2822" s="48"/>
      <c r="D2822" s="52"/>
      <c r="E2822" s="48"/>
      <c r="F2822" s="48"/>
    </row>
    <row r="2823" spans="1:6">
      <c r="A2823" s="43"/>
      <c r="B2823" s="47"/>
      <c r="C2823" s="48"/>
      <c r="D2823" s="52"/>
      <c r="E2823" s="48"/>
      <c r="F2823" s="48"/>
    </row>
    <row r="2824" spans="1:6">
      <c r="A2824" s="43"/>
      <c r="B2824" s="47"/>
      <c r="C2824" s="48"/>
      <c r="D2824" s="52"/>
      <c r="E2824" s="48"/>
      <c r="F2824" s="48"/>
    </row>
    <row r="2825" spans="1:6">
      <c r="A2825" s="43"/>
      <c r="B2825" s="47"/>
      <c r="C2825" s="48"/>
      <c r="D2825" s="52"/>
      <c r="E2825" s="48"/>
      <c r="F2825" s="48"/>
    </row>
    <row r="2826" spans="1:6">
      <c r="A2826" s="43"/>
      <c r="B2826" s="47"/>
      <c r="C2826" s="48"/>
      <c r="D2826" s="52"/>
      <c r="E2826" s="48"/>
      <c r="F2826" s="48"/>
    </row>
    <row r="2827" spans="1:6">
      <c r="A2827" s="43"/>
      <c r="B2827" s="47"/>
      <c r="C2827" s="48"/>
      <c r="D2827" s="52"/>
      <c r="E2827" s="48"/>
      <c r="F2827" s="48"/>
    </row>
    <row r="2828" spans="1:6">
      <c r="A2828" s="43"/>
      <c r="B2828" s="47"/>
      <c r="C2828" s="48"/>
      <c r="D2828" s="52"/>
      <c r="E2828" s="48"/>
      <c r="F2828" s="48"/>
    </row>
    <row r="2829" spans="1:6">
      <c r="A2829" s="43"/>
      <c r="B2829" s="47"/>
      <c r="C2829" s="48"/>
      <c r="D2829" s="52"/>
      <c r="E2829" s="48"/>
      <c r="F2829" s="48"/>
    </row>
    <row r="2830" spans="1:6">
      <c r="A2830" s="43"/>
      <c r="B2830" s="47"/>
      <c r="C2830" s="48"/>
      <c r="D2830" s="52"/>
      <c r="E2830" s="48"/>
      <c r="F2830" s="48"/>
    </row>
    <row r="2831" spans="1:6">
      <c r="A2831" s="43"/>
      <c r="B2831" s="47"/>
      <c r="C2831" s="48"/>
      <c r="D2831" s="52"/>
      <c r="E2831" s="48"/>
      <c r="F2831" s="48"/>
    </row>
    <row r="2832" spans="1:6">
      <c r="A2832" s="43"/>
      <c r="B2832" s="47"/>
      <c r="C2832" s="48"/>
      <c r="D2832" s="52"/>
      <c r="E2832" s="48"/>
      <c r="F2832" s="48"/>
    </row>
    <row r="2833" spans="1:6">
      <c r="A2833" s="43"/>
      <c r="B2833" s="47"/>
      <c r="C2833" s="48"/>
      <c r="D2833" s="52"/>
      <c r="E2833" s="48"/>
      <c r="F2833" s="48"/>
    </row>
    <row r="2834" spans="1:6">
      <c r="A2834" s="43"/>
      <c r="B2834" s="47"/>
      <c r="C2834" s="48"/>
      <c r="D2834" s="52"/>
      <c r="E2834" s="48"/>
      <c r="F2834" s="48"/>
    </row>
    <row r="2835" spans="1:6">
      <c r="A2835" s="43"/>
      <c r="B2835" s="47"/>
      <c r="C2835" s="48"/>
      <c r="D2835" s="52"/>
      <c r="E2835" s="48"/>
      <c r="F2835" s="48"/>
    </row>
    <row r="2836" spans="1:6">
      <c r="A2836" s="43"/>
      <c r="B2836" s="47"/>
      <c r="C2836" s="48"/>
      <c r="D2836" s="52"/>
      <c r="E2836" s="48"/>
      <c r="F2836" s="48"/>
    </row>
    <row r="2837" spans="1:6">
      <c r="A2837" s="43"/>
      <c r="B2837" s="47"/>
      <c r="C2837" s="48"/>
      <c r="D2837" s="52"/>
      <c r="E2837" s="48"/>
      <c r="F2837" s="48"/>
    </row>
    <row r="2838" spans="1:6">
      <c r="A2838" s="43"/>
      <c r="B2838" s="47"/>
      <c r="C2838" s="48"/>
      <c r="D2838" s="52"/>
      <c r="E2838" s="48"/>
      <c r="F2838" s="48"/>
    </row>
    <row r="2839" spans="1:6">
      <c r="A2839" s="43"/>
      <c r="B2839" s="47"/>
      <c r="C2839" s="48"/>
      <c r="D2839" s="52"/>
      <c r="E2839" s="48"/>
      <c r="F2839" s="48"/>
    </row>
    <row r="2840" spans="1:6">
      <c r="A2840" s="43"/>
      <c r="B2840" s="47"/>
      <c r="C2840" s="48"/>
      <c r="D2840" s="52"/>
      <c r="E2840" s="48"/>
      <c r="F2840" s="48"/>
    </row>
    <row r="2841" spans="1:6">
      <c r="A2841" s="43"/>
      <c r="B2841" s="47"/>
      <c r="C2841" s="48"/>
      <c r="D2841" s="52"/>
      <c r="E2841" s="48"/>
      <c r="F2841" s="48"/>
    </row>
    <row r="2842" spans="1:6">
      <c r="A2842" s="43"/>
      <c r="B2842" s="47"/>
      <c r="C2842" s="48"/>
      <c r="D2842" s="52"/>
      <c r="E2842" s="48"/>
      <c r="F2842" s="48"/>
    </row>
    <row r="2843" spans="1:6">
      <c r="A2843" s="43"/>
      <c r="B2843" s="47"/>
      <c r="C2843" s="48"/>
      <c r="D2843" s="52"/>
      <c r="E2843" s="48"/>
      <c r="F2843" s="48"/>
    </row>
    <row r="2844" spans="1:6">
      <c r="A2844" s="43"/>
      <c r="B2844" s="47"/>
      <c r="C2844" s="48"/>
      <c r="D2844" s="52"/>
      <c r="E2844" s="48"/>
      <c r="F2844" s="48"/>
    </row>
    <row r="2845" spans="1:6">
      <c r="A2845" s="43"/>
      <c r="B2845" s="47"/>
      <c r="C2845" s="48"/>
      <c r="D2845" s="52"/>
      <c r="E2845" s="48"/>
      <c r="F2845" s="48"/>
    </row>
    <row r="2846" spans="1:6">
      <c r="A2846" s="43"/>
      <c r="B2846" s="47"/>
      <c r="C2846" s="48"/>
      <c r="D2846" s="52"/>
      <c r="E2846" s="48"/>
      <c r="F2846" s="48"/>
    </row>
    <row r="2847" spans="1:6">
      <c r="A2847" s="43"/>
      <c r="B2847" s="47"/>
      <c r="C2847" s="48"/>
      <c r="D2847" s="52"/>
      <c r="E2847" s="48"/>
      <c r="F2847" s="48"/>
    </row>
    <row r="2848" spans="1:6">
      <c r="A2848" s="43"/>
      <c r="B2848" s="47"/>
      <c r="C2848" s="48"/>
      <c r="D2848" s="52"/>
      <c r="E2848" s="48"/>
      <c r="F2848" s="48"/>
    </row>
    <row r="2849" spans="1:6">
      <c r="A2849" s="43"/>
      <c r="B2849" s="47"/>
      <c r="C2849" s="48"/>
      <c r="D2849" s="52"/>
      <c r="E2849" s="48"/>
      <c r="F2849" s="48"/>
    </row>
    <row r="2850" spans="1:6">
      <c r="A2850" s="43"/>
      <c r="B2850" s="47"/>
      <c r="C2850" s="48"/>
      <c r="D2850" s="52"/>
      <c r="E2850" s="48"/>
      <c r="F2850" s="48"/>
    </row>
    <row r="2851" spans="1:6">
      <c r="A2851" s="43"/>
      <c r="B2851" s="47"/>
      <c r="C2851" s="48"/>
      <c r="D2851" s="52"/>
      <c r="E2851" s="48"/>
      <c r="F2851" s="48"/>
    </row>
    <row r="2852" spans="1:6">
      <c r="A2852" s="43"/>
      <c r="B2852" s="47"/>
      <c r="C2852" s="48"/>
      <c r="D2852" s="52"/>
      <c r="E2852" s="48"/>
      <c r="F2852" s="48"/>
    </row>
    <row r="2853" spans="1:6">
      <c r="A2853" s="43"/>
      <c r="B2853" s="47"/>
      <c r="C2853" s="48"/>
      <c r="D2853" s="52"/>
      <c r="E2853" s="48"/>
      <c r="F2853" s="48"/>
    </row>
    <row r="2854" spans="1:6">
      <c r="A2854" s="43"/>
      <c r="B2854" s="47"/>
      <c r="C2854" s="48"/>
      <c r="D2854" s="52"/>
      <c r="E2854" s="48"/>
      <c r="F2854" s="48"/>
    </row>
    <row r="2855" spans="1:6">
      <c r="A2855" s="43"/>
      <c r="B2855" s="47"/>
      <c r="C2855" s="48"/>
      <c r="D2855" s="52"/>
      <c r="E2855" s="48"/>
      <c r="F2855" s="48"/>
    </row>
    <row r="2856" spans="1:6">
      <c r="A2856" s="43"/>
      <c r="B2856" s="47"/>
      <c r="C2856" s="48"/>
      <c r="D2856" s="52"/>
      <c r="E2856" s="48"/>
      <c r="F2856" s="48"/>
    </row>
    <row r="2857" spans="1:6">
      <c r="A2857" s="43"/>
      <c r="B2857" s="47"/>
      <c r="C2857" s="48"/>
      <c r="D2857" s="52"/>
      <c r="E2857" s="48"/>
      <c r="F2857" s="48"/>
    </row>
    <row r="2858" spans="1:6">
      <c r="A2858" s="43"/>
      <c r="B2858" s="47"/>
      <c r="C2858" s="48"/>
      <c r="D2858" s="52"/>
      <c r="E2858" s="48"/>
      <c r="F2858" s="48"/>
    </row>
    <row r="2859" spans="1:6">
      <c r="A2859" s="43"/>
      <c r="B2859" s="47"/>
      <c r="C2859" s="48"/>
      <c r="D2859" s="52"/>
      <c r="E2859" s="48"/>
      <c r="F2859" s="48"/>
    </row>
    <row r="2860" spans="1:6">
      <c r="A2860" s="43"/>
      <c r="B2860" s="47"/>
      <c r="C2860" s="48"/>
      <c r="D2860" s="52"/>
      <c r="E2860" s="48"/>
      <c r="F2860" s="48"/>
    </row>
    <row r="2861" spans="1:6">
      <c r="A2861" s="43"/>
      <c r="B2861" s="47"/>
      <c r="C2861" s="48"/>
      <c r="D2861" s="52"/>
      <c r="E2861" s="48"/>
      <c r="F2861" s="48"/>
    </row>
    <row r="2862" spans="1:6">
      <c r="A2862" s="43"/>
      <c r="B2862" s="47"/>
      <c r="C2862" s="48"/>
      <c r="D2862" s="52"/>
      <c r="E2862" s="48"/>
      <c r="F2862" s="48"/>
    </row>
    <row r="2863" spans="1:6">
      <c r="A2863" s="43"/>
      <c r="B2863" s="47"/>
      <c r="C2863" s="48"/>
      <c r="D2863" s="52"/>
      <c r="E2863" s="48"/>
      <c r="F2863" s="48"/>
    </row>
    <row r="2864" spans="1:6">
      <c r="A2864" s="43"/>
      <c r="B2864" s="47"/>
      <c r="C2864" s="48"/>
      <c r="D2864" s="52"/>
      <c r="E2864" s="48"/>
      <c r="F2864" s="48"/>
    </row>
    <row r="2865" spans="1:6">
      <c r="A2865" s="43"/>
      <c r="B2865" s="47"/>
      <c r="C2865" s="48"/>
      <c r="D2865" s="52"/>
      <c r="E2865" s="48"/>
      <c r="F2865" s="48"/>
    </row>
    <row r="2866" spans="1:6">
      <c r="A2866" s="43"/>
      <c r="B2866" s="47"/>
      <c r="C2866" s="48"/>
      <c r="D2866" s="52"/>
      <c r="E2866" s="48"/>
      <c r="F2866" s="48"/>
    </row>
    <row r="2867" spans="1:6">
      <c r="A2867" s="43"/>
      <c r="B2867" s="47"/>
      <c r="C2867" s="48"/>
      <c r="D2867" s="52"/>
      <c r="E2867" s="48"/>
      <c r="F2867" s="48"/>
    </row>
    <row r="2868" spans="1:6">
      <c r="A2868" s="43"/>
      <c r="B2868" s="47"/>
      <c r="C2868" s="48"/>
      <c r="D2868" s="52"/>
      <c r="E2868" s="48"/>
      <c r="F2868" s="48"/>
    </row>
    <row r="2869" spans="1:6">
      <c r="A2869" s="43"/>
      <c r="B2869" s="47"/>
      <c r="C2869" s="48"/>
      <c r="D2869" s="52"/>
      <c r="E2869" s="48"/>
      <c r="F2869" s="48"/>
    </row>
    <row r="2870" spans="1:6">
      <c r="A2870" s="43"/>
      <c r="B2870" s="47"/>
      <c r="C2870" s="48"/>
      <c r="D2870" s="52"/>
      <c r="E2870" s="48"/>
      <c r="F2870" s="48"/>
    </row>
    <row r="2871" spans="1:6">
      <c r="A2871" s="43"/>
      <c r="B2871" s="47"/>
      <c r="C2871" s="48"/>
      <c r="D2871" s="52"/>
      <c r="E2871" s="48"/>
      <c r="F2871" s="48"/>
    </row>
    <row r="2872" spans="1:6">
      <c r="A2872" s="43"/>
      <c r="B2872" s="47"/>
      <c r="C2872" s="48"/>
      <c r="D2872" s="52"/>
      <c r="E2872" s="48"/>
      <c r="F2872" s="48"/>
    </row>
    <row r="2873" spans="1:6">
      <c r="A2873" s="43"/>
      <c r="B2873" s="47"/>
      <c r="C2873" s="48"/>
      <c r="D2873" s="52"/>
      <c r="E2873" s="48"/>
      <c r="F2873" s="48"/>
    </row>
    <row r="2874" spans="1:6">
      <c r="A2874" s="43"/>
      <c r="B2874" s="47"/>
      <c r="C2874" s="48"/>
      <c r="D2874" s="52"/>
      <c r="E2874" s="48"/>
      <c r="F2874" s="48"/>
    </row>
    <row r="2875" spans="1:6">
      <c r="A2875" s="43"/>
      <c r="B2875" s="47"/>
      <c r="C2875" s="48"/>
      <c r="D2875" s="52"/>
      <c r="E2875" s="48"/>
      <c r="F2875" s="48"/>
    </row>
    <row r="2876" spans="1:6">
      <c r="A2876" s="43"/>
      <c r="B2876" s="47"/>
      <c r="C2876" s="48"/>
      <c r="D2876" s="52"/>
      <c r="E2876" s="48"/>
      <c r="F2876" s="48"/>
    </row>
    <row r="2877" spans="1:6">
      <c r="A2877" s="43"/>
      <c r="B2877" s="47"/>
      <c r="C2877" s="48"/>
      <c r="D2877" s="52"/>
      <c r="E2877" s="48"/>
      <c r="F2877" s="48"/>
    </row>
    <row r="2878" spans="1:6">
      <c r="A2878" s="43"/>
      <c r="B2878" s="47"/>
      <c r="C2878" s="48"/>
      <c r="D2878" s="52"/>
      <c r="E2878" s="48"/>
      <c r="F2878" s="48"/>
    </row>
    <row r="2879" spans="1:6">
      <c r="A2879" s="43"/>
      <c r="B2879" s="47"/>
      <c r="C2879" s="48"/>
      <c r="D2879" s="52"/>
      <c r="E2879" s="48"/>
      <c r="F2879" s="48"/>
    </row>
    <row r="2880" spans="1:6">
      <c r="A2880" s="43"/>
      <c r="B2880" s="47"/>
      <c r="C2880" s="48"/>
      <c r="D2880" s="52"/>
      <c r="E2880" s="48"/>
      <c r="F2880" s="48"/>
    </row>
    <row r="2881" spans="1:6">
      <c r="A2881" s="43"/>
      <c r="B2881" s="47"/>
      <c r="C2881" s="48"/>
      <c r="D2881" s="52"/>
      <c r="E2881" s="48"/>
      <c r="F2881" s="48"/>
    </row>
    <row r="2882" spans="1:6">
      <c r="A2882" s="43"/>
      <c r="B2882" s="47"/>
      <c r="C2882" s="48"/>
      <c r="D2882" s="52"/>
      <c r="E2882" s="48"/>
      <c r="F2882" s="48"/>
    </row>
    <row r="2883" spans="1:6">
      <c r="A2883" s="43"/>
      <c r="B2883" s="47"/>
      <c r="C2883" s="48"/>
      <c r="D2883" s="52"/>
      <c r="E2883" s="48"/>
      <c r="F2883" s="48"/>
    </row>
    <row r="2884" spans="1:6">
      <c r="A2884" s="43"/>
      <c r="B2884" s="47"/>
      <c r="C2884" s="48"/>
      <c r="D2884" s="52"/>
      <c r="E2884" s="48"/>
      <c r="F2884" s="48"/>
    </row>
    <row r="2885" spans="1:6">
      <c r="A2885" s="43"/>
      <c r="B2885" s="47"/>
      <c r="C2885" s="48"/>
      <c r="D2885" s="52"/>
      <c r="E2885" s="48"/>
      <c r="F2885" s="48"/>
    </row>
    <row r="2886" spans="1:6">
      <c r="A2886" s="43"/>
      <c r="B2886" s="47"/>
      <c r="C2886" s="48"/>
      <c r="D2886" s="52"/>
      <c r="E2886" s="48"/>
      <c r="F2886" s="48"/>
    </row>
    <row r="2887" spans="1:6">
      <c r="A2887" s="43"/>
      <c r="B2887" s="47"/>
      <c r="C2887" s="48"/>
      <c r="D2887" s="52"/>
      <c r="E2887" s="48"/>
      <c r="F2887" s="48"/>
    </row>
    <row r="2888" spans="1:6">
      <c r="A2888" s="43"/>
      <c r="B2888" s="47"/>
      <c r="C2888" s="48"/>
      <c r="D2888" s="52"/>
      <c r="E2888" s="48"/>
      <c r="F2888" s="48"/>
    </row>
    <row r="2889" spans="1:6">
      <c r="A2889" s="43"/>
      <c r="B2889" s="47"/>
      <c r="C2889" s="48"/>
      <c r="D2889" s="52"/>
      <c r="E2889" s="48"/>
      <c r="F2889" s="48"/>
    </row>
    <row r="2890" spans="1:6">
      <c r="A2890" s="43"/>
      <c r="B2890" s="47"/>
      <c r="C2890" s="48"/>
      <c r="D2890" s="52"/>
      <c r="E2890" s="48"/>
      <c r="F2890" s="48"/>
    </row>
    <row r="2891" spans="1:6">
      <c r="A2891" s="43"/>
      <c r="B2891" s="47"/>
      <c r="C2891" s="48"/>
      <c r="D2891" s="52"/>
      <c r="E2891" s="48"/>
      <c r="F2891" s="48"/>
    </row>
    <row r="2892" spans="1:6">
      <c r="A2892" s="43"/>
      <c r="B2892" s="47"/>
      <c r="C2892" s="48"/>
      <c r="D2892" s="52"/>
      <c r="E2892" s="48"/>
      <c r="F2892" s="48"/>
    </row>
    <row r="2893" spans="1:6">
      <c r="A2893" s="43"/>
      <c r="B2893" s="47"/>
      <c r="C2893" s="48"/>
      <c r="D2893" s="52"/>
      <c r="E2893" s="48"/>
      <c r="F2893" s="48"/>
    </row>
    <row r="2894" spans="1:6">
      <c r="A2894" s="43"/>
      <c r="B2894" s="47"/>
      <c r="C2894" s="48"/>
      <c r="D2894" s="52"/>
      <c r="E2894" s="48"/>
      <c r="F2894" s="48"/>
    </row>
    <row r="2895" spans="1:6">
      <c r="A2895" s="43"/>
      <c r="B2895" s="47"/>
      <c r="C2895" s="48"/>
      <c r="D2895" s="52"/>
      <c r="E2895" s="48"/>
      <c r="F2895" s="48"/>
    </row>
    <row r="2896" spans="1:6">
      <c r="A2896" s="43"/>
      <c r="B2896" s="47"/>
      <c r="C2896" s="48"/>
      <c r="D2896" s="52"/>
      <c r="E2896" s="48"/>
      <c r="F2896" s="48"/>
    </row>
    <row r="2897" spans="1:6">
      <c r="A2897" s="43"/>
      <c r="B2897" s="47"/>
      <c r="C2897" s="48"/>
      <c r="D2897" s="52"/>
      <c r="E2897" s="48"/>
      <c r="F2897" s="48"/>
    </row>
    <row r="2898" spans="1:6">
      <c r="A2898" s="43"/>
      <c r="B2898" s="47"/>
      <c r="C2898" s="48"/>
      <c r="D2898" s="52"/>
      <c r="E2898" s="48"/>
      <c r="F2898" s="48"/>
    </row>
    <row r="2899" spans="1:6">
      <c r="A2899" s="43"/>
      <c r="B2899" s="47"/>
      <c r="C2899" s="48"/>
      <c r="D2899" s="52"/>
      <c r="E2899" s="48"/>
      <c r="F2899" s="48"/>
    </row>
    <row r="2900" spans="1:6">
      <c r="A2900" s="43"/>
      <c r="B2900" s="47"/>
      <c r="C2900" s="48"/>
      <c r="D2900" s="52"/>
      <c r="E2900" s="48"/>
      <c r="F2900" s="48"/>
    </row>
    <row r="2901" spans="1:6">
      <c r="A2901" s="43"/>
      <c r="B2901" s="47"/>
      <c r="C2901" s="48"/>
      <c r="D2901" s="52"/>
      <c r="E2901" s="48"/>
      <c r="F2901" s="48"/>
    </row>
    <row r="2902" spans="1:6">
      <c r="A2902" s="43"/>
      <c r="B2902" s="47"/>
      <c r="C2902" s="48"/>
      <c r="D2902" s="52"/>
      <c r="E2902" s="48"/>
      <c r="F2902" s="48"/>
    </row>
    <row r="2903" spans="1:6">
      <c r="A2903" s="43"/>
      <c r="B2903" s="47"/>
      <c r="C2903" s="48"/>
      <c r="D2903" s="52"/>
      <c r="E2903" s="48"/>
      <c r="F2903" s="48"/>
    </row>
    <row r="2904" spans="1:6">
      <c r="A2904" s="43"/>
      <c r="B2904" s="47"/>
      <c r="C2904" s="48"/>
      <c r="D2904" s="52"/>
      <c r="E2904" s="48"/>
      <c r="F2904" s="48"/>
    </row>
    <row r="2905" spans="1:6">
      <c r="A2905" s="43"/>
      <c r="B2905" s="47"/>
      <c r="C2905" s="48"/>
      <c r="D2905" s="52"/>
      <c r="E2905" s="48"/>
      <c r="F2905" s="48"/>
    </row>
    <row r="2906" spans="1:6">
      <c r="A2906" s="43"/>
      <c r="B2906" s="47"/>
      <c r="C2906" s="48"/>
      <c r="D2906" s="52"/>
      <c r="E2906" s="48"/>
      <c r="F2906" s="48"/>
    </row>
    <row r="2907" spans="1:6">
      <c r="A2907" s="43"/>
      <c r="B2907" s="47"/>
      <c r="C2907" s="48"/>
      <c r="D2907" s="52"/>
      <c r="E2907" s="48"/>
      <c r="F2907" s="48"/>
    </row>
    <row r="2908" spans="1:6">
      <c r="A2908" s="43"/>
      <c r="B2908" s="47"/>
      <c r="C2908" s="48"/>
      <c r="D2908" s="52"/>
      <c r="E2908" s="48"/>
      <c r="F2908" s="48"/>
    </row>
    <row r="2909" spans="1:6">
      <c r="A2909" s="43"/>
      <c r="B2909" s="47"/>
      <c r="C2909" s="48"/>
      <c r="D2909" s="52"/>
      <c r="E2909" s="48"/>
      <c r="F2909" s="48"/>
    </row>
    <row r="2910" spans="1:6">
      <c r="A2910" s="43"/>
      <c r="B2910" s="47"/>
      <c r="C2910" s="48"/>
      <c r="D2910" s="52"/>
      <c r="E2910" s="48"/>
      <c r="F2910" s="48"/>
    </row>
    <row r="2911" spans="1:6">
      <c r="A2911" s="43"/>
      <c r="B2911" s="47"/>
      <c r="C2911" s="48"/>
      <c r="D2911" s="52"/>
      <c r="E2911" s="48"/>
      <c r="F2911" s="48"/>
    </row>
    <row r="2912" spans="1:6">
      <c r="A2912" s="43"/>
      <c r="B2912" s="47"/>
      <c r="C2912" s="48"/>
      <c r="D2912" s="52"/>
      <c r="E2912" s="48"/>
      <c r="F2912" s="48"/>
    </row>
    <row r="2913" spans="1:6">
      <c r="A2913" s="43"/>
      <c r="B2913" s="47"/>
      <c r="C2913" s="48"/>
      <c r="D2913" s="52"/>
      <c r="E2913" s="48"/>
      <c r="F2913" s="48"/>
    </row>
    <row r="2914" spans="1:6">
      <c r="A2914" s="43"/>
      <c r="B2914" s="47"/>
      <c r="C2914" s="48"/>
      <c r="D2914" s="52"/>
      <c r="E2914" s="48"/>
      <c r="F2914" s="48"/>
    </row>
    <row r="2915" spans="1:6">
      <c r="A2915" s="43"/>
      <c r="B2915" s="47"/>
      <c r="C2915" s="48"/>
      <c r="D2915" s="52"/>
      <c r="E2915" s="48"/>
      <c r="F2915" s="48"/>
    </row>
    <row r="2916" spans="1:6">
      <c r="A2916" s="43"/>
      <c r="B2916" s="47"/>
      <c r="C2916" s="48"/>
      <c r="D2916" s="52"/>
      <c r="E2916" s="48"/>
      <c r="F2916" s="48"/>
    </row>
    <row r="2917" spans="1:6">
      <c r="A2917" s="43"/>
      <c r="B2917" s="47"/>
      <c r="C2917" s="48"/>
      <c r="D2917" s="52"/>
      <c r="E2917" s="48"/>
      <c r="F2917" s="48"/>
    </row>
    <row r="2918" spans="1:6">
      <c r="A2918" s="43"/>
      <c r="B2918" s="47"/>
      <c r="C2918" s="48"/>
      <c r="D2918" s="52"/>
      <c r="E2918" s="48"/>
      <c r="F2918" s="48"/>
    </row>
    <row r="2919" spans="1:6">
      <c r="A2919" s="43"/>
      <c r="B2919" s="47"/>
      <c r="C2919" s="48"/>
      <c r="D2919" s="52"/>
      <c r="E2919" s="48"/>
      <c r="F2919" s="48"/>
    </row>
    <row r="2920" spans="1:6">
      <c r="A2920" s="43"/>
      <c r="B2920" s="47"/>
      <c r="C2920" s="48"/>
      <c r="D2920" s="52"/>
      <c r="E2920" s="48"/>
      <c r="F2920" s="48"/>
    </row>
    <row r="2921" spans="1:6">
      <c r="A2921" s="43"/>
      <c r="B2921" s="47"/>
      <c r="C2921" s="48"/>
      <c r="D2921" s="52"/>
      <c r="E2921" s="48"/>
      <c r="F2921" s="48"/>
    </row>
    <row r="2922" spans="1:6">
      <c r="A2922" s="43"/>
      <c r="B2922" s="47"/>
      <c r="C2922" s="48"/>
      <c r="D2922" s="52"/>
      <c r="E2922" s="48"/>
      <c r="F2922" s="48"/>
    </row>
    <row r="2923" spans="1:6">
      <c r="A2923" s="43"/>
      <c r="B2923" s="47"/>
      <c r="C2923" s="48"/>
      <c r="D2923" s="52"/>
      <c r="E2923" s="48"/>
      <c r="F2923" s="48"/>
    </row>
    <row r="2924" spans="1:6">
      <c r="A2924" s="43"/>
      <c r="B2924" s="47"/>
      <c r="C2924" s="48"/>
      <c r="D2924" s="52"/>
      <c r="E2924" s="48"/>
      <c r="F2924" s="48"/>
    </row>
    <row r="2925" spans="1:6">
      <c r="A2925" s="43"/>
      <c r="B2925" s="47"/>
      <c r="C2925" s="48"/>
      <c r="D2925" s="52"/>
      <c r="E2925" s="48"/>
      <c r="F2925" s="48"/>
    </row>
    <row r="2926" spans="1:6">
      <c r="A2926" s="43"/>
      <c r="B2926" s="47"/>
      <c r="C2926" s="48"/>
      <c r="D2926" s="52"/>
      <c r="E2926" s="48"/>
      <c r="F2926" s="48"/>
    </row>
    <row r="2927" spans="1:6">
      <c r="A2927" s="43"/>
      <c r="B2927" s="47"/>
      <c r="C2927" s="48"/>
      <c r="D2927" s="52"/>
      <c r="E2927" s="48"/>
      <c r="F2927" s="48"/>
    </row>
    <row r="2928" spans="1:6">
      <c r="A2928" s="43"/>
      <c r="B2928" s="47"/>
      <c r="C2928" s="48"/>
      <c r="D2928" s="52"/>
      <c r="E2928" s="48"/>
      <c r="F2928" s="48"/>
    </row>
    <row r="2929" spans="1:6">
      <c r="A2929" s="43"/>
      <c r="B2929" s="47"/>
      <c r="C2929" s="48"/>
      <c r="D2929" s="52"/>
      <c r="E2929" s="48"/>
      <c r="F2929" s="48"/>
    </row>
    <row r="2930" spans="1:6">
      <c r="A2930" s="43"/>
      <c r="B2930" s="47"/>
      <c r="C2930" s="48"/>
      <c r="D2930" s="52"/>
      <c r="E2930" s="48"/>
      <c r="F2930" s="48"/>
    </row>
    <row r="2931" spans="1:6">
      <c r="A2931" s="43"/>
      <c r="B2931" s="47"/>
      <c r="C2931" s="48"/>
      <c r="D2931" s="52"/>
      <c r="E2931" s="48"/>
      <c r="F2931" s="48"/>
    </row>
    <row r="2932" spans="1:6">
      <c r="A2932" s="43"/>
      <c r="B2932" s="47"/>
      <c r="C2932" s="48"/>
      <c r="D2932" s="52"/>
      <c r="E2932" s="48"/>
      <c r="F2932" s="48"/>
    </row>
    <row r="2933" spans="1:6">
      <c r="A2933" s="43"/>
      <c r="B2933" s="47"/>
      <c r="C2933" s="48"/>
      <c r="D2933" s="52"/>
      <c r="E2933" s="48"/>
      <c r="F2933" s="48"/>
    </row>
    <row r="2934" spans="1:6">
      <c r="A2934" s="43"/>
      <c r="B2934" s="47"/>
      <c r="C2934" s="48"/>
      <c r="D2934" s="52"/>
      <c r="E2934" s="48"/>
      <c r="F2934" s="48"/>
    </row>
    <row r="2935" spans="1:6">
      <c r="A2935" s="43"/>
      <c r="B2935" s="47"/>
      <c r="C2935" s="48"/>
      <c r="D2935" s="52"/>
      <c r="E2935" s="48"/>
      <c r="F2935" s="48"/>
    </row>
    <row r="2936" spans="1:6">
      <c r="A2936" s="43"/>
      <c r="B2936" s="47"/>
      <c r="C2936" s="48"/>
      <c r="D2936" s="52"/>
      <c r="E2936" s="48"/>
      <c r="F2936" s="48"/>
    </row>
    <row r="2937" spans="1:6">
      <c r="A2937" s="43"/>
      <c r="B2937" s="47"/>
      <c r="C2937" s="48"/>
      <c r="D2937" s="52"/>
      <c r="E2937" s="48"/>
      <c r="F2937" s="48"/>
    </row>
    <row r="2938" spans="1:6">
      <c r="A2938" s="43"/>
      <c r="B2938" s="47"/>
      <c r="C2938" s="48"/>
      <c r="D2938" s="52"/>
      <c r="E2938" s="48"/>
      <c r="F2938" s="48"/>
    </row>
    <row r="2939" spans="1:6">
      <c r="A2939" s="43"/>
      <c r="B2939" s="47"/>
      <c r="C2939" s="48"/>
      <c r="D2939" s="52"/>
      <c r="E2939" s="48"/>
      <c r="F2939" s="48"/>
    </row>
    <row r="2940" spans="1:6">
      <c r="A2940" s="43"/>
      <c r="B2940" s="47"/>
      <c r="C2940" s="48"/>
      <c r="D2940" s="52"/>
      <c r="E2940" s="48"/>
      <c r="F2940" s="48"/>
    </row>
    <row r="2941" spans="1:6">
      <c r="A2941" s="43"/>
      <c r="B2941" s="47"/>
      <c r="C2941" s="48"/>
      <c r="D2941" s="52"/>
      <c r="E2941" s="48"/>
      <c r="F2941" s="48"/>
    </row>
    <row r="2942" spans="1:6">
      <c r="A2942" s="43"/>
      <c r="B2942" s="47"/>
      <c r="C2942" s="48"/>
      <c r="D2942" s="52"/>
      <c r="E2942" s="48"/>
      <c r="F2942" s="48"/>
    </row>
    <row r="2943" spans="1:6">
      <c r="A2943" s="43"/>
      <c r="B2943" s="47"/>
      <c r="C2943" s="48"/>
      <c r="D2943" s="52"/>
      <c r="E2943" s="48"/>
      <c r="F2943" s="48"/>
    </row>
    <row r="2944" spans="1:6">
      <c r="A2944" s="43"/>
      <c r="B2944" s="47"/>
      <c r="C2944" s="48"/>
      <c r="D2944" s="52"/>
      <c r="E2944" s="48"/>
      <c r="F2944" s="48"/>
    </row>
    <row r="2945" spans="1:6">
      <c r="A2945" s="43"/>
      <c r="B2945" s="47"/>
      <c r="C2945" s="48"/>
      <c r="D2945" s="52"/>
      <c r="E2945" s="48"/>
      <c r="F2945" s="48"/>
    </row>
    <row r="2946" spans="1:6">
      <c r="A2946" s="43"/>
      <c r="B2946" s="47"/>
      <c r="C2946" s="48"/>
      <c r="D2946" s="52"/>
      <c r="E2946" s="48"/>
      <c r="F2946" s="48"/>
    </row>
    <row r="2947" spans="1:6">
      <c r="A2947" s="43"/>
      <c r="B2947" s="47"/>
      <c r="C2947" s="48"/>
      <c r="D2947" s="52"/>
      <c r="E2947" s="48"/>
      <c r="F2947" s="48"/>
    </row>
    <row r="2948" spans="1:6">
      <c r="A2948" s="43"/>
      <c r="B2948" s="47"/>
      <c r="C2948" s="48"/>
      <c r="D2948" s="52"/>
      <c r="E2948" s="48"/>
      <c r="F2948" s="48"/>
    </row>
    <row r="2949" spans="1:6">
      <c r="A2949" s="43"/>
      <c r="B2949" s="47"/>
      <c r="C2949" s="48"/>
      <c r="D2949" s="52"/>
      <c r="E2949" s="48"/>
      <c r="F2949" s="48"/>
    </row>
    <row r="2950" spans="1:6">
      <c r="A2950" s="43"/>
      <c r="B2950" s="47"/>
      <c r="C2950" s="48"/>
      <c r="D2950" s="52"/>
      <c r="E2950" s="48"/>
      <c r="F2950" s="48"/>
    </row>
    <row r="2951" spans="1:6">
      <c r="A2951" s="43"/>
      <c r="B2951" s="47"/>
      <c r="C2951" s="48"/>
      <c r="D2951" s="52"/>
      <c r="E2951" s="48"/>
      <c r="F2951" s="48"/>
    </row>
    <row r="2952" spans="1:6">
      <c r="A2952" s="43"/>
      <c r="B2952" s="47"/>
      <c r="C2952" s="48"/>
      <c r="D2952" s="52"/>
      <c r="E2952" s="48"/>
      <c r="F2952" s="48"/>
    </row>
    <row r="2953" spans="1:6">
      <c r="A2953" s="43"/>
      <c r="B2953" s="47"/>
      <c r="C2953" s="48"/>
      <c r="D2953" s="52"/>
      <c r="E2953" s="48"/>
      <c r="F2953" s="48"/>
    </row>
    <row r="2954" spans="1:6">
      <c r="A2954" s="43"/>
      <c r="B2954" s="47"/>
      <c r="C2954" s="48"/>
      <c r="D2954" s="52"/>
      <c r="E2954" s="48"/>
      <c r="F2954" s="48"/>
    </row>
    <row r="2955" spans="1:6">
      <c r="A2955" s="43"/>
      <c r="B2955" s="47"/>
      <c r="C2955" s="48"/>
      <c r="D2955" s="52"/>
      <c r="E2955" s="48"/>
      <c r="F2955" s="48"/>
    </row>
    <row r="2956" spans="1:6">
      <c r="A2956" s="43"/>
      <c r="B2956" s="47"/>
      <c r="C2956" s="48"/>
      <c r="D2956" s="52"/>
      <c r="E2956" s="48"/>
      <c r="F2956" s="48"/>
    </row>
    <row r="2957" spans="1:6">
      <c r="A2957" s="43"/>
      <c r="B2957" s="47"/>
      <c r="C2957" s="48"/>
      <c r="D2957" s="52"/>
      <c r="E2957" s="48"/>
      <c r="F2957" s="48"/>
    </row>
    <row r="2958" spans="1:6">
      <c r="A2958" s="43"/>
      <c r="B2958" s="47"/>
      <c r="C2958" s="48"/>
      <c r="D2958" s="52"/>
      <c r="E2958" s="48"/>
      <c r="F2958" s="48"/>
    </row>
    <row r="2959" spans="1:6">
      <c r="A2959" s="43"/>
      <c r="B2959" s="47"/>
      <c r="C2959" s="48"/>
      <c r="D2959" s="52"/>
      <c r="E2959" s="48"/>
      <c r="F2959" s="48"/>
    </row>
    <row r="2960" spans="1:6">
      <c r="A2960" s="43"/>
      <c r="B2960" s="47"/>
      <c r="C2960" s="48"/>
      <c r="D2960" s="52"/>
      <c r="E2960" s="48"/>
      <c r="F2960" s="48"/>
    </row>
    <row r="2961" spans="1:6">
      <c r="A2961" s="43"/>
      <c r="B2961" s="47"/>
      <c r="C2961" s="48"/>
      <c r="D2961" s="52"/>
      <c r="E2961" s="48"/>
      <c r="F2961" s="48"/>
    </row>
    <row r="2962" spans="1:6">
      <c r="A2962" s="43"/>
      <c r="B2962" s="47"/>
      <c r="C2962" s="48"/>
      <c r="D2962" s="52"/>
      <c r="E2962" s="48"/>
      <c r="F2962" s="48"/>
    </row>
    <row r="2963" spans="1:6">
      <c r="A2963" s="43"/>
      <c r="B2963" s="47"/>
      <c r="C2963" s="48"/>
      <c r="D2963" s="52"/>
      <c r="E2963" s="48"/>
      <c r="F2963" s="48"/>
    </row>
    <row r="2964" spans="1:6">
      <c r="A2964" s="43"/>
      <c r="B2964" s="47"/>
      <c r="C2964" s="48"/>
      <c r="D2964" s="52"/>
      <c r="E2964" s="48"/>
      <c r="F2964" s="48"/>
    </row>
    <row r="2965" spans="1:6">
      <c r="A2965" s="43"/>
      <c r="B2965" s="47"/>
      <c r="C2965" s="48"/>
      <c r="D2965" s="52"/>
      <c r="E2965" s="48"/>
      <c r="F2965" s="48"/>
    </row>
    <row r="2966" spans="1:6">
      <c r="A2966" s="43"/>
      <c r="B2966" s="47"/>
      <c r="C2966" s="48"/>
      <c r="D2966" s="52"/>
      <c r="E2966" s="48"/>
      <c r="F2966" s="48"/>
    </row>
    <row r="2967" spans="1:6">
      <c r="A2967" s="43"/>
      <c r="B2967" s="47"/>
      <c r="C2967" s="48"/>
      <c r="D2967" s="52"/>
      <c r="E2967" s="48"/>
      <c r="F2967" s="48"/>
    </row>
    <row r="2968" spans="1:6">
      <c r="A2968" s="43"/>
      <c r="B2968" s="47"/>
      <c r="C2968" s="48"/>
      <c r="D2968" s="52"/>
      <c r="E2968" s="48"/>
      <c r="F2968" s="48"/>
    </row>
    <row r="2969" spans="1:6">
      <c r="A2969" s="43"/>
      <c r="B2969" s="47"/>
      <c r="C2969" s="48"/>
      <c r="D2969" s="52"/>
      <c r="E2969" s="48"/>
      <c r="F2969" s="48"/>
    </row>
    <row r="2970" spans="1:6">
      <c r="A2970" s="43"/>
      <c r="B2970" s="47"/>
      <c r="C2970" s="48"/>
      <c r="D2970" s="52"/>
      <c r="E2970" s="48"/>
      <c r="F2970" s="48"/>
    </row>
    <row r="2971" spans="1:6">
      <c r="A2971" s="43"/>
      <c r="B2971" s="47"/>
      <c r="C2971" s="48"/>
      <c r="D2971" s="52"/>
      <c r="E2971" s="48"/>
      <c r="F2971" s="48"/>
    </row>
    <row r="2972" spans="1:6">
      <c r="A2972" s="43"/>
      <c r="B2972" s="47"/>
      <c r="C2972" s="48"/>
      <c r="D2972" s="52"/>
      <c r="E2972" s="48"/>
      <c r="F2972" s="48"/>
    </row>
    <row r="2973" spans="1:6">
      <c r="A2973" s="43"/>
      <c r="B2973" s="47"/>
      <c r="C2973" s="48"/>
      <c r="D2973" s="52"/>
      <c r="E2973" s="48"/>
      <c r="F2973" s="48"/>
    </row>
    <row r="2974" spans="1:6">
      <c r="A2974" s="43"/>
      <c r="B2974" s="47"/>
      <c r="C2974" s="48"/>
      <c r="D2974" s="52"/>
      <c r="E2974" s="48"/>
      <c r="F2974" s="48"/>
    </row>
    <row r="2975" spans="1:6">
      <c r="A2975" s="43"/>
      <c r="B2975" s="47"/>
      <c r="C2975" s="48"/>
      <c r="D2975" s="52"/>
      <c r="E2975" s="48"/>
      <c r="F2975" s="48"/>
    </row>
    <row r="2976" spans="1:6">
      <c r="A2976" s="43"/>
      <c r="B2976" s="47"/>
      <c r="C2976" s="48"/>
      <c r="D2976" s="52"/>
      <c r="E2976" s="48"/>
      <c r="F2976" s="48"/>
    </row>
    <row r="2977" spans="1:6">
      <c r="A2977" s="43"/>
      <c r="B2977" s="47"/>
      <c r="C2977" s="48"/>
      <c r="D2977" s="52"/>
      <c r="E2977" s="48"/>
      <c r="F2977" s="48"/>
    </row>
    <row r="2978" spans="1:6">
      <c r="A2978" s="43"/>
      <c r="B2978" s="47"/>
      <c r="C2978" s="48"/>
      <c r="D2978" s="52"/>
      <c r="E2978" s="48"/>
      <c r="F2978" s="48"/>
    </row>
    <row r="2979" spans="1:6">
      <c r="A2979" s="43"/>
      <c r="B2979" s="47"/>
      <c r="C2979" s="48"/>
      <c r="D2979" s="52"/>
      <c r="E2979" s="48"/>
      <c r="F2979" s="48"/>
    </row>
    <row r="2980" spans="1:6">
      <c r="A2980" s="43"/>
      <c r="B2980" s="47"/>
      <c r="C2980" s="48"/>
      <c r="D2980" s="52"/>
      <c r="E2980" s="48"/>
      <c r="F2980" s="48"/>
    </row>
    <row r="2981" spans="1:6">
      <c r="A2981" s="43"/>
      <c r="B2981" s="47"/>
      <c r="C2981" s="48"/>
      <c r="D2981" s="52"/>
      <c r="E2981" s="48"/>
      <c r="F2981" s="48"/>
    </row>
    <row r="2982" spans="1:6">
      <c r="A2982" s="43"/>
      <c r="B2982" s="47"/>
      <c r="C2982" s="48"/>
      <c r="D2982" s="52"/>
      <c r="E2982" s="48"/>
      <c r="F2982" s="48"/>
    </row>
    <row r="2983" spans="1:6">
      <c r="A2983" s="43"/>
      <c r="B2983" s="47"/>
      <c r="C2983" s="48"/>
      <c r="D2983" s="52"/>
      <c r="E2983" s="48"/>
      <c r="F2983" s="48"/>
    </row>
    <row r="2984" spans="1:6">
      <c r="A2984" s="43"/>
      <c r="B2984" s="47"/>
      <c r="C2984" s="48"/>
      <c r="D2984" s="52"/>
      <c r="E2984" s="48"/>
      <c r="F2984" s="48"/>
    </row>
    <row r="2985" spans="1:6">
      <c r="A2985" s="43"/>
      <c r="B2985" s="47"/>
      <c r="C2985" s="48"/>
      <c r="D2985" s="52"/>
      <c r="E2985" s="48"/>
      <c r="F2985" s="48"/>
    </row>
    <row r="2986" spans="1:6">
      <c r="A2986" s="43"/>
      <c r="B2986" s="47"/>
      <c r="C2986" s="48"/>
      <c r="D2986" s="52"/>
      <c r="E2986" s="48"/>
      <c r="F2986" s="48"/>
    </row>
    <row r="2987" spans="1:6">
      <c r="A2987" s="43"/>
      <c r="B2987" s="47"/>
      <c r="C2987" s="48"/>
      <c r="D2987" s="52"/>
      <c r="E2987" s="48"/>
      <c r="F2987" s="48"/>
    </row>
    <row r="2988" spans="1:6">
      <c r="A2988" s="43"/>
      <c r="B2988" s="47"/>
      <c r="C2988" s="48"/>
      <c r="D2988" s="52"/>
      <c r="E2988" s="48"/>
      <c r="F2988" s="48"/>
    </row>
    <row r="2989" spans="1:6">
      <c r="A2989" s="43"/>
      <c r="B2989" s="47"/>
      <c r="C2989" s="48"/>
      <c r="D2989" s="52"/>
      <c r="E2989" s="48"/>
      <c r="F2989" s="48"/>
    </row>
    <row r="2990" spans="1:6">
      <c r="A2990" s="43"/>
      <c r="B2990" s="47"/>
      <c r="C2990" s="48"/>
      <c r="D2990" s="52"/>
      <c r="E2990" s="48"/>
      <c r="F2990" s="48"/>
    </row>
    <row r="2991" spans="1:6">
      <c r="A2991" s="43"/>
      <c r="B2991" s="47"/>
      <c r="C2991" s="48"/>
      <c r="D2991" s="52"/>
      <c r="E2991" s="48"/>
      <c r="F2991" s="48"/>
    </row>
    <row r="2992" spans="1:6">
      <c r="A2992" s="43"/>
      <c r="B2992" s="47"/>
      <c r="C2992" s="48"/>
      <c r="D2992" s="52"/>
      <c r="E2992" s="48"/>
      <c r="F2992" s="48"/>
    </row>
    <row r="2993" spans="1:6">
      <c r="A2993" s="43"/>
      <c r="B2993" s="47"/>
      <c r="C2993" s="48"/>
      <c r="D2993" s="52"/>
      <c r="E2993" s="48"/>
      <c r="F2993" s="48"/>
    </row>
    <row r="2994" spans="1:6">
      <c r="A2994" s="43"/>
      <c r="B2994" s="47"/>
      <c r="C2994" s="48"/>
      <c r="D2994" s="52"/>
      <c r="E2994" s="48"/>
      <c r="F2994" s="48"/>
    </row>
    <row r="2995" spans="1:6">
      <c r="A2995" s="43"/>
      <c r="B2995" s="47"/>
      <c r="C2995" s="48"/>
      <c r="D2995" s="52"/>
      <c r="E2995" s="48"/>
      <c r="F2995" s="48"/>
    </row>
    <row r="2996" spans="1:6">
      <c r="A2996" s="43"/>
      <c r="B2996" s="47"/>
      <c r="C2996" s="48"/>
      <c r="D2996" s="52"/>
      <c r="E2996" s="48"/>
      <c r="F2996" s="48"/>
    </row>
    <row r="2997" spans="1:6">
      <c r="A2997" s="43"/>
      <c r="B2997" s="47"/>
      <c r="C2997" s="48"/>
      <c r="D2997" s="52"/>
      <c r="E2997" s="48"/>
      <c r="F2997" s="48"/>
    </row>
    <row r="2998" spans="1:6">
      <c r="A2998" s="43"/>
      <c r="B2998" s="47"/>
      <c r="C2998" s="48"/>
      <c r="D2998" s="52"/>
      <c r="E2998" s="48"/>
      <c r="F2998" s="48"/>
    </row>
    <row r="2999" spans="1:6">
      <c r="A2999" s="43"/>
      <c r="B2999" s="47"/>
      <c r="C2999" s="48"/>
      <c r="D2999" s="52"/>
      <c r="E2999" s="48"/>
      <c r="F2999" s="48"/>
    </row>
    <row r="3000" spans="1:6">
      <c r="A3000" s="43"/>
      <c r="B3000" s="47"/>
      <c r="C3000" s="48"/>
      <c r="D3000" s="52"/>
      <c r="E3000" s="48"/>
      <c r="F3000" s="48"/>
    </row>
    <row r="3001" spans="1:6">
      <c r="A3001" s="43"/>
      <c r="B3001" s="47"/>
      <c r="C3001" s="48"/>
      <c r="D3001" s="52"/>
      <c r="E3001" s="48"/>
      <c r="F3001" s="48"/>
    </row>
    <row r="3002" spans="1:6">
      <c r="A3002" s="43"/>
      <c r="B3002" s="47"/>
      <c r="C3002" s="48"/>
      <c r="D3002" s="52"/>
      <c r="E3002" s="48"/>
      <c r="F3002" s="48"/>
    </row>
    <row r="3003" spans="1:6">
      <c r="A3003" s="43"/>
      <c r="B3003" s="47"/>
      <c r="C3003" s="48"/>
      <c r="D3003" s="52"/>
      <c r="E3003" s="48"/>
      <c r="F3003" s="48"/>
    </row>
    <row r="3004" spans="1:6">
      <c r="A3004" s="43"/>
      <c r="B3004" s="47"/>
      <c r="C3004" s="48"/>
      <c r="D3004" s="52"/>
      <c r="E3004" s="48"/>
      <c r="F3004" s="48"/>
    </row>
    <row r="3005" spans="1:6">
      <c r="A3005" s="43"/>
      <c r="B3005" s="47"/>
      <c r="C3005" s="48"/>
      <c r="D3005" s="52"/>
      <c r="E3005" s="48"/>
      <c r="F3005" s="48"/>
    </row>
    <row r="3006" spans="1:6">
      <c r="A3006" s="43"/>
      <c r="B3006" s="47"/>
      <c r="C3006" s="48"/>
      <c r="D3006" s="52"/>
      <c r="E3006" s="48"/>
      <c r="F3006" s="48"/>
    </row>
    <row r="3007" spans="1:6">
      <c r="A3007" s="43"/>
      <c r="B3007" s="47"/>
      <c r="C3007" s="48"/>
      <c r="D3007" s="52"/>
      <c r="E3007" s="48"/>
      <c r="F3007" s="48"/>
    </row>
    <row r="3008" spans="1:6">
      <c r="A3008" s="43"/>
      <c r="B3008" s="47"/>
      <c r="C3008" s="48"/>
      <c r="D3008" s="52"/>
      <c r="E3008" s="48"/>
      <c r="F3008" s="48"/>
    </row>
    <row r="3009" spans="1:6">
      <c r="A3009" s="43"/>
      <c r="B3009" s="47"/>
      <c r="C3009" s="48"/>
      <c r="D3009" s="52"/>
      <c r="E3009" s="48"/>
      <c r="F3009" s="48"/>
    </row>
    <row r="3010" spans="1:6">
      <c r="A3010" s="43"/>
      <c r="B3010" s="47"/>
      <c r="C3010" s="48"/>
      <c r="D3010" s="52"/>
      <c r="E3010" s="48"/>
      <c r="F3010" s="48"/>
    </row>
    <row r="3011" spans="1:6">
      <c r="A3011" s="43"/>
      <c r="B3011" s="47"/>
      <c r="C3011" s="48"/>
      <c r="D3011" s="52"/>
      <c r="E3011" s="48"/>
      <c r="F3011" s="48"/>
    </row>
    <row r="3012" spans="1:6">
      <c r="A3012" s="43"/>
      <c r="B3012" s="47"/>
      <c r="C3012" s="48"/>
      <c r="D3012" s="52"/>
      <c r="E3012" s="48"/>
      <c r="F3012" s="48"/>
    </row>
    <row r="3013" spans="1:6">
      <c r="A3013" s="43"/>
      <c r="B3013" s="47"/>
      <c r="C3013" s="48"/>
      <c r="D3013" s="52"/>
      <c r="E3013" s="48"/>
      <c r="F3013" s="48"/>
    </row>
    <row r="3014" spans="1:6">
      <c r="A3014" s="43"/>
      <c r="B3014" s="47"/>
      <c r="C3014" s="48"/>
      <c r="D3014" s="52"/>
      <c r="E3014" s="48"/>
      <c r="F3014" s="48"/>
    </row>
    <row r="3015" spans="1:6">
      <c r="A3015" s="43"/>
      <c r="B3015" s="47"/>
      <c r="C3015" s="48"/>
      <c r="D3015" s="52"/>
      <c r="E3015" s="48"/>
      <c r="F3015" s="48"/>
    </row>
    <row r="3016" spans="1:6">
      <c r="A3016" s="43"/>
      <c r="B3016" s="47"/>
      <c r="C3016" s="48"/>
      <c r="D3016" s="52"/>
      <c r="E3016" s="48"/>
      <c r="F3016" s="48"/>
    </row>
    <row r="3017" spans="1:6">
      <c r="A3017" s="43"/>
      <c r="B3017" s="47"/>
      <c r="C3017" s="48"/>
      <c r="D3017" s="52"/>
      <c r="E3017" s="48"/>
      <c r="F3017" s="48"/>
    </row>
    <row r="3018" spans="1:6">
      <c r="A3018" s="43"/>
      <c r="B3018" s="47"/>
      <c r="C3018" s="48"/>
      <c r="D3018" s="52"/>
      <c r="E3018" s="48"/>
      <c r="F3018" s="48"/>
    </row>
    <row r="3019" spans="1:6">
      <c r="A3019" s="43"/>
      <c r="B3019" s="47"/>
      <c r="C3019" s="48"/>
      <c r="D3019" s="52"/>
      <c r="E3019" s="48"/>
      <c r="F3019" s="48"/>
    </row>
    <row r="3020" spans="1:6">
      <c r="A3020" s="43"/>
      <c r="B3020" s="47"/>
      <c r="C3020" s="48"/>
      <c r="D3020" s="52"/>
      <c r="E3020" s="48"/>
      <c r="F3020" s="48"/>
    </row>
    <row r="3021" spans="1:6">
      <c r="A3021" s="43"/>
      <c r="B3021" s="47"/>
      <c r="C3021" s="48"/>
      <c r="D3021" s="52"/>
      <c r="E3021" s="48"/>
      <c r="F3021" s="48"/>
    </row>
    <row r="3022" spans="1:6">
      <c r="A3022" s="43"/>
      <c r="B3022" s="47"/>
      <c r="C3022" s="48"/>
      <c r="D3022" s="52"/>
      <c r="E3022" s="48"/>
      <c r="F3022" s="48"/>
    </row>
    <row r="3023" spans="1:6">
      <c r="A3023" s="43"/>
      <c r="B3023" s="47"/>
      <c r="C3023" s="48"/>
      <c r="D3023" s="52"/>
      <c r="E3023" s="48"/>
      <c r="F3023" s="48"/>
    </row>
    <row r="3024" spans="1:6">
      <c r="A3024" s="43"/>
      <c r="B3024" s="47"/>
      <c r="C3024" s="48"/>
      <c r="D3024" s="52"/>
      <c r="E3024" s="48"/>
      <c r="F3024" s="48"/>
    </row>
    <row r="3025" spans="1:6">
      <c r="A3025" s="43"/>
      <c r="B3025" s="47"/>
      <c r="C3025" s="48"/>
      <c r="D3025" s="52"/>
      <c r="E3025" s="48"/>
      <c r="F3025" s="48"/>
    </row>
    <row r="3026" spans="1:6">
      <c r="A3026" s="43"/>
      <c r="B3026" s="47"/>
      <c r="C3026" s="48"/>
      <c r="D3026" s="52"/>
      <c r="E3026" s="48"/>
      <c r="F3026" s="48"/>
    </row>
    <row r="3027" spans="1:6">
      <c r="A3027" s="43"/>
      <c r="B3027" s="47"/>
      <c r="C3027" s="48"/>
      <c r="D3027" s="52"/>
      <c r="E3027" s="48"/>
      <c r="F3027" s="48"/>
    </row>
    <row r="3028" spans="1:6">
      <c r="A3028" s="43"/>
      <c r="B3028" s="47"/>
      <c r="C3028" s="48"/>
      <c r="D3028" s="52"/>
      <c r="E3028" s="48"/>
      <c r="F3028" s="48"/>
    </row>
    <row r="3029" spans="1:6">
      <c r="A3029" s="43"/>
      <c r="B3029" s="47"/>
      <c r="C3029" s="48"/>
      <c r="D3029" s="52"/>
      <c r="E3029" s="48"/>
      <c r="F3029" s="48"/>
    </row>
    <row r="3030" spans="1:6">
      <c r="A3030" s="43"/>
      <c r="B3030" s="47"/>
      <c r="C3030" s="48"/>
      <c r="D3030" s="52"/>
      <c r="E3030" s="48"/>
      <c r="F3030" s="48"/>
    </row>
    <row r="3031" spans="1:6">
      <c r="A3031" s="43"/>
      <c r="B3031" s="47"/>
      <c r="C3031" s="48"/>
      <c r="D3031" s="52"/>
      <c r="E3031" s="48"/>
      <c r="F3031" s="48"/>
    </row>
    <row r="3032" spans="1:6">
      <c r="A3032" s="43"/>
      <c r="B3032" s="47"/>
      <c r="C3032" s="48"/>
      <c r="D3032" s="52"/>
      <c r="E3032" s="48"/>
      <c r="F3032" s="48"/>
    </row>
    <row r="3033" spans="1:6">
      <c r="A3033" s="43"/>
      <c r="B3033" s="47"/>
      <c r="C3033" s="48"/>
      <c r="D3033" s="52"/>
      <c r="E3033" s="48"/>
      <c r="F3033" s="48"/>
    </row>
    <row r="3034" spans="1:6">
      <c r="A3034" s="43"/>
      <c r="B3034" s="47"/>
      <c r="C3034" s="48"/>
      <c r="D3034" s="52"/>
      <c r="E3034" s="48"/>
      <c r="F3034" s="48"/>
    </row>
    <row r="3035" spans="1:6">
      <c r="A3035" s="43"/>
      <c r="B3035" s="47"/>
      <c r="C3035" s="48"/>
      <c r="D3035" s="52"/>
      <c r="E3035" s="48"/>
      <c r="F3035" s="48"/>
    </row>
    <row r="3036" spans="1:6">
      <c r="A3036" s="43"/>
      <c r="B3036" s="47"/>
      <c r="C3036" s="48"/>
      <c r="D3036" s="52"/>
      <c r="E3036" s="48"/>
      <c r="F3036" s="48"/>
    </row>
    <row r="3037" spans="1:6">
      <c r="A3037" s="43"/>
      <c r="B3037" s="47"/>
      <c r="C3037" s="48"/>
      <c r="D3037" s="52"/>
      <c r="E3037" s="48"/>
      <c r="F3037" s="48"/>
    </row>
    <row r="3038" spans="1:6">
      <c r="A3038" s="43"/>
      <c r="B3038" s="47"/>
      <c r="C3038" s="48"/>
      <c r="D3038" s="52"/>
      <c r="E3038" s="48"/>
      <c r="F3038" s="48"/>
    </row>
    <row r="3039" spans="1:6">
      <c r="A3039" s="43"/>
      <c r="B3039" s="47"/>
      <c r="C3039" s="48"/>
      <c r="D3039" s="52"/>
      <c r="E3039" s="48"/>
      <c r="F3039" s="48"/>
    </row>
    <row r="3040" spans="1:6">
      <c r="A3040" s="43"/>
      <c r="B3040" s="47"/>
      <c r="C3040" s="48"/>
      <c r="D3040" s="52"/>
      <c r="E3040" s="48"/>
      <c r="F3040" s="48"/>
    </row>
    <row r="3041" spans="1:6">
      <c r="A3041" s="43"/>
      <c r="B3041" s="47"/>
      <c r="C3041" s="48"/>
      <c r="D3041" s="52"/>
      <c r="E3041" s="48"/>
      <c r="F3041" s="48"/>
    </row>
    <row r="3042" spans="1:6">
      <c r="A3042" s="43"/>
      <c r="B3042" s="47"/>
      <c r="C3042" s="48"/>
      <c r="D3042" s="52"/>
      <c r="E3042" s="48"/>
      <c r="F3042" s="48"/>
    </row>
    <row r="3043" spans="1:6">
      <c r="A3043" s="43"/>
      <c r="B3043" s="47"/>
      <c r="C3043" s="48"/>
      <c r="D3043" s="52"/>
      <c r="E3043" s="48"/>
      <c r="F3043" s="48"/>
    </row>
    <row r="3044" spans="1:6">
      <c r="A3044" s="43"/>
      <c r="B3044" s="47"/>
      <c r="C3044" s="48"/>
      <c r="D3044" s="52"/>
      <c r="E3044" s="48"/>
      <c r="F3044" s="48"/>
    </row>
    <row r="3045" spans="1:6">
      <c r="A3045" s="43"/>
      <c r="B3045" s="47"/>
      <c r="C3045" s="48"/>
      <c r="D3045" s="52"/>
      <c r="E3045" s="48"/>
      <c r="F3045" s="48"/>
    </row>
    <row r="3046" spans="1:6">
      <c r="A3046" s="43"/>
      <c r="B3046" s="47"/>
      <c r="C3046" s="48"/>
      <c r="D3046" s="52"/>
      <c r="E3046" s="48"/>
      <c r="F3046" s="48"/>
    </row>
    <row r="3047" spans="1:6">
      <c r="A3047" s="43"/>
      <c r="B3047" s="47"/>
      <c r="C3047" s="48"/>
      <c r="D3047" s="52"/>
      <c r="E3047" s="48"/>
      <c r="F3047" s="48"/>
    </row>
    <row r="3048" spans="1:6">
      <c r="A3048" s="43"/>
      <c r="B3048" s="47"/>
      <c r="C3048" s="48"/>
      <c r="D3048" s="52"/>
      <c r="E3048" s="48"/>
      <c r="F3048" s="48"/>
    </row>
    <row r="3049" spans="1:6">
      <c r="A3049" s="43"/>
      <c r="B3049" s="47"/>
      <c r="C3049" s="48"/>
      <c r="D3049" s="52"/>
      <c r="E3049" s="48"/>
      <c r="F3049" s="48"/>
    </row>
    <row r="3050" spans="1:6">
      <c r="A3050" s="43"/>
      <c r="B3050" s="47"/>
      <c r="C3050" s="48"/>
      <c r="D3050" s="52"/>
      <c r="E3050" s="48"/>
      <c r="F3050" s="48"/>
    </row>
    <row r="3051" spans="1:6">
      <c r="A3051" s="43"/>
      <c r="B3051" s="47"/>
      <c r="C3051" s="48"/>
      <c r="D3051" s="52"/>
      <c r="E3051" s="48"/>
      <c r="F3051" s="48"/>
    </row>
    <row r="3052" spans="1:6">
      <c r="A3052" s="43"/>
      <c r="B3052" s="47"/>
      <c r="C3052" s="48"/>
      <c r="D3052" s="52"/>
      <c r="E3052" s="48"/>
      <c r="F3052" s="48"/>
    </row>
    <row r="3053" spans="1:6">
      <c r="A3053" s="43"/>
      <c r="B3053" s="47"/>
      <c r="C3053" s="48"/>
      <c r="D3053" s="52"/>
      <c r="E3053" s="48"/>
      <c r="F3053" s="48"/>
    </row>
    <row r="3054" spans="1:6">
      <c r="A3054" s="43"/>
      <c r="B3054" s="47"/>
      <c r="C3054" s="48"/>
      <c r="D3054" s="52"/>
      <c r="E3054" s="48"/>
      <c r="F3054" s="48"/>
    </row>
    <row r="3055" spans="1:6">
      <c r="A3055" s="43"/>
      <c r="B3055" s="47"/>
      <c r="C3055" s="48"/>
      <c r="D3055" s="52"/>
      <c r="E3055" s="48"/>
      <c r="F3055" s="48"/>
    </row>
    <row r="3056" spans="1:6">
      <c r="A3056" s="43"/>
      <c r="B3056" s="47"/>
      <c r="C3056" s="48"/>
      <c r="D3056" s="52"/>
      <c r="E3056" s="48"/>
      <c r="F3056" s="48"/>
    </row>
    <row r="3057" spans="1:6">
      <c r="A3057" s="43"/>
      <c r="B3057" s="47"/>
      <c r="C3057" s="48"/>
      <c r="D3057" s="52"/>
      <c r="E3057" s="48"/>
      <c r="F3057" s="48"/>
    </row>
    <row r="3058" spans="1:6">
      <c r="A3058" s="43"/>
      <c r="B3058" s="47"/>
      <c r="C3058" s="48"/>
      <c r="D3058" s="52"/>
      <c r="E3058" s="48"/>
      <c r="F3058" s="48"/>
    </row>
    <row r="3059" spans="1:6">
      <c r="A3059" s="43"/>
      <c r="B3059" s="47"/>
      <c r="C3059" s="48"/>
      <c r="D3059" s="52"/>
      <c r="E3059" s="48"/>
      <c r="F3059" s="48"/>
    </row>
    <row r="3060" spans="1:6">
      <c r="A3060" s="43"/>
      <c r="B3060" s="47"/>
      <c r="C3060" s="48"/>
      <c r="D3060" s="52"/>
      <c r="E3060" s="48"/>
      <c r="F3060" s="48"/>
    </row>
    <row r="3061" spans="1:6">
      <c r="A3061" s="43"/>
      <c r="B3061" s="47"/>
      <c r="C3061" s="48"/>
      <c r="D3061" s="52"/>
      <c r="E3061" s="48"/>
      <c r="F3061" s="48"/>
    </row>
    <row r="3062" spans="1:6">
      <c r="A3062" s="43"/>
      <c r="B3062" s="47"/>
      <c r="C3062" s="48"/>
      <c r="D3062" s="52"/>
      <c r="E3062" s="48"/>
      <c r="F3062" s="48"/>
    </row>
    <row r="3063" spans="1:6">
      <c r="A3063" s="43"/>
      <c r="B3063" s="47"/>
      <c r="C3063" s="48"/>
      <c r="D3063" s="52"/>
      <c r="E3063" s="48"/>
      <c r="F3063" s="48"/>
    </row>
    <row r="3064" spans="1:6">
      <c r="A3064" s="43"/>
      <c r="B3064" s="47"/>
      <c r="C3064" s="48"/>
      <c r="D3064" s="52"/>
      <c r="E3064" s="48"/>
      <c r="F3064" s="48"/>
    </row>
    <row r="3065" spans="1:6">
      <c r="A3065" s="43"/>
      <c r="B3065" s="47"/>
      <c r="C3065" s="48"/>
      <c r="D3065" s="52"/>
      <c r="E3065" s="48"/>
      <c r="F3065" s="48"/>
    </row>
    <row r="3066" spans="1:6">
      <c r="A3066" s="43"/>
      <c r="B3066" s="47"/>
      <c r="C3066" s="48"/>
      <c r="D3066" s="52"/>
      <c r="E3066" s="48"/>
      <c r="F3066" s="48"/>
    </row>
    <row r="3067" spans="1:6">
      <c r="A3067" s="43"/>
      <c r="B3067" s="47"/>
      <c r="C3067" s="48"/>
      <c r="D3067" s="52"/>
      <c r="E3067" s="48"/>
      <c r="F3067" s="48"/>
    </row>
    <row r="3068" spans="1:6">
      <c r="A3068" s="43"/>
      <c r="B3068" s="47"/>
      <c r="C3068" s="48"/>
      <c r="D3068" s="52"/>
      <c r="E3068" s="48"/>
      <c r="F3068" s="48"/>
    </row>
    <row r="3069" spans="1:6">
      <c r="A3069" s="43"/>
      <c r="B3069" s="47"/>
      <c r="C3069" s="48"/>
      <c r="D3069" s="52"/>
      <c r="E3069" s="48"/>
      <c r="F3069" s="48"/>
    </row>
    <row r="3070" spans="1:6">
      <c r="A3070" s="43"/>
      <c r="B3070" s="47"/>
      <c r="C3070" s="48"/>
      <c r="D3070" s="52"/>
      <c r="E3070" s="48"/>
      <c r="F3070" s="48"/>
    </row>
    <row r="3071" spans="1:6">
      <c r="A3071" s="43"/>
      <c r="B3071" s="47"/>
      <c r="C3071" s="48"/>
      <c r="D3071" s="52"/>
      <c r="E3071" s="48"/>
      <c r="F3071" s="48"/>
    </row>
    <row r="3072" spans="1:6">
      <c r="A3072" s="43"/>
      <c r="B3072" s="47"/>
      <c r="C3072" s="48"/>
      <c r="D3072" s="52"/>
      <c r="E3072" s="48"/>
      <c r="F3072" s="48"/>
    </row>
    <row r="3073" spans="1:6">
      <c r="A3073" s="43"/>
      <c r="B3073" s="47"/>
      <c r="C3073" s="48"/>
      <c r="D3073" s="52"/>
      <c r="E3073" s="48"/>
      <c r="F3073" s="48"/>
    </row>
    <row r="3074" spans="1:6">
      <c r="A3074" s="43"/>
      <c r="B3074" s="47"/>
      <c r="C3074" s="48"/>
      <c r="D3074" s="52"/>
      <c r="E3074" s="48"/>
      <c r="F3074" s="48"/>
    </row>
    <row r="3075" spans="1:6">
      <c r="A3075" s="43"/>
      <c r="B3075" s="47"/>
      <c r="C3075" s="48"/>
      <c r="D3075" s="52"/>
      <c r="E3075" s="48"/>
      <c r="F3075" s="48"/>
    </row>
    <row r="3076" spans="1:6">
      <c r="A3076" s="43"/>
      <c r="B3076" s="47"/>
      <c r="C3076" s="48"/>
      <c r="D3076" s="52"/>
      <c r="E3076" s="48"/>
      <c r="F3076" s="48"/>
    </row>
    <row r="3077" spans="1:6">
      <c r="A3077" s="43"/>
      <c r="B3077" s="47"/>
      <c r="C3077" s="48"/>
      <c r="D3077" s="52"/>
      <c r="E3077" s="48"/>
      <c r="F3077" s="48"/>
    </row>
    <row r="3078" spans="1:6">
      <c r="A3078" s="43"/>
      <c r="B3078" s="47"/>
      <c r="C3078" s="48"/>
      <c r="D3078" s="52"/>
      <c r="E3078" s="48"/>
      <c r="F3078" s="48"/>
    </row>
    <row r="3079" spans="1:6">
      <c r="A3079" s="43"/>
      <c r="B3079" s="47"/>
      <c r="C3079" s="48"/>
      <c r="D3079" s="52"/>
      <c r="E3079" s="48"/>
      <c r="F3079" s="48"/>
    </row>
    <row r="3080" spans="1:6">
      <c r="A3080" s="43"/>
      <c r="B3080" s="47"/>
      <c r="C3080" s="48"/>
      <c r="D3080" s="52"/>
      <c r="E3080" s="48"/>
      <c r="F3080" s="48"/>
    </row>
    <row r="3081" spans="1:6">
      <c r="A3081" s="43"/>
      <c r="B3081" s="47"/>
      <c r="C3081" s="48"/>
      <c r="D3081" s="52"/>
      <c r="E3081" s="48"/>
      <c r="F3081" s="48"/>
    </row>
    <row r="3082" spans="1:6">
      <c r="A3082" s="43"/>
      <c r="B3082" s="47"/>
      <c r="C3082" s="48"/>
      <c r="D3082" s="52"/>
      <c r="E3082" s="48"/>
      <c r="F3082" s="48"/>
    </row>
    <row r="3083" spans="1:6">
      <c r="A3083" s="43"/>
      <c r="B3083" s="47"/>
      <c r="C3083" s="48"/>
      <c r="D3083" s="52"/>
      <c r="E3083" s="48"/>
      <c r="F3083" s="48"/>
    </row>
    <row r="3084" spans="1:6">
      <c r="A3084" s="43"/>
      <c r="B3084" s="47"/>
      <c r="C3084" s="48"/>
      <c r="D3084" s="52"/>
      <c r="E3084" s="48"/>
      <c r="F3084" s="48"/>
    </row>
    <row r="3085" spans="1:6">
      <c r="A3085" s="43"/>
      <c r="B3085" s="47"/>
      <c r="C3085" s="48"/>
      <c r="D3085" s="52"/>
      <c r="E3085" s="48"/>
      <c r="F3085" s="48"/>
    </row>
    <row r="3086" spans="1:6">
      <c r="A3086" s="43"/>
      <c r="B3086" s="47"/>
      <c r="C3086" s="48"/>
      <c r="D3086" s="52"/>
      <c r="E3086" s="48"/>
      <c r="F3086" s="48"/>
    </row>
    <row r="3087" spans="1:6">
      <c r="A3087" s="43"/>
      <c r="B3087" s="47"/>
      <c r="C3087" s="48"/>
      <c r="D3087" s="52"/>
      <c r="E3087" s="48"/>
      <c r="F3087" s="48"/>
    </row>
    <row r="3088" spans="1:6">
      <c r="A3088" s="43"/>
      <c r="B3088" s="47"/>
      <c r="C3088" s="48"/>
      <c r="D3088" s="52"/>
      <c r="E3088" s="48"/>
      <c r="F3088" s="48"/>
    </row>
    <row r="3089" spans="1:6">
      <c r="A3089" s="43"/>
      <c r="B3089" s="47"/>
      <c r="C3089" s="48"/>
      <c r="D3089" s="52"/>
      <c r="E3089" s="48"/>
      <c r="F3089" s="48"/>
    </row>
    <row r="3090" spans="1:6">
      <c r="A3090" s="43"/>
      <c r="B3090" s="47"/>
      <c r="C3090" s="48"/>
      <c r="D3090" s="52"/>
      <c r="E3090" s="48"/>
      <c r="F3090" s="48"/>
    </row>
    <row r="3091" spans="1:6">
      <c r="A3091" s="43"/>
      <c r="B3091" s="47"/>
      <c r="C3091" s="48"/>
      <c r="D3091" s="52"/>
      <c r="E3091" s="48"/>
      <c r="F3091" s="48"/>
    </row>
    <row r="3092" spans="1:6">
      <c r="A3092" s="43"/>
      <c r="B3092" s="47"/>
      <c r="C3092" s="48"/>
      <c r="D3092" s="52"/>
      <c r="E3092" s="48"/>
      <c r="F3092" s="48"/>
    </row>
    <row r="3093" spans="1:6">
      <c r="A3093" s="43"/>
      <c r="B3093" s="47"/>
      <c r="C3093" s="48"/>
      <c r="D3093" s="52"/>
      <c r="E3093" s="48"/>
      <c r="F3093" s="48"/>
    </row>
    <row r="3094" spans="1:6">
      <c r="A3094" s="43"/>
      <c r="B3094" s="47"/>
      <c r="C3094" s="48"/>
      <c r="D3094" s="52"/>
      <c r="E3094" s="48"/>
      <c r="F3094" s="48"/>
    </row>
    <row r="3095" spans="1:6">
      <c r="A3095" s="43"/>
      <c r="B3095" s="47"/>
      <c r="C3095" s="48"/>
      <c r="D3095" s="52"/>
      <c r="E3095" s="48"/>
      <c r="F3095" s="48"/>
    </row>
    <row r="3096" spans="1:6">
      <c r="A3096" s="43"/>
      <c r="B3096" s="47"/>
      <c r="C3096" s="48"/>
      <c r="D3096" s="52"/>
      <c r="E3096" s="48"/>
      <c r="F3096" s="48"/>
    </row>
    <row r="3097" spans="1:6">
      <c r="A3097" s="43"/>
      <c r="B3097" s="47"/>
      <c r="C3097" s="48"/>
      <c r="D3097" s="52"/>
      <c r="E3097" s="48"/>
      <c r="F3097" s="48"/>
    </row>
    <row r="3098" spans="1:6">
      <c r="A3098" s="43"/>
      <c r="B3098" s="47"/>
      <c r="C3098" s="48"/>
      <c r="D3098" s="52"/>
      <c r="E3098" s="48"/>
      <c r="F3098" s="48"/>
    </row>
    <row r="3099" spans="1:6">
      <c r="A3099" s="43"/>
      <c r="B3099" s="47"/>
      <c r="C3099" s="48"/>
      <c r="D3099" s="52"/>
      <c r="E3099" s="48"/>
      <c r="F3099" s="48"/>
    </row>
    <row r="3100" spans="1:6">
      <c r="A3100" s="43"/>
      <c r="B3100" s="47"/>
      <c r="C3100" s="48"/>
      <c r="D3100" s="52"/>
      <c r="E3100" s="48"/>
      <c r="F3100" s="48"/>
    </row>
    <row r="3101" spans="1:6">
      <c r="A3101" s="43"/>
      <c r="B3101" s="47"/>
      <c r="C3101" s="48"/>
      <c r="D3101" s="52"/>
      <c r="E3101" s="48"/>
      <c r="F3101" s="48"/>
    </row>
    <row r="3102" spans="1:6">
      <c r="A3102" s="43"/>
      <c r="B3102" s="47"/>
      <c r="C3102" s="48"/>
      <c r="D3102" s="52"/>
      <c r="E3102" s="48"/>
      <c r="F3102" s="48"/>
    </row>
    <row r="3103" spans="1:6">
      <c r="A3103" s="43"/>
      <c r="B3103" s="47"/>
      <c r="C3103" s="48"/>
      <c r="D3103" s="52"/>
      <c r="E3103" s="48"/>
      <c r="F3103" s="48"/>
    </row>
    <row r="3104" spans="1:6">
      <c r="A3104" s="43"/>
      <c r="B3104" s="47"/>
      <c r="C3104" s="48"/>
      <c r="D3104" s="52"/>
      <c r="E3104" s="48"/>
      <c r="F3104" s="48"/>
    </row>
    <row r="3105" spans="1:6">
      <c r="A3105" s="43"/>
      <c r="B3105" s="47"/>
      <c r="C3105" s="48"/>
      <c r="D3105" s="52"/>
      <c r="E3105" s="48"/>
      <c r="F3105" s="48"/>
    </row>
    <row r="3106" spans="1:6">
      <c r="A3106" s="43"/>
      <c r="B3106" s="47"/>
      <c r="C3106" s="48"/>
      <c r="D3106" s="52"/>
      <c r="E3106" s="48"/>
      <c r="F3106" s="48"/>
    </row>
    <row r="3107" spans="1:6">
      <c r="A3107" s="43"/>
      <c r="B3107" s="47"/>
      <c r="C3107" s="48"/>
      <c r="D3107" s="52"/>
      <c r="E3107" s="48"/>
      <c r="F3107" s="48"/>
    </row>
    <row r="3108" spans="1:6">
      <c r="A3108" s="43"/>
      <c r="B3108" s="47"/>
      <c r="C3108" s="48"/>
      <c r="D3108" s="52"/>
      <c r="E3108" s="48"/>
      <c r="F3108" s="48"/>
    </row>
    <row r="3109" spans="1:6">
      <c r="A3109" s="43"/>
      <c r="B3109" s="47"/>
      <c r="C3109" s="48"/>
      <c r="D3109" s="52"/>
      <c r="E3109" s="48"/>
      <c r="F3109" s="48"/>
    </row>
    <row r="3110" spans="1:6">
      <c r="A3110" s="43"/>
      <c r="B3110" s="47"/>
      <c r="C3110" s="48"/>
      <c r="D3110" s="52"/>
      <c r="E3110" s="48"/>
      <c r="F3110" s="48"/>
    </row>
    <row r="3111" spans="1:6">
      <c r="A3111" s="43"/>
      <c r="B3111" s="47"/>
      <c r="C3111" s="48"/>
      <c r="D3111" s="52"/>
      <c r="E3111" s="48"/>
      <c r="F3111" s="48"/>
    </row>
    <row r="3112" spans="1:6">
      <c r="A3112" s="43"/>
      <c r="B3112" s="47"/>
      <c r="C3112" s="48"/>
      <c r="D3112" s="52"/>
      <c r="E3112" s="48"/>
      <c r="F3112" s="48"/>
    </row>
    <row r="3113" spans="1:6">
      <c r="A3113" s="43"/>
      <c r="B3113" s="47"/>
      <c r="C3113" s="48"/>
      <c r="D3113" s="52"/>
      <c r="E3113" s="48"/>
      <c r="F3113" s="48"/>
    </row>
    <row r="3114" spans="1:6">
      <c r="A3114" s="43"/>
      <c r="B3114" s="47"/>
      <c r="C3114" s="48"/>
      <c r="D3114" s="52"/>
      <c r="E3114" s="48"/>
      <c r="F3114" s="48"/>
    </row>
    <row r="3115" spans="1:6">
      <c r="A3115" s="43"/>
      <c r="B3115" s="47"/>
      <c r="C3115" s="48"/>
      <c r="D3115" s="52"/>
      <c r="E3115" s="48"/>
      <c r="F3115" s="48"/>
    </row>
    <row r="3116" spans="1:6">
      <c r="A3116" s="43"/>
      <c r="B3116" s="47"/>
      <c r="C3116" s="48"/>
      <c r="D3116" s="52"/>
      <c r="E3116" s="48"/>
      <c r="F3116" s="48"/>
    </row>
    <row r="3117" spans="1:6">
      <c r="A3117" s="43"/>
      <c r="B3117" s="47"/>
      <c r="C3117" s="48"/>
      <c r="D3117" s="52"/>
      <c r="E3117" s="48"/>
      <c r="F3117" s="48"/>
    </row>
    <row r="3118" spans="1:6">
      <c r="A3118" s="43"/>
      <c r="B3118" s="47"/>
      <c r="C3118" s="48"/>
      <c r="D3118" s="52"/>
      <c r="E3118" s="48"/>
      <c r="F3118" s="48"/>
    </row>
    <row r="3119" spans="1:6">
      <c r="A3119" s="43"/>
      <c r="B3119" s="47"/>
      <c r="C3119" s="48"/>
      <c r="D3119" s="52"/>
      <c r="E3119" s="48"/>
      <c r="F3119" s="48"/>
    </row>
    <row r="3120" spans="1:6">
      <c r="A3120" s="43"/>
      <c r="B3120" s="47"/>
      <c r="C3120" s="48"/>
      <c r="D3120" s="52"/>
      <c r="E3120" s="48"/>
      <c r="F3120" s="48"/>
    </row>
    <row r="3121" spans="1:6">
      <c r="A3121" s="43"/>
      <c r="B3121" s="47"/>
      <c r="C3121" s="48"/>
      <c r="D3121" s="52"/>
      <c r="E3121" s="48"/>
      <c r="F3121" s="48"/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<?xml version="1.0" encoding="utf-8"?>
<XMLData TextToDisplay="%DOCUMENTGUID%">{00000000-0000-0000-0000-000000000000}</XMLDat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XMLData TextToDisplay="%EMAILADDRESS%">ms02986@imceu.eu.ssmb.com</XMLDat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XMLData TextToDisplay="RightsWATCHMark">8|CITI-No PII-Internal|{00000000-0000-0000-0000-000000000000}</XMLData>
</file>

<file path=customXml/item6.xml><?xml version="1.0" encoding="utf-8"?>
<XMLData TextToDisplay="%USERNAME%">ms02986</XMLData>
</file>

<file path=customXml/item7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6343445592F44289628F87783C36AF" ma:contentTypeVersion="12" ma:contentTypeDescription="Create a new document." ma:contentTypeScope="" ma:versionID="ab64c60587cef6dae8704f8b36248152">
  <xsd:schema xmlns:xsd="http://www.w3.org/2001/XMLSchema" xmlns:xs="http://www.w3.org/2001/XMLSchema" xmlns:p="http://schemas.microsoft.com/office/2006/metadata/properties" xmlns:ns3="c727887c-302f-45c0-ac76-fee86f71b4b8" xmlns:ns4="3e575677-f987-4d48-88cd-4e98e1fe0b7e" targetNamespace="http://schemas.microsoft.com/office/2006/metadata/properties" ma:root="true" ma:fieldsID="b576000f0b8b184c87c6fff086592359" ns3:_="" ns4:_="">
    <xsd:import namespace="c727887c-302f-45c0-ac76-fee86f71b4b8"/>
    <xsd:import namespace="3e575677-f987-4d48-88cd-4e98e1fe0b7e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DateTake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27887c-302f-45c0-ac76-fee86f71b4b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5677-f987-4d48-88cd-4e98e1fe0b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8.xml><?xml version="1.0" encoding="utf-8"?>
<XMLData TextToDisplay="%HOSTNAME%">LDNGLMWA312091.eur.nsroot.net</XMLData>
</file>

<file path=customXml/item9.xml><?xml version="1.0" encoding="utf-8"?>
<XMLData TextToDisplay="%CLASSIFICATIONDATETIME%">16:18 06/05/2019</XMLData>
</file>

<file path=customXml/itemProps1.xml><?xml version="1.0" encoding="utf-8"?>
<ds:datastoreItem xmlns:ds="http://schemas.openxmlformats.org/officeDocument/2006/customXml" ds:itemID="{DF3DD098-D6C6-44FC-A5FE-B9F94FFC25CA}">
  <ds:schemaRefs/>
</ds:datastoreItem>
</file>

<file path=customXml/itemProps2.xml><?xml version="1.0" encoding="utf-8"?>
<ds:datastoreItem xmlns:ds="http://schemas.openxmlformats.org/officeDocument/2006/customXml" ds:itemID="{71A7C017-7150-4552-B800-8F1630A13BC0}">
  <ds:schemaRefs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3e575677-f987-4d48-88cd-4e98e1fe0b7e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terms/"/>
    <ds:schemaRef ds:uri="c727887c-302f-45c0-ac76-fee86f71b4b8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B0502D0-EA77-4A2C-9D22-5E4541E7CE8C}">
  <ds:schemaRefs/>
</ds:datastoreItem>
</file>

<file path=customXml/itemProps4.xml><?xml version="1.0" encoding="utf-8"?>
<ds:datastoreItem xmlns:ds="http://schemas.openxmlformats.org/officeDocument/2006/customXml" ds:itemID="{DD09C4B3-D2B5-4ADB-8581-C5A0A190415F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7EDAF789-247C-4803-B42C-A6DBFFBCB185}">
  <ds:schemaRefs/>
</ds:datastoreItem>
</file>

<file path=customXml/itemProps6.xml><?xml version="1.0" encoding="utf-8"?>
<ds:datastoreItem xmlns:ds="http://schemas.openxmlformats.org/officeDocument/2006/customXml" ds:itemID="{97A61097-E67C-4EC9-A6D8-52B35D045FD5}">
  <ds:schemaRefs/>
</ds:datastoreItem>
</file>

<file path=customXml/itemProps7.xml><?xml version="1.0" encoding="utf-8"?>
<ds:datastoreItem xmlns:ds="http://schemas.openxmlformats.org/officeDocument/2006/customXml" ds:itemID="{33FEAD14-4B2F-4F3E-A37E-5367DE60AC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27887c-302f-45c0-ac76-fee86f71b4b8"/>
    <ds:schemaRef ds:uri="3e575677-f987-4d48-88cd-4e98e1fe0b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8.xml><?xml version="1.0" encoding="utf-8"?>
<ds:datastoreItem xmlns:ds="http://schemas.openxmlformats.org/officeDocument/2006/customXml" ds:itemID="{AC41736C-2B4B-4312-95A6-ABCA7E7EDF21}">
  <ds:schemaRefs/>
</ds:datastoreItem>
</file>

<file path=customXml/itemProps9.xml><?xml version="1.0" encoding="utf-8"?>
<ds:datastoreItem xmlns:ds="http://schemas.openxmlformats.org/officeDocument/2006/customXml" ds:itemID="{AABEC3EE-DED6-4B45-964B-0835A18AFE1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Wolters Kluwer daily overview</vt:lpstr>
      <vt:lpstr>Daily trades 24 Dec - 29 Dec</vt:lpstr>
      <vt:lpstr>Daily trades 17 Dec - 23 Dec</vt:lpstr>
      <vt:lpstr>Daily trades 10 Dec - 16 Dec</vt:lpstr>
      <vt:lpstr>Daily trades 3 Dec - 9 Dec</vt:lpstr>
      <vt:lpstr>Daily trades 26 Nov - 2 Dec</vt:lpstr>
      <vt:lpstr>Daily trades 19 - 25 November</vt:lpstr>
      <vt:lpstr>Daily trades 12 - 18 November</vt:lpstr>
      <vt:lpstr>Daily trades 5 - 11 November</vt:lpstr>
      <vt:lpstr>Daily trades 2 - 4 November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2020-12-30T08:48:32Z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RightsWATCHMark">
    <vt:lpwstr>8|CITI-No PII-Internal|{00000000-0000-0000-0000-000000000000}</vt:lpwstr>
  </property>
  <property fmtid="{D5CDD505-2E9C-101B-9397-08002B2CF9AE}" pid="5" name="ContentTypeId">
    <vt:lpwstr>0x010100EB6343445592F44289628F87783C36AF</vt:lpwstr>
  </property>
  <property fmtid="{D5CDD505-2E9C-101B-9397-08002B2CF9AE}" pid="6" name="MSIP_Label_42ffcf47-be15-40bf-818d-0da39af9f75a_Enabled">
    <vt:lpwstr>true</vt:lpwstr>
  </property>
  <property fmtid="{D5CDD505-2E9C-101B-9397-08002B2CF9AE}" pid="7" name="MSIP_Label_42ffcf47-be15-40bf-818d-0da39af9f75a_SetDate">
    <vt:lpwstr>2020-11-03T13:05:49Z</vt:lpwstr>
  </property>
  <property fmtid="{D5CDD505-2E9C-101B-9397-08002B2CF9AE}" pid="8" name="MSIP_Label_42ffcf47-be15-40bf-818d-0da39af9f75a_Method">
    <vt:lpwstr>Privileged</vt:lpwstr>
  </property>
  <property fmtid="{D5CDD505-2E9C-101B-9397-08002B2CF9AE}" pid="9" name="MSIP_Label_42ffcf47-be15-40bf-818d-0da39af9f75a_Name">
    <vt:lpwstr>42ffcf47-be15-40bf-818d-0da39af9f75a</vt:lpwstr>
  </property>
  <property fmtid="{D5CDD505-2E9C-101B-9397-08002B2CF9AE}" pid="10" name="MSIP_Label_42ffcf47-be15-40bf-818d-0da39af9f75a_SiteId">
    <vt:lpwstr>3a15904d-3fd9-4256-a753-beb05cdf0c6d</vt:lpwstr>
  </property>
  <property fmtid="{D5CDD505-2E9C-101B-9397-08002B2CF9AE}" pid="11" name="MSIP_Label_42ffcf47-be15-40bf-818d-0da39af9f75a_ActionId">
    <vt:lpwstr>ad9d729a-833c-42fc-8d94-0000a43a6a55</vt:lpwstr>
  </property>
  <property fmtid="{D5CDD505-2E9C-101B-9397-08002B2CF9AE}" pid="12" name="MSIP_Label_42ffcf47-be15-40bf-818d-0da39af9f75a_ContentBits">
    <vt:lpwstr>0</vt:lpwstr>
  </property>
</Properties>
</file>